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rickhinckley/Documents/CSC 346 Docs etc/CSC 346 Assign 3/"/>
    </mc:Choice>
  </mc:AlternateContent>
  <xr:revisionPtr revIDLastSave="0" documentId="13_ncr:1_{3DBD6458-95E4-224F-A16A-07D20C68D581}" xr6:coauthVersionLast="47" xr6:coauthVersionMax="47" xr10:uidLastSave="{00000000-0000-0000-0000-000000000000}"/>
  <bookViews>
    <workbookView xWindow="1620" yWindow="500" windowWidth="28300" windowHeight="22540" activeTab="4" xr2:uid="{E3A2A363-8B4C-5947-AA46-E49638A73ADD}"/>
  </bookViews>
  <sheets>
    <sheet name="Life_Expectancy Original" sheetId="2" r:id="rId1"/>
    <sheet name="Country count" sheetId="11" r:id="rId2"/>
    <sheet name="Life_Expectancy Interim" sheetId="6" r:id="rId3"/>
    <sheet name="Pop Zero" sheetId="7" r:id="rId4"/>
    <sheet name="Life_Expectancy fix bad data" sheetId="9" r:id="rId5"/>
    <sheet name="GDP Research" sheetId="13" r:id="rId6"/>
    <sheet name="Population Research" sheetId="12" r:id="rId7"/>
    <sheet name="Data Cleaning trail" sheetId="10" r:id="rId8"/>
    <sheet name="Life_Expectancy with Pop" sheetId="8" r:id="rId9"/>
    <sheet name="Life_Expectancy GDP Pop Adult F" sheetId="14" r:id="rId10"/>
    <sheet name="Sheet3" sheetId="17" r:id="rId11"/>
    <sheet name="Sheet1" sheetId="15" r:id="rId12"/>
  </sheets>
  <definedNames>
    <definedName name="_xlchart.v1.0" hidden="1">Sheet3!$A$38:$A$95</definedName>
    <definedName name="_xlchart.v1.1" hidden="1">Sheet3!$B$38:$B$95</definedName>
    <definedName name="_xlchart.v1.10" hidden="1">Sheet3!$B$38:$B$95</definedName>
    <definedName name="_xlchart.v1.11" hidden="1">Sheet3!$C$38:$C$95</definedName>
    <definedName name="_xlchart.v1.2" hidden="1">Sheet3!$C$38:$C$95</definedName>
    <definedName name="_xlchart.v1.3" hidden="1">Sheet3!$B$38:$B$95</definedName>
    <definedName name="_xlchart.v1.4" hidden="1">Sheet3!$C$38:$C$95</definedName>
    <definedName name="_xlchart.v1.5" hidden="1">Sheet3!$B$38:$B$95</definedName>
    <definedName name="_xlchart.v1.6" hidden="1">Sheet3!$C$38:$C$95</definedName>
    <definedName name="_xlchart.v1.7" hidden="1">Sheet3!$B$38:$B$95</definedName>
    <definedName name="_xlchart.v1.8" hidden="1">Sheet3!$C$38:$C$95</definedName>
    <definedName name="_xlchart.v1.9" hidden="1">Sheet3!$A$38:$A$95</definedName>
    <definedName name="_xlchart.v5.12" hidden="1">Sheet3!$A$37</definedName>
    <definedName name="_xlchart.v5.13" hidden="1">Sheet3!$A$38:$A$95</definedName>
    <definedName name="_xlchart.v5.14" hidden="1">Sheet3!$B$38:$B$95</definedName>
  </definedNames>
  <calcPr calcId="191029"/>
  <pivotCaches>
    <pivotCache cacheId="6" r:id="rId13"/>
    <pivotCache cacheId="1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3" i="17" l="1"/>
  <c r="AZ23" i="17"/>
  <c r="BA23" i="17"/>
  <c r="BB23" i="17"/>
  <c r="BC23" i="17"/>
  <c r="BD23" i="17"/>
  <c r="BE23" i="17"/>
  <c r="BF23" i="17"/>
  <c r="BG23" i="17"/>
  <c r="AX23" i="17"/>
  <c r="AW23" i="17"/>
  <c r="AV23" i="17"/>
  <c r="AU23" i="17"/>
  <c r="AT23" i="17"/>
  <c r="AS23" i="17"/>
  <c r="AR23" i="17"/>
  <c r="AQ23" i="17"/>
  <c r="AP23" i="17"/>
  <c r="AO23" i="17"/>
  <c r="AN23" i="17"/>
  <c r="AM23" i="17"/>
  <c r="AL23" i="17"/>
  <c r="AK23" i="17"/>
  <c r="AJ23" i="17"/>
  <c r="AI23" i="17"/>
  <c r="AH23" i="17"/>
  <c r="AG23" i="17"/>
  <c r="AF23" i="17"/>
  <c r="AE23" i="17"/>
  <c r="AD23" i="17"/>
  <c r="AC23" i="17"/>
  <c r="AB23" i="17"/>
  <c r="AA23" i="17"/>
  <c r="Z23" i="17"/>
  <c r="Y23" i="17"/>
  <c r="X23" i="17"/>
  <c r="W23" i="17"/>
  <c r="V23" i="17"/>
  <c r="U23" i="17"/>
  <c r="T23" i="17"/>
  <c r="S23" i="17"/>
  <c r="R23" i="17"/>
  <c r="Q23" i="17"/>
  <c r="P23" i="17"/>
  <c r="O23" i="17"/>
  <c r="N23" i="17"/>
  <c r="M23" i="17"/>
  <c r="L23" i="17"/>
  <c r="K23" i="17"/>
  <c r="J23" i="17"/>
  <c r="I23" i="17"/>
  <c r="H23" i="17"/>
  <c r="G23" i="17"/>
  <c r="F23" i="17"/>
  <c r="E23" i="17"/>
  <c r="D23" i="17"/>
  <c r="C23" i="17"/>
  <c r="B23" i="17"/>
  <c r="C12" i="17"/>
  <c r="D12" i="17"/>
  <c r="E12"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AI12" i="17"/>
  <c r="AJ12" i="17"/>
  <c r="AK12" i="17"/>
  <c r="AL12" i="17"/>
  <c r="AM12" i="17"/>
  <c r="AN12" i="17"/>
  <c r="AO12" i="17"/>
  <c r="AP12" i="17"/>
  <c r="AQ12" i="17"/>
  <c r="AR12" i="17"/>
  <c r="AS12" i="17"/>
  <c r="AT12" i="17"/>
  <c r="AU12" i="17"/>
  <c r="AV12" i="17"/>
  <c r="AW12" i="17"/>
  <c r="AX12" i="17"/>
  <c r="AY12" i="17"/>
  <c r="AZ12" i="17"/>
  <c r="BA12" i="17"/>
  <c r="BB12" i="17"/>
  <c r="BC12" i="17"/>
  <c r="BD12" i="17"/>
  <c r="BE12" i="17"/>
  <c r="BF12" i="17"/>
  <c r="BG12" i="17"/>
  <c r="B12" i="17"/>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 i="14"/>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2" i="12"/>
  <c r="M5" i="7"/>
</calcChain>
</file>

<file path=xl/sharedStrings.xml><?xml version="1.0" encoding="utf-8"?>
<sst xmlns="http://schemas.openxmlformats.org/spreadsheetml/2006/main" count="6436" uniqueCount="496">
  <si>
    <t>Country</t>
  </si>
  <si>
    <t>Year</t>
  </si>
  <si>
    <t xml:space="preserve">Life_Expectancy </t>
  </si>
  <si>
    <t>Adult_Mortality</t>
  </si>
  <si>
    <t>Alcohol</t>
  </si>
  <si>
    <t>Percentage_Expenditure</t>
  </si>
  <si>
    <t xml:space="preserve"> BMI </t>
  </si>
  <si>
    <t>Total_Expenditure</t>
  </si>
  <si>
    <t>GDP</t>
  </si>
  <si>
    <t>Population</t>
  </si>
  <si>
    <t>Schooling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</si>
  <si>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</si>
  <si>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</si>
  <si>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</si>
  <si>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</si>
  <si>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</si>
  <si>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</si>
  <si>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</si>
  <si>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</si>
  <si>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</si>
  <si>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</si>
  <si>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</si>
  <si>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</si>
  <si>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</si>
  <si>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</si>
  <si>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</si>
  <si>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</si>
  <si>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</si>
  <si>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</si>
  <si>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</si>
  <si>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</si>
  <si>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</si>
  <si>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</si>
  <si>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</si>
  <si>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</si>
  <si>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</si>
  <si>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</si>
  <si>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</si>
  <si>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C√¥te d'Ivoire</t>
  </si>
  <si>
    <t>Cabo Verde</t>
  </si>
  <si>
    <t>Cambodia</t>
  </si>
  <si>
    <t>Cameroon</t>
  </si>
  <si>
    <t>Canada</t>
  </si>
  <si>
    <t>Central African Republic</t>
  </si>
  <si>
    <t>Chad</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</si>
  <si>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</si>
  <si>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</si>
  <si>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</si>
  <si>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</si>
  <si>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</si>
  <si>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</si>
  <si>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</si>
  <si>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</si>
  <si>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</si>
  <si>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</si>
  <si>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</si>
  <si>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</si>
  <si>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</si>
  <si>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</si>
  <si>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</si>
  <si>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</si>
  <si>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</si>
  <si>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</si>
  <si>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</si>
  <si>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</si>
  <si>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</si>
  <si>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</si>
  <si>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</si>
  <si>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</si>
  <si>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</si>
  <si>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</si>
  <si>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</si>
  <si>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</si>
  <si>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</si>
  <si>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</si>
  <si>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</si>
  <si>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</si>
  <si>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</si>
  <si>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</si>
  <si>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</si>
  <si>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</si>
  <si>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</si>
  <si>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</si>
  <si>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</si>
  <si>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</si>
  <si>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</si>
  <si>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</si>
  <si>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</si>
  <si>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</si>
  <si>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</si>
  <si>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</si>
  <si>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</si>
  <si>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</si>
  <si>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</si>
  <si>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</si>
  <si>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</si>
  <si>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</si>
  <si>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</si>
  <si>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</si>
  <si>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</si>
  <si>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</si>
  <si>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</si>
  <si>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</si>
  <si>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</si>
  <si>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</si>
  <si>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</si>
  <si>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</si>
  <si>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</si>
  <si>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</si>
  <si>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</si>
  <si>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</si>
  <si>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</si>
  <si>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</si>
  <si>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</si>
  <si>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</si>
  <si>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</si>
  <si>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</si>
  <si>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</si>
  <si>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</si>
  <si>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</si>
  <si>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</si>
  <si>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</si>
  <si>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</si>
  <si>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</si>
  <si>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</si>
  <si>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</si>
  <si>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</si>
  <si>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</si>
  <si>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</si>
  <si>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</si>
  <si>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</si>
  <si>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</si>
  <si>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</si>
  <si>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</si>
  <si>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</si>
  <si>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</si>
  <si>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</si>
  <si>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</si>
  <si>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</si>
  <si>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</si>
  <si>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</si>
  <si>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</si>
  <si>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</si>
  <si>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</si>
  <si>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</si>
  <si>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</si>
  <si>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</si>
  <si>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</si>
  <si>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</si>
  <si>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</si>
  <si>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</si>
  <si>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</si>
  <si>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</si>
  <si>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</si>
  <si>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</si>
  <si>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</si>
  <si>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</si>
  <si>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</si>
  <si>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</si>
  <si>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</si>
  <si>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</si>
  <si>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</si>
  <si>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</si>
  <si>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</si>
  <si>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</si>
  <si>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</si>
  <si>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</si>
  <si>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</si>
  <si>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</si>
  <si>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</si>
  <si>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</si>
  <si>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</si>
  <si>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</si>
  <si>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</si>
  <si>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</si>
  <si>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</si>
  <si>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</si>
  <si>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</si>
  <si>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</si>
  <si>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</si>
  <si>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</si>
  <si>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</si>
  <si>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</si>
  <si>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</si>
  <si>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</si>
  <si>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</si>
  <si>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</si>
  <si>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</si>
  <si>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</si>
  <si>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</si>
  <si>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</si>
  <si>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</si>
  <si>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</si>
  <si>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</si>
  <si>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</si>
  <si>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</si>
  <si>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</si>
  <si>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</si>
  <si>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</si>
  <si>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</si>
  <si>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</si>
  <si>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</si>
  <si>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</si>
  <si>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</si>
  <si>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data description :</t>
  </si>
  <si>
    <t>CountryCountry</t>
  </si>
  <si>
    <t>YearYear</t>
  </si>
  <si>
    <t>Life expectancyLife Expectancy in age</t>
  </si>
  <si>
    <t>Adult MortalityAdult Mortality Rates of both sexes (probability of dying between 15 and 60 years per 1000 population)</t>
  </si>
  <si>
    <t>AlcoholAlcohol, recorded per capita (15+) consumption (in litres of pure alcohol)</t>
  </si>
  <si>
    <t>percentage expenditureExpenditure on health as a percentage of Gross Domestic Product per capita(%)</t>
  </si>
  <si>
    <t>BMIAverage Body Mass Index of entire population</t>
  </si>
  <si>
    <t>Total expenditureGeneral government expenditure on health as a percentage of total government expenditure (%)</t>
  </si>
  <si>
    <t>GDPGross Domestic Product per capita (in USD)</t>
  </si>
  <si>
    <t>PopulationPopulation of the country</t>
  </si>
  <si>
    <t>SchoolingNumber of years of Schooling(years)</t>
  </si>
  <si>
    <t xml:space="preserve"> Percentage_Expenditure </t>
  </si>
  <si>
    <t xml:space="preserve"> GDP </t>
  </si>
  <si>
    <t xml:space="preserve"> Population </t>
  </si>
  <si>
    <t>Original</t>
  </si>
  <si>
    <t>number left</t>
  </si>
  <si>
    <t>number cut</t>
  </si>
  <si>
    <t>reconcile</t>
  </si>
  <si>
    <t>Insights</t>
  </si>
  <si>
    <t>The data-set aims to answer the following key questions:</t>
  </si>
  <si>
    <r>
      <t>1.</t>
    </r>
    <r>
      <rPr>
        <sz val="7"/>
        <color rgb="FF3F3F3F"/>
        <rFont val="Times New Roman"/>
        <family val="1"/>
      </rPr>
      <t xml:space="preserve">   </t>
    </r>
    <r>
      <rPr>
        <sz val="15"/>
        <color rgb="FF3F3F3F"/>
        <rFont val="Arial"/>
        <family val="2"/>
      </rPr>
      <t>Does various predicting factors which has been chosen initially really affect the Life expectancy? What are the predicting variables actually affecting the life expectancy?</t>
    </r>
  </si>
  <si>
    <r>
      <t>2.</t>
    </r>
    <r>
      <rPr>
        <sz val="7"/>
        <color rgb="FF3F3F3F"/>
        <rFont val="Times New Roman"/>
        <family val="1"/>
      </rPr>
      <t xml:space="preserve">   </t>
    </r>
    <r>
      <rPr>
        <sz val="15"/>
        <color rgb="FF3F3F3F"/>
        <rFont val="Arial"/>
        <family val="2"/>
      </rPr>
      <t>Should a country having a lower life expectancy value(&lt;65) increase its healthcare expenditure in order to improve its average lifespan?</t>
    </r>
  </si>
  <si>
    <r>
      <t>3.</t>
    </r>
    <r>
      <rPr>
        <sz val="7"/>
        <color rgb="FF3F3F3F"/>
        <rFont val="Times New Roman"/>
        <family val="1"/>
      </rPr>
      <t xml:space="preserve">   </t>
    </r>
    <r>
      <rPr>
        <sz val="15"/>
        <color rgb="FF3F3F3F"/>
        <rFont val="Arial"/>
        <family val="2"/>
      </rPr>
      <t>How does Adult mortality rates affect life expectancy?</t>
    </r>
  </si>
  <si>
    <r>
      <t>4.</t>
    </r>
    <r>
      <rPr>
        <sz val="7"/>
        <color rgb="FF3F3F3F"/>
        <rFont val="Times New Roman"/>
        <family val="1"/>
      </rPr>
      <t xml:space="preserve">   </t>
    </r>
    <r>
      <rPr>
        <sz val="15"/>
        <color rgb="FF3F3F3F"/>
        <rFont val="Arial"/>
        <family val="2"/>
      </rPr>
      <t>Does Life Expectancy have positive or negative correlation with eating habits, social factors, drinking alcohol, etc.?</t>
    </r>
  </si>
  <si>
    <r>
      <t>5.</t>
    </r>
    <r>
      <rPr>
        <sz val="7"/>
        <color rgb="FF3F3F3F"/>
        <rFont val="Times New Roman"/>
        <family val="1"/>
      </rPr>
      <t xml:space="preserve">   </t>
    </r>
    <r>
      <rPr>
        <sz val="15"/>
        <color rgb="FF3F3F3F"/>
        <rFont val="Arial"/>
        <family val="2"/>
      </rPr>
      <t>What is the impact of schooling on the lifespan of humans?</t>
    </r>
  </si>
  <si>
    <r>
      <t>6.</t>
    </r>
    <r>
      <rPr>
        <sz val="7"/>
        <color rgb="FF3F3F3F"/>
        <rFont val="Times New Roman"/>
        <family val="1"/>
      </rPr>
      <t xml:space="preserve">   </t>
    </r>
    <r>
      <rPr>
        <sz val="15"/>
        <color rgb="FF3F3F3F"/>
        <rFont val="Arial"/>
        <family val="2"/>
      </rPr>
      <t>Does Life Expectancy have positive or negative relationship with drinking alcohol?</t>
    </r>
  </si>
  <si>
    <r>
      <t>7.</t>
    </r>
    <r>
      <rPr>
        <sz val="7"/>
        <color rgb="FF3F3F3F"/>
        <rFont val="Times New Roman"/>
        <family val="1"/>
      </rPr>
      <t xml:space="preserve">   </t>
    </r>
    <r>
      <rPr>
        <sz val="15"/>
        <color rgb="FF3F3F3F"/>
        <rFont val="Arial"/>
        <family val="2"/>
      </rPr>
      <t>Do densely populated countries tend to have lower life expectancy?</t>
    </r>
  </si>
  <si>
    <t>Life Expectancy: Statistical Analysis on Factors Influencing Life Expectancy</t>
  </si>
  <si>
    <t xml:space="preserve">Although there have been lot of studies undertaken in the past on factors affecting life expectancy considering demographic variables, income composition and mortality rates. </t>
  </si>
  <si>
    <t xml:space="preserve">2010 to 2015 for all the countries. In a nutshell, this study will focus on mortality factors, economic factors, social factors and other health related factors as well. </t>
  </si>
  <si>
    <t xml:space="preserve">Since the observations this dataset are based on different countries, it will be easier for a country to determine the predicting factor which is contributing to </t>
  </si>
  <si>
    <t>lower value of life expectancy. This will help in suggesting a country which area should be given importance in order to efficiently improve the life expectancy of its population.</t>
  </si>
  <si>
    <t xml:space="preserve">It was found that affect of immunization and human development index was not taken into account in the past. Also, some of the past research was </t>
  </si>
  <si>
    <t xml:space="preserve">done considering multiple linear regression based on data set of one year for all the countries. </t>
  </si>
  <si>
    <t>Hence, this gives motivation to resolve both the factors stated previously by formulating a regression model based on mixed effects model</t>
  </si>
  <si>
    <t xml:space="preserve"> and multiple linear regression while considering data from a period of </t>
  </si>
  <si>
    <t>Content</t>
  </si>
  <si>
    <t>Attributes</t>
  </si>
  <si>
    <t>For the description of attributes, refer to https://www.kaggle.com/c/datacept-life-expectancy-prediction/dataLinks to an external site. </t>
  </si>
  <si>
    <t>The project relies on accuracy of data. The Global Health Observatory (GHO) data repository under World Health Organization (WHO)s.</t>
  </si>
  <si>
    <t>have been divided into broad categories such as Mortality factors, Economical factors, and Social factor.</t>
  </si>
  <si>
    <t xml:space="preserve">health factors for 193 countries has been collected from the same WHO data repository website and its corresponding economic data </t>
  </si>
  <si>
    <t xml:space="preserve">was collected from United Nation website. Among all categories of </t>
  </si>
  <si>
    <t xml:space="preserve">health-related factors only those critical factors were chosen which are more representative. </t>
  </si>
  <si>
    <t xml:space="preserve">It has been observed that in the past 15 years , there has been a huge development in health sector </t>
  </si>
  <si>
    <t xml:space="preserve">resulting in improvement of human mortality rates especially in the developing nations </t>
  </si>
  <si>
    <t xml:space="preserve">in comparison to the past 30 years. Therefore, in this project we will consider a subset of the data from </t>
  </si>
  <si>
    <t xml:space="preserve"> keeps track of the health status as well as many other related factors for all countries The </t>
  </si>
  <si>
    <t xml:space="preserve">data-sets are made available to public for the purpose of health data analysis. The data-set related to life expectancy, </t>
  </si>
  <si>
    <t xml:space="preserve">year 2010-2015 from 193 countries for further analysis. The filtered file (final dataset) </t>
  </si>
  <si>
    <t xml:space="preserve">consists of 11 columns and 1108 rows with several predicting variables which </t>
  </si>
  <si>
    <t>Part 1 (SQL)</t>
  </si>
  <si>
    <t>·       Import the life expectancy data file found here (https://github.com/bforoura/IDS/tree/main/HW3Links to an external site.) into SQL. </t>
  </si>
  <si>
    <r>
      <t>·</t>
    </r>
    <r>
      <rPr>
        <sz val="7"/>
        <color rgb="FF3F3F3F"/>
        <rFont val="Times New Roman"/>
        <family val="1"/>
      </rPr>
      <t xml:space="preserve">       </t>
    </r>
    <r>
      <rPr>
        <sz val="15"/>
        <color rgb="FF3F3F3F"/>
        <rFont val="Arial"/>
        <family val="2"/>
      </rPr>
      <t>Write the following SQL queries:</t>
    </r>
  </si>
  <si>
    <r>
      <t>o</t>
    </r>
    <r>
      <rPr>
        <sz val="7"/>
        <color rgb="FF3F3F3F"/>
        <rFont val="Times New Roman"/>
        <family val="1"/>
      </rPr>
      <t xml:space="preserve">   </t>
    </r>
    <r>
      <rPr>
        <sz val="15"/>
        <color rgb="FF3F3F3F"/>
        <rFont val="Arial"/>
        <family val="2"/>
      </rPr>
      <t>Delete all rows with population = 0. Perform further data cleaning for other attributes, as necessary.</t>
    </r>
  </si>
  <si>
    <r>
      <t>o</t>
    </r>
    <r>
      <rPr>
        <sz val="7"/>
        <color rgb="FF3F3F3F"/>
        <rFont val="Times New Roman"/>
        <family val="1"/>
      </rPr>
      <t xml:space="preserve">   </t>
    </r>
    <r>
      <rPr>
        <sz val="15"/>
        <color rgb="FF3F3F3F"/>
        <rFont val="Arial"/>
        <family val="2"/>
      </rPr>
      <t>Display total count of countries after data cleaning.</t>
    </r>
  </si>
  <si>
    <r>
      <t>o</t>
    </r>
    <r>
      <rPr>
        <sz val="7"/>
        <color rgb="FF3F3F3F"/>
        <rFont val="Times New Roman"/>
        <family val="1"/>
      </rPr>
      <t xml:space="preserve">   </t>
    </r>
    <r>
      <rPr>
        <sz val="15"/>
        <color rgb="FF3F3F3F"/>
        <rFont val="Arial"/>
        <family val="2"/>
      </rPr>
      <t>List of countries with the highest and lowest average mortality rates (years 2010-2015)</t>
    </r>
  </si>
  <si>
    <r>
      <t>o</t>
    </r>
    <r>
      <rPr>
        <sz val="7"/>
        <color rgb="FF3F3F3F"/>
        <rFont val="Times New Roman"/>
        <family val="1"/>
      </rPr>
      <t xml:space="preserve">   </t>
    </r>
    <r>
      <rPr>
        <sz val="15"/>
        <color rgb="FF3F3F3F"/>
        <rFont val="Arial"/>
        <family val="2"/>
      </rPr>
      <t>List of countries with the highest and lowest average population (years 2010-2015)</t>
    </r>
  </si>
  <si>
    <r>
      <t>o</t>
    </r>
    <r>
      <rPr>
        <sz val="7"/>
        <color rgb="FF3F3F3F"/>
        <rFont val="Times New Roman"/>
        <family val="1"/>
      </rPr>
      <t xml:space="preserve">   </t>
    </r>
    <r>
      <rPr>
        <sz val="15"/>
        <color rgb="FF3F3F3F"/>
        <rFont val="Arial"/>
        <family val="2"/>
      </rPr>
      <t>List of countries with the highest and lowest average GDP (years 2010-2015)</t>
    </r>
  </si>
  <si>
    <r>
      <t>o</t>
    </r>
    <r>
      <rPr>
        <sz val="7"/>
        <color rgb="FF3F3F3F"/>
        <rFont val="Times New Roman"/>
        <family val="1"/>
      </rPr>
      <t xml:space="preserve">   </t>
    </r>
    <r>
      <rPr>
        <sz val="15"/>
        <color rgb="FF3F3F3F"/>
        <rFont val="Arial"/>
        <family val="2"/>
      </rPr>
      <t>List of countries with the highest and lowest average Schooling  (years 2010-2015)</t>
    </r>
  </si>
  <si>
    <r>
      <t>o</t>
    </r>
    <r>
      <rPr>
        <sz val="7"/>
        <color rgb="FF3F3F3F"/>
        <rFont val="Times New Roman"/>
        <family val="1"/>
      </rPr>
      <t xml:space="preserve">   </t>
    </r>
    <r>
      <rPr>
        <sz val="15"/>
        <color rgb="FF3F3F3F"/>
        <rFont val="Arial"/>
        <family val="2"/>
      </rPr>
      <t>Which countries have the highest and lowest average alcohol consumption (years 2010-2015)?</t>
    </r>
  </si>
  <si>
    <r>
      <t>o</t>
    </r>
    <r>
      <rPr>
        <sz val="7"/>
        <color rgb="FF3F3F3F"/>
        <rFont val="Times New Roman"/>
        <family val="1"/>
      </rPr>
      <t xml:space="preserve">   </t>
    </r>
    <r>
      <rPr>
        <sz val="15"/>
        <color rgb="FF3F3F3F"/>
        <rFont val="Arial"/>
        <family val="2"/>
      </rPr>
      <t>Do densely populated countries tend to have lower life expectancy?</t>
    </r>
  </si>
  <si>
    <t>Part 2 (Python )</t>
  </si>
  <si>
    <r>
      <t>·</t>
    </r>
    <r>
      <rPr>
        <sz val="7"/>
        <color rgb="FF3F3F3F"/>
        <rFont val="Times New Roman"/>
        <family val="1"/>
      </rPr>
      <t xml:space="preserve">       </t>
    </r>
    <r>
      <rPr>
        <sz val="15"/>
        <color rgb="FF3F3F3F"/>
        <rFont val="Arial"/>
        <family val="2"/>
      </rPr>
      <t>Answer the following questions by performing correlation analysis:</t>
    </r>
  </si>
  <si>
    <r>
      <t>o</t>
    </r>
    <r>
      <rPr>
        <sz val="7"/>
        <color rgb="FF3F3F3F"/>
        <rFont val="Times New Roman"/>
        <family val="1"/>
      </rPr>
      <t xml:space="preserve">   </t>
    </r>
    <r>
      <rPr>
        <sz val="15"/>
        <color rgb="FF3F3F3F"/>
        <rFont val="Arial"/>
        <family val="2"/>
      </rPr>
      <t>How does Adult mortality rates affect life expectancy?</t>
    </r>
  </si>
  <si>
    <r>
      <t>o</t>
    </r>
    <r>
      <rPr>
        <sz val="7"/>
        <color rgb="FF3F3F3F"/>
        <rFont val="Times New Roman"/>
        <family val="1"/>
      </rPr>
      <t xml:space="preserve">   </t>
    </r>
    <r>
      <rPr>
        <sz val="15"/>
        <color rgb="FF3F3F3F"/>
        <rFont val="Arial"/>
        <family val="2"/>
      </rPr>
      <t>Does life expectancy have positive or negative correlation with eating habits, drinking alcohol, social factors, and economic factors?</t>
    </r>
  </si>
  <si>
    <r>
      <t>o</t>
    </r>
    <r>
      <rPr>
        <sz val="7"/>
        <color rgb="FF3F3F3F"/>
        <rFont val="Times New Roman"/>
        <family val="1"/>
      </rPr>
      <t xml:space="preserve">   </t>
    </r>
    <r>
      <rPr>
        <sz val="15"/>
        <color rgb="FF3F3F3F"/>
        <rFont val="Arial"/>
        <family val="2"/>
      </rPr>
      <t>What is the impact of schooling on the lifespan of humans?</t>
    </r>
  </si>
  <si>
    <r>
      <t>·</t>
    </r>
    <r>
      <rPr>
        <sz val="7"/>
        <color rgb="FF3F3F3F"/>
        <rFont val="Times New Roman"/>
        <family val="1"/>
      </rPr>
      <t xml:space="preserve">       </t>
    </r>
    <r>
      <rPr>
        <sz val="15"/>
        <color rgb="FF3F3F3F"/>
        <rFont val="Arial"/>
        <family val="2"/>
      </rPr>
      <t>Provide the equation of each model and compute their </t>
    </r>
    <r>
      <rPr>
        <b/>
        <sz val="15"/>
        <color rgb="FF3F3F3F"/>
        <rFont val="Arial"/>
        <family val="2"/>
      </rPr>
      <t>R2 </t>
    </r>
    <r>
      <rPr>
        <sz val="15"/>
        <color rgb="FF3F3F3F"/>
        <rFont val="Arial"/>
        <family val="2"/>
      </rPr>
      <t>and </t>
    </r>
    <r>
      <rPr>
        <b/>
        <sz val="15"/>
        <color rgb="FF3F3F3F"/>
        <rFont val="Arial"/>
        <family val="2"/>
      </rPr>
      <t>MSE </t>
    </r>
    <r>
      <rPr>
        <sz val="15"/>
        <color rgb="FF3F3F3F"/>
        <rFont val="Arial"/>
        <family val="2"/>
      </rPr>
      <t>values.</t>
    </r>
  </si>
  <si>
    <r>
      <t>·</t>
    </r>
    <r>
      <rPr>
        <sz val="7"/>
        <color rgb="FF3F3F3F"/>
        <rFont val="Times New Roman"/>
        <family val="1"/>
      </rPr>
      <t xml:space="preserve">       </t>
    </r>
    <r>
      <rPr>
        <sz val="15"/>
        <color rgb="FF3F3F3F"/>
        <rFont val="Arial"/>
        <family val="2"/>
      </rPr>
      <t>Summarize your findings and explain which model performs the best.</t>
    </r>
  </si>
  <si>
    <t>Submission Guidelines</t>
  </si>
  <si>
    <r>
      <t>·</t>
    </r>
    <r>
      <rPr>
        <sz val="7"/>
        <color rgb="FF3F3F3F"/>
        <rFont val="Times New Roman"/>
        <family val="1"/>
      </rPr>
      <t xml:space="preserve">       </t>
    </r>
    <r>
      <rPr>
        <sz val="15"/>
        <color rgb="FF3F3F3F"/>
        <rFont val="Arial"/>
        <family val="2"/>
      </rPr>
      <t>All the data files (CSV, SQL scripts, link to your </t>
    </r>
    <r>
      <rPr>
        <b/>
        <sz val="15"/>
        <color rgb="FFBA372A"/>
        <rFont val="Arial"/>
        <family val="2"/>
      </rPr>
      <t>well-documented Jupyter </t>
    </r>
    <r>
      <rPr>
        <sz val="15"/>
        <color rgb="FF3F3F3F"/>
        <rFont val="Arial"/>
        <family val="2"/>
      </rPr>
      <t>notebook, etc.)  must reside in </t>
    </r>
    <r>
      <rPr>
        <b/>
        <sz val="15"/>
        <color rgb="FF3F3F3F"/>
        <rFont val="Arial"/>
        <family val="2"/>
      </rPr>
      <t>IDS/HW3</t>
    </r>
    <r>
      <rPr>
        <sz val="15"/>
        <color rgb="FF3F3F3F"/>
        <rFont val="Arial"/>
        <family val="2"/>
      </rPr>
      <t> folder in your repository.</t>
    </r>
  </si>
  <si>
    <r>
      <t>·</t>
    </r>
    <r>
      <rPr>
        <sz val="7"/>
        <color rgb="FF3F3F3F"/>
        <rFont val="Times New Roman"/>
        <family val="1"/>
      </rPr>
      <t xml:space="preserve">       </t>
    </r>
    <r>
      <rPr>
        <sz val="15"/>
        <color rgb="FF3F3F3F"/>
        <rFont val="Arial"/>
        <family val="2"/>
      </rPr>
      <t xml:space="preserve">Import the cleaned life expectancy data file from MySQL into a dataframe (create the Jupyter notebook in Google Colab). </t>
    </r>
  </si>
  <si>
    <t>Be sure to name the dataframe columns accordingly.</t>
  </si>
  <si>
    <r>
      <t>·</t>
    </r>
    <r>
      <rPr>
        <sz val="7"/>
        <color rgb="FF3F3F3F"/>
        <rFont val="Times New Roman"/>
        <family val="1"/>
      </rPr>
      <t xml:space="preserve">       </t>
    </r>
    <r>
      <rPr>
        <b/>
        <sz val="15"/>
        <color rgb="FFBA372A"/>
        <rFont val="Arial"/>
        <family val="2"/>
      </rPr>
      <t>Create</t>
    </r>
    <r>
      <rPr>
        <sz val="15"/>
        <color rgb="FF3F3F3F"/>
        <rFont val="Arial"/>
        <family val="2"/>
      </rPr>
      <t> and </t>
    </r>
    <r>
      <rPr>
        <b/>
        <sz val="15"/>
        <color rgb="FFBA372A"/>
        <rFont val="Arial"/>
        <family val="2"/>
      </rPr>
      <t>plot </t>
    </r>
    <r>
      <rPr>
        <sz val="15"/>
        <color rgb="FF3F3F3F"/>
        <rFont val="Arial"/>
        <family val="2"/>
      </rPr>
      <t>several linear regression models for </t>
    </r>
    <r>
      <rPr>
        <b/>
        <sz val="15"/>
        <color rgb="FF236FA1"/>
        <rFont val="Arial"/>
        <family val="2"/>
      </rPr>
      <t>life expectancy </t>
    </r>
    <r>
      <rPr>
        <sz val="15"/>
        <color rgb="FF3F3F3F"/>
        <rFont val="Arial"/>
        <family val="2"/>
      </rPr>
      <t>(as the </t>
    </r>
    <r>
      <rPr>
        <b/>
        <sz val="15"/>
        <color rgb="FF236FA1"/>
        <rFont val="Arial"/>
        <family val="2"/>
      </rPr>
      <t>dependent variable)</t>
    </r>
    <r>
      <rPr>
        <sz val="15"/>
        <color rgb="FF3F3F3F"/>
        <rFont val="Arial"/>
        <family val="2"/>
      </rPr>
      <t xml:space="preserve"> and </t>
    </r>
  </si>
  <si>
    <t>the independent variables that had the highest correlation with life expectancy as found in your correlation analysis.</t>
  </si>
  <si>
    <r>
      <rPr>
        <b/>
        <sz val="15"/>
        <color rgb="FF3F3F3F"/>
        <rFont val="Arial"/>
        <family val="2"/>
      </rPr>
      <t xml:space="preserve">Thoroughly </t>
    </r>
    <r>
      <rPr>
        <sz val="15"/>
        <color rgb="FF3F3F3F"/>
        <rFont val="Arial"/>
        <family val="2"/>
      </rPr>
      <t>explain your data cleaning and analysis steps for each part of the problem.</t>
    </r>
  </si>
  <si>
    <r>
      <t>Summarize your findings for the problem in a </t>
    </r>
    <r>
      <rPr>
        <b/>
        <sz val="18"/>
        <color rgb="FF843FA1"/>
        <rFont val="Calibri (Body)"/>
      </rPr>
      <t>well-written Jupyter notebook.</t>
    </r>
    <r>
      <rPr>
        <sz val="18"/>
        <color rgb="FF3F3F3F"/>
        <rFont val="Calibri (Body)"/>
      </rPr>
      <t> </t>
    </r>
  </si>
  <si>
    <t>(Shown below)</t>
  </si>
  <si>
    <t>Column A shows the original 193 countries</t>
  </si>
  <si>
    <t>Column B shows the 144 countries with non-zero populations</t>
  </si>
  <si>
    <t>Record Index</t>
  </si>
  <si>
    <t xml:space="preserve">Delete records with zero Health Care Expenditure </t>
  </si>
  <si>
    <t>Cut records without Life Expectancy data</t>
  </si>
  <si>
    <t>BMI</t>
  </si>
  <si>
    <t>Weight Category</t>
  </si>
  <si>
    <t>&lt; 18.5</t>
  </si>
  <si>
    <t>Underweight</t>
  </si>
  <si>
    <t>18.5 - 24.9</t>
  </si>
  <si>
    <t>Healthy weight</t>
  </si>
  <si>
    <t>25 - 29.9</t>
  </si>
  <si>
    <t>Overweight</t>
  </si>
  <si>
    <t>30 - 34.9</t>
  </si>
  <si>
    <t>Class I obesity</t>
  </si>
  <si>
    <t>35 - 39.9</t>
  </si>
  <si>
    <t>Class II obesity</t>
  </si>
  <si>
    <t>&gt;= 40</t>
  </si>
  <si>
    <t>Class III obesity</t>
  </si>
  <si>
    <r>
      <t>The </t>
    </r>
    <r>
      <rPr>
        <b/>
        <sz val="16"/>
        <color rgb="FF111111"/>
        <rFont val="Helvetica Neue"/>
        <family val="2"/>
      </rPr>
      <t>Body Mass Index (BMI)</t>
    </r>
    <r>
      <rPr>
        <sz val="16"/>
        <color rgb="FF111111"/>
        <rFont val="Helvetica Neue"/>
        <family val="2"/>
      </rPr>
      <t xml:space="preserve"> is a measure of body fat based on height and weight. </t>
    </r>
  </si>
  <si>
    <t>The following table shows the BMI ranges and their corresponding weight categories for adults:</t>
  </si>
  <si>
    <t>Ah, interesting question. It's extremely unlikely for the average BMI of an entire adult population to be below 10.</t>
  </si>
  <si>
    <t xml:space="preserve"> A BMI that low is generally considered to be life-threatening and indicative of severe malnutrition or illness. </t>
  </si>
  <si>
    <t>In fact, a BMI under 16 is generally considered to be severely underweight and poses serious health</t>
  </si>
  <si>
    <t xml:space="preserve"> risks like heart issues, respiratory complications, and immune system deficiencies.</t>
  </si>
  <si>
    <t xml:space="preserve">According to various global health studies and databases like those from the World Health Organization (WHO), </t>
  </si>
  <si>
    <t xml:space="preserve">average BMIs for countries—even those struggling with malnutrition—tend to be significantly higher than that. </t>
  </si>
  <si>
    <t xml:space="preserve">The countries with the lowest average BMIs might still be in the range of 20-22, which is considered to be in </t>
  </si>
  <si>
    <t xml:space="preserve">the "normal" range or slightly underweight. These are often countries with high levels of poverty or food scarcity, </t>
  </si>
  <si>
    <t>but even there, a BMI average below 10 would be extraordinarily unlikely and would represent a severe public health crisis.</t>
  </si>
  <si>
    <t xml:space="preserve">So, to sum up, the notion of an entire country's adult population having an average BMI below 10 would be far </t>
  </si>
  <si>
    <t>beyond the realm of what's statistically and medically plausible based on the data we have.</t>
  </si>
  <si>
    <t>Very low BMI records</t>
  </si>
  <si>
    <t xml:space="preserve">Ah, the other end of the spectrum! While obesity is a growing concern globally, it's highly unlikely that the average </t>
  </si>
  <si>
    <t>BMI for an entire adult population of a country would exceed 40. A BMI of 40 or higher is categorized as</t>
  </si>
  <si>
    <t xml:space="preserve"> "severely obese" or "morbidly obese" and comes with a host of health risks, including heart disease, diabetes, and respiratory issues.</t>
  </si>
  <si>
    <t xml:space="preserve">According to data from reputable sources like the World Health Organization (WHO), even in countries with high </t>
  </si>
  <si>
    <t>levels of obesity, such as the United States, the average BMI is far below 40. As of my last update in January 2022,</t>
  </si>
  <si>
    <t xml:space="preserve"> the average adult BMI in the U.S. is estimated to be around 29, which is in the "overweight" category but still </t>
  </si>
  <si>
    <t xml:space="preserve">significantly below the "obese" and "severely obese" classifications. Other countries facing obesity epidemics, </t>
  </si>
  <si>
    <t xml:space="preserve">such as some Pacific Island nations, might have higher average BMIs, possibly entering the "obese" </t>
  </si>
  <si>
    <t>category (BMI 30+), but they are still unlikely to approach an average BMI of 40.</t>
  </si>
  <si>
    <t xml:space="preserve">Keep in mind that these are average figures; there will certainly be individuals with BMIs above 40, but they </t>
  </si>
  <si>
    <t>would be outliers and not representative of the population as a whole.</t>
  </si>
  <si>
    <t xml:space="preserve">So, while obesity is a significant public health issue, the notion of an entire country's adult population having an </t>
  </si>
  <si>
    <t>average BMI above 40 is beyond the realm of what's currently statistically and medically plausible.</t>
  </si>
  <si>
    <t>Very high BMI records</t>
  </si>
  <si>
    <t>Now we are down to 58 unique Countries and 259 records</t>
  </si>
  <si>
    <t>ChatGPT</t>
  </si>
  <si>
    <r>
      <t>Afghanistan</t>
    </r>
    <r>
      <rPr>
        <sz val="12"/>
        <color theme="1"/>
        <rFont val="Calibri"/>
        <family val="2"/>
        <scheme val="minor"/>
      </rPr>
      <t>: ~38 million</t>
    </r>
  </si>
  <si>
    <r>
      <t>Angola</t>
    </r>
    <r>
      <rPr>
        <sz val="12"/>
        <color theme="1"/>
        <rFont val="Calibri"/>
        <family val="2"/>
        <scheme val="minor"/>
      </rPr>
      <t>: ~32 million</t>
    </r>
  </si>
  <si>
    <r>
      <t>Bangladesh</t>
    </r>
    <r>
      <rPr>
        <sz val="12"/>
        <color theme="1"/>
        <rFont val="Calibri"/>
        <family val="2"/>
        <scheme val="minor"/>
      </rPr>
      <t>: ~164 million</t>
    </r>
  </si>
  <si>
    <r>
      <t>Benin</t>
    </r>
    <r>
      <rPr>
        <sz val="12"/>
        <color theme="1"/>
        <rFont val="Calibri"/>
        <family val="2"/>
        <scheme val="minor"/>
      </rPr>
      <t>: ~12 million</t>
    </r>
  </si>
  <si>
    <r>
      <t>Bhutan</t>
    </r>
    <r>
      <rPr>
        <sz val="12"/>
        <color theme="1"/>
        <rFont val="Calibri"/>
        <family val="2"/>
        <scheme val="minor"/>
      </rPr>
      <t>: ~800,000</t>
    </r>
  </si>
  <si>
    <r>
      <t>Botswana</t>
    </r>
    <r>
      <rPr>
        <sz val="12"/>
        <color theme="1"/>
        <rFont val="Calibri"/>
        <family val="2"/>
        <scheme val="minor"/>
      </rPr>
      <t>: ~2.4 million</t>
    </r>
  </si>
  <si>
    <r>
      <t>Burkina Faso</t>
    </r>
    <r>
      <rPr>
        <sz val="12"/>
        <color theme="1"/>
        <rFont val="Calibri"/>
        <family val="2"/>
        <scheme val="minor"/>
      </rPr>
      <t>: ~21 million</t>
    </r>
  </si>
  <si>
    <r>
      <t>Burundi</t>
    </r>
    <r>
      <rPr>
        <sz val="12"/>
        <color theme="1"/>
        <rFont val="Calibri"/>
        <family val="2"/>
        <scheme val="minor"/>
      </rPr>
      <t>: ~12 million</t>
    </r>
  </si>
  <si>
    <r>
      <t>Cabo Verde</t>
    </r>
    <r>
      <rPr>
        <sz val="12"/>
        <color theme="1"/>
        <rFont val="Calibri"/>
        <family val="2"/>
        <scheme val="minor"/>
      </rPr>
      <t>: ~550,000</t>
    </r>
  </si>
  <si>
    <r>
      <t>Cambodia</t>
    </r>
    <r>
      <rPr>
        <sz val="12"/>
        <color theme="1"/>
        <rFont val="Calibri"/>
        <family val="2"/>
        <scheme val="minor"/>
      </rPr>
      <t>: ~16 million</t>
    </r>
  </si>
  <si>
    <r>
      <t>Cameroon</t>
    </r>
    <r>
      <rPr>
        <sz val="12"/>
        <color theme="1"/>
        <rFont val="Calibri"/>
        <family val="2"/>
        <scheme val="minor"/>
      </rPr>
      <t>: ~27 million</t>
    </r>
  </si>
  <si>
    <r>
      <t>Central African Republic</t>
    </r>
    <r>
      <rPr>
        <sz val="12"/>
        <color theme="1"/>
        <rFont val="Calibri"/>
        <family val="2"/>
        <scheme val="minor"/>
      </rPr>
      <t>: ~5 million</t>
    </r>
  </si>
  <si>
    <r>
      <t>Chad</t>
    </r>
    <r>
      <rPr>
        <sz val="12"/>
        <color theme="1"/>
        <rFont val="Calibri"/>
        <family val="2"/>
        <scheme val="minor"/>
      </rPr>
      <t>: ~16 million</t>
    </r>
  </si>
  <si>
    <r>
      <t>China</t>
    </r>
    <r>
      <rPr>
        <sz val="12"/>
        <color theme="1"/>
        <rFont val="Calibri"/>
        <family val="2"/>
        <scheme val="minor"/>
      </rPr>
      <t>: ~1.4 billion</t>
    </r>
  </si>
  <si>
    <r>
      <t>Comoros</t>
    </r>
    <r>
      <rPr>
        <sz val="12"/>
        <color theme="1"/>
        <rFont val="Calibri"/>
        <family val="2"/>
        <scheme val="minor"/>
      </rPr>
      <t>: ~870,000</t>
    </r>
  </si>
  <si>
    <r>
      <t>Djibouti</t>
    </r>
    <r>
      <rPr>
        <sz val="12"/>
        <color theme="1"/>
        <rFont val="Calibri"/>
        <family val="2"/>
        <scheme val="minor"/>
      </rPr>
      <t>: ~1 million</t>
    </r>
  </si>
  <si>
    <r>
      <t>Equatorial Guinea</t>
    </r>
    <r>
      <rPr>
        <sz val="12"/>
        <color theme="1"/>
        <rFont val="Calibri"/>
        <family val="2"/>
        <scheme val="minor"/>
      </rPr>
      <t>: ~1.4 million</t>
    </r>
  </si>
  <si>
    <r>
      <t>Eritrea</t>
    </r>
    <r>
      <rPr>
        <sz val="12"/>
        <color theme="1"/>
        <rFont val="Calibri"/>
        <family val="2"/>
        <scheme val="minor"/>
      </rPr>
      <t>: ~3.5 million</t>
    </r>
  </si>
  <si>
    <r>
      <t>Ethiopia</t>
    </r>
    <r>
      <rPr>
        <sz val="12"/>
        <color theme="1"/>
        <rFont val="Calibri"/>
        <family val="2"/>
        <scheme val="minor"/>
      </rPr>
      <t>: ~115 million</t>
    </r>
  </si>
  <si>
    <r>
      <t>Gabon</t>
    </r>
    <r>
      <rPr>
        <sz val="12"/>
        <color theme="1"/>
        <rFont val="Calibri"/>
        <family val="2"/>
        <scheme val="minor"/>
      </rPr>
      <t>: ~2.2 million</t>
    </r>
  </si>
  <si>
    <r>
      <t>Ghana</t>
    </r>
    <r>
      <rPr>
        <sz val="12"/>
        <color theme="1"/>
        <rFont val="Calibri"/>
        <family val="2"/>
        <scheme val="minor"/>
      </rPr>
      <t>: ~31 million</t>
    </r>
  </si>
  <si>
    <r>
      <t>Guinea</t>
    </r>
    <r>
      <rPr>
        <sz val="12"/>
        <color theme="1"/>
        <rFont val="Calibri"/>
        <family val="2"/>
        <scheme val="minor"/>
      </rPr>
      <t>: ~13 million</t>
    </r>
  </si>
  <si>
    <r>
      <t>Guinea-Bissau</t>
    </r>
    <r>
      <rPr>
        <sz val="12"/>
        <color theme="1"/>
        <rFont val="Calibri"/>
        <family val="2"/>
        <scheme val="minor"/>
      </rPr>
      <t>: ~2 million</t>
    </r>
  </si>
  <si>
    <r>
      <t>India</t>
    </r>
    <r>
      <rPr>
        <sz val="12"/>
        <color theme="1"/>
        <rFont val="Calibri"/>
        <family val="2"/>
        <scheme val="minor"/>
      </rPr>
      <t>: ~1.4 billion</t>
    </r>
  </si>
  <si>
    <r>
      <t>Indonesia</t>
    </r>
    <r>
      <rPr>
        <sz val="12"/>
        <color theme="1"/>
        <rFont val="Calibri"/>
        <family val="2"/>
        <scheme val="minor"/>
      </rPr>
      <t>: ~273 million</t>
    </r>
  </si>
  <si>
    <r>
      <t>Japan</t>
    </r>
    <r>
      <rPr>
        <sz val="12"/>
        <color theme="1"/>
        <rFont val="Calibri"/>
        <family val="2"/>
        <scheme val="minor"/>
      </rPr>
      <t>: ~126 million</t>
    </r>
  </si>
  <si>
    <r>
      <t>Kenya</t>
    </r>
    <r>
      <rPr>
        <sz val="12"/>
        <color theme="1"/>
        <rFont val="Calibri"/>
        <family val="2"/>
        <scheme val="minor"/>
      </rPr>
      <t>: ~54 million</t>
    </r>
  </si>
  <si>
    <r>
      <t>Lesotho</t>
    </r>
    <r>
      <rPr>
        <sz val="12"/>
        <color theme="1"/>
        <rFont val="Calibri"/>
        <family val="2"/>
        <scheme val="minor"/>
      </rPr>
      <t>: ~2 million</t>
    </r>
  </si>
  <si>
    <r>
      <t>Liberia</t>
    </r>
    <r>
      <rPr>
        <sz val="12"/>
        <color theme="1"/>
        <rFont val="Calibri"/>
        <family val="2"/>
        <scheme val="minor"/>
      </rPr>
      <t>: ~5 million</t>
    </r>
  </si>
  <si>
    <r>
      <t>Madagascar</t>
    </r>
    <r>
      <rPr>
        <sz val="12"/>
        <color theme="1"/>
        <rFont val="Calibri"/>
        <family val="2"/>
        <scheme val="minor"/>
      </rPr>
      <t>: ~28 million</t>
    </r>
  </si>
  <si>
    <r>
      <t>Malawi</t>
    </r>
    <r>
      <rPr>
        <sz val="12"/>
        <color theme="1"/>
        <rFont val="Calibri"/>
        <family val="2"/>
        <scheme val="minor"/>
      </rPr>
      <t>: ~19 million</t>
    </r>
  </si>
  <si>
    <r>
      <t>Malaysia</t>
    </r>
    <r>
      <rPr>
        <sz val="12"/>
        <color theme="1"/>
        <rFont val="Calibri"/>
        <family val="2"/>
        <scheme val="minor"/>
      </rPr>
      <t>: ~32 million</t>
    </r>
  </si>
  <si>
    <r>
      <t>Maldives</t>
    </r>
    <r>
      <rPr>
        <sz val="12"/>
        <color theme="1"/>
        <rFont val="Calibri"/>
        <family val="2"/>
        <scheme val="minor"/>
      </rPr>
      <t>: ~540,000</t>
    </r>
  </si>
  <si>
    <r>
      <t>Mali</t>
    </r>
    <r>
      <rPr>
        <sz val="12"/>
        <color theme="1"/>
        <rFont val="Calibri"/>
        <family val="2"/>
        <scheme val="minor"/>
      </rPr>
      <t>: ~20 million</t>
    </r>
  </si>
  <si>
    <r>
      <t>Mauritania</t>
    </r>
    <r>
      <rPr>
        <sz val="12"/>
        <color theme="1"/>
        <rFont val="Calibri"/>
        <family val="2"/>
        <scheme val="minor"/>
      </rPr>
      <t>: ~4.5 million</t>
    </r>
  </si>
  <si>
    <r>
      <t>Mauritius</t>
    </r>
    <r>
      <rPr>
        <sz val="12"/>
        <color theme="1"/>
        <rFont val="Calibri"/>
        <family val="2"/>
        <scheme val="minor"/>
      </rPr>
      <t>: ~1.3 million</t>
    </r>
  </si>
  <si>
    <r>
      <t>Mozambique</t>
    </r>
    <r>
      <rPr>
        <sz val="12"/>
        <color theme="1"/>
        <rFont val="Calibri"/>
        <family val="2"/>
        <scheme val="minor"/>
      </rPr>
      <t>: ~31 million</t>
    </r>
  </si>
  <si>
    <r>
      <t>Myanmar</t>
    </r>
    <r>
      <rPr>
        <sz val="12"/>
        <color theme="1"/>
        <rFont val="Calibri"/>
        <family val="2"/>
        <scheme val="minor"/>
      </rPr>
      <t>: ~54 million</t>
    </r>
  </si>
  <si>
    <r>
      <t>Namibia</t>
    </r>
    <r>
      <rPr>
        <sz val="12"/>
        <color theme="1"/>
        <rFont val="Calibri"/>
        <family val="2"/>
        <scheme val="minor"/>
      </rPr>
      <t>: ~2.5 million</t>
    </r>
  </si>
  <si>
    <r>
      <t>Nepal</t>
    </r>
    <r>
      <rPr>
        <sz val="12"/>
        <color theme="1"/>
        <rFont val="Calibri"/>
        <family val="2"/>
        <scheme val="minor"/>
      </rPr>
      <t>: ~30 million</t>
    </r>
  </si>
  <si>
    <r>
      <t>Niger</t>
    </r>
    <r>
      <rPr>
        <sz val="12"/>
        <color theme="1"/>
        <rFont val="Calibri"/>
        <family val="2"/>
        <scheme val="minor"/>
      </rPr>
      <t>: ~24 million</t>
    </r>
  </si>
  <si>
    <r>
      <t>Nigeria</t>
    </r>
    <r>
      <rPr>
        <sz val="12"/>
        <color theme="1"/>
        <rFont val="Calibri"/>
        <family val="2"/>
        <scheme val="minor"/>
      </rPr>
      <t>: ~206 million</t>
    </r>
  </si>
  <si>
    <r>
      <t>Pakistan</t>
    </r>
    <r>
      <rPr>
        <sz val="12"/>
        <color theme="1"/>
        <rFont val="Calibri"/>
        <family val="2"/>
        <scheme val="minor"/>
      </rPr>
      <t>: ~225 million</t>
    </r>
  </si>
  <si>
    <r>
      <t>Philippines</t>
    </r>
    <r>
      <rPr>
        <sz val="12"/>
        <color theme="1"/>
        <rFont val="Calibri"/>
        <family val="2"/>
        <scheme val="minor"/>
      </rPr>
      <t>: ~113 million</t>
    </r>
  </si>
  <si>
    <r>
      <t>Rwanda</t>
    </r>
    <r>
      <rPr>
        <sz val="12"/>
        <color theme="1"/>
        <rFont val="Calibri"/>
        <family val="2"/>
        <scheme val="minor"/>
      </rPr>
      <t>: ~13 million</t>
    </r>
  </si>
  <si>
    <r>
      <t>Sao Tome and Principe</t>
    </r>
    <r>
      <rPr>
        <sz val="12"/>
        <color theme="1"/>
        <rFont val="Calibri"/>
        <family val="2"/>
        <scheme val="minor"/>
      </rPr>
      <t>: ~220,000</t>
    </r>
  </si>
  <si>
    <r>
      <t>Senegal</t>
    </r>
    <r>
      <rPr>
        <sz val="12"/>
        <color theme="1"/>
        <rFont val="Calibri"/>
        <family val="2"/>
        <scheme val="minor"/>
      </rPr>
      <t>: ~17 million</t>
    </r>
  </si>
  <si>
    <r>
      <t>Seychelles</t>
    </r>
    <r>
      <rPr>
        <sz val="12"/>
        <color theme="1"/>
        <rFont val="Calibri"/>
        <family val="2"/>
        <scheme val="minor"/>
      </rPr>
      <t>: ~100,000</t>
    </r>
  </si>
  <si>
    <r>
      <t>Sierra Leone</t>
    </r>
    <r>
      <rPr>
        <sz val="12"/>
        <color theme="1"/>
        <rFont val="Calibri"/>
        <family val="2"/>
        <scheme val="minor"/>
      </rPr>
      <t>: ~8 million</t>
    </r>
  </si>
  <si>
    <r>
      <t>Sri Lanka</t>
    </r>
    <r>
      <rPr>
        <sz val="12"/>
        <color theme="1"/>
        <rFont val="Calibri"/>
        <family val="2"/>
        <scheme val="minor"/>
      </rPr>
      <t>: ~22 million</t>
    </r>
  </si>
  <si>
    <r>
      <t>Swaziland (Eswatini)</t>
    </r>
    <r>
      <rPr>
        <sz val="12"/>
        <color theme="1"/>
        <rFont val="Calibri"/>
        <family val="2"/>
        <scheme val="minor"/>
      </rPr>
      <t>: ~1.2 million</t>
    </r>
  </si>
  <si>
    <r>
      <t>Tajikistan</t>
    </r>
    <r>
      <rPr>
        <sz val="12"/>
        <color theme="1"/>
        <rFont val="Calibri"/>
        <family val="2"/>
        <scheme val="minor"/>
      </rPr>
      <t>: ~9.5 million</t>
    </r>
  </si>
  <si>
    <r>
      <t>Thailand</t>
    </r>
    <r>
      <rPr>
        <sz val="12"/>
        <color theme="1"/>
        <rFont val="Calibri"/>
        <family val="2"/>
        <scheme val="minor"/>
      </rPr>
      <t>: ~70 million</t>
    </r>
  </si>
  <si>
    <r>
      <t>Timor-Leste</t>
    </r>
    <r>
      <rPr>
        <sz val="12"/>
        <color theme="1"/>
        <rFont val="Calibri"/>
        <family val="2"/>
        <scheme val="minor"/>
      </rPr>
      <t>: ~1.3 million</t>
    </r>
  </si>
  <si>
    <r>
      <t>Togo</t>
    </r>
    <r>
      <rPr>
        <sz val="12"/>
        <color theme="1"/>
        <rFont val="Calibri"/>
        <family val="2"/>
        <scheme val="minor"/>
      </rPr>
      <t>: ~8 million</t>
    </r>
  </si>
  <si>
    <r>
      <t>Uganda</t>
    </r>
    <r>
      <rPr>
        <sz val="12"/>
        <color theme="1"/>
        <rFont val="Calibri"/>
        <family val="2"/>
        <scheme val="minor"/>
      </rPr>
      <t>: ~44 million</t>
    </r>
  </si>
  <si>
    <r>
      <t>Zambia</t>
    </r>
    <r>
      <rPr>
        <sz val="12"/>
        <color theme="1"/>
        <rFont val="Calibri"/>
        <family val="2"/>
        <scheme val="minor"/>
      </rPr>
      <t>: ~18 million</t>
    </r>
  </si>
  <si>
    <r>
      <t>Zimbabwe</t>
    </r>
    <r>
      <rPr>
        <sz val="12"/>
        <color theme="1"/>
        <rFont val="Calibri"/>
        <family val="2"/>
        <scheme val="minor"/>
      </rPr>
      <t>: ~15 million</t>
    </r>
  </si>
  <si>
    <t>Remember that these are estimates and the real numbers could vary. For the most current data, you might want to check out sources like the World Bank, United Nations, or other official statistics.</t>
  </si>
  <si>
    <t>Regenerate</t>
  </si>
  <si>
    <t>ChatGPT may produce inaccurate information about people, places, or facts. ChatGPT September 25 Version</t>
  </si>
  <si>
    <t>?</t>
  </si>
  <si>
    <t>POPULATION DATA SUCKS</t>
  </si>
  <si>
    <t>Not a single country has consistent accurate data for all remaining years</t>
  </si>
  <si>
    <t>Best to do a Python or SQL quesry to display</t>
  </si>
  <si>
    <t>Sure, I can provide you with approximate Gross Domestic Product (GDP) figures for the countries you've listed. Keep in mind that these numbers are estimates based on data available up to 2022 and are expressed in U.S. dollars.</t>
  </si>
  <si>
    <r>
      <t>Afghanistan</t>
    </r>
    <r>
      <rPr>
        <sz val="14"/>
        <color rgb="FF000000"/>
        <rFont val="Arial"/>
        <family val="2"/>
      </rPr>
      <t>: ~$20 billion</t>
    </r>
  </si>
  <si>
    <r>
      <t>Angola</t>
    </r>
    <r>
      <rPr>
        <sz val="14"/>
        <color rgb="FF000000"/>
        <rFont val="Arial"/>
        <family val="2"/>
      </rPr>
      <t>: ~$89 billion</t>
    </r>
  </si>
  <si>
    <r>
      <t>Bangladesh</t>
    </r>
    <r>
      <rPr>
        <sz val="14"/>
        <color rgb="FF000000"/>
        <rFont val="Arial"/>
        <family val="2"/>
      </rPr>
      <t>: ~$352 billion</t>
    </r>
  </si>
  <si>
    <r>
      <t>Benin</t>
    </r>
    <r>
      <rPr>
        <sz val="14"/>
        <color rgb="FF000000"/>
        <rFont val="Arial"/>
        <family val="2"/>
      </rPr>
      <t>: ~$14 billion</t>
    </r>
  </si>
  <si>
    <r>
      <t>Bhutan</t>
    </r>
    <r>
      <rPr>
        <sz val="14"/>
        <color rgb="FF000000"/>
        <rFont val="Arial"/>
        <family val="2"/>
      </rPr>
      <t>: ~$2.5 billion</t>
    </r>
  </si>
  <si>
    <r>
      <t>Botswana</t>
    </r>
    <r>
      <rPr>
        <sz val="14"/>
        <color rgb="FF000000"/>
        <rFont val="Arial"/>
        <family val="2"/>
      </rPr>
      <t>: ~$18 billion</t>
    </r>
  </si>
  <si>
    <r>
      <t>Burkina Faso</t>
    </r>
    <r>
      <rPr>
        <sz val="14"/>
        <color rgb="FF000000"/>
        <rFont val="Arial"/>
        <family val="2"/>
      </rPr>
      <t>: ~$15 billion</t>
    </r>
  </si>
  <si>
    <r>
      <t>Burundi</t>
    </r>
    <r>
      <rPr>
        <sz val="14"/>
        <color rgb="FF000000"/>
        <rFont val="Arial"/>
        <family val="2"/>
      </rPr>
      <t>: ~$3 billion</t>
    </r>
  </si>
  <si>
    <r>
      <t>Cabo Verde</t>
    </r>
    <r>
      <rPr>
        <sz val="14"/>
        <color rgb="FF000000"/>
        <rFont val="Arial"/>
        <family val="2"/>
      </rPr>
      <t>: ~$2 billion</t>
    </r>
  </si>
  <si>
    <r>
      <t>Cambodia</t>
    </r>
    <r>
      <rPr>
        <sz val="14"/>
        <color rgb="FF000000"/>
        <rFont val="Arial"/>
        <family val="2"/>
      </rPr>
      <t>: ~$27 billion</t>
    </r>
  </si>
  <si>
    <r>
      <t>Cameroon</t>
    </r>
    <r>
      <rPr>
        <sz val="14"/>
        <color rgb="FF000000"/>
        <rFont val="Arial"/>
        <family val="2"/>
      </rPr>
      <t>: ~$38 billion</t>
    </r>
  </si>
  <si>
    <r>
      <t>Central African Republic</t>
    </r>
    <r>
      <rPr>
        <sz val="14"/>
        <color rgb="FF000000"/>
        <rFont val="Arial"/>
        <family val="2"/>
      </rPr>
      <t>: ~$2 billion</t>
    </r>
  </si>
  <si>
    <r>
      <t>Chad</t>
    </r>
    <r>
      <rPr>
        <sz val="14"/>
        <color rgb="FF000000"/>
        <rFont val="Arial"/>
        <family val="2"/>
      </rPr>
      <t>: ~$11 billion</t>
    </r>
  </si>
  <si>
    <r>
      <t>China</t>
    </r>
    <r>
      <rPr>
        <sz val="14"/>
        <color rgb="FF000000"/>
        <rFont val="Arial"/>
        <family val="2"/>
      </rPr>
      <t>: ~$14 trillion</t>
    </r>
  </si>
  <si>
    <r>
      <t>Comoros</t>
    </r>
    <r>
      <rPr>
        <sz val="14"/>
        <color rgb="FF000000"/>
        <rFont val="Arial"/>
        <family val="2"/>
      </rPr>
      <t>: ~$1.3 billion</t>
    </r>
  </si>
  <si>
    <r>
      <t>Djibouti</t>
    </r>
    <r>
      <rPr>
        <sz val="14"/>
        <color rgb="FF000000"/>
        <rFont val="Arial"/>
        <family val="2"/>
      </rPr>
      <t>: ~$2 billion</t>
    </r>
  </si>
  <si>
    <r>
      <t>Equatorial Guinea</t>
    </r>
    <r>
      <rPr>
        <sz val="14"/>
        <color rgb="FF000000"/>
        <rFont val="Arial"/>
        <family val="2"/>
      </rPr>
      <t>: ~$10 billion</t>
    </r>
  </si>
  <si>
    <r>
      <t>Eritrea</t>
    </r>
    <r>
      <rPr>
        <sz val="14"/>
        <color rgb="FF000000"/>
        <rFont val="Arial"/>
        <family val="2"/>
      </rPr>
      <t>: ~$9 billion (estimates are hard to confirm)</t>
    </r>
  </si>
  <si>
    <r>
      <t>Ethiopia</t>
    </r>
    <r>
      <rPr>
        <sz val="14"/>
        <color rgb="FF000000"/>
        <rFont val="Arial"/>
        <family val="2"/>
      </rPr>
      <t>: ~$96 billion</t>
    </r>
  </si>
  <si>
    <r>
      <t>Gabon</t>
    </r>
    <r>
      <rPr>
        <sz val="14"/>
        <color rgb="FF000000"/>
        <rFont val="Arial"/>
        <family val="2"/>
      </rPr>
      <t>: ~$17 billion</t>
    </r>
  </si>
  <si>
    <r>
      <t>Ghana</t>
    </r>
    <r>
      <rPr>
        <sz val="14"/>
        <color rgb="FF000000"/>
        <rFont val="Arial"/>
        <family val="2"/>
      </rPr>
      <t>: ~$66 billion</t>
    </r>
  </si>
  <si>
    <r>
      <t>Guinea</t>
    </r>
    <r>
      <rPr>
        <sz val="14"/>
        <color rgb="FF000000"/>
        <rFont val="Arial"/>
        <family val="2"/>
      </rPr>
      <t>: ~$13 billion</t>
    </r>
  </si>
  <si>
    <r>
      <t>Guinea-Bissau</t>
    </r>
    <r>
      <rPr>
        <sz val="14"/>
        <color rgb="FF000000"/>
        <rFont val="Arial"/>
        <family val="2"/>
      </rPr>
      <t>: ~$1.3 billion</t>
    </r>
  </si>
  <si>
    <r>
      <t>India</t>
    </r>
    <r>
      <rPr>
        <sz val="14"/>
        <color rgb="FF000000"/>
        <rFont val="Arial"/>
        <family val="2"/>
      </rPr>
      <t>: ~$3 trillion</t>
    </r>
  </si>
  <si>
    <r>
      <t>Indonesia</t>
    </r>
    <r>
      <rPr>
        <sz val="14"/>
        <color rgb="FF000000"/>
        <rFont val="Arial"/>
        <family val="2"/>
      </rPr>
      <t>: ~$1.1 trillion</t>
    </r>
  </si>
  <si>
    <r>
      <t>Japan</t>
    </r>
    <r>
      <rPr>
        <sz val="14"/>
        <color rgb="FF000000"/>
        <rFont val="Arial"/>
        <family val="2"/>
      </rPr>
      <t>: ~$5 trillion</t>
    </r>
  </si>
  <si>
    <r>
      <t>Kenya</t>
    </r>
    <r>
      <rPr>
        <sz val="14"/>
        <color rgb="FF000000"/>
        <rFont val="Arial"/>
        <family val="2"/>
      </rPr>
      <t>: ~$95 billion</t>
    </r>
  </si>
  <si>
    <r>
      <t>Lesotho</t>
    </r>
    <r>
      <rPr>
        <sz val="14"/>
        <color rgb="FF000000"/>
        <rFont val="Arial"/>
        <family val="2"/>
      </rPr>
      <t>: ~$2.6 billion</t>
    </r>
  </si>
  <si>
    <r>
      <t>Liberia</t>
    </r>
    <r>
      <rPr>
        <sz val="14"/>
        <color rgb="FF000000"/>
        <rFont val="Arial"/>
        <family val="2"/>
      </rPr>
      <t>: ~$3 billion</t>
    </r>
  </si>
  <si>
    <r>
      <t>Madagascar</t>
    </r>
    <r>
      <rPr>
        <sz val="14"/>
        <color rgb="FF000000"/>
        <rFont val="Arial"/>
        <family val="2"/>
      </rPr>
      <t>: ~$12 billion</t>
    </r>
  </si>
  <si>
    <r>
      <t>Malawi</t>
    </r>
    <r>
      <rPr>
        <sz val="14"/>
        <color rgb="FF000000"/>
        <rFont val="Arial"/>
        <family val="2"/>
      </rPr>
      <t>: ~$7 billion</t>
    </r>
  </si>
  <si>
    <r>
      <t>Malaysia</t>
    </r>
    <r>
      <rPr>
        <sz val="14"/>
        <color rgb="FF000000"/>
        <rFont val="Arial"/>
        <family val="2"/>
      </rPr>
      <t>: ~$365 billion</t>
    </r>
  </si>
  <si>
    <r>
      <t>Maldives</t>
    </r>
    <r>
      <rPr>
        <sz val="14"/>
        <color rgb="FF000000"/>
        <rFont val="Arial"/>
        <family val="2"/>
      </rPr>
      <t>: ~$5 billion</t>
    </r>
  </si>
  <si>
    <r>
      <t>Mali</t>
    </r>
    <r>
      <rPr>
        <sz val="14"/>
        <color rgb="FF000000"/>
        <rFont val="Arial"/>
        <family val="2"/>
      </rPr>
      <t>: ~$17 billion</t>
    </r>
  </si>
  <si>
    <r>
      <t>Mauritania</t>
    </r>
    <r>
      <rPr>
        <sz val="14"/>
        <color rgb="FF000000"/>
        <rFont val="Arial"/>
        <family val="2"/>
      </rPr>
      <t>: ~$5 billion</t>
    </r>
  </si>
  <si>
    <r>
      <t>Mauritius</t>
    </r>
    <r>
      <rPr>
        <sz val="14"/>
        <color rgb="FF000000"/>
        <rFont val="Arial"/>
        <family val="2"/>
      </rPr>
      <t>: ~$14 billion</t>
    </r>
  </si>
  <si>
    <r>
      <t>Mozambique</t>
    </r>
    <r>
      <rPr>
        <sz val="14"/>
        <color rgb="FF000000"/>
        <rFont val="Arial"/>
        <family val="2"/>
      </rPr>
      <t>: ~$15 billion</t>
    </r>
  </si>
  <si>
    <r>
      <t>Myanmar</t>
    </r>
    <r>
      <rPr>
        <sz val="14"/>
        <color rgb="FF000000"/>
        <rFont val="Arial"/>
        <family val="2"/>
      </rPr>
      <t>: ~$76 billion (pre-crisis)</t>
    </r>
  </si>
  <si>
    <r>
      <t>Namibia</t>
    </r>
    <r>
      <rPr>
        <sz val="14"/>
        <color rgb="FF000000"/>
        <rFont val="Arial"/>
        <family val="2"/>
      </rPr>
      <t>: ~$13 billion</t>
    </r>
  </si>
  <si>
    <r>
      <t>Nepal</t>
    </r>
    <r>
      <rPr>
        <sz val="14"/>
        <color rgb="FF000000"/>
        <rFont val="Arial"/>
        <family val="2"/>
      </rPr>
      <t>: ~$30 billion</t>
    </r>
  </si>
  <si>
    <r>
      <t>Niger</t>
    </r>
    <r>
      <rPr>
        <sz val="14"/>
        <color rgb="FF000000"/>
        <rFont val="Arial"/>
        <family val="2"/>
      </rPr>
      <t>: ~$9 billion</t>
    </r>
  </si>
  <si>
    <r>
      <t>Nigeria</t>
    </r>
    <r>
      <rPr>
        <sz val="14"/>
        <color rgb="FF000000"/>
        <rFont val="Arial"/>
        <family val="2"/>
      </rPr>
      <t>: ~$450 billion</t>
    </r>
  </si>
  <si>
    <r>
      <t>Pakistan</t>
    </r>
    <r>
      <rPr>
        <sz val="14"/>
        <color rgb="FF000000"/>
        <rFont val="Arial"/>
        <family val="2"/>
      </rPr>
      <t>: ~$314 billion</t>
    </r>
  </si>
  <si>
    <r>
      <t>Philippines</t>
    </r>
    <r>
      <rPr>
        <sz val="14"/>
        <color rgb="FF000000"/>
        <rFont val="Arial"/>
        <family val="2"/>
      </rPr>
      <t>: ~$376 billion</t>
    </r>
  </si>
  <si>
    <r>
      <t>Rwanda</t>
    </r>
    <r>
      <rPr>
        <sz val="14"/>
        <color rgb="FF000000"/>
        <rFont val="Arial"/>
        <family val="2"/>
      </rPr>
      <t>: ~$10 billion</t>
    </r>
  </si>
  <si>
    <r>
      <t>Sao Tome and Principe</t>
    </r>
    <r>
      <rPr>
        <sz val="14"/>
        <color rgb="FF000000"/>
        <rFont val="Arial"/>
        <family val="2"/>
      </rPr>
      <t>: ~$0.4 billion</t>
    </r>
  </si>
  <si>
    <r>
      <t>Senegal</t>
    </r>
    <r>
      <rPr>
        <sz val="14"/>
        <color rgb="FF000000"/>
        <rFont val="Arial"/>
        <family val="2"/>
      </rPr>
      <t>: ~$24 billion</t>
    </r>
  </si>
  <si>
    <r>
      <t>Seychelles</t>
    </r>
    <r>
      <rPr>
        <sz val="14"/>
        <color rgb="FF000000"/>
        <rFont val="Arial"/>
        <family val="2"/>
      </rPr>
      <t>: ~$1.6 billion</t>
    </r>
  </si>
  <si>
    <r>
      <t>Sierra Leone</t>
    </r>
    <r>
      <rPr>
        <sz val="14"/>
        <color rgb="FF000000"/>
        <rFont val="Arial"/>
        <family val="2"/>
      </rPr>
      <t>: ~$4 billion</t>
    </r>
  </si>
  <si>
    <r>
      <t>Sri Lanka</t>
    </r>
    <r>
      <rPr>
        <sz val="14"/>
        <color rgb="FF000000"/>
        <rFont val="Arial"/>
        <family val="2"/>
      </rPr>
      <t>: ~$84 billion</t>
    </r>
  </si>
  <si>
    <r>
      <t>Swaziland (Eswatini)</t>
    </r>
    <r>
      <rPr>
        <sz val="14"/>
        <color rgb="FF000000"/>
        <rFont val="Arial"/>
        <family val="2"/>
      </rPr>
      <t>: ~$4.4 billion</t>
    </r>
  </si>
  <si>
    <r>
      <t>Tajikistan</t>
    </r>
    <r>
      <rPr>
        <sz val="14"/>
        <color rgb="FF000000"/>
        <rFont val="Arial"/>
        <family val="2"/>
      </rPr>
      <t>: ~$8 billion</t>
    </r>
  </si>
  <si>
    <r>
      <t>Thailand</t>
    </r>
    <r>
      <rPr>
        <sz val="14"/>
        <color rgb="FF000000"/>
        <rFont val="Arial"/>
        <family val="2"/>
      </rPr>
      <t>: ~$544 billion</t>
    </r>
  </si>
  <si>
    <r>
      <t>Timor-Leste</t>
    </r>
    <r>
      <rPr>
        <sz val="14"/>
        <color rgb="FF000000"/>
        <rFont val="Arial"/>
        <family val="2"/>
      </rPr>
      <t>: ~$3 billion</t>
    </r>
  </si>
  <si>
    <r>
      <t>Togo</t>
    </r>
    <r>
      <rPr>
        <sz val="14"/>
        <color rgb="FF000000"/>
        <rFont val="Arial"/>
        <family val="2"/>
      </rPr>
      <t>: ~$5 billion</t>
    </r>
  </si>
  <si>
    <r>
      <t>Uganda</t>
    </r>
    <r>
      <rPr>
        <sz val="14"/>
        <color rgb="FF000000"/>
        <rFont val="Arial"/>
        <family val="2"/>
      </rPr>
      <t>: ~$35 billion</t>
    </r>
  </si>
  <si>
    <r>
      <t>Zambia</t>
    </r>
    <r>
      <rPr>
        <sz val="14"/>
        <color rgb="FF000000"/>
        <rFont val="Arial"/>
        <family val="2"/>
      </rPr>
      <t>: ~$23 billion</t>
    </r>
  </si>
  <si>
    <r>
      <t>Zimbabwe</t>
    </r>
    <r>
      <rPr>
        <sz val="14"/>
        <color rgb="FF000000"/>
        <rFont val="Arial"/>
        <family val="2"/>
      </rPr>
      <t>: ~$21 billion</t>
    </r>
  </si>
  <si>
    <t xml:space="preserve">These figures can fluctuate due to various factors like political instability, natural disasters, or global economic </t>
  </si>
  <si>
    <t>conditions. Always refer to reliable sources like the World Bank or International Monetary Fund (IMF) for the most current and accurate data.</t>
  </si>
  <si>
    <t>$ Billions</t>
  </si>
  <si>
    <t>GDP per Capita</t>
  </si>
  <si>
    <t>Index</t>
  </si>
  <si>
    <t>Need to test GDP data for consistency across time period</t>
  </si>
  <si>
    <t>Need to test Adult Mortality data for consistency across time period</t>
  </si>
  <si>
    <t>remove outliers for each country</t>
  </si>
  <si>
    <t>Population Millions</t>
  </si>
  <si>
    <t>GDP $ Billions</t>
  </si>
  <si>
    <t>Keep or Delete</t>
  </si>
  <si>
    <t>GDP Fixed</t>
  </si>
  <si>
    <t>Population Fixed</t>
  </si>
  <si>
    <t>Adult_Mortality fixed</t>
  </si>
  <si>
    <t>Method 1: Using Excel Functions</t>
  </si>
  <si>
    <t>Method 2: Pivot Table</t>
  </si>
  <si>
    <t>This is a little fancier and useful if you want averages for each country or for each year.</t>
  </si>
  <si>
    <t>Drag 'Country' or 'Year' to the Rows area, and 'Life_Expectancy' and 'Adult_Mortality' to the Values area.</t>
  </si>
  <si>
    <t>In the Values area, click on the little "i" or settings icon next to 'Life_Expectancy' and 'Adult_Mortality', and choose to summarize by average.</t>
  </si>
  <si>
    <t>For country-wise or year-wise breakdown, it'll give you the averages accordingly.</t>
  </si>
  <si>
    <t>Hope this helps you out! Anything else you wanna know?</t>
  </si>
  <si>
    <r>
      <t>Average Life Expectancy</t>
    </r>
    <r>
      <rPr>
        <sz val="12"/>
        <color rgb="FF374151"/>
        <rFont val="Arial"/>
        <family val="2"/>
      </rPr>
      <t xml:space="preserve">: Place your cursor in a blank cell where you'd like the average life expectancy to appear. Type in the formula </t>
    </r>
    <r>
      <rPr>
        <sz val="12"/>
        <color rgb="FF374151"/>
        <rFont val="Monaco"/>
        <family val="2"/>
      </rPr>
      <t>=AVERAGE(C2:C28)</t>
    </r>
    <r>
      <rPr>
        <sz val="12"/>
        <color rgb="FF374151"/>
        <rFont val="Arial"/>
        <family val="2"/>
      </rPr>
      <t xml:space="preserve">, assuming </t>
    </r>
    <r>
      <rPr>
        <sz val="12"/>
        <color rgb="FF374151"/>
        <rFont val="Monaco"/>
        <family val="2"/>
      </rPr>
      <t>C2:C28</t>
    </r>
    <r>
      <rPr>
        <sz val="12"/>
        <color rgb="FF374151"/>
        <rFont val="Arial"/>
        <family val="2"/>
      </rPr>
      <t xml:space="preserve"> holds the life expectancy values.</t>
    </r>
  </si>
  <si>
    <r>
      <t>Average Adult Mortality</t>
    </r>
    <r>
      <rPr>
        <sz val="12"/>
        <color rgb="FF374151"/>
        <rFont val="Arial"/>
        <family val="2"/>
      </rPr>
      <t xml:space="preserve">: Do the same as above but for the adult mortality column. Place your cursor in a blank cell and type </t>
    </r>
    <r>
      <rPr>
        <sz val="12"/>
        <color rgb="FF374151"/>
        <rFont val="Monaco"/>
        <family val="2"/>
      </rPr>
      <t>=AVERAGE(D2:D28)</t>
    </r>
    <r>
      <rPr>
        <sz val="12"/>
        <color rgb="FF374151"/>
        <rFont val="Arial"/>
        <family val="2"/>
      </rPr>
      <t xml:space="preserve"> assuming </t>
    </r>
    <r>
      <rPr>
        <sz val="12"/>
        <color rgb="FF374151"/>
        <rFont val="Monaco"/>
        <family val="2"/>
      </rPr>
      <t>D2:D28</t>
    </r>
    <r>
      <rPr>
        <sz val="12"/>
        <color rgb="FF374151"/>
        <rFont val="Arial"/>
        <family val="2"/>
      </rPr>
      <t xml:space="preserve"> holds the adult mortality figures.</t>
    </r>
  </si>
  <si>
    <r>
      <t xml:space="preserve">Highlight your table and go to </t>
    </r>
    <r>
      <rPr>
        <sz val="12"/>
        <color rgb="FF374151"/>
        <rFont val="Monaco"/>
        <family val="2"/>
      </rPr>
      <t>Insert</t>
    </r>
    <r>
      <rPr>
        <sz val="12"/>
        <color rgb="FF374151"/>
        <rFont val="Arial"/>
        <family val="2"/>
      </rPr>
      <t xml:space="preserve"> -&gt; </t>
    </r>
    <r>
      <rPr>
        <sz val="12"/>
        <color rgb="FF374151"/>
        <rFont val="Monaco"/>
        <family val="2"/>
      </rPr>
      <t>PivotTable</t>
    </r>
    <r>
      <rPr>
        <sz val="12"/>
        <color rgb="FF374151"/>
        <rFont val="Arial"/>
        <family val="2"/>
      </rPr>
      <t>. Choose where you'd like it to go and click OK.</t>
    </r>
  </si>
  <si>
    <t xml:space="preserve">Honestly, I think Pivot Tables are super cool for stuff like this because you can also easily add in filters or </t>
  </si>
  <si>
    <t>switch to median or sum instead of average. But if you just need a quick number, the standard Excel functions are your quickest bet.</t>
  </si>
  <si>
    <t xml:space="preserve">Sum of Life_Expectancy </t>
  </si>
  <si>
    <t>Column Labels</t>
  </si>
  <si>
    <t>Row Labels</t>
  </si>
  <si>
    <t>Grand Total</t>
  </si>
  <si>
    <t>Sum of Adult_Mortality</t>
  </si>
  <si>
    <t>Flipping a row into a column (or vice versa) in Excel is a piece of cake. You can do this using the "Paste Special" feature with the "Transpose" option.</t>
  </si>
  <si>
    <t>Here's How You Do It:</t>
  </si>
  <si>
    <t>The cool thing about this is that it's not just for numbers; it works for any kind of data you've got in Excel. Whether it's text, formulas, or even a mix of different data types, Excel's got you covered.</t>
  </si>
  <si>
    <r>
      <t>Select the Row</t>
    </r>
    <r>
      <rPr>
        <sz val="14"/>
        <color rgb="FF374151"/>
        <rFont val="Arial"/>
        <family val="2"/>
      </rPr>
      <t>: Highlight the row of numbers you want to convert into a column.</t>
    </r>
  </si>
  <si>
    <r>
      <t>Copy</t>
    </r>
    <r>
      <rPr>
        <sz val="14"/>
        <color rgb="FF374151"/>
        <rFont val="Arial"/>
        <family val="2"/>
      </rPr>
      <t xml:space="preserve">: Right-click and choose "Copy," or simply press </t>
    </r>
    <r>
      <rPr>
        <sz val="14"/>
        <color rgb="FF374151"/>
        <rFont val="Monaco"/>
        <family val="2"/>
      </rPr>
      <t>Ctrl+C</t>
    </r>
    <r>
      <rPr>
        <sz val="14"/>
        <color rgb="FF374151"/>
        <rFont val="Arial"/>
        <family val="2"/>
      </rPr>
      <t xml:space="preserve"> (Windows) or </t>
    </r>
    <r>
      <rPr>
        <sz val="14"/>
        <color rgb="FF374151"/>
        <rFont val="Monaco"/>
        <family val="2"/>
      </rPr>
      <t>Cmd+C</t>
    </r>
    <r>
      <rPr>
        <sz val="14"/>
        <color rgb="FF374151"/>
        <rFont val="Arial"/>
        <family val="2"/>
      </rPr>
      <t xml:space="preserve"> (Mac).</t>
    </r>
  </si>
  <si>
    <r>
      <t>Find Your Destination</t>
    </r>
    <r>
      <rPr>
        <sz val="14"/>
        <color rgb="FF374151"/>
        <rFont val="Arial"/>
        <family val="2"/>
      </rPr>
      <t>: Click into the cell where you want the first number of the new column to go. This will be the starting point for pasting your row of numbers as a column.</t>
    </r>
  </si>
  <si>
    <r>
      <t>Paste Special</t>
    </r>
    <r>
      <rPr>
        <sz val="14"/>
        <color rgb="FF374151"/>
        <rFont val="Arial"/>
        <family val="2"/>
      </rPr>
      <t>: Right-click on the cell, and then go to "Paste Special" from the context menu that pops up.</t>
    </r>
  </si>
  <si>
    <r>
      <t>Transpose</t>
    </r>
    <r>
      <rPr>
        <sz val="14"/>
        <color rgb="FF374151"/>
        <rFont val="Arial"/>
        <family val="2"/>
      </rPr>
      <t>: In the "Paste Special" dialog box, you'll see a checkbox for "Transpose." Check that box.</t>
    </r>
  </si>
  <si>
    <r>
      <t>Complete the Action</t>
    </r>
    <r>
      <rPr>
        <sz val="14"/>
        <color rgb="FF374151"/>
        <rFont val="Arial"/>
        <family val="2"/>
      </rPr>
      <t>: Click "OK," and you should see your row of numbers magically turn into a column.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</si>
</sst>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31" x14ac:knownFonts="1">
    <font>
      <sz val="12"/>
      <color theme="1"/>
      <name val="Calibri"/>
      <family val="2"/>
      <scheme val="minor"/>
    </font>
    <font>
      <u/>
      <sz val="12"/>
      <color theme="10"/>
      <name val="Calibri"/>
      <family val="2"/>
      <scheme val="minor"/>
    </font>
    <font>
      <sz val="12"/>
      <color theme="1"/>
      <name val="Calibri"/>
      <family val="2"/>
      <scheme val="minor"/>
    </font>
    <font>
      <sz val="12"/>
      <color rgb="FF000000"/>
      <name val="Calibri"/>
      <family val="2"/>
      <scheme val="minor"/>
    </font>
    <font>
      <sz val="10.5"/>
      <color rgb="FF3C4043"/>
      <name val="Times New Roman"/>
      <family val="1"/>
    </font>
    <font>
      <sz val="14"/>
      <color rgb="FF374151"/>
      <name val="Arial"/>
      <family val="2"/>
    </font>
    <font>
      <sz val="14"/>
      <color theme="1"/>
      <name val="Calibri"/>
      <family val="2"/>
      <scheme val="minor"/>
    </font>
    <font>
      <sz val="14"/>
      <color rgb="FF374151"/>
      <name val="Arial"/>
      <family val="2"/>
    </font>
    <font>
      <sz val="15"/>
      <color rgb="FF3F3F3F"/>
      <name val="Arial"/>
      <family val="2"/>
    </font>
    <font>
      <sz val="7"/>
      <color rgb="FF3F3F3F"/>
      <name val="Times New Roman"/>
      <family val="1"/>
    </font>
    <font>
      <sz val="10"/>
      <color rgb="FF3F3F3F"/>
      <name val="Symbol"/>
      <charset val="2"/>
    </font>
    <font>
      <sz val="10"/>
      <color rgb="FF3F3F3F"/>
      <name val="Courier New"/>
      <family val="1"/>
    </font>
    <font>
      <b/>
      <sz val="15"/>
      <color rgb="FFBA372A"/>
      <name val="Arial"/>
      <family val="2"/>
    </font>
    <font>
      <b/>
      <sz val="15"/>
      <color rgb="FF236FA1"/>
      <name val="Arial"/>
      <family val="2"/>
    </font>
    <font>
      <b/>
      <sz val="15"/>
      <color rgb="FF3F3F3F"/>
      <name val="Arial"/>
      <family val="2"/>
    </font>
    <font>
      <b/>
      <sz val="18"/>
      <color rgb="FF843FA1"/>
      <name val="Calibri (Body)"/>
    </font>
    <font>
      <sz val="18"/>
      <color rgb="FF3F3F3F"/>
      <name val="Calibri (Body)"/>
    </font>
    <font>
      <b/>
      <sz val="21.5"/>
      <color rgb="FF3F3F3F"/>
      <name val="Arial"/>
      <family val="2"/>
    </font>
    <font>
      <sz val="16"/>
      <color rgb="FF111111"/>
      <name val="Helvetica Neue"/>
      <family val="2"/>
    </font>
    <font>
      <b/>
      <sz val="16"/>
      <color rgb="FF111111"/>
      <name val="Helvetica Neue"/>
      <family val="2"/>
    </font>
    <font>
      <sz val="12"/>
      <color rgb="FF374151"/>
      <name val="Arial"/>
      <family val="2"/>
    </font>
    <font>
      <sz val="12"/>
      <color theme="1"/>
      <name val="Calibri"/>
      <family val="2"/>
      <scheme val="minor"/>
    </font>
    <font>
      <b/>
      <sz val="12"/>
      <color rgb="FFFFFFFF"/>
      <name val="Arial"/>
      <family val="2"/>
    </font>
    <font>
      <sz val="14"/>
      <color rgb="FF000000"/>
      <name val="Arial"/>
      <family val="2"/>
    </font>
    <font>
      <sz val="14"/>
      <color rgb="FF000000"/>
      <name val="Arial"/>
      <family val="2"/>
    </font>
    <font>
      <sz val="12"/>
      <color theme="1"/>
      <name val="Arial"/>
      <family val="2"/>
    </font>
    <font>
      <sz val="12"/>
      <color rgb="FF374151"/>
      <name val="Arial"/>
      <family val="2"/>
    </font>
    <font>
      <sz val="12"/>
      <color rgb="FF374151"/>
      <name val="Monaco"/>
      <family val="2"/>
    </font>
    <font>
      <sz val="14"/>
      <color theme="1"/>
      <name val="Arial"/>
      <family val="2"/>
    </font>
    <font>
      <sz val="14"/>
      <color rgb="FF374151"/>
      <name val="Arial"/>
      <family val="2"/>
    </font>
    <font>
      <sz val="14"/>
      <color rgb="FF374151"/>
      <name val="Monaco"/>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50">
    <xf numFmtId="0" fontId="0" fillId="0" borderId="0" xfId="0"/>
    <xf numFmtId="0" fontId="1" fillId="0" borderId="0" xfId="1" applyAlignment="1">
      <alignment vertical="center"/>
    </xf>
    <xf numFmtId="0" fontId="1" fillId="0" borderId="0" xfId="1"/>
    <xf numFmtId="0" fontId="0" fillId="0" borderId="0" xfId="0" applyAlignment="1">
      <alignment horizontal="center"/>
    </xf>
    <xf numFmtId="43" fontId="0" fillId="0" borderId="0" xfId="2" applyFont="1" applyAlignment="1">
      <alignment horizontal="center"/>
    </xf>
    <xf numFmtId="165" fontId="0" fillId="0" borderId="0" xfId="2" applyNumberFormat="1" applyFont="1" applyAlignment="1">
      <alignment horizontal="center"/>
    </xf>
    <xf numFmtId="0" fontId="0" fillId="0" borderId="0" xfId="0" applyAlignment="1">
      <alignment horizontal="center" wrapText="1"/>
    </xf>
    <xf numFmtId="43" fontId="0" fillId="0" borderId="0" xfId="2" applyFont="1" applyAlignment="1">
      <alignment horizontal="center" wrapText="1"/>
    </xf>
    <xf numFmtId="165" fontId="0" fillId="0" borderId="0" xfId="2" applyNumberFormat="1" applyFont="1" applyAlignment="1">
      <alignment horizontal="center" wrapText="1"/>
    </xf>
    <xf numFmtId="164" fontId="0" fillId="0" borderId="0" xfId="2" applyNumberFormat="1" applyFont="1" applyAlignment="1">
      <alignment horizontal="center" wrapText="1"/>
    </xf>
    <xf numFmtId="164" fontId="0" fillId="0" borderId="0" xfId="2" applyNumberFormat="1" applyFont="1" applyAlignment="1">
      <alignment horizontal="center"/>
    </xf>
    <xf numFmtId="0" fontId="3" fillId="0" borderId="0" xfId="0" applyFont="1" applyAlignment="1">
      <alignment horizontal="center" wrapText="1"/>
    </xf>
    <xf numFmtId="164" fontId="3" fillId="0" borderId="0" xfId="0" applyNumberFormat="1" applyFont="1" applyAlignment="1">
      <alignment horizontal="center" wrapText="1"/>
    </xf>
    <xf numFmtId="165" fontId="3" fillId="0" borderId="0" xfId="0" applyNumberFormat="1" applyFont="1" applyAlignment="1">
      <alignment horizontal="center" wrapText="1"/>
    </xf>
    <xf numFmtId="0" fontId="0" fillId="2" borderId="0" xfId="0" applyFill="1"/>
    <xf numFmtId="0" fontId="4" fillId="0" borderId="0" xfId="0" applyFont="1" applyAlignment="1">
      <alignment vertical="center"/>
    </xf>
    <xf numFmtId="0" fontId="4" fillId="3" borderId="0" xfId="0" applyFont="1" applyFill="1" applyAlignment="1">
      <alignment vertical="center"/>
    </xf>
    <xf numFmtId="0" fontId="5" fillId="0" borderId="0" xfId="0" applyFont="1"/>
    <xf numFmtId="0" fontId="6" fillId="0" borderId="0" xfId="0" applyFont="1"/>
    <xf numFmtId="0" fontId="7" fillId="0" borderId="0" xfId="0" applyFont="1"/>
    <xf numFmtId="0" fontId="8" fillId="0" borderId="0" xfId="0" applyFont="1" applyAlignment="1">
      <alignment vertical="center"/>
    </xf>
    <xf numFmtId="0" fontId="8" fillId="0" borderId="0" xfId="0" applyFont="1"/>
    <xf numFmtId="0" fontId="8" fillId="0" borderId="0" xfId="0" applyFont="1" applyAlignment="1">
      <alignment horizontal="left" vertical="center" indent="6"/>
    </xf>
    <xf numFmtId="0" fontId="10" fillId="0" borderId="0" xfId="0" applyFont="1" applyAlignment="1">
      <alignment horizontal="left" vertical="center" indent="6"/>
    </xf>
    <xf numFmtId="0" fontId="1" fillId="0" borderId="0" xfId="1" applyAlignment="1">
      <alignment horizontal="left" vertical="center" indent="6"/>
    </xf>
    <xf numFmtId="0" fontId="11" fillId="0" borderId="0" xfId="0" applyFont="1" applyAlignment="1">
      <alignment horizontal="left" vertical="center" indent="12"/>
    </xf>
    <xf numFmtId="0" fontId="17" fillId="0" borderId="0" xfId="0" applyFont="1" applyAlignment="1">
      <alignment vertical="center"/>
    </xf>
    <xf numFmtId="0" fontId="18" fillId="0" borderId="0" xfId="0" applyFont="1"/>
    <xf numFmtId="0" fontId="19" fillId="0" borderId="0" xfId="0" applyFont="1"/>
    <xf numFmtId="0" fontId="20" fillId="0" borderId="0" xfId="0" applyFont="1"/>
    <xf numFmtId="0" fontId="0" fillId="0" borderId="0" xfId="0" applyFont="1"/>
    <xf numFmtId="0" fontId="21" fillId="0" borderId="0" xfId="0" applyFont="1"/>
    <xf numFmtId="0" fontId="22" fillId="0" borderId="0" xfId="0" applyFont="1"/>
    <xf numFmtId="165" fontId="0" fillId="2" borderId="0" xfId="2" applyNumberFormat="1" applyFont="1" applyFill="1" applyAlignment="1">
      <alignment horizontal="center"/>
    </xf>
    <xf numFmtId="0" fontId="23" fillId="0" borderId="0" xfId="0" applyFont="1"/>
    <xf numFmtId="0" fontId="24" fillId="0" borderId="0" xfId="0" applyFont="1"/>
    <xf numFmtId="164" fontId="0" fillId="0" borderId="0" xfId="2" applyNumberFormat="1" applyFont="1"/>
    <xf numFmtId="165" fontId="0" fillId="0" borderId="0" xfId="0" applyNumberFormat="1"/>
    <xf numFmtId="165" fontId="0" fillId="0" borderId="0" xfId="2" applyNumberFormat="1" applyFont="1" applyFill="1" applyAlignment="1">
      <alignment horizontal="center" wrapText="1"/>
    </xf>
    <xf numFmtId="165" fontId="0" fillId="0" borderId="0" xfId="2" applyNumberFormat="1" applyFont="1" applyFill="1" applyAlignment="1">
      <alignment horizontal="center"/>
    </xf>
    <xf numFmtId="164" fontId="0" fillId="2" borderId="0" xfId="2" applyNumberFormat="1" applyFont="1" applyFill="1" applyAlignment="1">
      <alignment horizontal="center"/>
    </xf>
    <xf numFmtId="0" fontId="0" fillId="2" borderId="0" xfId="0" applyFill="1" applyAlignment="1">
      <alignment horizontal="center"/>
    </xf>
    <xf numFmtId="0" fontId="25" fillId="0" borderId="0" xfId="0" applyFont="1"/>
    <xf numFmtId="0" fontId="26" fillId="0" borderId="0" xfId="0" applyFont="1"/>
    <xf numFmtId="0" fontId="0" fillId="0" borderId="0" xfId="0" pivotButton="1"/>
    <xf numFmtId="0" fontId="0" fillId="0" borderId="0" xfId="0" applyAlignment="1">
      <alignment horizontal="left"/>
    </xf>
    <xf numFmtId="0" fontId="0" fillId="0" borderId="0" xfId="0" applyNumberFormat="1"/>
    <xf numFmtId="0" fontId="28" fillId="0" borderId="0" xfId="0" applyFont="1"/>
    <xf numFmtId="0" fontId="29" fillId="0" borderId="0" xfId="0" applyFont="1"/>
    <xf numFmtId="164" fontId="0" fillId="0" borderId="0" xfId="0" applyNumberForma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Adult Mortality vs Life Expectancy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exp"/>
            <c:dispRSqr val="0"/>
            <c:dispEq val="0"/>
          </c:trendline>
          <c:xVal>
            <c:numRef>
              <c:f>Sheet3!$B$38:$B$95</c:f>
              <c:numCache>
                <c:formatCode>_(* #,##0.0_);_(* \(#,##0.0\);_(* "-"??_);_(@_)</c:formatCode>
                <c:ptCount val="58"/>
                <c:pt idx="0">
                  <c:v>60.383333333333333</c:v>
                </c:pt>
                <c:pt idx="1">
                  <c:v>52.45</c:v>
                </c:pt>
                <c:pt idx="2">
                  <c:v>72.459999999999994</c:v>
                </c:pt>
                <c:pt idx="3">
                  <c:v>59.260000000000005</c:v>
                </c:pt>
                <c:pt idx="4">
                  <c:v>68.875</c:v>
                </c:pt>
                <c:pt idx="5">
                  <c:v>63.2</c:v>
                </c:pt>
                <c:pt idx="6">
                  <c:v>58.5</c:v>
                </c:pt>
                <c:pt idx="7">
                  <c:v>57.98</c:v>
                </c:pt>
                <c:pt idx="8">
                  <c:v>72.650000000000006</c:v>
                </c:pt>
                <c:pt idx="9">
                  <c:v>67.42</c:v>
                </c:pt>
                <c:pt idx="10">
                  <c:v>55.980000000000004</c:v>
                </c:pt>
                <c:pt idx="11">
                  <c:v>53.633333333333333</c:v>
                </c:pt>
                <c:pt idx="12">
                  <c:v>51.88000000000001</c:v>
                </c:pt>
                <c:pt idx="13">
                  <c:v>75.333333333333329</c:v>
                </c:pt>
                <c:pt idx="14">
                  <c:v>62.52</c:v>
                </c:pt>
                <c:pt idx="15">
                  <c:v>62.2</c:v>
                </c:pt>
                <c:pt idx="16">
                  <c:v>56.86</c:v>
                </c:pt>
                <c:pt idx="17">
                  <c:v>62.5</c:v>
                </c:pt>
                <c:pt idx="18">
                  <c:v>63.11999999999999</c:v>
                </c:pt>
                <c:pt idx="19">
                  <c:v>63.739999999999995</c:v>
                </c:pt>
                <c:pt idx="20">
                  <c:v>63.160000000000004</c:v>
                </c:pt>
                <c:pt idx="21">
                  <c:v>58.35</c:v>
                </c:pt>
                <c:pt idx="22">
                  <c:v>57.58</c:v>
                </c:pt>
                <c:pt idx="23">
                  <c:v>67.22</c:v>
                </c:pt>
                <c:pt idx="24">
                  <c:v>68.5</c:v>
                </c:pt>
                <c:pt idx="25">
                  <c:v>83.16</c:v>
                </c:pt>
                <c:pt idx="26">
                  <c:v>62.366666666666667</c:v>
                </c:pt>
                <c:pt idx="27">
                  <c:v>51.766666666666673</c:v>
                </c:pt>
                <c:pt idx="28">
                  <c:v>61.58</c:v>
                </c:pt>
                <c:pt idx="29">
                  <c:v>64.024999999999991</c:v>
                </c:pt>
                <c:pt idx="30">
                  <c:v>55.320000000000007</c:v>
                </c:pt>
                <c:pt idx="31">
                  <c:v>74.460000000000008</c:v>
                </c:pt>
                <c:pt idx="32">
                  <c:v>77.539999999999992</c:v>
                </c:pt>
                <c:pt idx="33">
                  <c:v>57.275000000000006</c:v>
                </c:pt>
                <c:pt idx="34">
                  <c:v>62.349999999999994</c:v>
                </c:pt>
                <c:pt idx="35">
                  <c:v>73.95</c:v>
                </c:pt>
                <c:pt idx="36">
                  <c:v>55.6</c:v>
                </c:pt>
                <c:pt idx="37">
                  <c:v>65.974999999999994</c:v>
                </c:pt>
                <c:pt idx="38">
                  <c:v>65.02000000000001</c:v>
                </c:pt>
                <c:pt idx="39">
                  <c:v>68.84</c:v>
                </c:pt>
                <c:pt idx="40">
                  <c:v>62.2</c:v>
                </c:pt>
                <c:pt idx="41">
                  <c:v>52.760000000000005</c:v>
                </c:pt>
                <c:pt idx="42">
                  <c:v>65.7</c:v>
                </c:pt>
                <c:pt idx="43">
                  <c:v>68.099999999999994</c:v>
                </c:pt>
                <c:pt idx="44">
                  <c:v>63.733333333333327</c:v>
                </c:pt>
                <c:pt idx="45">
                  <c:v>66.7</c:v>
                </c:pt>
                <c:pt idx="46">
                  <c:v>65.439999999999984</c:v>
                </c:pt>
                <c:pt idx="47">
                  <c:v>72.72</c:v>
                </c:pt>
                <c:pt idx="48">
                  <c:v>49.76</c:v>
                </c:pt>
                <c:pt idx="49">
                  <c:v>74.575000000000003</c:v>
                </c:pt>
                <c:pt idx="50">
                  <c:v>56.533333333333331</c:v>
                </c:pt>
                <c:pt idx="51">
                  <c:v>68.62</c:v>
                </c:pt>
                <c:pt idx="52">
                  <c:v>74.275000000000006</c:v>
                </c:pt>
                <c:pt idx="53">
                  <c:v>67.440000000000012</c:v>
                </c:pt>
                <c:pt idx="54">
                  <c:v>58.739999999999995</c:v>
                </c:pt>
                <c:pt idx="55">
                  <c:v>61.239999999999995</c:v>
                </c:pt>
                <c:pt idx="56">
                  <c:v>60.375</c:v>
                </c:pt>
                <c:pt idx="57">
                  <c:v>55.5</c:v>
                </c:pt>
              </c:numCache>
            </c:numRef>
          </c:xVal>
          <c:yVal>
            <c:numRef>
              <c:f>Sheet3!$C$38:$C$95</c:f>
              <c:numCache>
                <c:formatCode>_(* #,##0.0_);_(* \(#,##0.0\);_(* "-"??_);_(@_)</c:formatCode>
                <c:ptCount val="58"/>
                <c:pt idx="0">
                  <c:v>271.33333333333331</c:v>
                </c:pt>
                <c:pt idx="1">
                  <c:v>355.5</c:v>
                </c:pt>
                <c:pt idx="2">
                  <c:v>137</c:v>
                </c:pt>
                <c:pt idx="3">
                  <c:v>251.8</c:v>
                </c:pt>
                <c:pt idx="4">
                  <c:v>220.75</c:v>
                </c:pt>
                <c:pt idx="5">
                  <c:v>306.60000000000002</c:v>
                </c:pt>
                <c:pt idx="6">
                  <c:v>272.60000000000002</c:v>
                </c:pt>
                <c:pt idx="7">
                  <c:v>312</c:v>
                </c:pt>
                <c:pt idx="8">
                  <c:v>121.75</c:v>
                </c:pt>
                <c:pt idx="9">
                  <c:v>186</c:v>
                </c:pt>
                <c:pt idx="10">
                  <c:v>348.6</c:v>
                </c:pt>
                <c:pt idx="11">
                  <c:v>442.33333333333331</c:v>
                </c:pt>
                <c:pt idx="12">
                  <c:v>364.8</c:v>
                </c:pt>
                <c:pt idx="13">
                  <c:v>89.666666666666671</c:v>
                </c:pt>
                <c:pt idx="14">
                  <c:v>237.4</c:v>
                </c:pt>
                <c:pt idx="15">
                  <c:v>262.39999999999998</c:v>
                </c:pt>
                <c:pt idx="16">
                  <c:v>332.8</c:v>
                </c:pt>
                <c:pt idx="17">
                  <c:v>292</c:v>
                </c:pt>
                <c:pt idx="18">
                  <c:v>244.4</c:v>
                </c:pt>
                <c:pt idx="19">
                  <c:v>270.2</c:v>
                </c:pt>
                <c:pt idx="20">
                  <c:v>258.8</c:v>
                </c:pt>
                <c:pt idx="21">
                  <c:v>290.25</c:v>
                </c:pt>
                <c:pt idx="22">
                  <c:v>284.39999999999998</c:v>
                </c:pt>
                <c:pt idx="23">
                  <c:v>190</c:v>
                </c:pt>
                <c:pt idx="24">
                  <c:v>183</c:v>
                </c:pt>
                <c:pt idx="25">
                  <c:v>59.4</c:v>
                </c:pt>
                <c:pt idx="26">
                  <c:v>275.66666666666669</c:v>
                </c:pt>
                <c:pt idx="27">
                  <c:v>522.33333333333337</c:v>
                </c:pt>
                <c:pt idx="28">
                  <c:v>277.2</c:v>
                </c:pt>
                <c:pt idx="29">
                  <c:v>238.5</c:v>
                </c:pt>
                <c:pt idx="30">
                  <c:v>418.8</c:v>
                </c:pt>
                <c:pt idx="31">
                  <c:v>128.80000000000001</c:v>
                </c:pt>
                <c:pt idx="32">
                  <c:v>66.2</c:v>
                </c:pt>
                <c:pt idx="33">
                  <c:v>272.75</c:v>
                </c:pt>
                <c:pt idx="34">
                  <c:v>211</c:v>
                </c:pt>
                <c:pt idx="35">
                  <c:v>151.75</c:v>
                </c:pt>
                <c:pt idx="36">
                  <c:v>385</c:v>
                </c:pt>
                <c:pt idx="37">
                  <c:v>24.25</c:v>
                </c:pt>
                <c:pt idx="38">
                  <c:v>254.6</c:v>
                </c:pt>
                <c:pt idx="39">
                  <c:v>167.4</c:v>
                </c:pt>
                <c:pt idx="40">
                  <c:v>235</c:v>
                </c:pt>
                <c:pt idx="41">
                  <c:v>370.4</c:v>
                </c:pt>
                <c:pt idx="42">
                  <c:v>165.8</c:v>
                </c:pt>
                <c:pt idx="43">
                  <c:v>217.2</c:v>
                </c:pt>
                <c:pt idx="44">
                  <c:v>248.66666666666666</c:v>
                </c:pt>
                <c:pt idx="45">
                  <c:v>152</c:v>
                </c:pt>
                <c:pt idx="46">
                  <c:v>201</c:v>
                </c:pt>
                <c:pt idx="47">
                  <c:v>174.6</c:v>
                </c:pt>
                <c:pt idx="48">
                  <c:v>423.2</c:v>
                </c:pt>
                <c:pt idx="49">
                  <c:v>141</c:v>
                </c:pt>
                <c:pt idx="50">
                  <c:v>411.33333333333331</c:v>
                </c:pt>
                <c:pt idx="51">
                  <c:v>165.2</c:v>
                </c:pt>
                <c:pt idx="52">
                  <c:v>154.5</c:v>
                </c:pt>
                <c:pt idx="53">
                  <c:v>159.19999999999999</c:v>
                </c:pt>
                <c:pt idx="54">
                  <c:v>300.60000000000002</c:v>
                </c:pt>
                <c:pt idx="55">
                  <c:v>343.8</c:v>
                </c:pt>
                <c:pt idx="56">
                  <c:v>339.25</c:v>
                </c:pt>
                <c:pt idx="57">
                  <c:v>454</c:v>
                </c:pt>
              </c:numCache>
            </c:numRef>
          </c:yVal>
          <c:smooth val="0"/>
          <c:extLst>
            <c:ext xmlns:c16="http://schemas.microsoft.com/office/drawing/2014/chart" uri="{C3380CC4-5D6E-409C-BE32-E72D297353CC}">
              <c16:uniqueId val="{00000000-84B0-6F48-8D62-4E27BA83CC6F}"/>
            </c:ext>
          </c:extLst>
        </c:ser>
        <c:dLbls>
          <c:showLegendKey val="0"/>
          <c:showVal val="0"/>
          <c:showCatName val="0"/>
          <c:showSerName val="0"/>
          <c:showPercent val="0"/>
          <c:showBubbleSize val="0"/>
        </c:dLbls>
        <c:axId val="1571740767"/>
        <c:axId val="1571206239"/>
      </c:scatterChart>
      <c:valAx>
        <c:axId val="1571740767"/>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a:t>Life Expectancy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_);_(* \(#,##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1206239"/>
        <c:crosses val="autoZero"/>
        <c:crossBetween val="midCat"/>
      </c:valAx>
      <c:valAx>
        <c:axId val="15712062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a:t>Adult</a:t>
                </a:r>
                <a:r>
                  <a:rPr lang="en-US" sz="1200" baseline="0"/>
                  <a:t> Mortalityu per 1,000</a:t>
                </a:r>
                <a:endParaRPr lang="en-US" sz="1200"/>
              </a:p>
            </c:rich>
          </c:tx>
          <c:layout>
            <c:manualLayout>
              <c:xMode val="edge"/>
              <c:yMode val="edge"/>
              <c:x val="1.6963528413910092E-2"/>
              <c:y val="3.7724651194916414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_);_(* \(#,##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17407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107950</xdr:colOff>
      <xdr:row>38</xdr:row>
      <xdr:rowOff>76200</xdr:rowOff>
    </xdr:from>
    <xdr:to>
      <xdr:col>15</xdr:col>
      <xdr:colOff>558800</xdr:colOff>
      <xdr:row>66</xdr:row>
      <xdr:rowOff>177800</xdr:rowOff>
    </xdr:to>
    <xdr:graphicFrame macro="">
      <xdr:nvGraphicFramePr>
        <xdr:cNvPr id="2" name="Chart 1">
          <a:extLst>
            <a:ext uri="{FF2B5EF4-FFF2-40B4-BE49-F238E27FC236}">
              <a16:creationId xmlns:a16="http://schemas.microsoft.com/office/drawing/2014/main" id="{F8C28037-8840-794D-916B-2AFD4D90B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Hinckley" refreshedDate="45201.632871064816" createdVersion="7" refreshedVersion="7" minRefreshableVersion="3" recordCount="259" xr:uid="{641B1049-37EC-5842-A73C-1247F66AA83F}">
  <cacheSource type="worksheet">
    <worksheetSource ref="F1:I260" sheet="Sheet1"/>
  </cacheSource>
  <cacheFields count="4">
    <cacheField name="Country" numFmtId="0">
      <sharedItems count="58">
        <s v="Afghanistan"/>
        <s v="Angola"/>
        <s v="Bangladesh"/>
        <s v="Benin"/>
        <s v="Bhutan"/>
        <s v="Botswana"/>
        <s v="Burkina Faso"/>
        <s v="Burundi"/>
        <s v="Cabo Verde"/>
        <s v="Cambodia"/>
        <s v="Cameroon"/>
        <s v="Central African Republic"/>
        <s v="Chad"/>
        <s v="China"/>
        <s v="Comoros"/>
        <s v="Djibouti"/>
        <s v="Equatorial Guinea"/>
        <s v="Eritrea"/>
        <s v="Ethiopia"/>
        <s v="Gabon"/>
        <s v="Ghana"/>
        <s v="Guinea"/>
        <s v="Guinea-Bissau"/>
        <s v="India"/>
        <s v="Indonesia"/>
        <s v="Japan"/>
        <s v="Kenya"/>
        <s v="Lesotho"/>
        <s v="Liberia"/>
        <s v="Madagascar"/>
        <s v="Malawi"/>
        <s v="Malaysia"/>
        <s v="Maldives"/>
        <s v="Mali"/>
        <s v="Mauritania"/>
        <s v="Mauritius"/>
        <s v="Mozambique"/>
        <s v="Myanmar"/>
        <s v="Namibia"/>
        <s v="Nepal"/>
        <s v="Niger"/>
        <s v="Nigeria"/>
        <s v="Pakistan"/>
        <s v="Philippines"/>
        <s v="Rwanda"/>
        <s v="Sao Tome and Principe"/>
        <s v="Senegal"/>
        <s v="Seychelles"/>
        <s v="Sierra Leone"/>
        <s v="Sri Lanka"/>
        <s v="Swaziland"/>
        <s v="Tajikistan"/>
        <s v="Thailand"/>
        <s v="Timor-Leste"/>
        <s v="Togo"/>
        <s v="Uganda"/>
        <s v="Zambia"/>
        <s v="Zimbabwe"/>
      </sharedItems>
    </cacheField>
    <cacheField name="Year" numFmtId="0">
      <sharedItems containsSemiMixedTypes="0" containsString="0" containsNumber="1" containsInteger="1" minValue="2010" maxValue="2015" count="6">
        <n v="2010"/>
        <n v="2011"/>
        <n v="2012"/>
        <n v="2013"/>
        <n v="2014"/>
        <n v="2015"/>
      </sharedItems>
    </cacheField>
    <cacheField name="Life_Expectancy " numFmtId="0">
      <sharedItems containsSemiMixedTypes="0" containsString="0" containsNumber="1" minValue="48.1" maxValue="83.5"/>
    </cacheField>
    <cacheField name="Adult_Mortality" numFmtId="0">
      <sharedItems containsSemiMixedTypes="0" containsString="0" containsNumber="1" containsInteger="1" minValue="21" maxValue="5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Hinckley" refreshedDate="45201.63841053241" createdVersion="7" refreshedVersion="7" minRefreshableVersion="3" recordCount="259" xr:uid="{479D7EE9-9B48-B942-9356-9AE4E1026A09}">
  <cacheSource type="worksheet">
    <worksheetSource ref="K1:M260" sheet="Sheet1"/>
  </cacheSource>
  <cacheFields count="3">
    <cacheField name="Country" numFmtId="0">
      <sharedItems count="58">
        <s v="Afghanistan"/>
        <s v="Angola"/>
        <s v="Bangladesh"/>
        <s v="Benin"/>
        <s v="Bhutan"/>
        <s v="Botswana"/>
        <s v="Burkina Faso"/>
        <s v="Burundi"/>
        <s v="Cabo Verde"/>
        <s v="Cambodia"/>
        <s v="Cameroon"/>
        <s v="Central African Republic"/>
        <s v="Chad"/>
        <s v="China"/>
        <s v="Comoros"/>
        <s v="Djibouti"/>
        <s v="Equatorial Guinea"/>
        <s v="Eritrea"/>
        <s v="Ethiopia"/>
        <s v="Gabon"/>
        <s v="Ghana"/>
        <s v="Guinea"/>
        <s v="Guinea-Bissau"/>
        <s v="India"/>
        <s v="Indonesia"/>
        <s v="Japan"/>
        <s v="Kenya"/>
        <s v="Lesotho"/>
        <s v="Liberia"/>
        <s v="Madagascar"/>
        <s v="Malawi"/>
        <s v="Malaysia"/>
        <s v="Maldives"/>
        <s v="Mali"/>
        <s v="Mauritania"/>
        <s v="Mauritius"/>
        <s v="Mozambique"/>
        <s v="Myanmar"/>
        <s v="Namibia"/>
        <s v="Nepal"/>
        <s v="Niger"/>
        <s v="Nigeria"/>
        <s v="Pakistan"/>
        <s v="Philippines"/>
        <s v="Rwanda"/>
        <s v="Sao Tome and Principe"/>
        <s v="Senegal"/>
        <s v="Seychelles"/>
        <s v="Sierra Leone"/>
        <s v="Sri Lanka"/>
        <s v="Swaziland"/>
        <s v="Tajikistan"/>
        <s v="Thailand"/>
        <s v="Timor-Leste"/>
        <s v="Togo"/>
        <s v="Uganda"/>
        <s v="Zambia"/>
        <s v="Zimbabwe"/>
      </sharedItems>
    </cacheField>
    <cacheField name="Year" numFmtId="0">
      <sharedItems containsSemiMixedTypes="0" containsString="0" containsNumber="1" containsInteger="1" minValue="2010" maxValue="2015" count="6">
        <n v="2010"/>
        <n v="2011"/>
        <n v="2012"/>
        <n v="2013"/>
        <n v="2014"/>
        <n v="2015"/>
      </sharedItems>
    </cacheField>
    <cacheField name="Adult_Mortality" numFmtId="0">
      <sharedItems containsSemiMixedTypes="0" containsString="0" containsNumber="1" containsInteger="1" minValue="21" maxValue="5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x v="0"/>
    <n v="58.8"/>
    <n v="279"/>
  </r>
  <r>
    <x v="0"/>
    <x v="1"/>
    <n v="59.2"/>
    <n v="275"/>
  </r>
  <r>
    <x v="0"/>
    <x v="2"/>
    <n v="59.5"/>
    <n v="272"/>
  </r>
  <r>
    <x v="0"/>
    <x v="3"/>
    <n v="59.9"/>
    <n v="268"/>
  </r>
  <r>
    <x v="0"/>
    <x v="4"/>
    <n v="59.9"/>
    <n v="271"/>
  </r>
  <r>
    <x v="0"/>
    <x v="5"/>
    <n v="65"/>
    <n v="263"/>
  </r>
  <r>
    <x v="1"/>
    <x v="1"/>
    <n v="51"/>
    <n v="361"/>
  </r>
  <r>
    <x v="1"/>
    <x v="2"/>
    <n v="56"/>
    <n v="358"/>
  </r>
  <r>
    <x v="1"/>
    <x v="3"/>
    <n v="51.1"/>
    <n v="355"/>
  </r>
  <r>
    <x v="1"/>
    <x v="4"/>
    <n v="51.7"/>
    <n v="348"/>
  </r>
  <r>
    <x v="2"/>
    <x v="0"/>
    <n v="69.900000000000006"/>
    <n v="142"/>
  </r>
  <r>
    <x v="2"/>
    <x v="1"/>
    <n v="73"/>
    <n v="139"/>
  </r>
  <r>
    <x v="2"/>
    <x v="2"/>
    <n v="77"/>
    <n v="137"/>
  </r>
  <r>
    <x v="2"/>
    <x v="3"/>
    <n v="71"/>
    <n v="135"/>
  </r>
  <r>
    <x v="2"/>
    <x v="4"/>
    <n v="71.400000000000006"/>
    <n v="132"/>
  </r>
  <r>
    <x v="3"/>
    <x v="0"/>
    <n v="58.7"/>
    <n v="254"/>
  </r>
  <r>
    <x v="3"/>
    <x v="1"/>
    <n v="59.1"/>
    <n v="251"/>
  </r>
  <r>
    <x v="3"/>
    <x v="2"/>
    <n v="59.3"/>
    <n v="251"/>
  </r>
  <r>
    <x v="3"/>
    <x v="3"/>
    <n v="59.5"/>
    <n v="251"/>
  </r>
  <r>
    <x v="3"/>
    <x v="4"/>
    <n v="59.7"/>
    <n v="252"/>
  </r>
  <r>
    <x v="4"/>
    <x v="1"/>
    <n v="68.3"/>
    <n v="225"/>
  </r>
  <r>
    <x v="4"/>
    <x v="2"/>
    <n v="68.7"/>
    <n v="223"/>
  </r>
  <r>
    <x v="4"/>
    <x v="3"/>
    <n v="69.099999999999994"/>
    <n v="219"/>
  </r>
  <r>
    <x v="4"/>
    <x v="4"/>
    <n v="69.400000000000006"/>
    <n v="216"/>
  </r>
  <r>
    <x v="5"/>
    <x v="0"/>
    <n v="61.1"/>
    <n v="349"/>
  </r>
  <r>
    <x v="5"/>
    <x v="1"/>
    <n v="62.2"/>
    <n v="325"/>
  </r>
  <r>
    <x v="5"/>
    <x v="2"/>
    <n v="63.4"/>
    <n v="305"/>
  </r>
  <r>
    <x v="5"/>
    <x v="3"/>
    <n v="64.2"/>
    <n v="286"/>
  </r>
  <r>
    <x v="5"/>
    <x v="4"/>
    <n v="65.099999999999994"/>
    <n v="268"/>
  </r>
  <r>
    <x v="6"/>
    <x v="0"/>
    <n v="57.5"/>
    <n v="279"/>
  </r>
  <r>
    <x v="6"/>
    <x v="1"/>
    <n v="58.1"/>
    <n v="275"/>
  </r>
  <r>
    <x v="6"/>
    <x v="2"/>
    <n v="58.6"/>
    <n v="271"/>
  </r>
  <r>
    <x v="6"/>
    <x v="3"/>
    <n v="59"/>
    <n v="270"/>
  </r>
  <r>
    <x v="6"/>
    <x v="4"/>
    <n v="59.3"/>
    <n v="268"/>
  </r>
  <r>
    <x v="7"/>
    <x v="0"/>
    <n v="56.8"/>
    <n v="330"/>
  </r>
  <r>
    <x v="7"/>
    <x v="1"/>
    <n v="57.4"/>
    <n v="321"/>
  </r>
  <r>
    <x v="7"/>
    <x v="2"/>
    <n v="58"/>
    <n v="312"/>
  </r>
  <r>
    <x v="7"/>
    <x v="3"/>
    <n v="58.6"/>
    <n v="300"/>
  </r>
  <r>
    <x v="7"/>
    <x v="4"/>
    <n v="59.1"/>
    <n v="297"/>
  </r>
  <r>
    <x v="8"/>
    <x v="0"/>
    <n v="72.5"/>
    <n v="123"/>
  </r>
  <r>
    <x v="8"/>
    <x v="1"/>
    <n v="72.599999999999994"/>
    <n v="122"/>
  </r>
  <r>
    <x v="8"/>
    <x v="2"/>
    <n v="72.7"/>
    <n v="121"/>
  </r>
  <r>
    <x v="8"/>
    <x v="3"/>
    <n v="72.8"/>
    <n v="121"/>
  </r>
  <r>
    <x v="9"/>
    <x v="0"/>
    <n v="66.599999999999994"/>
    <n v="192"/>
  </r>
  <r>
    <x v="9"/>
    <x v="1"/>
    <n v="67"/>
    <n v="190"/>
  </r>
  <r>
    <x v="9"/>
    <x v="2"/>
    <n v="67.400000000000006"/>
    <n v="186"/>
  </r>
  <r>
    <x v="9"/>
    <x v="3"/>
    <n v="67.8"/>
    <n v="183"/>
  </r>
  <r>
    <x v="9"/>
    <x v="4"/>
    <n v="68.3"/>
    <n v="179"/>
  </r>
  <r>
    <x v="10"/>
    <x v="0"/>
    <n v="55.3"/>
    <n v="273"/>
  </r>
  <r>
    <x v="10"/>
    <x v="1"/>
    <n v="55.6"/>
    <n v="371"/>
  </r>
  <r>
    <x v="10"/>
    <x v="2"/>
    <n v="55.9"/>
    <n v="369"/>
  </r>
  <r>
    <x v="10"/>
    <x v="3"/>
    <n v="56.4"/>
    <n v="364"/>
  </r>
  <r>
    <x v="10"/>
    <x v="4"/>
    <n v="56.7"/>
    <n v="366"/>
  </r>
  <r>
    <x v="11"/>
    <x v="2"/>
    <n v="53"/>
    <n v="439"/>
  </r>
  <r>
    <x v="11"/>
    <x v="3"/>
    <n v="49.9"/>
    <n v="451"/>
  </r>
  <r>
    <x v="11"/>
    <x v="4"/>
    <n v="58"/>
    <n v="437"/>
  </r>
  <r>
    <x v="12"/>
    <x v="0"/>
    <n v="51.2"/>
    <n v="364"/>
  </r>
  <r>
    <x v="12"/>
    <x v="1"/>
    <n v="51.6"/>
    <n v="365"/>
  </r>
  <r>
    <x v="12"/>
    <x v="2"/>
    <n v="51.8"/>
    <n v="367"/>
  </r>
  <r>
    <x v="12"/>
    <x v="3"/>
    <n v="52.2"/>
    <n v="366"/>
  </r>
  <r>
    <x v="12"/>
    <x v="4"/>
    <n v="52.6"/>
    <n v="362"/>
  </r>
  <r>
    <x v="13"/>
    <x v="0"/>
    <n v="75"/>
    <n v="92"/>
  </r>
  <r>
    <x v="13"/>
    <x v="1"/>
    <n v="75.2"/>
    <n v="91"/>
  </r>
  <r>
    <x v="13"/>
    <x v="4"/>
    <n v="75.8"/>
    <n v="86"/>
  </r>
  <r>
    <x v="14"/>
    <x v="0"/>
    <n v="61.8"/>
    <n v="246"/>
  </r>
  <r>
    <x v="14"/>
    <x v="1"/>
    <n v="62.2"/>
    <n v="241"/>
  </r>
  <r>
    <x v="14"/>
    <x v="2"/>
    <n v="62.5"/>
    <n v="237"/>
  </r>
  <r>
    <x v="14"/>
    <x v="3"/>
    <n v="62.9"/>
    <n v="233"/>
  </r>
  <r>
    <x v="14"/>
    <x v="4"/>
    <n v="63.2"/>
    <n v="230"/>
  </r>
  <r>
    <x v="15"/>
    <x v="0"/>
    <n v="61.3"/>
    <n v="273"/>
  </r>
  <r>
    <x v="15"/>
    <x v="1"/>
    <n v="61.8"/>
    <n v="268"/>
  </r>
  <r>
    <x v="15"/>
    <x v="2"/>
    <n v="62.2"/>
    <n v="263"/>
  </r>
  <r>
    <x v="15"/>
    <x v="3"/>
    <n v="62.7"/>
    <n v="256"/>
  </r>
  <r>
    <x v="15"/>
    <x v="4"/>
    <n v="63"/>
    <n v="252"/>
  </r>
  <r>
    <x v="16"/>
    <x v="0"/>
    <n v="56.1"/>
    <n v="339"/>
  </r>
  <r>
    <x v="16"/>
    <x v="1"/>
    <n v="56.2"/>
    <n v="344"/>
  </r>
  <r>
    <x v="16"/>
    <x v="2"/>
    <n v="56.7"/>
    <n v="337"/>
  </r>
  <r>
    <x v="16"/>
    <x v="3"/>
    <n v="57.4"/>
    <n v="327"/>
  </r>
  <r>
    <x v="16"/>
    <x v="4"/>
    <n v="57.9"/>
    <n v="317"/>
  </r>
  <r>
    <x v="17"/>
    <x v="0"/>
    <n v="62.1"/>
    <n v="298"/>
  </r>
  <r>
    <x v="17"/>
    <x v="1"/>
    <n v="62.9"/>
    <n v="286"/>
  </r>
  <r>
    <x v="18"/>
    <x v="0"/>
    <n v="61.8"/>
    <n v="261"/>
  </r>
  <r>
    <x v="18"/>
    <x v="1"/>
    <n v="62.6"/>
    <n v="249"/>
  </r>
  <r>
    <x v="18"/>
    <x v="2"/>
    <n v="63.3"/>
    <n v="241"/>
  </r>
  <r>
    <x v="18"/>
    <x v="3"/>
    <n v="63.7"/>
    <n v="237"/>
  </r>
  <r>
    <x v="18"/>
    <x v="4"/>
    <n v="64.2"/>
    <n v="234"/>
  </r>
  <r>
    <x v="19"/>
    <x v="0"/>
    <n v="62.3"/>
    <n v="294"/>
  </r>
  <r>
    <x v="19"/>
    <x v="1"/>
    <n v="62.8"/>
    <n v="289"/>
  </r>
  <r>
    <x v="19"/>
    <x v="2"/>
    <n v="63.5"/>
    <n v="276"/>
  </r>
  <r>
    <x v="19"/>
    <x v="3"/>
    <n v="64.599999999999994"/>
    <n v="255"/>
  </r>
  <r>
    <x v="19"/>
    <x v="4"/>
    <n v="65.5"/>
    <n v="237"/>
  </r>
  <r>
    <x v="20"/>
    <x v="0"/>
    <n v="69"/>
    <n v="267"/>
  </r>
  <r>
    <x v="20"/>
    <x v="1"/>
    <n v="61.2"/>
    <n v="263"/>
  </r>
  <r>
    <x v="20"/>
    <x v="2"/>
    <n v="61.6"/>
    <n v="257"/>
  </r>
  <r>
    <x v="20"/>
    <x v="3"/>
    <n v="61.9"/>
    <n v="254"/>
  </r>
  <r>
    <x v="20"/>
    <x v="4"/>
    <n v="62.1"/>
    <n v="253"/>
  </r>
  <r>
    <x v="21"/>
    <x v="1"/>
    <n v="58.1"/>
    <n v="290"/>
  </r>
  <r>
    <x v="21"/>
    <x v="2"/>
    <n v="58.4"/>
    <n v="288"/>
  </r>
  <r>
    <x v="21"/>
    <x v="3"/>
    <n v="58.8"/>
    <n v="284"/>
  </r>
  <r>
    <x v="21"/>
    <x v="4"/>
    <n v="58.1"/>
    <n v="299"/>
  </r>
  <r>
    <x v="22"/>
    <x v="0"/>
    <n v="56.7"/>
    <n v="287"/>
  </r>
  <r>
    <x v="22"/>
    <x v="1"/>
    <n v="57.1"/>
    <n v="289"/>
  </r>
  <r>
    <x v="22"/>
    <x v="2"/>
    <n v="57.6"/>
    <n v="285"/>
  </r>
  <r>
    <x v="22"/>
    <x v="3"/>
    <n v="58.1"/>
    <n v="279"/>
  </r>
  <r>
    <x v="22"/>
    <x v="4"/>
    <n v="58.4"/>
    <n v="282"/>
  </r>
  <r>
    <x v="23"/>
    <x v="0"/>
    <n v="66.400000000000006"/>
    <n v="196"/>
  </r>
  <r>
    <x v="23"/>
    <x v="1"/>
    <n v="66.8"/>
    <n v="193"/>
  </r>
  <r>
    <x v="23"/>
    <x v="2"/>
    <n v="67.3"/>
    <n v="190"/>
  </r>
  <r>
    <x v="23"/>
    <x v="3"/>
    <n v="67.599999999999994"/>
    <n v="187"/>
  </r>
  <r>
    <x v="23"/>
    <x v="4"/>
    <n v="68"/>
    <n v="184"/>
  </r>
  <r>
    <x v="24"/>
    <x v="0"/>
    <n v="68.099999999999994"/>
    <n v="187"/>
  </r>
  <r>
    <x v="24"/>
    <x v="1"/>
    <n v="68.3"/>
    <n v="185"/>
  </r>
  <r>
    <x v="24"/>
    <x v="2"/>
    <n v="68.5"/>
    <n v="183"/>
  </r>
  <r>
    <x v="24"/>
    <x v="3"/>
    <n v="68.7"/>
    <n v="181"/>
  </r>
  <r>
    <x v="24"/>
    <x v="4"/>
    <n v="68.900000000000006"/>
    <n v="179"/>
  </r>
  <r>
    <x v="25"/>
    <x v="0"/>
    <n v="83"/>
    <n v="62"/>
  </r>
  <r>
    <x v="25"/>
    <x v="1"/>
    <n v="82.5"/>
    <n v="64"/>
  </r>
  <r>
    <x v="25"/>
    <x v="2"/>
    <n v="83.3"/>
    <n v="58"/>
  </r>
  <r>
    <x v="25"/>
    <x v="3"/>
    <n v="83.5"/>
    <n v="56"/>
  </r>
  <r>
    <x v="25"/>
    <x v="4"/>
    <n v="83.5"/>
    <n v="57"/>
  </r>
  <r>
    <x v="26"/>
    <x v="0"/>
    <n v="63"/>
    <n v="294"/>
  </r>
  <r>
    <x v="26"/>
    <x v="1"/>
    <n v="61.2"/>
    <n v="278"/>
  </r>
  <r>
    <x v="26"/>
    <x v="4"/>
    <n v="62.9"/>
    <n v="255"/>
  </r>
  <r>
    <x v="27"/>
    <x v="0"/>
    <n v="51.1"/>
    <n v="527"/>
  </r>
  <r>
    <x v="27"/>
    <x v="3"/>
    <n v="52.1"/>
    <n v="518"/>
  </r>
  <r>
    <x v="27"/>
    <x v="4"/>
    <n v="52.1"/>
    <n v="522"/>
  </r>
  <r>
    <x v="28"/>
    <x v="0"/>
    <n v="59.7"/>
    <n v="272"/>
  </r>
  <r>
    <x v="28"/>
    <x v="1"/>
    <n v="62"/>
    <n v="266"/>
  </r>
  <r>
    <x v="28"/>
    <x v="2"/>
    <n v="67"/>
    <n v="261"/>
  </r>
  <r>
    <x v="28"/>
    <x v="3"/>
    <n v="61.1"/>
    <n v="258"/>
  </r>
  <r>
    <x v="28"/>
    <x v="4"/>
    <n v="58.1"/>
    <n v="329"/>
  </r>
  <r>
    <x v="29"/>
    <x v="0"/>
    <n v="63.3"/>
    <n v="248"/>
  </r>
  <r>
    <x v="29"/>
    <x v="1"/>
    <n v="63.8"/>
    <n v="241"/>
  </r>
  <r>
    <x v="29"/>
    <x v="2"/>
    <n v="64.3"/>
    <n v="235"/>
  </r>
  <r>
    <x v="29"/>
    <x v="3"/>
    <n v="64.7"/>
    <n v="230"/>
  </r>
  <r>
    <x v="30"/>
    <x v="0"/>
    <n v="52.9"/>
    <n v="462"/>
  </r>
  <r>
    <x v="30"/>
    <x v="1"/>
    <n v="54.1"/>
    <n v="441"/>
  </r>
  <r>
    <x v="30"/>
    <x v="2"/>
    <n v="55.3"/>
    <n v="420"/>
  </r>
  <r>
    <x v="30"/>
    <x v="3"/>
    <n v="56.7"/>
    <n v="394"/>
  </r>
  <r>
    <x v="30"/>
    <x v="4"/>
    <n v="57.6"/>
    <n v="377"/>
  </r>
  <r>
    <x v="31"/>
    <x v="0"/>
    <n v="74.099999999999994"/>
    <n v="131"/>
  </r>
  <r>
    <x v="31"/>
    <x v="1"/>
    <n v="74.3"/>
    <n v="130"/>
  </r>
  <r>
    <x v="31"/>
    <x v="2"/>
    <n v="74.5"/>
    <n v="129"/>
  </r>
  <r>
    <x v="31"/>
    <x v="3"/>
    <n v="74.599999999999994"/>
    <n v="128"/>
  </r>
  <r>
    <x v="31"/>
    <x v="4"/>
    <n v="74.8"/>
    <n v="126"/>
  </r>
  <r>
    <x v="32"/>
    <x v="0"/>
    <n v="76.7"/>
    <n v="73"/>
  </r>
  <r>
    <x v="32"/>
    <x v="1"/>
    <n v="77.3"/>
    <n v="67"/>
  </r>
  <r>
    <x v="32"/>
    <x v="2"/>
    <n v="77.599999999999994"/>
    <n v="65"/>
  </r>
  <r>
    <x v="32"/>
    <x v="3"/>
    <n v="77.900000000000006"/>
    <n v="64"/>
  </r>
  <r>
    <x v="32"/>
    <x v="4"/>
    <n v="78.2"/>
    <n v="62"/>
  </r>
  <r>
    <x v="33"/>
    <x v="1"/>
    <n v="56.8"/>
    <n v="271"/>
  </r>
  <r>
    <x v="33"/>
    <x v="2"/>
    <n v="57.2"/>
    <n v="273"/>
  </r>
  <r>
    <x v="33"/>
    <x v="3"/>
    <n v="57.3"/>
    <n v="275"/>
  </r>
  <r>
    <x v="33"/>
    <x v="4"/>
    <n v="57.8"/>
    <n v="272"/>
  </r>
  <r>
    <x v="34"/>
    <x v="0"/>
    <n v="62"/>
    <n v="214"/>
  </r>
  <r>
    <x v="34"/>
    <x v="1"/>
    <n v="62.2"/>
    <n v="212"/>
  </r>
  <r>
    <x v="34"/>
    <x v="2"/>
    <n v="62.5"/>
    <n v="210"/>
  </r>
  <r>
    <x v="34"/>
    <x v="3"/>
    <n v="62.7"/>
    <n v="208"/>
  </r>
  <r>
    <x v="35"/>
    <x v="1"/>
    <n v="73.599999999999994"/>
    <n v="158"/>
  </r>
  <r>
    <x v="35"/>
    <x v="2"/>
    <n v="73.900000000000006"/>
    <n v="154"/>
  </r>
  <r>
    <x v="35"/>
    <x v="3"/>
    <n v="74.099999999999994"/>
    <n v="147"/>
  </r>
  <r>
    <x v="35"/>
    <x v="4"/>
    <n v="74.2"/>
    <n v="148"/>
  </r>
  <r>
    <x v="36"/>
    <x v="2"/>
    <n v="54.8"/>
    <n v="395"/>
  </r>
  <r>
    <x v="36"/>
    <x v="3"/>
    <n v="55.3"/>
    <n v="385"/>
  </r>
  <r>
    <x v="36"/>
    <x v="4"/>
    <n v="56.7"/>
    <n v="375"/>
  </r>
  <r>
    <x v="37"/>
    <x v="0"/>
    <n v="65.400000000000006"/>
    <n v="29"/>
  </r>
  <r>
    <x v="37"/>
    <x v="2"/>
    <n v="65.900000000000006"/>
    <n v="25"/>
  </r>
  <r>
    <x v="37"/>
    <x v="3"/>
    <n v="66.2"/>
    <n v="22"/>
  </r>
  <r>
    <x v="37"/>
    <x v="4"/>
    <n v="66.400000000000006"/>
    <n v="21"/>
  </r>
  <r>
    <x v="38"/>
    <x v="0"/>
    <n v="63"/>
    <n v="299"/>
  </r>
  <r>
    <x v="38"/>
    <x v="1"/>
    <n v="64.3"/>
    <n v="268"/>
  </r>
  <r>
    <x v="38"/>
    <x v="2"/>
    <n v="65.8"/>
    <n v="232"/>
  </r>
  <r>
    <x v="38"/>
    <x v="3"/>
    <n v="66.099999999999994"/>
    <n v="232"/>
  </r>
  <r>
    <x v="38"/>
    <x v="4"/>
    <n v="65.900000000000006"/>
    <n v="242"/>
  </r>
  <r>
    <x v="39"/>
    <x v="0"/>
    <n v="68"/>
    <n v="178"/>
  </r>
  <r>
    <x v="39"/>
    <x v="1"/>
    <n v="68.400000000000006"/>
    <n v="172"/>
  </r>
  <r>
    <x v="39"/>
    <x v="2"/>
    <n v="68.900000000000006"/>
    <n v="167"/>
  </r>
  <r>
    <x v="39"/>
    <x v="3"/>
    <n v="69.3"/>
    <n v="162"/>
  </r>
  <r>
    <x v="39"/>
    <x v="4"/>
    <n v="69.599999999999994"/>
    <n v="158"/>
  </r>
  <r>
    <x v="40"/>
    <x v="0"/>
    <n v="58.2"/>
    <n v="252"/>
  </r>
  <r>
    <x v="40"/>
    <x v="1"/>
    <n v="59.4"/>
    <n v="241"/>
  </r>
  <r>
    <x v="40"/>
    <x v="2"/>
    <n v="63"/>
    <n v="232"/>
  </r>
  <r>
    <x v="40"/>
    <x v="3"/>
    <n v="69"/>
    <n v="227"/>
  </r>
  <r>
    <x v="40"/>
    <x v="4"/>
    <n v="61.4"/>
    <n v="223"/>
  </r>
  <r>
    <x v="41"/>
    <x v="0"/>
    <n v="52"/>
    <n v="374"/>
  </r>
  <r>
    <x v="41"/>
    <x v="1"/>
    <n v="52.3"/>
    <n v="375"/>
  </r>
  <r>
    <x v="41"/>
    <x v="2"/>
    <n v="52.7"/>
    <n v="374"/>
  </r>
  <r>
    <x v="41"/>
    <x v="3"/>
    <n v="53.2"/>
    <n v="367"/>
  </r>
  <r>
    <x v="41"/>
    <x v="4"/>
    <n v="53.6"/>
    <n v="362"/>
  </r>
  <r>
    <x v="42"/>
    <x v="0"/>
    <n v="65.099999999999994"/>
    <n v="172"/>
  </r>
  <r>
    <x v="42"/>
    <x v="1"/>
    <n v="65.5"/>
    <n v="167"/>
  </r>
  <r>
    <x v="42"/>
    <x v="2"/>
    <n v="65.7"/>
    <n v="165"/>
  </r>
  <r>
    <x v="42"/>
    <x v="3"/>
    <n v="66"/>
    <n v="163"/>
  </r>
  <r>
    <x v="42"/>
    <x v="4"/>
    <n v="66.2"/>
    <n v="162"/>
  </r>
  <r>
    <x v="43"/>
    <x v="0"/>
    <n v="67.900000000000006"/>
    <n v="218"/>
  </r>
  <r>
    <x v="43"/>
    <x v="1"/>
    <n v="68"/>
    <n v="218"/>
  </r>
  <r>
    <x v="43"/>
    <x v="2"/>
    <n v="68.099999999999994"/>
    <n v="217"/>
  </r>
  <r>
    <x v="43"/>
    <x v="3"/>
    <n v="68.099999999999994"/>
    <n v="219"/>
  </r>
  <r>
    <x v="43"/>
    <x v="4"/>
    <n v="68.400000000000006"/>
    <n v="214"/>
  </r>
  <r>
    <x v="44"/>
    <x v="0"/>
    <n v="62.8"/>
    <n v="260"/>
  </r>
  <r>
    <x v="44"/>
    <x v="1"/>
    <n v="63.8"/>
    <n v="247"/>
  </r>
  <r>
    <x v="44"/>
    <x v="2"/>
    <n v="64.599999999999994"/>
    <n v="239"/>
  </r>
  <r>
    <x v="45"/>
    <x v="0"/>
    <n v="66.2"/>
    <n v="24"/>
  </r>
  <r>
    <x v="45"/>
    <x v="1"/>
    <n v="66.599999999999994"/>
    <n v="198"/>
  </r>
  <r>
    <x v="45"/>
    <x v="2"/>
    <n v="66.900000000000006"/>
    <n v="194"/>
  </r>
  <r>
    <x v="45"/>
    <x v="3"/>
    <n v="67.099999999999994"/>
    <n v="192"/>
  </r>
  <r>
    <x v="46"/>
    <x v="0"/>
    <n v="64.3"/>
    <n v="212"/>
  </r>
  <r>
    <x v="46"/>
    <x v="1"/>
    <n v="64.900000000000006"/>
    <n v="205"/>
  </r>
  <r>
    <x v="46"/>
    <x v="2"/>
    <n v="65.599999999999994"/>
    <n v="200"/>
  </r>
  <r>
    <x v="46"/>
    <x v="3"/>
    <n v="66"/>
    <n v="196"/>
  </r>
  <r>
    <x v="46"/>
    <x v="4"/>
    <n v="66.400000000000006"/>
    <n v="192"/>
  </r>
  <r>
    <x v="47"/>
    <x v="0"/>
    <n v="72.400000000000006"/>
    <n v="180"/>
  </r>
  <r>
    <x v="47"/>
    <x v="1"/>
    <n v="72.599999999999994"/>
    <n v="177"/>
  </r>
  <r>
    <x v="47"/>
    <x v="2"/>
    <n v="72.7"/>
    <n v="174"/>
  </r>
  <r>
    <x v="47"/>
    <x v="3"/>
    <n v="72.900000000000006"/>
    <n v="172"/>
  </r>
  <r>
    <x v="47"/>
    <x v="4"/>
    <n v="73"/>
    <n v="170"/>
  </r>
  <r>
    <x v="48"/>
    <x v="0"/>
    <n v="48.1"/>
    <n v="424"/>
  </r>
  <r>
    <x v="48"/>
    <x v="1"/>
    <n v="48.9"/>
    <n v="418"/>
  </r>
  <r>
    <x v="48"/>
    <x v="2"/>
    <n v="49.7"/>
    <n v="411"/>
  </r>
  <r>
    <x v="48"/>
    <x v="3"/>
    <n v="54"/>
    <n v="400"/>
  </r>
  <r>
    <x v="48"/>
    <x v="4"/>
    <n v="48.1"/>
    <n v="463"/>
  </r>
  <r>
    <x v="49"/>
    <x v="0"/>
    <n v="74.5"/>
    <n v="138"/>
  </r>
  <r>
    <x v="49"/>
    <x v="2"/>
    <n v="74.5"/>
    <n v="143"/>
  </r>
  <r>
    <x v="49"/>
    <x v="3"/>
    <n v="74.599999999999994"/>
    <n v="142"/>
  </r>
  <r>
    <x v="49"/>
    <x v="4"/>
    <n v="74.7"/>
    <n v="141"/>
  </r>
  <r>
    <x v="50"/>
    <x v="0"/>
    <n v="53.6"/>
    <n v="459"/>
  </r>
  <r>
    <x v="50"/>
    <x v="3"/>
    <n v="57.6"/>
    <n v="393"/>
  </r>
  <r>
    <x v="50"/>
    <x v="4"/>
    <n v="58.4"/>
    <n v="382"/>
  </r>
  <r>
    <x v="51"/>
    <x v="0"/>
    <n v="67.3"/>
    <n v="171"/>
  </r>
  <r>
    <x v="51"/>
    <x v="1"/>
    <n v="68.099999999999994"/>
    <n v="166"/>
  </r>
  <r>
    <x v="51"/>
    <x v="2"/>
    <n v="68.8"/>
    <n v="164"/>
  </r>
  <r>
    <x v="51"/>
    <x v="3"/>
    <n v="69.3"/>
    <n v="163"/>
  </r>
  <r>
    <x v="51"/>
    <x v="4"/>
    <n v="69.599999999999994"/>
    <n v="162"/>
  </r>
  <r>
    <x v="52"/>
    <x v="0"/>
    <n v="73.900000000000006"/>
    <n v="158"/>
  </r>
  <r>
    <x v="52"/>
    <x v="1"/>
    <n v="74.099999999999994"/>
    <n v="155"/>
  </r>
  <r>
    <x v="52"/>
    <x v="3"/>
    <n v="74.5"/>
    <n v="153"/>
  </r>
  <r>
    <x v="52"/>
    <x v="4"/>
    <n v="74.599999999999994"/>
    <n v="152"/>
  </r>
  <r>
    <x v="53"/>
    <x v="0"/>
    <n v="66.900000000000006"/>
    <n v="163"/>
  </r>
  <r>
    <x v="53"/>
    <x v="1"/>
    <n v="67.2"/>
    <n v="161"/>
  </r>
  <r>
    <x v="53"/>
    <x v="2"/>
    <n v="67.400000000000006"/>
    <n v="159"/>
  </r>
  <r>
    <x v="53"/>
    <x v="3"/>
    <n v="67.7"/>
    <n v="158"/>
  </r>
  <r>
    <x v="53"/>
    <x v="4"/>
    <n v="68"/>
    <n v="155"/>
  </r>
  <r>
    <x v="54"/>
    <x v="0"/>
    <n v="57.4"/>
    <n v="323"/>
  </r>
  <r>
    <x v="54"/>
    <x v="1"/>
    <n v="58.3"/>
    <n v="314"/>
  </r>
  <r>
    <x v="54"/>
    <x v="2"/>
    <n v="58.9"/>
    <n v="294"/>
  </r>
  <r>
    <x v="54"/>
    <x v="3"/>
    <n v="59.4"/>
    <n v="287"/>
  </r>
  <r>
    <x v="54"/>
    <x v="4"/>
    <n v="59.7"/>
    <n v="285"/>
  </r>
  <r>
    <x v="55"/>
    <x v="0"/>
    <n v="58.4"/>
    <n v="362"/>
  </r>
  <r>
    <x v="55"/>
    <x v="1"/>
    <n v="59.3"/>
    <n v="347"/>
  </r>
  <r>
    <x v="55"/>
    <x v="2"/>
    <n v="60"/>
    <n v="339"/>
  </r>
  <r>
    <x v="55"/>
    <x v="3"/>
    <n v="67"/>
    <n v="325"/>
  </r>
  <r>
    <x v="55"/>
    <x v="4"/>
    <n v="61.5"/>
    <n v="346"/>
  </r>
  <r>
    <x v="56"/>
    <x v="1"/>
    <n v="58.2"/>
    <n v="366"/>
  </r>
  <r>
    <x v="56"/>
    <x v="2"/>
    <n v="59.2"/>
    <n v="349"/>
  </r>
  <r>
    <x v="56"/>
    <x v="3"/>
    <n v="63"/>
    <n v="328"/>
  </r>
  <r>
    <x v="56"/>
    <x v="4"/>
    <n v="61.1"/>
    <n v="314"/>
  </r>
  <r>
    <x v="57"/>
    <x v="0"/>
    <n v="52.4"/>
    <n v="527"/>
  </r>
  <r>
    <x v="57"/>
    <x v="1"/>
    <n v="54.9"/>
    <n v="464"/>
  </r>
  <r>
    <x v="57"/>
    <x v="4"/>
    <n v="59.2"/>
    <n v="3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x v="0"/>
    <n v="279"/>
  </r>
  <r>
    <x v="0"/>
    <x v="1"/>
    <n v="275"/>
  </r>
  <r>
    <x v="0"/>
    <x v="2"/>
    <n v="272"/>
  </r>
  <r>
    <x v="0"/>
    <x v="3"/>
    <n v="268"/>
  </r>
  <r>
    <x v="0"/>
    <x v="4"/>
    <n v="271"/>
  </r>
  <r>
    <x v="0"/>
    <x v="5"/>
    <n v="263"/>
  </r>
  <r>
    <x v="1"/>
    <x v="1"/>
    <n v="361"/>
  </r>
  <r>
    <x v="1"/>
    <x v="2"/>
    <n v="358"/>
  </r>
  <r>
    <x v="1"/>
    <x v="3"/>
    <n v="355"/>
  </r>
  <r>
    <x v="1"/>
    <x v="4"/>
    <n v="348"/>
  </r>
  <r>
    <x v="2"/>
    <x v="0"/>
    <n v="142"/>
  </r>
  <r>
    <x v="2"/>
    <x v="1"/>
    <n v="139"/>
  </r>
  <r>
    <x v="2"/>
    <x v="2"/>
    <n v="137"/>
  </r>
  <r>
    <x v="2"/>
    <x v="3"/>
    <n v="135"/>
  </r>
  <r>
    <x v="2"/>
    <x v="4"/>
    <n v="132"/>
  </r>
  <r>
    <x v="3"/>
    <x v="0"/>
    <n v="254"/>
  </r>
  <r>
    <x v="3"/>
    <x v="1"/>
    <n v="251"/>
  </r>
  <r>
    <x v="3"/>
    <x v="2"/>
    <n v="251"/>
  </r>
  <r>
    <x v="3"/>
    <x v="3"/>
    <n v="251"/>
  </r>
  <r>
    <x v="3"/>
    <x v="4"/>
    <n v="252"/>
  </r>
  <r>
    <x v="4"/>
    <x v="1"/>
    <n v="225"/>
  </r>
  <r>
    <x v="4"/>
    <x v="2"/>
    <n v="223"/>
  </r>
  <r>
    <x v="4"/>
    <x v="3"/>
    <n v="219"/>
  </r>
  <r>
    <x v="4"/>
    <x v="4"/>
    <n v="216"/>
  </r>
  <r>
    <x v="5"/>
    <x v="0"/>
    <n v="349"/>
  </r>
  <r>
    <x v="5"/>
    <x v="1"/>
    <n v="325"/>
  </r>
  <r>
    <x v="5"/>
    <x v="2"/>
    <n v="305"/>
  </r>
  <r>
    <x v="5"/>
    <x v="3"/>
    <n v="286"/>
  </r>
  <r>
    <x v="5"/>
    <x v="4"/>
    <n v="268"/>
  </r>
  <r>
    <x v="6"/>
    <x v="0"/>
    <n v="279"/>
  </r>
  <r>
    <x v="6"/>
    <x v="1"/>
    <n v="275"/>
  </r>
  <r>
    <x v="6"/>
    <x v="2"/>
    <n v="271"/>
  </r>
  <r>
    <x v="6"/>
    <x v="3"/>
    <n v="270"/>
  </r>
  <r>
    <x v="6"/>
    <x v="4"/>
    <n v="268"/>
  </r>
  <r>
    <x v="7"/>
    <x v="0"/>
    <n v="330"/>
  </r>
  <r>
    <x v="7"/>
    <x v="1"/>
    <n v="321"/>
  </r>
  <r>
    <x v="7"/>
    <x v="2"/>
    <n v="312"/>
  </r>
  <r>
    <x v="7"/>
    <x v="3"/>
    <n v="300"/>
  </r>
  <r>
    <x v="7"/>
    <x v="4"/>
    <n v="297"/>
  </r>
  <r>
    <x v="8"/>
    <x v="0"/>
    <n v="123"/>
  </r>
  <r>
    <x v="8"/>
    <x v="1"/>
    <n v="122"/>
  </r>
  <r>
    <x v="8"/>
    <x v="2"/>
    <n v="121"/>
  </r>
  <r>
    <x v="8"/>
    <x v="3"/>
    <n v="121"/>
  </r>
  <r>
    <x v="9"/>
    <x v="0"/>
    <n v="192"/>
  </r>
  <r>
    <x v="9"/>
    <x v="1"/>
    <n v="190"/>
  </r>
  <r>
    <x v="9"/>
    <x v="2"/>
    <n v="186"/>
  </r>
  <r>
    <x v="9"/>
    <x v="3"/>
    <n v="183"/>
  </r>
  <r>
    <x v="9"/>
    <x v="4"/>
    <n v="179"/>
  </r>
  <r>
    <x v="10"/>
    <x v="0"/>
    <n v="273"/>
  </r>
  <r>
    <x v="10"/>
    <x v="1"/>
    <n v="371"/>
  </r>
  <r>
    <x v="10"/>
    <x v="2"/>
    <n v="369"/>
  </r>
  <r>
    <x v="10"/>
    <x v="3"/>
    <n v="364"/>
  </r>
  <r>
    <x v="10"/>
    <x v="4"/>
    <n v="366"/>
  </r>
  <r>
    <x v="11"/>
    <x v="2"/>
    <n v="439"/>
  </r>
  <r>
    <x v="11"/>
    <x v="3"/>
    <n v="451"/>
  </r>
  <r>
    <x v="11"/>
    <x v="4"/>
    <n v="437"/>
  </r>
  <r>
    <x v="12"/>
    <x v="0"/>
    <n v="364"/>
  </r>
  <r>
    <x v="12"/>
    <x v="1"/>
    <n v="365"/>
  </r>
  <r>
    <x v="12"/>
    <x v="2"/>
    <n v="367"/>
  </r>
  <r>
    <x v="12"/>
    <x v="3"/>
    <n v="366"/>
  </r>
  <r>
    <x v="12"/>
    <x v="4"/>
    <n v="362"/>
  </r>
  <r>
    <x v="13"/>
    <x v="0"/>
    <n v="92"/>
  </r>
  <r>
    <x v="13"/>
    <x v="1"/>
    <n v="91"/>
  </r>
  <r>
    <x v="13"/>
    <x v="4"/>
    <n v="86"/>
  </r>
  <r>
    <x v="14"/>
    <x v="0"/>
    <n v="246"/>
  </r>
  <r>
    <x v="14"/>
    <x v="1"/>
    <n v="241"/>
  </r>
  <r>
    <x v="14"/>
    <x v="2"/>
    <n v="237"/>
  </r>
  <r>
    <x v="14"/>
    <x v="3"/>
    <n v="233"/>
  </r>
  <r>
    <x v="14"/>
    <x v="4"/>
    <n v="230"/>
  </r>
  <r>
    <x v="15"/>
    <x v="0"/>
    <n v="273"/>
  </r>
  <r>
    <x v="15"/>
    <x v="1"/>
    <n v="268"/>
  </r>
  <r>
    <x v="15"/>
    <x v="2"/>
    <n v="263"/>
  </r>
  <r>
    <x v="15"/>
    <x v="3"/>
    <n v="256"/>
  </r>
  <r>
    <x v="15"/>
    <x v="4"/>
    <n v="252"/>
  </r>
  <r>
    <x v="16"/>
    <x v="0"/>
    <n v="339"/>
  </r>
  <r>
    <x v="16"/>
    <x v="1"/>
    <n v="344"/>
  </r>
  <r>
    <x v="16"/>
    <x v="2"/>
    <n v="337"/>
  </r>
  <r>
    <x v="16"/>
    <x v="3"/>
    <n v="327"/>
  </r>
  <r>
    <x v="16"/>
    <x v="4"/>
    <n v="317"/>
  </r>
  <r>
    <x v="17"/>
    <x v="0"/>
    <n v="298"/>
  </r>
  <r>
    <x v="17"/>
    <x v="1"/>
    <n v="286"/>
  </r>
  <r>
    <x v="18"/>
    <x v="0"/>
    <n v="261"/>
  </r>
  <r>
    <x v="18"/>
    <x v="1"/>
    <n v="249"/>
  </r>
  <r>
    <x v="18"/>
    <x v="2"/>
    <n v="241"/>
  </r>
  <r>
    <x v="18"/>
    <x v="3"/>
    <n v="237"/>
  </r>
  <r>
    <x v="18"/>
    <x v="4"/>
    <n v="234"/>
  </r>
  <r>
    <x v="19"/>
    <x v="0"/>
    <n v="294"/>
  </r>
  <r>
    <x v="19"/>
    <x v="1"/>
    <n v="289"/>
  </r>
  <r>
    <x v="19"/>
    <x v="2"/>
    <n v="276"/>
  </r>
  <r>
    <x v="19"/>
    <x v="3"/>
    <n v="255"/>
  </r>
  <r>
    <x v="19"/>
    <x v="4"/>
    <n v="237"/>
  </r>
  <r>
    <x v="20"/>
    <x v="0"/>
    <n v="267"/>
  </r>
  <r>
    <x v="20"/>
    <x v="1"/>
    <n v="263"/>
  </r>
  <r>
    <x v="20"/>
    <x v="2"/>
    <n v="257"/>
  </r>
  <r>
    <x v="20"/>
    <x v="3"/>
    <n v="254"/>
  </r>
  <r>
    <x v="20"/>
    <x v="4"/>
    <n v="253"/>
  </r>
  <r>
    <x v="21"/>
    <x v="1"/>
    <n v="290"/>
  </r>
  <r>
    <x v="21"/>
    <x v="2"/>
    <n v="288"/>
  </r>
  <r>
    <x v="21"/>
    <x v="3"/>
    <n v="284"/>
  </r>
  <r>
    <x v="21"/>
    <x v="4"/>
    <n v="299"/>
  </r>
  <r>
    <x v="22"/>
    <x v="0"/>
    <n v="287"/>
  </r>
  <r>
    <x v="22"/>
    <x v="1"/>
    <n v="289"/>
  </r>
  <r>
    <x v="22"/>
    <x v="2"/>
    <n v="285"/>
  </r>
  <r>
    <x v="22"/>
    <x v="3"/>
    <n v="279"/>
  </r>
  <r>
    <x v="22"/>
    <x v="4"/>
    <n v="282"/>
  </r>
  <r>
    <x v="23"/>
    <x v="0"/>
    <n v="196"/>
  </r>
  <r>
    <x v="23"/>
    <x v="1"/>
    <n v="193"/>
  </r>
  <r>
    <x v="23"/>
    <x v="2"/>
    <n v="190"/>
  </r>
  <r>
    <x v="23"/>
    <x v="3"/>
    <n v="187"/>
  </r>
  <r>
    <x v="23"/>
    <x v="4"/>
    <n v="184"/>
  </r>
  <r>
    <x v="24"/>
    <x v="0"/>
    <n v="187"/>
  </r>
  <r>
    <x v="24"/>
    <x v="1"/>
    <n v="185"/>
  </r>
  <r>
    <x v="24"/>
    <x v="2"/>
    <n v="183"/>
  </r>
  <r>
    <x v="24"/>
    <x v="3"/>
    <n v="181"/>
  </r>
  <r>
    <x v="24"/>
    <x v="4"/>
    <n v="179"/>
  </r>
  <r>
    <x v="25"/>
    <x v="0"/>
    <n v="62"/>
  </r>
  <r>
    <x v="25"/>
    <x v="1"/>
    <n v="64"/>
  </r>
  <r>
    <x v="25"/>
    <x v="2"/>
    <n v="58"/>
  </r>
  <r>
    <x v="25"/>
    <x v="3"/>
    <n v="56"/>
  </r>
  <r>
    <x v="25"/>
    <x v="4"/>
    <n v="57"/>
  </r>
  <r>
    <x v="26"/>
    <x v="0"/>
    <n v="294"/>
  </r>
  <r>
    <x v="26"/>
    <x v="1"/>
    <n v="278"/>
  </r>
  <r>
    <x v="26"/>
    <x v="4"/>
    <n v="255"/>
  </r>
  <r>
    <x v="27"/>
    <x v="0"/>
    <n v="527"/>
  </r>
  <r>
    <x v="27"/>
    <x v="3"/>
    <n v="518"/>
  </r>
  <r>
    <x v="27"/>
    <x v="4"/>
    <n v="522"/>
  </r>
  <r>
    <x v="28"/>
    <x v="0"/>
    <n v="272"/>
  </r>
  <r>
    <x v="28"/>
    <x v="1"/>
    <n v="266"/>
  </r>
  <r>
    <x v="28"/>
    <x v="2"/>
    <n v="261"/>
  </r>
  <r>
    <x v="28"/>
    <x v="3"/>
    <n v="258"/>
  </r>
  <r>
    <x v="28"/>
    <x v="4"/>
    <n v="329"/>
  </r>
  <r>
    <x v="29"/>
    <x v="0"/>
    <n v="248"/>
  </r>
  <r>
    <x v="29"/>
    <x v="1"/>
    <n v="241"/>
  </r>
  <r>
    <x v="29"/>
    <x v="2"/>
    <n v="235"/>
  </r>
  <r>
    <x v="29"/>
    <x v="3"/>
    <n v="230"/>
  </r>
  <r>
    <x v="30"/>
    <x v="0"/>
    <n v="462"/>
  </r>
  <r>
    <x v="30"/>
    <x v="1"/>
    <n v="441"/>
  </r>
  <r>
    <x v="30"/>
    <x v="2"/>
    <n v="420"/>
  </r>
  <r>
    <x v="30"/>
    <x v="3"/>
    <n v="394"/>
  </r>
  <r>
    <x v="30"/>
    <x v="4"/>
    <n v="377"/>
  </r>
  <r>
    <x v="31"/>
    <x v="0"/>
    <n v="131"/>
  </r>
  <r>
    <x v="31"/>
    <x v="1"/>
    <n v="130"/>
  </r>
  <r>
    <x v="31"/>
    <x v="2"/>
    <n v="129"/>
  </r>
  <r>
    <x v="31"/>
    <x v="3"/>
    <n v="128"/>
  </r>
  <r>
    <x v="31"/>
    <x v="4"/>
    <n v="126"/>
  </r>
  <r>
    <x v="32"/>
    <x v="0"/>
    <n v="73"/>
  </r>
  <r>
    <x v="32"/>
    <x v="1"/>
    <n v="67"/>
  </r>
  <r>
    <x v="32"/>
    <x v="2"/>
    <n v="65"/>
  </r>
  <r>
    <x v="32"/>
    <x v="3"/>
    <n v="64"/>
  </r>
  <r>
    <x v="32"/>
    <x v="4"/>
    <n v="62"/>
  </r>
  <r>
    <x v="33"/>
    <x v="1"/>
    <n v="271"/>
  </r>
  <r>
    <x v="33"/>
    <x v="2"/>
    <n v="273"/>
  </r>
  <r>
    <x v="33"/>
    <x v="3"/>
    <n v="275"/>
  </r>
  <r>
    <x v="33"/>
    <x v="4"/>
    <n v="272"/>
  </r>
  <r>
    <x v="34"/>
    <x v="0"/>
    <n v="214"/>
  </r>
  <r>
    <x v="34"/>
    <x v="1"/>
    <n v="212"/>
  </r>
  <r>
    <x v="34"/>
    <x v="2"/>
    <n v="210"/>
  </r>
  <r>
    <x v="34"/>
    <x v="3"/>
    <n v="208"/>
  </r>
  <r>
    <x v="35"/>
    <x v="1"/>
    <n v="158"/>
  </r>
  <r>
    <x v="35"/>
    <x v="2"/>
    <n v="154"/>
  </r>
  <r>
    <x v="35"/>
    <x v="3"/>
    <n v="147"/>
  </r>
  <r>
    <x v="35"/>
    <x v="4"/>
    <n v="148"/>
  </r>
  <r>
    <x v="36"/>
    <x v="2"/>
    <n v="395"/>
  </r>
  <r>
    <x v="36"/>
    <x v="3"/>
    <n v="385"/>
  </r>
  <r>
    <x v="36"/>
    <x v="4"/>
    <n v="375"/>
  </r>
  <r>
    <x v="37"/>
    <x v="0"/>
    <n v="29"/>
  </r>
  <r>
    <x v="37"/>
    <x v="2"/>
    <n v="25"/>
  </r>
  <r>
    <x v="37"/>
    <x v="3"/>
    <n v="22"/>
  </r>
  <r>
    <x v="37"/>
    <x v="4"/>
    <n v="21"/>
  </r>
  <r>
    <x v="38"/>
    <x v="0"/>
    <n v="299"/>
  </r>
  <r>
    <x v="38"/>
    <x v="1"/>
    <n v="268"/>
  </r>
  <r>
    <x v="38"/>
    <x v="2"/>
    <n v="232"/>
  </r>
  <r>
    <x v="38"/>
    <x v="3"/>
    <n v="232"/>
  </r>
  <r>
    <x v="38"/>
    <x v="4"/>
    <n v="242"/>
  </r>
  <r>
    <x v="39"/>
    <x v="0"/>
    <n v="178"/>
  </r>
  <r>
    <x v="39"/>
    <x v="1"/>
    <n v="172"/>
  </r>
  <r>
    <x v="39"/>
    <x v="2"/>
    <n v="167"/>
  </r>
  <r>
    <x v="39"/>
    <x v="3"/>
    <n v="162"/>
  </r>
  <r>
    <x v="39"/>
    <x v="4"/>
    <n v="158"/>
  </r>
  <r>
    <x v="40"/>
    <x v="0"/>
    <n v="252"/>
  </r>
  <r>
    <x v="40"/>
    <x v="1"/>
    <n v="241"/>
  </r>
  <r>
    <x v="40"/>
    <x v="2"/>
    <n v="232"/>
  </r>
  <r>
    <x v="40"/>
    <x v="3"/>
    <n v="227"/>
  </r>
  <r>
    <x v="40"/>
    <x v="4"/>
    <n v="223"/>
  </r>
  <r>
    <x v="41"/>
    <x v="0"/>
    <n v="374"/>
  </r>
  <r>
    <x v="41"/>
    <x v="1"/>
    <n v="375"/>
  </r>
  <r>
    <x v="41"/>
    <x v="2"/>
    <n v="374"/>
  </r>
  <r>
    <x v="41"/>
    <x v="3"/>
    <n v="367"/>
  </r>
  <r>
    <x v="41"/>
    <x v="4"/>
    <n v="362"/>
  </r>
  <r>
    <x v="42"/>
    <x v="0"/>
    <n v="172"/>
  </r>
  <r>
    <x v="42"/>
    <x v="1"/>
    <n v="167"/>
  </r>
  <r>
    <x v="42"/>
    <x v="2"/>
    <n v="165"/>
  </r>
  <r>
    <x v="42"/>
    <x v="3"/>
    <n v="163"/>
  </r>
  <r>
    <x v="42"/>
    <x v="4"/>
    <n v="162"/>
  </r>
  <r>
    <x v="43"/>
    <x v="0"/>
    <n v="218"/>
  </r>
  <r>
    <x v="43"/>
    <x v="1"/>
    <n v="218"/>
  </r>
  <r>
    <x v="43"/>
    <x v="2"/>
    <n v="217"/>
  </r>
  <r>
    <x v="43"/>
    <x v="3"/>
    <n v="219"/>
  </r>
  <r>
    <x v="43"/>
    <x v="4"/>
    <n v="214"/>
  </r>
  <r>
    <x v="44"/>
    <x v="0"/>
    <n v="260"/>
  </r>
  <r>
    <x v="44"/>
    <x v="1"/>
    <n v="247"/>
  </r>
  <r>
    <x v="44"/>
    <x v="2"/>
    <n v="239"/>
  </r>
  <r>
    <x v="45"/>
    <x v="0"/>
    <n v="24"/>
  </r>
  <r>
    <x v="45"/>
    <x v="1"/>
    <n v="198"/>
  </r>
  <r>
    <x v="45"/>
    <x v="2"/>
    <n v="194"/>
  </r>
  <r>
    <x v="45"/>
    <x v="3"/>
    <n v="192"/>
  </r>
  <r>
    <x v="46"/>
    <x v="0"/>
    <n v="212"/>
  </r>
  <r>
    <x v="46"/>
    <x v="1"/>
    <n v="205"/>
  </r>
  <r>
    <x v="46"/>
    <x v="2"/>
    <n v="200"/>
  </r>
  <r>
    <x v="46"/>
    <x v="3"/>
    <n v="196"/>
  </r>
  <r>
    <x v="46"/>
    <x v="4"/>
    <n v="192"/>
  </r>
  <r>
    <x v="47"/>
    <x v="0"/>
    <n v="180"/>
  </r>
  <r>
    <x v="47"/>
    <x v="1"/>
    <n v="177"/>
  </r>
  <r>
    <x v="47"/>
    <x v="2"/>
    <n v="174"/>
  </r>
  <r>
    <x v="47"/>
    <x v="3"/>
    <n v="172"/>
  </r>
  <r>
    <x v="47"/>
    <x v="4"/>
    <n v="170"/>
  </r>
  <r>
    <x v="48"/>
    <x v="0"/>
    <n v="424"/>
  </r>
  <r>
    <x v="48"/>
    <x v="1"/>
    <n v="418"/>
  </r>
  <r>
    <x v="48"/>
    <x v="2"/>
    <n v="411"/>
  </r>
  <r>
    <x v="48"/>
    <x v="3"/>
    <n v="400"/>
  </r>
  <r>
    <x v="48"/>
    <x v="4"/>
    <n v="463"/>
  </r>
  <r>
    <x v="49"/>
    <x v="0"/>
    <n v="138"/>
  </r>
  <r>
    <x v="49"/>
    <x v="2"/>
    <n v="143"/>
  </r>
  <r>
    <x v="49"/>
    <x v="3"/>
    <n v="142"/>
  </r>
  <r>
    <x v="49"/>
    <x v="4"/>
    <n v="141"/>
  </r>
  <r>
    <x v="50"/>
    <x v="0"/>
    <n v="459"/>
  </r>
  <r>
    <x v="50"/>
    <x v="3"/>
    <n v="393"/>
  </r>
  <r>
    <x v="50"/>
    <x v="4"/>
    <n v="382"/>
  </r>
  <r>
    <x v="51"/>
    <x v="0"/>
    <n v="171"/>
  </r>
  <r>
    <x v="51"/>
    <x v="1"/>
    <n v="166"/>
  </r>
  <r>
    <x v="51"/>
    <x v="2"/>
    <n v="164"/>
  </r>
  <r>
    <x v="51"/>
    <x v="3"/>
    <n v="163"/>
  </r>
  <r>
    <x v="51"/>
    <x v="4"/>
    <n v="162"/>
  </r>
  <r>
    <x v="52"/>
    <x v="0"/>
    <n v="158"/>
  </r>
  <r>
    <x v="52"/>
    <x v="1"/>
    <n v="155"/>
  </r>
  <r>
    <x v="52"/>
    <x v="3"/>
    <n v="153"/>
  </r>
  <r>
    <x v="52"/>
    <x v="4"/>
    <n v="152"/>
  </r>
  <r>
    <x v="53"/>
    <x v="0"/>
    <n v="163"/>
  </r>
  <r>
    <x v="53"/>
    <x v="1"/>
    <n v="161"/>
  </r>
  <r>
    <x v="53"/>
    <x v="2"/>
    <n v="159"/>
  </r>
  <r>
    <x v="53"/>
    <x v="3"/>
    <n v="158"/>
  </r>
  <r>
    <x v="53"/>
    <x v="4"/>
    <n v="155"/>
  </r>
  <r>
    <x v="54"/>
    <x v="0"/>
    <n v="323"/>
  </r>
  <r>
    <x v="54"/>
    <x v="1"/>
    <n v="314"/>
  </r>
  <r>
    <x v="54"/>
    <x v="2"/>
    <n v="294"/>
  </r>
  <r>
    <x v="54"/>
    <x v="3"/>
    <n v="287"/>
  </r>
  <r>
    <x v="54"/>
    <x v="4"/>
    <n v="285"/>
  </r>
  <r>
    <x v="55"/>
    <x v="0"/>
    <n v="362"/>
  </r>
  <r>
    <x v="55"/>
    <x v="1"/>
    <n v="347"/>
  </r>
  <r>
    <x v="55"/>
    <x v="2"/>
    <n v="339"/>
  </r>
  <r>
    <x v="55"/>
    <x v="3"/>
    <n v="325"/>
  </r>
  <r>
    <x v="55"/>
    <x v="4"/>
    <n v="346"/>
  </r>
  <r>
    <x v="56"/>
    <x v="1"/>
    <n v="366"/>
  </r>
  <r>
    <x v="56"/>
    <x v="2"/>
    <n v="349"/>
  </r>
  <r>
    <x v="56"/>
    <x v="3"/>
    <n v="328"/>
  </r>
  <r>
    <x v="56"/>
    <x v="4"/>
    <n v="314"/>
  </r>
  <r>
    <x v="57"/>
    <x v="0"/>
    <n v="527"/>
  </r>
  <r>
    <x v="57"/>
    <x v="1"/>
    <n v="464"/>
  </r>
  <r>
    <x v="57"/>
    <x v="4"/>
    <n v="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6F2B2-5E72-314D-83D5-700398F588B6}"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H22" firstHeaderRow="1" firstDataRow="2" firstDataCol="1"/>
  <pivotFields count="3">
    <pivotField axis="axisCol"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axis="axisRow" showAll="0">
      <items count="7">
        <item x="0"/>
        <item x="1"/>
        <item x="2"/>
        <item x="3"/>
        <item x="4"/>
        <item x="5"/>
        <item t="default"/>
      </items>
    </pivotField>
    <pivotField dataField="1" showAll="0"/>
  </pivotFields>
  <rowFields count="1">
    <field x="1"/>
  </rowFields>
  <rowItems count="7">
    <i>
      <x/>
    </i>
    <i>
      <x v="1"/>
    </i>
    <i>
      <x v="2"/>
    </i>
    <i>
      <x v="3"/>
    </i>
    <i>
      <x v="4"/>
    </i>
    <i>
      <x v="5"/>
    </i>
    <i t="grand">
      <x/>
    </i>
  </rowItems>
  <colFields count="1">
    <field x="0"/>
  </colFields>
  <col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colItems>
  <dataFields count="1">
    <dataField name="Sum of Adult_Mortal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2DC14-BE01-FE43-857F-155E4B87722E}"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H11" firstHeaderRow="1" firstDataRow="2" firstDataCol="1"/>
  <pivotFields count="4">
    <pivotField axis="axisCol"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axis="axisRow" showAll="0">
      <items count="7">
        <item x="0"/>
        <item x="1"/>
        <item x="2"/>
        <item x="3"/>
        <item x="4"/>
        <item x="5"/>
        <item t="default"/>
      </items>
    </pivotField>
    <pivotField dataField="1" showAll="0"/>
    <pivotField showAll="0"/>
  </pivotFields>
  <rowFields count="1">
    <field x="1"/>
  </rowFields>
  <rowItems count="7">
    <i>
      <x/>
    </i>
    <i>
      <x v="1"/>
    </i>
    <i>
      <x v="2"/>
    </i>
    <i>
      <x v="3"/>
    </i>
    <i>
      <x v="4"/>
    </i>
    <i>
      <x v="5"/>
    </i>
    <i t="grand">
      <x/>
    </i>
  </rowItems>
  <colFields count="1">
    <field x="0"/>
  </colFields>
  <col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colItems>
  <dataFields count="1">
    <dataField name="Sum of Life_Expectancy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bforoura/IDS/tree/main/HW3" TargetMode="External"/><Relationship Id="rId1" Type="http://schemas.openxmlformats.org/officeDocument/2006/relationships/hyperlink" Target="https://www.kaggle.com/c/datacept-life-expectancy-prediction/data"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s://help.openai.com/en/articles/6825453-chatgpt-release-no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4332-BD2E-4540-951D-118D27D44818}">
  <dimension ref="A1:O1109"/>
  <sheetViews>
    <sheetView topLeftCell="A143" zoomScaleNormal="100" workbookViewId="0">
      <selection activeCell="G144" sqref="G144"/>
    </sheetView>
  </sheetViews>
  <sheetFormatPr baseColWidth="10" defaultRowHeight="16" x14ac:dyDescent="0.2"/>
  <cols>
    <col min="1" max="1" width="46.1640625" bestFit="1" customWidth="1"/>
    <col min="2" max="2" width="10.83203125" style="3"/>
    <col min="3" max="3" width="15.33203125" style="3" customWidth="1"/>
    <col min="4" max="4" width="15.83203125" style="3" customWidth="1"/>
    <col min="5" max="5" width="10.83203125" style="3"/>
    <col min="6" max="6" width="11.33203125" style="4" customWidth="1"/>
    <col min="7" max="7" width="10.83203125" style="3"/>
    <col min="8" max="8" width="16" style="3" customWidth="1"/>
    <col min="9" max="9" width="11.5" style="4" bestFit="1" customWidth="1"/>
    <col min="10" max="10" width="17.6640625" style="5" bestFit="1" customWidth="1"/>
    <col min="11" max="11" width="10.83203125" style="3"/>
    <col min="12" max="12" width="6.5" customWidth="1"/>
  </cols>
  <sheetData>
    <row r="1" spans="1:13" ht="32" customHeight="1" x14ac:dyDescent="0.2">
      <c r="A1" s="6" t="s">
        <v>0</v>
      </c>
      <c r="B1" s="6" t="s">
        <v>1</v>
      </c>
      <c r="C1" s="6" t="s">
        <v>2</v>
      </c>
      <c r="D1" s="6" t="s">
        <v>3</v>
      </c>
      <c r="E1" s="6" t="s">
        <v>4</v>
      </c>
      <c r="F1" s="7" t="s">
        <v>5</v>
      </c>
      <c r="G1" s="6" t="s">
        <v>6</v>
      </c>
      <c r="H1" s="6" t="s">
        <v>7</v>
      </c>
      <c r="I1" s="7" t="s">
        <v>8</v>
      </c>
      <c r="J1" s="8" t="s">
        <v>9</v>
      </c>
      <c r="K1" s="6" t="s">
        <v>10</v>
      </c>
    </row>
    <row r="2" spans="1:13" ht="28" x14ac:dyDescent="0.2">
      <c r="A2" t="s">
        <v>11</v>
      </c>
      <c r="B2" s="3">
        <v>2010</v>
      </c>
      <c r="C2" s="3">
        <v>58.8</v>
      </c>
      <c r="D2" s="3">
        <v>279</v>
      </c>
      <c r="E2" s="3">
        <v>0.01</v>
      </c>
      <c r="F2" s="4">
        <v>79.679367360000001</v>
      </c>
      <c r="G2" s="3">
        <v>16.7</v>
      </c>
      <c r="H2" s="3">
        <v>9.1999999999999993</v>
      </c>
      <c r="I2" s="4">
        <v>553.32893999999999</v>
      </c>
      <c r="J2" s="5">
        <v>2883167</v>
      </c>
      <c r="K2" s="3">
        <v>9.1999999999999993</v>
      </c>
      <c r="M2" s="26" t="s">
        <v>232</v>
      </c>
    </row>
    <row r="3" spans="1:13" ht="19" x14ac:dyDescent="0.2">
      <c r="A3" t="s">
        <v>11</v>
      </c>
      <c r="B3" s="3">
        <v>2011</v>
      </c>
      <c r="C3" s="3">
        <v>59.2</v>
      </c>
      <c r="D3" s="3">
        <v>275</v>
      </c>
      <c r="E3" s="3">
        <v>0.01</v>
      </c>
      <c r="F3" s="4">
        <v>7.097108703</v>
      </c>
      <c r="G3" s="3">
        <v>17.2</v>
      </c>
      <c r="H3" s="3">
        <v>7.87</v>
      </c>
      <c r="I3" s="4">
        <v>63.537230999999998</v>
      </c>
      <c r="J3" s="5">
        <v>2978599</v>
      </c>
      <c r="K3" s="3">
        <v>9.5</v>
      </c>
      <c r="M3" s="20" t="s">
        <v>233</v>
      </c>
    </row>
    <row r="4" spans="1:13" ht="19" x14ac:dyDescent="0.2">
      <c r="A4" t="s">
        <v>11</v>
      </c>
      <c r="B4" s="3">
        <v>2012</v>
      </c>
      <c r="C4" s="3">
        <v>59.5</v>
      </c>
      <c r="D4" s="3">
        <v>272</v>
      </c>
      <c r="E4" s="3">
        <v>0.01</v>
      </c>
      <c r="F4" s="4">
        <v>78.184215300000005</v>
      </c>
      <c r="G4" s="3">
        <v>17.600000000000001</v>
      </c>
      <c r="H4" s="3">
        <v>8.52</v>
      </c>
      <c r="I4" s="4">
        <v>669.95899999999995</v>
      </c>
      <c r="J4" s="5">
        <v>3696958</v>
      </c>
      <c r="K4" s="3">
        <v>9.8000000000000007</v>
      </c>
      <c r="M4" s="20" t="s">
        <v>237</v>
      </c>
    </row>
    <row r="5" spans="1:13" ht="19" x14ac:dyDescent="0.2">
      <c r="A5" t="s">
        <v>11</v>
      </c>
      <c r="B5" s="3">
        <v>2013</v>
      </c>
      <c r="C5" s="3">
        <v>59.9</v>
      </c>
      <c r="D5" s="3">
        <v>268</v>
      </c>
      <c r="E5" s="3">
        <v>0.01</v>
      </c>
      <c r="F5" s="4">
        <v>73.219242719999997</v>
      </c>
      <c r="G5" s="3">
        <v>18.100000000000001</v>
      </c>
      <c r="H5" s="3">
        <v>8.1300000000000008</v>
      </c>
      <c r="I5" s="4">
        <v>631.74497599999995</v>
      </c>
      <c r="J5" s="5">
        <v>31731688</v>
      </c>
      <c r="K5" s="3">
        <v>9.9</v>
      </c>
      <c r="M5" s="20" t="s">
        <v>238</v>
      </c>
    </row>
    <row r="6" spans="1:13" ht="19" x14ac:dyDescent="0.2">
      <c r="A6" t="s">
        <v>11</v>
      </c>
      <c r="B6" s="3">
        <v>2014</v>
      </c>
      <c r="C6" s="3">
        <v>59.9</v>
      </c>
      <c r="D6" s="3">
        <v>271</v>
      </c>
      <c r="E6" s="3">
        <v>0.01</v>
      </c>
      <c r="F6" s="4">
        <v>73.523581680000007</v>
      </c>
      <c r="G6" s="3">
        <v>18.600000000000001</v>
      </c>
      <c r="H6" s="3">
        <v>8.18</v>
      </c>
      <c r="I6" s="4">
        <v>612.69651399999998</v>
      </c>
      <c r="J6" s="5">
        <v>327582</v>
      </c>
      <c r="K6" s="3">
        <v>10</v>
      </c>
      <c r="M6" s="20" t="s">
        <v>239</v>
      </c>
    </row>
    <row r="7" spans="1:13" ht="19" x14ac:dyDescent="0.2">
      <c r="A7" t="s">
        <v>11</v>
      </c>
      <c r="B7" s="3">
        <v>2015</v>
      </c>
      <c r="C7" s="3">
        <v>65</v>
      </c>
      <c r="D7" s="3">
        <v>263</v>
      </c>
      <c r="E7" s="3">
        <v>0.01</v>
      </c>
      <c r="F7" s="4">
        <v>71.279623619999995</v>
      </c>
      <c r="G7" s="3">
        <v>19.100000000000001</v>
      </c>
      <c r="H7" s="3">
        <v>8.16</v>
      </c>
      <c r="I7" s="4">
        <v>584.25921000000005</v>
      </c>
      <c r="J7" s="5">
        <v>33736494</v>
      </c>
      <c r="K7" s="3">
        <v>10.1</v>
      </c>
      <c r="M7" s="20" t="s">
        <v>240</v>
      </c>
    </row>
    <row r="8" spans="1:13" ht="19" x14ac:dyDescent="0.2">
      <c r="A8" t="s">
        <v>12</v>
      </c>
      <c r="B8" s="3">
        <v>2010</v>
      </c>
      <c r="C8" s="3">
        <v>76.2</v>
      </c>
      <c r="D8" s="3">
        <v>91</v>
      </c>
      <c r="E8" s="3">
        <v>5.28</v>
      </c>
      <c r="F8" s="4">
        <v>41.822757189999997</v>
      </c>
      <c r="G8" s="3">
        <v>54.3</v>
      </c>
      <c r="H8" s="3">
        <v>5.34</v>
      </c>
      <c r="I8" s="4">
        <v>494.35883200000001</v>
      </c>
      <c r="J8" s="5">
        <v>291321</v>
      </c>
      <c r="K8" s="3">
        <v>12.5</v>
      </c>
      <c r="M8" s="20" t="s">
        <v>234</v>
      </c>
    </row>
    <row r="9" spans="1:13" ht="19" x14ac:dyDescent="0.2">
      <c r="A9" t="s">
        <v>12</v>
      </c>
      <c r="B9" s="3">
        <v>2011</v>
      </c>
      <c r="C9" s="3">
        <v>76.599999999999994</v>
      </c>
      <c r="D9" s="3">
        <v>88</v>
      </c>
      <c r="E9" s="3">
        <v>5.37</v>
      </c>
      <c r="F9" s="4">
        <v>437.06209999999999</v>
      </c>
      <c r="G9" s="3">
        <v>55.1</v>
      </c>
      <c r="H9" s="3">
        <v>5.71</v>
      </c>
      <c r="I9" s="4">
        <v>4437.17868</v>
      </c>
      <c r="J9" s="5">
        <v>295195</v>
      </c>
      <c r="K9" s="3">
        <v>13.3</v>
      </c>
      <c r="M9" s="20" t="s">
        <v>235</v>
      </c>
    </row>
    <row r="10" spans="1:13" ht="19" x14ac:dyDescent="0.2">
      <c r="A10" t="s">
        <v>12</v>
      </c>
      <c r="B10" s="3">
        <v>2012</v>
      </c>
      <c r="C10" s="3">
        <v>76.900000000000006</v>
      </c>
      <c r="D10" s="3">
        <v>86</v>
      </c>
      <c r="E10" s="3">
        <v>5.14</v>
      </c>
      <c r="F10" s="4">
        <v>412.4433563</v>
      </c>
      <c r="G10" s="3">
        <v>55.8</v>
      </c>
      <c r="H10" s="3">
        <v>5.59</v>
      </c>
      <c r="I10" s="4">
        <v>4247.61438</v>
      </c>
      <c r="J10" s="5">
        <v>2941</v>
      </c>
      <c r="K10" s="3">
        <v>14.2</v>
      </c>
      <c r="M10" s="20" t="s">
        <v>236</v>
      </c>
    </row>
    <row r="11" spans="1:13" x14ac:dyDescent="0.2">
      <c r="A11" t="s">
        <v>12</v>
      </c>
      <c r="B11" s="3">
        <v>2013</v>
      </c>
      <c r="C11" s="3">
        <v>77.2</v>
      </c>
      <c r="D11" s="3">
        <v>84</v>
      </c>
      <c r="E11" s="3">
        <v>4.76</v>
      </c>
      <c r="F11" s="4">
        <v>430.87697850000001</v>
      </c>
      <c r="G11" s="3">
        <v>56.5</v>
      </c>
      <c r="H11" s="3">
        <v>5.66</v>
      </c>
      <c r="I11" s="4">
        <v>4414.7231400000001</v>
      </c>
      <c r="J11" s="5">
        <v>289592</v>
      </c>
      <c r="K11" s="3">
        <v>14.2</v>
      </c>
    </row>
    <row r="12" spans="1:13" ht="28" x14ac:dyDescent="0.2">
      <c r="A12" t="s">
        <v>12</v>
      </c>
      <c r="B12" s="3">
        <v>2014</v>
      </c>
      <c r="C12" s="3">
        <v>77.5</v>
      </c>
      <c r="D12" s="3">
        <v>8</v>
      </c>
      <c r="E12" s="3">
        <v>4.51</v>
      </c>
      <c r="F12" s="4">
        <v>428.74906679999998</v>
      </c>
      <c r="G12" s="3">
        <v>57.2</v>
      </c>
      <c r="H12" s="3">
        <v>5.88</v>
      </c>
      <c r="I12" s="4">
        <v>4575.7637869999999</v>
      </c>
      <c r="J12" s="5">
        <v>288914</v>
      </c>
      <c r="K12" s="3">
        <v>14.2</v>
      </c>
      <c r="M12" s="26" t="s">
        <v>241</v>
      </c>
    </row>
    <row r="13" spans="1:13" ht="19" x14ac:dyDescent="0.2">
      <c r="A13" t="s">
        <v>12</v>
      </c>
      <c r="B13" s="3">
        <v>2015</v>
      </c>
      <c r="C13" s="3">
        <v>77.8</v>
      </c>
      <c r="D13" s="3">
        <v>74</v>
      </c>
      <c r="E13" s="3">
        <v>4.5999999999999996</v>
      </c>
      <c r="F13" s="4">
        <v>364.9752287</v>
      </c>
      <c r="G13" s="3">
        <v>58</v>
      </c>
      <c r="H13" s="3">
        <v>6</v>
      </c>
      <c r="I13" s="4">
        <v>3954.2278299999998</v>
      </c>
      <c r="J13" s="5">
        <v>28873</v>
      </c>
      <c r="K13" s="3">
        <v>14.2</v>
      </c>
      <c r="M13" s="20" t="s">
        <v>244</v>
      </c>
    </row>
    <row r="14" spans="1:13" ht="19" x14ac:dyDescent="0.2">
      <c r="A14" t="s">
        <v>13</v>
      </c>
      <c r="B14" s="3">
        <v>2010</v>
      </c>
      <c r="C14" s="3">
        <v>74.7</v>
      </c>
      <c r="D14" s="3">
        <v>119</v>
      </c>
      <c r="E14" s="3">
        <v>0.45</v>
      </c>
      <c r="F14" s="4">
        <v>430.71758610000001</v>
      </c>
      <c r="G14" s="3">
        <v>53.9</v>
      </c>
      <c r="H14" s="3">
        <v>5.12</v>
      </c>
      <c r="I14" s="4">
        <v>4463.3946749999996</v>
      </c>
      <c r="J14" s="5">
        <v>36117637</v>
      </c>
      <c r="K14" s="3">
        <v>13.6</v>
      </c>
      <c r="M14" s="20" t="s">
        <v>252</v>
      </c>
    </row>
    <row r="15" spans="1:13" ht="19" x14ac:dyDescent="0.2">
      <c r="A15" t="s">
        <v>13</v>
      </c>
      <c r="B15" s="3">
        <v>2011</v>
      </c>
      <c r="C15" s="3">
        <v>74.900000000000006</v>
      </c>
      <c r="D15" s="3">
        <v>116</v>
      </c>
      <c r="E15" s="3">
        <v>0.56000000000000005</v>
      </c>
      <c r="F15" s="4">
        <v>509.00204050000002</v>
      </c>
      <c r="G15" s="3">
        <v>55</v>
      </c>
      <c r="H15" s="3">
        <v>5.29</v>
      </c>
      <c r="I15" s="4">
        <v>5432.2523000000001</v>
      </c>
      <c r="J15" s="5">
        <v>36819558</v>
      </c>
      <c r="K15" s="3">
        <v>14</v>
      </c>
      <c r="M15" s="20" t="s">
        <v>253</v>
      </c>
    </row>
    <row r="16" spans="1:13" ht="19" x14ac:dyDescent="0.2">
      <c r="A16" t="s">
        <v>13</v>
      </c>
      <c r="B16" s="3">
        <v>2012</v>
      </c>
      <c r="C16" s="3">
        <v>75.099999999999994</v>
      </c>
      <c r="D16" s="3">
        <v>113</v>
      </c>
      <c r="E16" s="3">
        <v>0.66</v>
      </c>
      <c r="F16" s="4">
        <v>555.92608340000004</v>
      </c>
      <c r="G16" s="3">
        <v>56.1</v>
      </c>
      <c r="H16" s="3">
        <v>6.14</v>
      </c>
      <c r="I16" s="4">
        <v>5564.8256600000004</v>
      </c>
      <c r="J16" s="5">
        <v>37565847</v>
      </c>
      <c r="K16" s="3">
        <v>14.4</v>
      </c>
      <c r="M16" s="20" t="s">
        <v>246</v>
      </c>
    </row>
    <row r="17" spans="1:13" ht="19" x14ac:dyDescent="0.2">
      <c r="A17" t="s">
        <v>13</v>
      </c>
      <c r="B17" s="3">
        <v>2013</v>
      </c>
      <c r="C17" s="3">
        <v>75.3</v>
      </c>
      <c r="D17" s="3">
        <v>112</v>
      </c>
      <c r="E17" s="3">
        <v>0.53</v>
      </c>
      <c r="F17" s="4">
        <v>544.45074320000003</v>
      </c>
      <c r="G17" s="3">
        <v>57.2</v>
      </c>
      <c r="H17" s="3">
        <v>7.12</v>
      </c>
      <c r="I17" s="4">
        <v>5471.8667660000001</v>
      </c>
      <c r="J17" s="5">
        <v>38338562</v>
      </c>
      <c r="K17" s="3">
        <v>14.4</v>
      </c>
      <c r="M17" s="20" t="s">
        <v>247</v>
      </c>
    </row>
    <row r="18" spans="1:13" ht="19" x14ac:dyDescent="0.2">
      <c r="A18" t="s">
        <v>13</v>
      </c>
      <c r="B18" s="3">
        <v>2014</v>
      </c>
      <c r="C18" s="3">
        <v>75.400000000000006</v>
      </c>
      <c r="D18" s="3">
        <v>11</v>
      </c>
      <c r="E18" s="3">
        <v>0.01</v>
      </c>
      <c r="F18" s="4">
        <v>54.237318299999998</v>
      </c>
      <c r="G18" s="3">
        <v>58.4</v>
      </c>
      <c r="H18" s="3">
        <v>7.21</v>
      </c>
      <c r="I18" s="4">
        <v>547.85170000000005</v>
      </c>
      <c r="J18" s="5">
        <v>39113313</v>
      </c>
      <c r="K18" s="3">
        <v>14.4</v>
      </c>
      <c r="M18" s="20" t="s">
        <v>248</v>
      </c>
    </row>
    <row r="19" spans="1:13" ht="19" x14ac:dyDescent="0.2">
      <c r="A19" t="s">
        <v>13</v>
      </c>
      <c r="B19" s="3">
        <v>2015</v>
      </c>
      <c r="C19" s="3">
        <v>75.599999999999994</v>
      </c>
      <c r="D19" s="3">
        <v>19</v>
      </c>
      <c r="F19" s="4">
        <v>0</v>
      </c>
      <c r="G19" s="3">
        <v>59.5</v>
      </c>
      <c r="I19" s="4">
        <v>4132.7629200000001</v>
      </c>
      <c r="J19" s="5">
        <v>39871528</v>
      </c>
      <c r="K19" s="3">
        <v>14.4</v>
      </c>
      <c r="M19" s="20" t="s">
        <v>249</v>
      </c>
    </row>
    <row r="20" spans="1:13" ht="19" x14ac:dyDescent="0.2">
      <c r="A20" t="s">
        <v>14</v>
      </c>
      <c r="B20" s="3">
        <v>2010</v>
      </c>
      <c r="C20" s="3">
        <v>49.6</v>
      </c>
      <c r="D20" s="3">
        <v>365</v>
      </c>
      <c r="E20" s="3">
        <v>7.8</v>
      </c>
      <c r="F20" s="4">
        <v>191.65374069999999</v>
      </c>
      <c r="G20" s="3">
        <v>2.4</v>
      </c>
      <c r="H20" s="3">
        <v>3.39</v>
      </c>
      <c r="I20" s="4">
        <v>3529.5348199999999</v>
      </c>
      <c r="J20" s="5">
        <v>23369131</v>
      </c>
      <c r="K20" s="3">
        <v>9</v>
      </c>
      <c r="M20" s="20" t="s">
        <v>250</v>
      </c>
    </row>
    <row r="21" spans="1:13" ht="19" x14ac:dyDescent="0.2">
      <c r="A21" t="s">
        <v>14</v>
      </c>
      <c r="B21" s="3">
        <v>2011</v>
      </c>
      <c r="C21" s="3">
        <v>51</v>
      </c>
      <c r="D21" s="3">
        <v>361</v>
      </c>
      <c r="E21" s="3">
        <v>8.06</v>
      </c>
      <c r="F21" s="4">
        <v>239.89139209999999</v>
      </c>
      <c r="G21" s="3">
        <v>21</v>
      </c>
      <c r="H21" s="3">
        <v>3.38</v>
      </c>
      <c r="I21" s="4">
        <v>4299.12889</v>
      </c>
      <c r="J21" s="5">
        <v>24218565</v>
      </c>
      <c r="K21" s="3">
        <v>9.4</v>
      </c>
      <c r="M21" s="20" t="s">
        <v>251</v>
      </c>
    </row>
    <row r="22" spans="1:13" ht="19" x14ac:dyDescent="0.2">
      <c r="A22" t="s">
        <v>14</v>
      </c>
      <c r="B22" s="3">
        <v>2012</v>
      </c>
      <c r="C22" s="3">
        <v>56</v>
      </c>
      <c r="D22" s="3">
        <v>358</v>
      </c>
      <c r="E22" s="3">
        <v>8.24</v>
      </c>
      <c r="F22" s="4">
        <v>256.12252430000001</v>
      </c>
      <c r="G22" s="3">
        <v>21.5</v>
      </c>
      <c r="H22" s="3">
        <v>3.3</v>
      </c>
      <c r="I22" s="4">
        <v>4598.2499879999996</v>
      </c>
      <c r="J22" s="5">
        <v>259615</v>
      </c>
      <c r="K22" s="3">
        <v>10.3</v>
      </c>
      <c r="M22" s="20" t="s">
        <v>254</v>
      </c>
    </row>
    <row r="23" spans="1:13" ht="19" x14ac:dyDescent="0.2">
      <c r="A23" t="s">
        <v>14</v>
      </c>
      <c r="B23" s="3">
        <v>2013</v>
      </c>
      <c r="C23" s="3">
        <v>51.1</v>
      </c>
      <c r="D23" s="3">
        <v>355</v>
      </c>
      <c r="E23" s="3">
        <v>8.1</v>
      </c>
      <c r="F23" s="4">
        <v>35.958572789999998</v>
      </c>
      <c r="G23" s="3">
        <v>22.1</v>
      </c>
      <c r="H23" s="3">
        <v>4.26</v>
      </c>
      <c r="I23" s="4">
        <v>484.61688400000003</v>
      </c>
      <c r="J23" s="5">
        <v>2599834</v>
      </c>
      <c r="K23" s="3">
        <v>11.4</v>
      </c>
      <c r="M23" s="20" t="s">
        <v>255</v>
      </c>
    </row>
    <row r="24" spans="1:13" ht="19" x14ac:dyDescent="0.2">
      <c r="A24" t="s">
        <v>14</v>
      </c>
      <c r="B24" s="3">
        <v>2014</v>
      </c>
      <c r="C24" s="3">
        <v>51.7</v>
      </c>
      <c r="D24" s="3">
        <v>348</v>
      </c>
      <c r="E24" s="3">
        <v>8.33</v>
      </c>
      <c r="F24" s="4">
        <v>23.965612</v>
      </c>
      <c r="G24" s="3">
        <v>22.7</v>
      </c>
      <c r="H24" s="3">
        <v>3.31</v>
      </c>
      <c r="I24" s="4">
        <v>479.31223999999997</v>
      </c>
      <c r="J24" s="5">
        <v>2692466</v>
      </c>
      <c r="K24" s="3">
        <v>11.4</v>
      </c>
      <c r="M24" s="20" t="s">
        <v>245</v>
      </c>
    </row>
    <row r="25" spans="1:13" x14ac:dyDescent="0.2">
      <c r="A25" t="s">
        <v>14</v>
      </c>
      <c r="B25" s="3">
        <v>2015</v>
      </c>
      <c r="C25" s="3">
        <v>52.4</v>
      </c>
      <c r="D25" s="3">
        <v>335</v>
      </c>
      <c r="F25" s="4">
        <v>0</v>
      </c>
      <c r="G25" s="3">
        <v>23.3</v>
      </c>
      <c r="I25" s="4">
        <v>3695.7937480000001</v>
      </c>
      <c r="J25" s="5">
        <v>2785935</v>
      </c>
      <c r="K25" s="3">
        <v>11.4</v>
      </c>
    </row>
    <row r="26" spans="1:13" ht="28" x14ac:dyDescent="0.2">
      <c r="A26" t="s">
        <v>15</v>
      </c>
      <c r="B26" s="3">
        <v>2010</v>
      </c>
      <c r="C26" s="3">
        <v>75.599999999999994</v>
      </c>
      <c r="D26" s="3">
        <v>138</v>
      </c>
      <c r="E26" s="3">
        <v>7.84</v>
      </c>
      <c r="F26" s="4">
        <v>1983.9569369999999</v>
      </c>
      <c r="G26" s="3">
        <v>44.4</v>
      </c>
      <c r="H26" s="3">
        <v>5.63</v>
      </c>
      <c r="I26" s="4">
        <v>12126.87614</v>
      </c>
      <c r="K26" s="3">
        <v>14.1</v>
      </c>
      <c r="M26" s="26" t="s">
        <v>223</v>
      </c>
    </row>
    <row r="27" spans="1:13" ht="19" x14ac:dyDescent="0.2">
      <c r="A27" t="s">
        <v>15</v>
      </c>
      <c r="B27" s="3">
        <v>2011</v>
      </c>
      <c r="C27" s="3">
        <v>75.7</v>
      </c>
      <c r="D27" s="3">
        <v>136</v>
      </c>
      <c r="E27" s="3">
        <v>7.84</v>
      </c>
      <c r="F27" s="4">
        <v>1810.8753160000001</v>
      </c>
      <c r="G27" s="3">
        <v>45.1</v>
      </c>
      <c r="H27" s="3">
        <v>5.65</v>
      </c>
      <c r="I27" s="4">
        <v>11929.349910000001</v>
      </c>
      <c r="K27" s="3">
        <v>14.1</v>
      </c>
      <c r="M27" s="20" t="s">
        <v>224</v>
      </c>
    </row>
    <row r="28" spans="1:13" ht="19" x14ac:dyDescent="0.2">
      <c r="A28" t="s">
        <v>15</v>
      </c>
      <c r="B28" s="3">
        <v>2012</v>
      </c>
      <c r="C28" s="3">
        <v>75.900000000000006</v>
      </c>
      <c r="D28" s="3">
        <v>134</v>
      </c>
      <c r="E28" s="3">
        <v>8.18</v>
      </c>
      <c r="F28" s="4">
        <v>2156.2298420000002</v>
      </c>
      <c r="G28" s="3">
        <v>45.7</v>
      </c>
      <c r="H28" s="3">
        <v>5.39</v>
      </c>
      <c r="I28" s="4">
        <v>12565.44197</v>
      </c>
      <c r="K28" s="3">
        <v>13.8</v>
      </c>
      <c r="M28" s="22" t="s">
        <v>225</v>
      </c>
    </row>
    <row r="29" spans="1:13" ht="19" x14ac:dyDescent="0.2">
      <c r="A29" t="s">
        <v>15</v>
      </c>
      <c r="B29" s="3">
        <v>2013</v>
      </c>
      <c r="C29" s="3">
        <v>76.099999999999994</v>
      </c>
      <c r="D29" s="3">
        <v>133</v>
      </c>
      <c r="E29" s="3">
        <v>8.58</v>
      </c>
      <c r="F29" s="4">
        <v>1991.430372</v>
      </c>
      <c r="G29" s="3">
        <v>46.4</v>
      </c>
      <c r="H29" s="3">
        <v>5.33</v>
      </c>
      <c r="I29" s="4">
        <v>12224.864159999999</v>
      </c>
      <c r="K29" s="3">
        <v>13.9</v>
      </c>
      <c r="M29" s="22" t="s">
        <v>226</v>
      </c>
    </row>
    <row r="30" spans="1:13" ht="19" x14ac:dyDescent="0.2">
      <c r="A30" t="s">
        <v>15</v>
      </c>
      <c r="B30" s="3">
        <v>2014</v>
      </c>
      <c r="C30" s="3">
        <v>76.2</v>
      </c>
      <c r="D30" s="3">
        <v>131</v>
      </c>
      <c r="E30" s="3">
        <v>8.56</v>
      </c>
      <c r="F30" s="4">
        <v>2422.9997739999999</v>
      </c>
      <c r="G30" s="3">
        <v>47</v>
      </c>
      <c r="H30" s="3">
        <v>5.54</v>
      </c>
      <c r="I30" s="4">
        <v>12888.29667</v>
      </c>
      <c r="K30" s="3">
        <v>13.9</v>
      </c>
      <c r="M30" s="22" t="s">
        <v>227</v>
      </c>
    </row>
    <row r="31" spans="1:13" ht="19" x14ac:dyDescent="0.2">
      <c r="A31" t="s">
        <v>15</v>
      </c>
      <c r="B31" s="3">
        <v>2015</v>
      </c>
      <c r="C31" s="3">
        <v>76.400000000000006</v>
      </c>
      <c r="D31" s="3">
        <v>13</v>
      </c>
      <c r="F31" s="4">
        <v>0</v>
      </c>
      <c r="G31" s="3">
        <v>47.7</v>
      </c>
      <c r="I31" s="4">
        <v>13566.954100000001</v>
      </c>
      <c r="K31" s="3">
        <v>13.9</v>
      </c>
      <c r="M31" s="22" t="s">
        <v>228</v>
      </c>
    </row>
    <row r="32" spans="1:13" ht="19" x14ac:dyDescent="0.2">
      <c r="A32" t="s">
        <v>16</v>
      </c>
      <c r="B32" s="3">
        <v>2010</v>
      </c>
      <c r="C32" s="3">
        <v>75.5</v>
      </c>
      <c r="D32" s="3">
        <v>121</v>
      </c>
      <c r="E32" s="3">
        <v>8.15</v>
      </c>
      <c r="F32" s="4">
        <v>187.61095499999999</v>
      </c>
      <c r="G32" s="3">
        <v>59.8</v>
      </c>
      <c r="H32" s="3">
        <v>6.55</v>
      </c>
      <c r="I32" s="4">
        <v>1276.2650000000001</v>
      </c>
      <c r="J32" s="5">
        <v>41223889</v>
      </c>
      <c r="K32" s="3">
        <v>16.8</v>
      </c>
      <c r="M32" s="22" t="s">
        <v>229</v>
      </c>
    </row>
    <row r="33" spans="1:13" ht="19" x14ac:dyDescent="0.2">
      <c r="A33" t="s">
        <v>16</v>
      </c>
      <c r="B33" s="3">
        <v>2011</v>
      </c>
      <c r="C33" s="3">
        <v>75.7</v>
      </c>
      <c r="D33" s="3">
        <v>12</v>
      </c>
      <c r="E33" s="3">
        <v>8.11</v>
      </c>
      <c r="F33" s="4">
        <v>1504.3294619999999</v>
      </c>
      <c r="G33" s="3">
        <v>6.4</v>
      </c>
      <c r="H33" s="3">
        <v>5.89</v>
      </c>
      <c r="I33" s="4">
        <v>12726.9836</v>
      </c>
      <c r="J33" s="5">
        <v>41656879</v>
      </c>
      <c r="K33" s="3">
        <v>17.100000000000001</v>
      </c>
      <c r="M33" s="22" t="s">
        <v>230</v>
      </c>
    </row>
    <row r="34" spans="1:13" ht="19" x14ac:dyDescent="0.2">
      <c r="A34" t="s">
        <v>16</v>
      </c>
      <c r="B34" s="3">
        <v>2012</v>
      </c>
      <c r="C34" s="3">
        <v>75.900000000000006</v>
      </c>
      <c r="D34" s="3">
        <v>12</v>
      </c>
      <c r="E34" s="3">
        <v>8.35</v>
      </c>
      <c r="F34" s="4">
        <v>1133.5580030000001</v>
      </c>
      <c r="G34" s="3">
        <v>61</v>
      </c>
      <c r="H34" s="3">
        <v>5.2</v>
      </c>
      <c r="I34" s="4">
        <v>12969.771199999999</v>
      </c>
      <c r="J34" s="5">
        <v>4296739</v>
      </c>
      <c r="K34" s="3">
        <v>17.2</v>
      </c>
      <c r="M34" s="22" t="s">
        <v>231</v>
      </c>
    </row>
    <row r="35" spans="1:13" x14ac:dyDescent="0.2">
      <c r="A35" t="s">
        <v>16</v>
      </c>
      <c r="B35" s="3">
        <v>2013</v>
      </c>
      <c r="C35" s="3">
        <v>76</v>
      </c>
      <c r="D35" s="3">
        <v>119</v>
      </c>
      <c r="E35" s="3">
        <v>8.2799999999999994</v>
      </c>
      <c r="F35" s="4">
        <v>1001.796332</v>
      </c>
      <c r="G35" s="3">
        <v>61.6</v>
      </c>
      <c r="H35" s="3">
        <v>4.99</v>
      </c>
      <c r="I35" s="4">
        <v>12976.636420000001</v>
      </c>
      <c r="J35" s="5">
        <v>42539925</v>
      </c>
      <c r="K35" s="3">
        <v>17.3</v>
      </c>
    </row>
    <row r="36" spans="1:13" ht="28" x14ac:dyDescent="0.2">
      <c r="A36" t="s">
        <v>16</v>
      </c>
      <c r="B36" s="3">
        <v>2014</v>
      </c>
      <c r="C36" s="3">
        <v>76.2</v>
      </c>
      <c r="D36" s="3">
        <v>118</v>
      </c>
      <c r="E36" s="3">
        <v>7.93</v>
      </c>
      <c r="F36" s="4">
        <v>847.37174630000004</v>
      </c>
      <c r="G36" s="3">
        <v>62.2</v>
      </c>
      <c r="H36" s="3">
        <v>4.79</v>
      </c>
      <c r="I36" s="4">
        <v>12245.256450000001</v>
      </c>
      <c r="J36" s="5">
        <v>42981515</v>
      </c>
      <c r="K36" s="3">
        <v>17.3</v>
      </c>
      <c r="M36" s="26" t="s">
        <v>242</v>
      </c>
    </row>
    <row r="37" spans="1:13" x14ac:dyDescent="0.2">
      <c r="A37" t="s">
        <v>16</v>
      </c>
      <c r="B37" s="3">
        <v>2015</v>
      </c>
      <c r="C37" s="3">
        <v>76.3</v>
      </c>
      <c r="D37" s="3">
        <v>116</v>
      </c>
      <c r="F37" s="4">
        <v>0</v>
      </c>
      <c r="G37" s="3">
        <v>62.8</v>
      </c>
      <c r="I37" s="4">
        <v>13467.123600000001</v>
      </c>
      <c r="J37" s="5">
        <v>43417765</v>
      </c>
      <c r="K37" s="3">
        <v>17.3</v>
      </c>
      <c r="M37" s="1" t="s">
        <v>243</v>
      </c>
    </row>
    <row r="38" spans="1:13" x14ac:dyDescent="0.2">
      <c r="A38" t="s">
        <v>17</v>
      </c>
      <c r="B38" s="3">
        <v>2010</v>
      </c>
      <c r="C38" s="3">
        <v>73.5</v>
      </c>
      <c r="D38" s="3">
        <v>132</v>
      </c>
      <c r="E38" s="3">
        <v>4.2300000000000004</v>
      </c>
      <c r="F38" s="4">
        <v>224.32120140000001</v>
      </c>
      <c r="G38" s="3">
        <v>51.2</v>
      </c>
      <c r="H38" s="3">
        <v>4.5599999999999996</v>
      </c>
      <c r="I38" s="4">
        <v>3218.3816550000001</v>
      </c>
      <c r="J38" s="5">
        <v>2877311</v>
      </c>
      <c r="K38" s="3">
        <v>12.3</v>
      </c>
      <c r="M38" t="s">
        <v>282</v>
      </c>
    </row>
    <row r="39" spans="1:13" ht="28" x14ac:dyDescent="0.2">
      <c r="A39" t="s">
        <v>17</v>
      </c>
      <c r="B39" s="3">
        <v>2011</v>
      </c>
      <c r="C39" s="3">
        <v>73.900000000000006</v>
      </c>
      <c r="D39" s="3">
        <v>128</v>
      </c>
      <c r="E39" s="3">
        <v>4.09</v>
      </c>
      <c r="F39" s="4">
        <v>260.9963826</v>
      </c>
      <c r="G39" s="3">
        <v>51.9</v>
      </c>
      <c r="H39" s="3">
        <v>3.71</v>
      </c>
      <c r="I39" s="4">
        <v>3526.9781429999998</v>
      </c>
      <c r="J39" s="5">
        <v>2875581</v>
      </c>
      <c r="K39" s="3">
        <v>12.7</v>
      </c>
      <c r="M39" s="26" t="s">
        <v>256</v>
      </c>
    </row>
    <row r="40" spans="1:13" x14ac:dyDescent="0.2">
      <c r="A40" t="s">
        <v>17</v>
      </c>
      <c r="B40" s="3">
        <v>2012</v>
      </c>
      <c r="C40" s="3">
        <v>74.400000000000006</v>
      </c>
      <c r="D40" s="3">
        <v>121</v>
      </c>
      <c r="E40" s="3">
        <v>3.89</v>
      </c>
      <c r="F40" s="4">
        <v>274.15269860000001</v>
      </c>
      <c r="G40" s="3">
        <v>52.6</v>
      </c>
      <c r="H40" s="3">
        <v>4.4800000000000004</v>
      </c>
      <c r="I40" s="4">
        <v>3684.8481000000002</v>
      </c>
      <c r="J40" s="5">
        <v>2881922</v>
      </c>
      <c r="K40" s="3">
        <v>12.7</v>
      </c>
      <c r="M40" s="24" t="s">
        <v>257</v>
      </c>
    </row>
    <row r="41" spans="1:13" x14ac:dyDescent="0.2">
      <c r="A41" t="s">
        <v>17</v>
      </c>
      <c r="B41" s="3">
        <v>2013</v>
      </c>
      <c r="C41" s="3">
        <v>74.400000000000006</v>
      </c>
      <c r="D41" s="3">
        <v>123</v>
      </c>
      <c r="E41" s="3">
        <v>3.79</v>
      </c>
      <c r="F41" s="4">
        <v>279.42908119999998</v>
      </c>
      <c r="G41" s="3">
        <v>53.3</v>
      </c>
      <c r="H41" s="3">
        <v>4.55</v>
      </c>
      <c r="I41" s="4">
        <v>3843.5912130000002</v>
      </c>
      <c r="J41" s="5">
        <v>289359</v>
      </c>
      <c r="K41" s="3">
        <v>12.7</v>
      </c>
    </row>
    <row r="42" spans="1:13" ht="19" x14ac:dyDescent="0.2">
      <c r="A42" t="s">
        <v>17</v>
      </c>
      <c r="B42" s="3">
        <v>2014</v>
      </c>
      <c r="C42" s="3">
        <v>74.599999999999994</v>
      </c>
      <c r="D42" s="3">
        <v>12</v>
      </c>
      <c r="E42" s="3">
        <v>3.91</v>
      </c>
      <c r="F42" s="4">
        <v>295.60871429999997</v>
      </c>
      <c r="G42" s="3">
        <v>54.1</v>
      </c>
      <c r="H42" s="3">
        <v>4.4800000000000004</v>
      </c>
      <c r="I42" s="4">
        <v>3994.7123550000001</v>
      </c>
      <c r="J42" s="5">
        <v>29622</v>
      </c>
      <c r="K42" s="3">
        <v>12.7</v>
      </c>
      <c r="M42" s="23" t="s">
        <v>258</v>
      </c>
    </row>
    <row r="43" spans="1:13" x14ac:dyDescent="0.2">
      <c r="A43" t="s">
        <v>17</v>
      </c>
      <c r="B43" s="3">
        <v>2015</v>
      </c>
      <c r="C43" s="3">
        <v>74.8</v>
      </c>
      <c r="D43" s="3">
        <v>118</v>
      </c>
      <c r="F43" s="4">
        <v>0</v>
      </c>
      <c r="G43" s="3">
        <v>54.9</v>
      </c>
      <c r="I43" s="4">
        <v>369.65477600000003</v>
      </c>
      <c r="J43" s="5">
        <v>291695</v>
      </c>
      <c r="K43" s="3">
        <v>12.7</v>
      </c>
    </row>
    <row r="44" spans="1:13" x14ac:dyDescent="0.2">
      <c r="A44" t="s">
        <v>18</v>
      </c>
      <c r="B44" s="3">
        <v>2010</v>
      </c>
      <c r="C44" s="3">
        <v>81.900000000000006</v>
      </c>
      <c r="D44" s="3">
        <v>64</v>
      </c>
      <c r="E44" s="3">
        <v>10.52</v>
      </c>
      <c r="F44" s="4">
        <v>8875.7864929999996</v>
      </c>
      <c r="G44" s="3">
        <v>63.9</v>
      </c>
      <c r="H44" s="3">
        <v>9.1999999999999993</v>
      </c>
      <c r="I44" s="4">
        <v>51874.847999999998</v>
      </c>
      <c r="J44" s="5">
        <v>223175</v>
      </c>
      <c r="K44" s="3">
        <v>19.5</v>
      </c>
    </row>
    <row r="45" spans="1:13" ht="19" x14ac:dyDescent="0.2">
      <c r="A45" t="s">
        <v>18</v>
      </c>
      <c r="B45" s="3">
        <v>2011</v>
      </c>
      <c r="C45" s="3">
        <v>82</v>
      </c>
      <c r="D45" s="3">
        <v>63</v>
      </c>
      <c r="E45" s="3">
        <v>10.3</v>
      </c>
      <c r="F45" s="4">
        <v>10986.26527</v>
      </c>
      <c r="G45" s="3">
        <v>64.400000000000006</v>
      </c>
      <c r="H45" s="3">
        <v>9.1999999999999993</v>
      </c>
      <c r="I45" s="4">
        <v>62245.129000000001</v>
      </c>
      <c r="J45" s="5">
        <v>223424</v>
      </c>
      <c r="K45" s="3">
        <v>19.8</v>
      </c>
      <c r="M45" s="25" t="s">
        <v>259</v>
      </c>
    </row>
    <row r="46" spans="1:13" ht="19" x14ac:dyDescent="0.2">
      <c r="A46" t="s">
        <v>18</v>
      </c>
      <c r="B46" s="3">
        <v>2012</v>
      </c>
      <c r="C46" s="3">
        <v>82.3</v>
      </c>
      <c r="D46" s="3">
        <v>61</v>
      </c>
      <c r="E46" s="3">
        <v>10.029999999999999</v>
      </c>
      <c r="F46" s="4">
        <v>11714.998579999999</v>
      </c>
      <c r="G46" s="3">
        <v>65</v>
      </c>
      <c r="H46" s="3">
        <v>9.36</v>
      </c>
      <c r="I46" s="4">
        <v>67677.634770000004</v>
      </c>
      <c r="J46" s="5">
        <v>22728254</v>
      </c>
      <c r="K46" s="3">
        <v>20.100000000000001</v>
      </c>
      <c r="M46" s="25" t="s">
        <v>260</v>
      </c>
    </row>
    <row r="47" spans="1:13" ht="19" x14ac:dyDescent="0.2">
      <c r="A47" t="s">
        <v>18</v>
      </c>
      <c r="B47" s="3">
        <v>2013</v>
      </c>
      <c r="C47" s="3">
        <v>82.5</v>
      </c>
      <c r="D47" s="3">
        <v>61</v>
      </c>
      <c r="E47" s="3">
        <v>9.8699999999999992</v>
      </c>
      <c r="F47" s="4">
        <v>11734.853810000001</v>
      </c>
      <c r="G47" s="3">
        <v>65.5</v>
      </c>
      <c r="H47" s="3">
        <v>9.36</v>
      </c>
      <c r="I47" s="4">
        <v>67792.338600000003</v>
      </c>
      <c r="J47" s="5">
        <v>23117353</v>
      </c>
      <c r="K47" s="3">
        <v>20.3</v>
      </c>
      <c r="M47" s="25" t="s">
        <v>261</v>
      </c>
    </row>
    <row r="48" spans="1:13" ht="19" x14ac:dyDescent="0.2">
      <c r="A48" t="s">
        <v>18</v>
      </c>
      <c r="B48" s="3">
        <v>2014</v>
      </c>
      <c r="C48" s="3">
        <v>82.7</v>
      </c>
      <c r="D48" s="3">
        <v>6</v>
      </c>
      <c r="E48" s="3">
        <v>9.7100000000000009</v>
      </c>
      <c r="F48" s="4">
        <v>10769.36305</v>
      </c>
      <c r="G48" s="3">
        <v>66.099999999999994</v>
      </c>
      <c r="H48" s="3">
        <v>9.42</v>
      </c>
      <c r="I48" s="4">
        <v>62214.691200000001</v>
      </c>
      <c r="J48" s="5">
        <v>2346694</v>
      </c>
      <c r="K48" s="3">
        <v>20.399999999999999</v>
      </c>
      <c r="M48" s="25" t="s">
        <v>262</v>
      </c>
    </row>
    <row r="49" spans="1:15" ht="19" x14ac:dyDescent="0.2">
      <c r="A49" t="s">
        <v>18</v>
      </c>
      <c r="B49" s="3">
        <v>2015</v>
      </c>
      <c r="C49" s="3">
        <v>82.8</v>
      </c>
      <c r="D49" s="3">
        <v>59</v>
      </c>
      <c r="F49" s="4">
        <v>0</v>
      </c>
      <c r="G49" s="3">
        <v>66.599999999999994</v>
      </c>
      <c r="I49" s="4">
        <v>56554.387600000002</v>
      </c>
      <c r="J49" s="5">
        <v>23789338</v>
      </c>
      <c r="K49" s="3">
        <v>20.399999999999999</v>
      </c>
      <c r="M49" s="25" t="s">
        <v>263</v>
      </c>
    </row>
    <row r="50" spans="1:15" ht="19" x14ac:dyDescent="0.2">
      <c r="A50" t="s">
        <v>19</v>
      </c>
      <c r="B50" s="3">
        <v>2010</v>
      </c>
      <c r="C50" s="3">
        <v>84</v>
      </c>
      <c r="D50" s="3">
        <v>75</v>
      </c>
      <c r="E50" s="3">
        <v>12.1</v>
      </c>
      <c r="F50" s="4">
        <v>7423.2287740000002</v>
      </c>
      <c r="G50" s="3">
        <v>55.2</v>
      </c>
      <c r="H50" s="3">
        <v>11.17</v>
      </c>
      <c r="I50" s="4">
        <v>46657.629000000001</v>
      </c>
      <c r="J50" s="5">
        <v>836344</v>
      </c>
      <c r="K50" s="3">
        <v>15.4</v>
      </c>
      <c r="M50" s="25" t="s">
        <v>264</v>
      </c>
    </row>
    <row r="51" spans="1:15" ht="19" x14ac:dyDescent="0.2">
      <c r="A51" t="s">
        <v>19</v>
      </c>
      <c r="B51" s="3">
        <v>2011</v>
      </c>
      <c r="C51" s="3">
        <v>88</v>
      </c>
      <c r="D51" s="3">
        <v>73</v>
      </c>
      <c r="E51" s="3">
        <v>12.04</v>
      </c>
      <c r="F51" s="4">
        <v>8272.3067570000003</v>
      </c>
      <c r="G51" s="3">
        <v>55.7</v>
      </c>
      <c r="H51" s="3">
        <v>1.94</v>
      </c>
      <c r="I51" s="4">
        <v>51126.741390000003</v>
      </c>
      <c r="J51" s="5">
        <v>8391643</v>
      </c>
      <c r="K51" s="3">
        <v>15.7</v>
      </c>
      <c r="M51" s="25" t="s">
        <v>265</v>
      </c>
    </row>
    <row r="52" spans="1:15" ht="19" x14ac:dyDescent="0.2">
      <c r="A52" t="s">
        <v>19</v>
      </c>
      <c r="B52" s="3">
        <v>2012</v>
      </c>
      <c r="C52" s="3">
        <v>88</v>
      </c>
      <c r="D52" s="3">
        <v>7</v>
      </c>
      <c r="E52" s="3">
        <v>12.26</v>
      </c>
      <c r="F52" s="4">
        <v>7878.3723550000004</v>
      </c>
      <c r="G52" s="3">
        <v>56.1</v>
      </c>
      <c r="H52" s="3">
        <v>11.17</v>
      </c>
      <c r="I52" s="4">
        <v>48333.57273</v>
      </c>
      <c r="J52" s="5">
        <v>8429991</v>
      </c>
      <c r="K52" s="3">
        <v>15.7</v>
      </c>
      <c r="M52" s="25" t="s">
        <v>266</v>
      </c>
    </row>
    <row r="53" spans="1:15" ht="19" x14ac:dyDescent="0.2">
      <c r="A53" t="s">
        <v>19</v>
      </c>
      <c r="B53" s="3">
        <v>2013</v>
      </c>
      <c r="C53" s="3">
        <v>81.099999999999994</v>
      </c>
      <c r="D53" s="3">
        <v>68</v>
      </c>
      <c r="E53" s="3">
        <v>11.82</v>
      </c>
      <c r="F53" s="4">
        <v>90.58501176</v>
      </c>
      <c r="G53" s="3">
        <v>56.6</v>
      </c>
      <c r="H53" s="3">
        <v>11.14</v>
      </c>
      <c r="I53" s="4">
        <v>554.71532000000002</v>
      </c>
      <c r="J53" s="5">
        <v>8479375</v>
      </c>
      <c r="K53" s="3">
        <v>15.7</v>
      </c>
      <c r="M53" s="20"/>
    </row>
    <row r="54" spans="1:15" ht="28" x14ac:dyDescent="0.2">
      <c r="A54" t="s">
        <v>19</v>
      </c>
      <c r="B54" s="3">
        <v>2014</v>
      </c>
      <c r="C54" s="3">
        <v>81.400000000000006</v>
      </c>
      <c r="D54" s="3">
        <v>66</v>
      </c>
      <c r="E54" s="3">
        <v>12.32</v>
      </c>
      <c r="F54" s="4">
        <v>8350.1935229999999</v>
      </c>
      <c r="G54" s="3">
        <v>57.1</v>
      </c>
      <c r="H54" s="3">
        <v>11.21</v>
      </c>
      <c r="I54" s="4">
        <v>51322.639969999997</v>
      </c>
      <c r="J54" s="5">
        <v>8541575</v>
      </c>
      <c r="K54" s="3">
        <v>15.9</v>
      </c>
      <c r="M54" s="26" t="s">
        <v>267</v>
      </c>
    </row>
    <row r="55" spans="1:15" ht="19" x14ac:dyDescent="0.2">
      <c r="A55" t="s">
        <v>19</v>
      </c>
      <c r="B55" s="3">
        <v>2015</v>
      </c>
      <c r="C55" s="3">
        <v>81.5</v>
      </c>
      <c r="D55" s="3">
        <v>65</v>
      </c>
      <c r="F55" s="4">
        <v>0</v>
      </c>
      <c r="G55" s="3">
        <v>57.6</v>
      </c>
      <c r="I55" s="4">
        <v>43665.947</v>
      </c>
      <c r="J55" s="5">
        <v>8633169</v>
      </c>
      <c r="K55" s="3">
        <v>15.9</v>
      </c>
      <c r="M55" s="23" t="s">
        <v>276</v>
      </c>
    </row>
    <row r="56" spans="1:15" ht="19" x14ac:dyDescent="0.2">
      <c r="A56" t="s">
        <v>20</v>
      </c>
      <c r="B56" s="3">
        <v>2010</v>
      </c>
      <c r="C56" s="3">
        <v>71.099999999999994</v>
      </c>
      <c r="D56" s="3">
        <v>13</v>
      </c>
      <c r="E56" s="3">
        <v>1.98</v>
      </c>
      <c r="F56" s="4">
        <v>246.56860080000001</v>
      </c>
      <c r="G56" s="3">
        <v>48</v>
      </c>
      <c r="H56" s="3">
        <v>5.33</v>
      </c>
      <c r="I56" s="4">
        <v>5842.8578399999997</v>
      </c>
      <c r="J56" s="5">
        <v>954332</v>
      </c>
      <c r="K56" s="3">
        <v>11.7</v>
      </c>
      <c r="O56" s="21" t="s">
        <v>277</v>
      </c>
    </row>
    <row r="57" spans="1:15" ht="19" x14ac:dyDescent="0.2">
      <c r="A57" t="s">
        <v>20</v>
      </c>
      <c r="B57" s="3">
        <v>2011</v>
      </c>
      <c r="C57" s="3">
        <v>71.599999999999994</v>
      </c>
      <c r="D57" s="3">
        <v>125</v>
      </c>
      <c r="E57" s="3">
        <v>1.98</v>
      </c>
      <c r="F57" s="4">
        <v>263.14269899999999</v>
      </c>
      <c r="G57" s="3">
        <v>48.8</v>
      </c>
      <c r="H57" s="3">
        <v>5.0999999999999996</v>
      </c>
      <c r="I57" s="4">
        <v>7189.691229</v>
      </c>
      <c r="J57" s="5">
        <v>917382</v>
      </c>
      <c r="K57" s="3">
        <v>11.7</v>
      </c>
      <c r="M57" s="23" t="s">
        <v>268</v>
      </c>
    </row>
    <row r="58" spans="1:15" ht="19" x14ac:dyDescent="0.2">
      <c r="A58" t="s">
        <v>20</v>
      </c>
      <c r="B58" s="3">
        <v>2012</v>
      </c>
      <c r="C58" s="3">
        <v>71.900000000000006</v>
      </c>
      <c r="D58" s="3">
        <v>123</v>
      </c>
      <c r="E58" s="3">
        <v>0.01</v>
      </c>
      <c r="F58" s="4">
        <v>285.61039119999998</v>
      </c>
      <c r="G58" s="3">
        <v>49.7</v>
      </c>
      <c r="H58" s="3">
        <v>5.37</v>
      </c>
      <c r="I58" s="4">
        <v>7496.335728</v>
      </c>
      <c r="J58" s="5">
        <v>9295784</v>
      </c>
      <c r="K58" s="3">
        <v>11.8</v>
      </c>
      <c r="M58" s="25" t="s">
        <v>269</v>
      </c>
    </row>
    <row r="59" spans="1:15" ht="19" x14ac:dyDescent="0.2">
      <c r="A59" t="s">
        <v>20</v>
      </c>
      <c r="B59" s="3">
        <v>2013</v>
      </c>
      <c r="C59" s="3">
        <v>72.2</v>
      </c>
      <c r="D59" s="3">
        <v>121</v>
      </c>
      <c r="E59" s="3">
        <v>2.14</v>
      </c>
      <c r="F59" s="4">
        <v>275.65149339999999</v>
      </c>
      <c r="G59" s="3">
        <v>5.6</v>
      </c>
      <c r="H59" s="3">
        <v>5.54</v>
      </c>
      <c r="I59" s="4">
        <v>7875.7569530000001</v>
      </c>
      <c r="J59" s="5">
        <v>941681</v>
      </c>
      <c r="K59" s="3">
        <v>11.9</v>
      </c>
      <c r="M59" s="25" t="s">
        <v>270</v>
      </c>
    </row>
    <row r="60" spans="1:15" ht="19" x14ac:dyDescent="0.2">
      <c r="A60" t="s">
        <v>20</v>
      </c>
      <c r="B60" s="3">
        <v>2014</v>
      </c>
      <c r="C60" s="3">
        <v>72.5</v>
      </c>
      <c r="D60" s="3">
        <v>119</v>
      </c>
      <c r="E60" s="3">
        <v>0.01</v>
      </c>
      <c r="F60" s="4">
        <v>306.18243130000002</v>
      </c>
      <c r="G60" s="3">
        <v>51.5</v>
      </c>
      <c r="H60" s="3">
        <v>6.4</v>
      </c>
      <c r="I60" s="4">
        <v>7891.2997759999998</v>
      </c>
      <c r="J60" s="5">
        <v>953579</v>
      </c>
      <c r="K60" s="3">
        <v>12.2</v>
      </c>
      <c r="M60" s="25" t="s">
        <v>271</v>
      </c>
    </row>
    <row r="61" spans="1:15" x14ac:dyDescent="0.2">
      <c r="A61" t="s">
        <v>20</v>
      </c>
      <c r="B61" s="3">
        <v>2015</v>
      </c>
      <c r="C61" s="3">
        <v>72.7</v>
      </c>
      <c r="D61" s="3">
        <v>118</v>
      </c>
      <c r="F61" s="4">
        <v>0</v>
      </c>
      <c r="G61" s="3">
        <v>52.5</v>
      </c>
      <c r="I61" s="4">
        <v>55.31382</v>
      </c>
      <c r="J61" s="5">
        <v>9649341</v>
      </c>
      <c r="K61" s="3">
        <v>12.7</v>
      </c>
    </row>
    <row r="62" spans="1:15" ht="19" x14ac:dyDescent="0.2">
      <c r="A62" t="s">
        <v>21</v>
      </c>
      <c r="B62" s="3">
        <v>2010</v>
      </c>
      <c r="C62" s="3">
        <v>75</v>
      </c>
      <c r="D62" s="3">
        <v>161</v>
      </c>
      <c r="E62" s="3">
        <v>9.19</v>
      </c>
      <c r="F62" s="4">
        <v>0</v>
      </c>
      <c r="G62" s="3">
        <v>61.3</v>
      </c>
      <c r="H62" s="3">
        <v>7.44</v>
      </c>
      <c r="K62" s="3">
        <v>12.6</v>
      </c>
      <c r="M62" s="23" t="s">
        <v>278</v>
      </c>
    </row>
    <row r="63" spans="1:15" ht="19" x14ac:dyDescent="0.2">
      <c r="A63" t="s">
        <v>21</v>
      </c>
      <c r="B63" s="3">
        <v>2011</v>
      </c>
      <c r="C63" s="3">
        <v>75</v>
      </c>
      <c r="D63" s="3">
        <v>162</v>
      </c>
      <c r="E63" s="3">
        <v>9.34</v>
      </c>
      <c r="F63" s="4">
        <v>0</v>
      </c>
      <c r="G63" s="3">
        <v>62</v>
      </c>
      <c r="H63" s="3">
        <v>7.63</v>
      </c>
      <c r="K63" s="3">
        <v>12.6</v>
      </c>
      <c r="O63" s="21" t="s">
        <v>279</v>
      </c>
    </row>
    <row r="64" spans="1:15" ht="19" x14ac:dyDescent="0.2">
      <c r="A64" t="s">
        <v>21</v>
      </c>
      <c r="B64" s="3">
        <v>2012</v>
      </c>
      <c r="C64" s="3">
        <v>74.900000000000006</v>
      </c>
      <c r="D64" s="3">
        <v>167</v>
      </c>
      <c r="E64" s="3">
        <v>9.5</v>
      </c>
      <c r="F64" s="4">
        <v>0</v>
      </c>
      <c r="G64" s="3">
        <v>62.6</v>
      </c>
      <c r="H64" s="3">
        <v>7.43</v>
      </c>
      <c r="K64" s="3">
        <v>12.6</v>
      </c>
      <c r="M64" s="23" t="s">
        <v>272</v>
      </c>
    </row>
    <row r="65" spans="1:13" x14ac:dyDescent="0.2">
      <c r="A65" t="s">
        <v>21</v>
      </c>
      <c r="B65" s="3">
        <v>2013</v>
      </c>
      <c r="C65" s="3">
        <v>74.8</v>
      </c>
      <c r="D65" s="3">
        <v>172</v>
      </c>
      <c r="E65" s="3">
        <v>9.42</v>
      </c>
      <c r="F65" s="4">
        <v>0</v>
      </c>
      <c r="G65" s="3">
        <v>63.2</v>
      </c>
      <c r="H65" s="3">
        <v>7.5</v>
      </c>
      <c r="K65" s="3">
        <v>12.6</v>
      </c>
    </row>
    <row r="66" spans="1:13" ht="19" x14ac:dyDescent="0.2">
      <c r="A66" t="s">
        <v>21</v>
      </c>
      <c r="B66" s="3">
        <v>2014</v>
      </c>
      <c r="C66" s="3">
        <v>75.400000000000006</v>
      </c>
      <c r="D66" s="3">
        <v>16</v>
      </c>
      <c r="E66" s="3">
        <v>9.4499999999999993</v>
      </c>
      <c r="F66" s="4">
        <v>0</v>
      </c>
      <c r="G66" s="3">
        <v>63.8</v>
      </c>
      <c r="H66" s="3">
        <v>7.74</v>
      </c>
      <c r="K66" s="3">
        <v>12.6</v>
      </c>
      <c r="M66" s="23" t="s">
        <v>273</v>
      </c>
    </row>
    <row r="67" spans="1:13" ht="19" x14ac:dyDescent="0.2">
      <c r="A67" t="s">
        <v>21</v>
      </c>
      <c r="B67" s="3">
        <v>2015</v>
      </c>
      <c r="C67" s="3">
        <v>76.099999999999994</v>
      </c>
      <c r="D67" s="3">
        <v>147</v>
      </c>
      <c r="F67" s="4">
        <v>0</v>
      </c>
      <c r="G67" s="3">
        <v>64.5</v>
      </c>
      <c r="K67" s="3">
        <v>12.6</v>
      </c>
      <c r="M67" s="20"/>
    </row>
    <row r="68" spans="1:13" ht="28" x14ac:dyDescent="0.2">
      <c r="A68" t="s">
        <v>22</v>
      </c>
      <c r="B68" s="3">
        <v>2010</v>
      </c>
      <c r="C68" s="3">
        <v>76.099999999999994</v>
      </c>
      <c r="D68" s="3">
        <v>73</v>
      </c>
      <c r="E68" s="3">
        <v>1.93</v>
      </c>
      <c r="F68" s="4">
        <v>266.76961219999998</v>
      </c>
      <c r="G68" s="3">
        <v>6.1</v>
      </c>
      <c r="H68" s="3">
        <v>3.64</v>
      </c>
      <c r="I68" s="4">
        <v>2722.1388999999999</v>
      </c>
      <c r="K68" s="3">
        <v>14.4</v>
      </c>
      <c r="M68" s="26" t="s">
        <v>274</v>
      </c>
    </row>
    <row r="69" spans="1:13" ht="19" x14ac:dyDescent="0.2">
      <c r="A69" t="s">
        <v>22</v>
      </c>
      <c r="B69" s="3">
        <v>2011</v>
      </c>
      <c r="C69" s="3">
        <v>76.099999999999994</v>
      </c>
      <c r="D69" s="3">
        <v>76</v>
      </c>
      <c r="E69" s="3">
        <v>1.66</v>
      </c>
      <c r="F69" s="4">
        <v>197.7734681</v>
      </c>
      <c r="G69" s="3">
        <v>6.8</v>
      </c>
      <c r="H69" s="3">
        <v>3.4</v>
      </c>
      <c r="I69" s="4">
        <v>2281.1242000000002</v>
      </c>
      <c r="K69" s="3">
        <v>14.4</v>
      </c>
      <c r="M69" s="23" t="s">
        <v>275</v>
      </c>
    </row>
    <row r="70" spans="1:13" x14ac:dyDescent="0.2">
      <c r="A70" t="s">
        <v>22</v>
      </c>
      <c r="B70" s="3">
        <v>2012</v>
      </c>
      <c r="C70" s="3">
        <v>76.5</v>
      </c>
      <c r="D70" s="3">
        <v>71</v>
      </c>
      <c r="E70" s="3">
        <v>1.7</v>
      </c>
      <c r="F70" s="4">
        <v>2211.2157779999998</v>
      </c>
      <c r="G70" s="3">
        <v>61.5</v>
      </c>
      <c r="H70" s="3">
        <v>4.37</v>
      </c>
      <c r="I70" s="4">
        <v>23649.366610000001</v>
      </c>
      <c r="K70" s="3">
        <v>14.5</v>
      </c>
    </row>
    <row r="71" spans="1:13" x14ac:dyDescent="0.2">
      <c r="A71" t="s">
        <v>22</v>
      </c>
      <c r="B71" s="3">
        <v>2013</v>
      </c>
      <c r="C71" s="3">
        <v>76.7</v>
      </c>
      <c r="D71" s="3">
        <v>7</v>
      </c>
      <c r="E71" s="3">
        <v>1.65</v>
      </c>
      <c r="F71" s="4">
        <v>3.9686959819999998</v>
      </c>
      <c r="G71" s="3">
        <v>62.2</v>
      </c>
      <c r="H71" s="3">
        <v>4.6900000000000004</v>
      </c>
      <c r="I71" s="4">
        <v>251.18329</v>
      </c>
      <c r="K71" s="3">
        <v>14.5</v>
      </c>
    </row>
    <row r="72" spans="1:13" ht="24" x14ac:dyDescent="0.3">
      <c r="A72" t="s">
        <v>22</v>
      </c>
      <c r="B72" s="3">
        <v>2014</v>
      </c>
      <c r="C72" s="3">
        <v>76.8</v>
      </c>
      <c r="D72" s="3">
        <v>7</v>
      </c>
      <c r="E72" s="3">
        <v>1.57</v>
      </c>
      <c r="F72" s="4">
        <v>367.25567419999999</v>
      </c>
      <c r="G72" s="3">
        <v>62.9</v>
      </c>
      <c r="H72" s="3">
        <v>4.9800000000000004</v>
      </c>
      <c r="I72" s="4">
        <v>24983.379199999999</v>
      </c>
      <c r="K72" s="3">
        <v>14.5</v>
      </c>
      <c r="M72" s="21" t="s">
        <v>281</v>
      </c>
    </row>
    <row r="73" spans="1:13" ht="19" x14ac:dyDescent="0.2">
      <c r="A73" t="s">
        <v>22</v>
      </c>
      <c r="B73" s="3">
        <v>2015</v>
      </c>
      <c r="C73" s="3">
        <v>76.900000000000006</v>
      </c>
      <c r="D73" s="3">
        <v>69</v>
      </c>
      <c r="F73" s="4">
        <v>0</v>
      </c>
      <c r="G73" s="3">
        <v>63.6</v>
      </c>
      <c r="I73" s="4">
        <v>22688.878239999998</v>
      </c>
      <c r="K73" s="3">
        <v>14.5</v>
      </c>
      <c r="M73" s="21" t="s">
        <v>280</v>
      </c>
    </row>
    <row r="74" spans="1:13" x14ac:dyDescent="0.2">
      <c r="A74" t="s">
        <v>23</v>
      </c>
      <c r="B74" s="3">
        <v>2010</v>
      </c>
      <c r="C74" s="3">
        <v>69.900000000000006</v>
      </c>
      <c r="D74" s="3">
        <v>142</v>
      </c>
      <c r="E74" s="3">
        <v>0.01</v>
      </c>
      <c r="F74" s="4">
        <v>62.659454320000002</v>
      </c>
      <c r="G74" s="3">
        <v>15.2</v>
      </c>
      <c r="H74" s="3">
        <v>3.6</v>
      </c>
      <c r="I74" s="4">
        <v>757.6717572</v>
      </c>
      <c r="J74" s="5">
        <v>15214912</v>
      </c>
      <c r="K74" s="3">
        <v>8.9</v>
      </c>
    </row>
    <row r="75" spans="1:13" ht="19" x14ac:dyDescent="0.2">
      <c r="A75" t="s">
        <v>23</v>
      </c>
      <c r="B75" s="3">
        <v>2011</v>
      </c>
      <c r="C75" s="3">
        <v>73</v>
      </c>
      <c r="D75" s="3">
        <v>14</v>
      </c>
      <c r="E75" s="3">
        <v>0.01</v>
      </c>
      <c r="F75" s="4">
        <v>62.349884840000001</v>
      </c>
      <c r="G75" s="3">
        <v>15.8</v>
      </c>
      <c r="H75" s="3">
        <v>3.16</v>
      </c>
      <c r="I75" s="4">
        <v>835.78934100000004</v>
      </c>
      <c r="J75" s="5">
        <v>153911916</v>
      </c>
      <c r="K75" s="3">
        <v>9.4</v>
      </c>
      <c r="M75" s="21" t="s">
        <v>204</v>
      </c>
    </row>
    <row r="76" spans="1:13" ht="19" x14ac:dyDescent="0.2">
      <c r="A76" t="s">
        <v>23</v>
      </c>
      <c r="B76" s="3">
        <v>2012</v>
      </c>
      <c r="C76" s="3">
        <v>77</v>
      </c>
      <c r="D76" s="3">
        <v>137</v>
      </c>
      <c r="E76" s="3">
        <v>0.01</v>
      </c>
      <c r="F76" s="4">
        <v>59.258925699999999</v>
      </c>
      <c r="G76" s="3">
        <v>16.399999999999999</v>
      </c>
      <c r="H76" s="3">
        <v>3.8</v>
      </c>
      <c r="I76" s="4">
        <v>856.34285699999998</v>
      </c>
      <c r="J76" s="5">
        <v>15572753</v>
      </c>
      <c r="K76" s="3">
        <v>9.9</v>
      </c>
      <c r="M76" s="21" t="s">
        <v>205</v>
      </c>
    </row>
    <row r="77" spans="1:13" ht="19" x14ac:dyDescent="0.2">
      <c r="A77" t="s">
        <v>23</v>
      </c>
      <c r="B77" s="3">
        <v>2013</v>
      </c>
      <c r="C77" s="3">
        <v>71</v>
      </c>
      <c r="D77" s="3">
        <v>135</v>
      </c>
      <c r="E77" s="3">
        <v>0.01</v>
      </c>
      <c r="F77" s="4">
        <v>52.829864669999999</v>
      </c>
      <c r="G77" s="3">
        <v>17</v>
      </c>
      <c r="H77" s="3">
        <v>2.88</v>
      </c>
      <c r="I77" s="4">
        <v>951.88945349999995</v>
      </c>
      <c r="J77" s="5">
        <v>157571292</v>
      </c>
      <c r="K77" s="3">
        <v>10</v>
      </c>
      <c r="M77" s="21" t="s">
        <v>206</v>
      </c>
    </row>
    <row r="78" spans="1:13" ht="19" x14ac:dyDescent="0.2">
      <c r="A78" t="s">
        <v>23</v>
      </c>
      <c r="B78" s="3">
        <v>2014</v>
      </c>
      <c r="C78" s="3">
        <v>71.400000000000006</v>
      </c>
      <c r="D78" s="3">
        <v>132</v>
      </c>
      <c r="E78" s="3">
        <v>0.01</v>
      </c>
      <c r="F78" s="4">
        <v>10.44640334</v>
      </c>
      <c r="G78" s="3">
        <v>17.7</v>
      </c>
      <c r="H78" s="3">
        <v>2.82</v>
      </c>
      <c r="I78" s="4">
        <v>184.56542999999999</v>
      </c>
      <c r="J78" s="5">
        <v>15945279</v>
      </c>
      <c r="K78" s="3">
        <v>10</v>
      </c>
      <c r="M78" s="21" t="s">
        <v>207</v>
      </c>
    </row>
    <row r="79" spans="1:13" ht="19" x14ac:dyDescent="0.2">
      <c r="A79" t="s">
        <v>23</v>
      </c>
      <c r="B79" s="3">
        <v>2015</v>
      </c>
      <c r="C79" s="3">
        <v>71.8</v>
      </c>
      <c r="D79" s="3">
        <v>129</v>
      </c>
      <c r="F79" s="4">
        <v>0</v>
      </c>
      <c r="G79" s="3">
        <v>18.3</v>
      </c>
      <c r="I79" s="4">
        <v>121.15812</v>
      </c>
      <c r="J79" s="5">
        <v>1612886</v>
      </c>
      <c r="K79" s="3">
        <v>10.199999999999999</v>
      </c>
      <c r="M79" s="21" t="s">
        <v>208</v>
      </c>
    </row>
    <row r="80" spans="1:13" ht="19" x14ac:dyDescent="0.2">
      <c r="A80" t="s">
        <v>24</v>
      </c>
      <c r="B80" s="3">
        <v>2010</v>
      </c>
      <c r="C80" s="3">
        <v>74.7</v>
      </c>
      <c r="D80" s="3">
        <v>16</v>
      </c>
      <c r="E80" s="3">
        <v>8.41</v>
      </c>
      <c r="F80" s="4">
        <v>154.96308629999999</v>
      </c>
      <c r="G80" s="3">
        <v>5.7</v>
      </c>
      <c r="H80" s="3">
        <v>6.17</v>
      </c>
      <c r="I80" s="4">
        <v>1595.9123199999999</v>
      </c>
      <c r="K80" s="3">
        <v>15.8</v>
      </c>
      <c r="M80" s="21" t="s">
        <v>209</v>
      </c>
    </row>
    <row r="81" spans="1:13" ht="19" x14ac:dyDescent="0.2">
      <c r="A81" t="s">
        <v>24</v>
      </c>
      <c r="B81" s="3">
        <v>2011</v>
      </c>
      <c r="C81" s="3">
        <v>74.900000000000006</v>
      </c>
      <c r="D81" s="3">
        <v>14</v>
      </c>
      <c r="E81" s="3">
        <v>8.51</v>
      </c>
      <c r="F81" s="4">
        <v>173.9825629</v>
      </c>
      <c r="G81" s="3">
        <v>51.4</v>
      </c>
      <c r="H81" s="3">
        <v>6.67</v>
      </c>
      <c r="I81" s="4">
        <v>15534.1574</v>
      </c>
      <c r="K81" s="3">
        <v>15.5</v>
      </c>
      <c r="M81" s="21" t="s">
        <v>210</v>
      </c>
    </row>
    <row r="82" spans="1:13" ht="19" x14ac:dyDescent="0.2">
      <c r="A82" t="s">
        <v>24</v>
      </c>
      <c r="B82" s="3">
        <v>2012</v>
      </c>
      <c r="C82" s="3">
        <v>75.099999999999994</v>
      </c>
      <c r="D82" s="3">
        <v>12</v>
      </c>
      <c r="E82" s="3">
        <v>8.61</v>
      </c>
      <c r="F82" s="4">
        <v>260.00438580000002</v>
      </c>
      <c r="G82" s="3">
        <v>52.2</v>
      </c>
      <c r="H82" s="3">
        <v>7.43</v>
      </c>
      <c r="I82" s="4">
        <v>15384.874900000001</v>
      </c>
      <c r="K82" s="3">
        <v>15.3</v>
      </c>
      <c r="M82" s="21" t="s">
        <v>211</v>
      </c>
    </row>
    <row r="83" spans="1:13" ht="19" x14ac:dyDescent="0.2">
      <c r="A83" t="s">
        <v>24</v>
      </c>
      <c r="B83" s="3">
        <v>2013</v>
      </c>
      <c r="C83" s="3">
        <v>75.2</v>
      </c>
      <c r="D83" s="3">
        <v>11</v>
      </c>
      <c r="E83" s="3">
        <v>8.74</v>
      </c>
      <c r="F83" s="4">
        <v>263.03728380000001</v>
      </c>
      <c r="G83" s="3">
        <v>53</v>
      </c>
      <c r="H83" s="3">
        <v>7.57</v>
      </c>
      <c r="I83" s="4">
        <v>15472.7814</v>
      </c>
      <c r="K83" s="3">
        <v>15.3</v>
      </c>
      <c r="M83" s="21" t="s">
        <v>212</v>
      </c>
    </row>
    <row r="84" spans="1:13" ht="19" x14ac:dyDescent="0.2">
      <c r="A84" t="s">
        <v>24</v>
      </c>
      <c r="B84" s="3">
        <v>2014</v>
      </c>
      <c r="C84" s="3">
        <v>75.400000000000006</v>
      </c>
      <c r="D84" s="3">
        <v>1</v>
      </c>
      <c r="E84" s="3">
        <v>8.82</v>
      </c>
      <c r="F84" s="4">
        <v>294.90565839999999</v>
      </c>
      <c r="G84" s="3">
        <v>53.7</v>
      </c>
      <c r="H84" s="3">
        <v>7.47</v>
      </c>
      <c r="I84" s="4">
        <v>15359.66971</v>
      </c>
      <c r="K84" s="3">
        <v>15.3</v>
      </c>
      <c r="M84" s="21" t="s">
        <v>213</v>
      </c>
    </row>
    <row r="85" spans="1:13" ht="19" x14ac:dyDescent="0.2">
      <c r="A85" t="s">
        <v>24</v>
      </c>
      <c r="B85" s="3">
        <v>2015</v>
      </c>
      <c r="C85" s="3">
        <v>75.5</v>
      </c>
      <c r="D85" s="3">
        <v>98</v>
      </c>
      <c r="F85" s="4">
        <v>0</v>
      </c>
      <c r="G85" s="3">
        <v>54.5</v>
      </c>
      <c r="I85" s="4">
        <v>15557.838100000001</v>
      </c>
      <c r="K85" s="3">
        <v>15.3</v>
      </c>
      <c r="M85" s="21" t="s">
        <v>214</v>
      </c>
    </row>
    <row r="86" spans="1:13" ht="19" x14ac:dyDescent="0.2">
      <c r="A86" t="s">
        <v>25</v>
      </c>
      <c r="B86" s="3">
        <v>2010</v>
      </c>
      <c r="C86" s="3">
        <v>73</v>
      </c>
      <c r="D86" s="3">
        <v>222</v>
      </c>
      <c r="E86" s="3">
        <v>14.44</v>
      </c>
      <c r="F86" s="4">
        <v>8.4940951800000004</v>
      </c>
      <c r="G86" s="3">
        <v>59.3</v>
      </c>
      <c r="H86" s="3">
        <v>5.55</v>
      </c>
      <c r="I86" s="4">
        <v>63.388770000000001</v>
      </c>
      <c r="J86" s="5">
        <v>949583</v>
      </c>
      <c r="K86" s="3">
        <v>15.5</v>
      </c>
      <c r="M86" s="21" t="s">
        <v>215</v>
      </c>
    </row>
    <row r="87" spans="1:13" x14ac:dyDescent="0.2">
      <c r="A87" t="s">
        <v>25</v>
      </c>
      <c r="B87" s="3">
        <v>2011</v>
      </c>
      <c r="C87" s="3">
        <v>72</v>
      </c>
      <c r="D87" s="3">
        <v>232</v>
      </c>
      <c r="E87" s="3">
        <v>17.309999999999999</v>
      </c>
      <c r="F87" s="4">
        <v>846.91130710000004</v>
      </c>
      <c r="G87" s="3">
        <v>59.9</v>
      </c>
      <c r="H87" s="3">
        <v>4.92</v>
      </c>
      <c r="I87" s="4">
        <v>6519.7175299999999</v>
      </c>
      <c r="J87" s="5">
        <v>9473172</v>
      </c>
      <c r="K87" s="3">
        <v>15.5</v>
      </c>
    </row>
    <row r="88" spans="1:13" x14ac:dyDescent="0.2">
      <c r="A88" t="s">
        <v>25</v>
      </c>
      <c r="B88" s="3">
        <v>2012</v>
      </c>
      <c r="C88" s="3">
        <v>71.900000000000006</v>
      </c>
      <c r="D88" s="3">
        <v>194</v>
      </c>
      <c r="E88" s="3">
        <v>16.350000000000001</v>
      </c>
      <c r="F88" s="4">
        <v>91.709621170000005</v>
      </c>
      <c r="G88" s="3">
        <v>6.5</v>
      </c>
      <c r="H88" s="3">
        <v>5.0999999999999996</v>
      </c>
      <c r="I88" s="4">
        <v>694.24391500000002</v>
      </c>
      <c r="J88" s="5">
        <v>9464495</v>
      </c>
      <c r="K88" s="3">
        <v>15.6</v>
      </c>
    </row>
    <row r="89" spans="1:13" x14ac:dyDescent="0.2">
      <c r="A89" t="s">
        <v>25</v>
      </c>
      <c r="B89" s="3">
        <v>2013</v>
      </c>
      <c r="C89" s="3">
        <v>71.7</v>
      </c>
      <c r="D89" s="3">
        <v>23</v>
      </c>
      <c r="E89" s="3">
        <v>14.66</v>
      </c>
      <c r="F89" s="4">
        <v>1109.854619</v>
      </c>
      <c r="G89" s="3">
        <v>61.1</v>
      </c>
      <c r="H89" s="3">
        <v>6.7</v>
      </c>
      <c r="I89" s="4">
        <v>7978.8254429999997</v>
      </c>
      <c r="J89" s="5">
        <v>9465997</v>
      </c>
      <c r="K89" s="3">
        <v>15.7</v>
      </c>
    </row>
    <row r="90" spans="1:13" x14ac:dyDescent="0.2">
      <c r="A90" t="s">
        <v>25</v>
      </c>
      <c r="B90" s="3">
        <v>2014</v>
      </c>
      <c r="C90" s="3">
        <v>72</v>
      </c>
      <c r="D90" s="3">
        <v>199</v>
      </c>
      <c r="E90" s="3">
        <v>13.94</v>
      </c>
      <c r="F90" s="4">
        <v>1147.1114</v>
      </c>
      <c r="G90" s="3">
        <v>61.7</v>
      </c>
      <c r="H90" s="3">
        <v>5.69</v>
      </c>
      <c r="I90" s="4">
        <v>8318.4292939999996</v>
      </c>
      <c r="J90" s="5">
        <v>9474511</v>
      </c>
      <c r="K90" s="3">
        <v>15.7</v>
      </c>
    </row>
    <row r="91" spans="1:13" x14ac:dyDescent="0.2">
      <c r="A91" t="s">
        <v>25</v>
      </c>
      <c r="B91" s="3">
        <v>2015</v>
      </c>
      <c r="C91" s="3">
        <v>72.3</v>
      </c>
      <c r="D91" s="3">
        <v>196</v>
      </c>
      <c r="F91" s="4">
        <v>0</v>
      </c>
      <c r="G91" s="3">
        <v>62.3</v>
      </c>
      <c r="I91" s="4">
        <v>5949.1167699999996</v>
      </c>
      <c r="J91" s="5">
        <v>9489616</v>
      </c>
      <c r="K91" s="3">
        <v>15.6</v>
      </c>
    </row>
    <row r="92" spans="1:13" x14ac:dyDescent="0.2">
      <c r="A92" t="s">
        <v>26</v>
      </c>
      <c r="B92" s="3">
        <v>2010</v>
      </c>
      <c r="C92" s="3">
        <v>80</v>
      </c>
      <c r="D92" s="3">
        <v>81</v>
      </c>
      <c r="E92" s="3">
        <v>10.220000000000001</v>
      </c>
      <c r="F92" s="4">
        <v>665.7356115</v>
      </c>
      <c r="G92" s="3">
        <v>61.9</v>
      </c>
      <c r="H92" s="3">
        <v>1.17</v>
      </c>
      <c r="I92" s="4">
        <v>4438.2374099999997</v>
      </c>
      <c r="J92" s="5">
        <v>1895586</v>
      </c>
      <c r="K92" s="3">
        <v>15.9</v>
      </c>
    </row>
    <row r="93" spans="1:13" x14ac:dyDescent="0.2">
      <c r="A93" t="s">
        <v>26</v>
      </c>
      <c r="B93" s="3">
        <v>2011</v>
      </c>
      <c r="C93" s="3">
        <v>83</v>
      </c>
      <c r="D93" s="3">
        <v>8</v>
      </c>
      <c r="E93" s="3">
        <v>10.11</v>
      </c>
      <c r="F93" s="4">
        <v>713.52973540000005</v>
      </c>
      <c r="G93" s="3">
        <v>62.3</v>
      </c>
      <c r="H93" s="3">
        <v>1.42</v>
      </c>
      <c r="I93" s="4">
        <v>4772.7741500000002</v>
      </c>
      <c r="J93" s="5">
        <v>1147744</v>
      </c>
      <c r="K93" s="3">
        <v>16.100000000000001</v>
      </c>
    </row>
    <row r="94" spans="1:13" x14ac:dyDescent="0.2">
      <c r="A94" t="s">
        <v>26</v>
      </c>
      <c r="B94" s="3">
        <v>2012</v>
      </c>
      <c r="C94" s="3">
        <v>83</v>
      </c>
      <c r="D94" s="3">
        <v>78</v>
      </c>
      <c r="E94" s="3">
        <v>10.08</v>
      </c>
      <c r="F94" s="4">
        <v>664.47389750000002</v>
      </c>
      <c r="G94" s="3">
        <v>62.6</v>
      </c>
      <c r="H94" s="3">
        <v>1.54</v>
      </c>
      <c r="I94" s="4">
        <v>4474.5717000000004</v>
      </c>
      <c r="J94" s="5">
        <v>11128246</v>
      </c>
      <c r="K94" s="3">
        <v>16.2</v>
      </c>
    </row>
    <row r="95" spans="1:13" x14ac:dyDescent="0.2">
      <c r="A95" t="s">
        <v>26</v>
      </c>
      <c r="B95" s="3">
        <v>2013</v>
      </c>
      <c r="C95" s="3">
        <v>87</v>
      </c>
      <c r="D95" s="3">
        <v>77</v>
      </c>
      <c r="E95" s="3">
        <v>11.77</v>
      </c>
      <c r="F95" s="4">
        <v>702.35935700000005</v>
      </c>
      <c r="G95" s="3">
        <v>63</v>
      </c>
      <c r="H95" s="3">
        <v>1.57</v>
      </c>
      <c r="I95" s="4">
        <v>4651.3864700000004</v>
      </c>
      <c r="J95" s="5">
        <v>11182817</v>
      </c>
      <c r="K95" s="3">
        <v>16.3</v>
      </c>
    </row>
    <row r="96" spans="1:13" x14ac:dyDescent="0.2">
      <c r="A96" t="s">
        <v>26</v>
      </c>
      <c r="B96" s="3">
        <v>2014</v>
      </c>
      <c r="C96" s="3">
        <v>89</v>
      </c>
      <c r="D96" s="3">
        <v>76</v>
      </c>
      <c r="E96" s="3">
        <v>12.6</v>
      </c>
      <c r="F96" s="4">
        <v>7163.3489229999996</v>
      </c>
      <c r="G96" s="3">
        <v>63.4</v>
      </c>
      <c r="H96" s="3">
        <v>1.59</v>
      </c>
      <c r="I96" s="4">
        <v>47439.396840000001</v>
      </c>
      <c r="J96" s="5">
        <v>112957</v>
      </c>
      <c r="K96" s="3">
        <v>16.3</v>
      </c>
    </row>
    <row r="97" spans="1:11" x14ac:dyDescent="0.2">
      <c r="A97" t="s">
        <v>26</v>
      </c>
      <c r="B97" s="3">
        <v>2015</v>
      </c>
      <c r="C97" s="3">
        <v>81.099999999999994</v>
      </c>
      <c r="D97" s="3">
        <v>74</v>
      </c>
      <c r="F97" s="4">
        <v>0</v>
      </c>
      <c r="G97" s="3">
        <v>63.7</v>
      </c>
      <c r="I97" s="4">
        <v>4356.875</v>
      </c>
      <c r="J97" s="5">
        <v>11274196</v>
      </c>
      <c r="K97" s="3">
        <v>16.600000000000001</v>
      </c>
    </row>
    <row r="98" spans="1:11" x14ac:dyDescent="0.2">
      <c r="A98" t="s">
        <v>27</v>
      </c>
      <c r="B98" s="3">
        <v>2010</v>
      </c>
      <c r="C98" s="3">
        <v>69.5</v>
      </c>
      <c r="D98" s="3">
        <v>186</v>
      </c>
      <c r="E98" s="3">
        <v>6.76</v>
      </c>
      <c r="F98" s="4">
        <v>569.95271219999995</v>
      </c>
      <c r="G98" s="3">
        <v>47</v>
      </c>
      <c r="H98" s="3">
        <v>5.85</v>
      </c>
      <c r="I98" s="4">
        <v>4344.1517700000004</v>
      </c>
      <c r="J98" s="5">
        <v>32168</v>
      </c>
      <c r="K98" s="3">
        <v>12.4</v>
      </c>
    </row>
    <row r="99" spans="1:11" x14ac:dyDescent="0.2">
      <c r="A99" t="s">
        <v>27</v>
      </c>
      <c r="B99" s="3">
        <v>2011</v>
      </c>
      <c r="C99" s="3">
        <v>69.400000000000006</v>
      </c>
      <c r="D99" s="3">
        <v>188</v>
      </c>
      <c r="E99" s="3">
        <v>6.64</v>
      </c>
      <c r="F99" s="4">
        <v>605.62868920000005</v>
      </c>
      <c r="G99" s="3">
        <v>47.8</v>
      </c>
      <c r="H99" s="3">
        <v>5.61</v>
      </c>
      <c r="I99" s="4">
        <v>4516.2467500000002</v>
      </c>
      <c r="J99" s="5">
        <v>329192</v>
      </c>
      <c r="K99" s="3">
        <v>12.4</v>
      </c>
    </row>
    <row r="100" spans="1:11" x14ac:dyDescent="0.2">
      <c r="A100" t="s">
        <v>27</v>
      </c>
      <c r="B100" s="3">
        <v>2012</v>
      </c>
      <c r="C100" s="3">
        <v>69.400000000000006</v>
      </c>
      <c r="D100" s="3">
        <v>189</v>
      </c>
      <c r="E100" s="3">
        <v>6.66</v>
      </c>
      <c r="F100" s="4">
        <v>582.80271849999997</v>
      </c>
      <c r="G100" s="3">
        <v>48.5</v>
      </c>
      <c r="H100" s="3">
        <v>5.45</v>
      </c>
      <c r="I100" s="4">
        <v>4673.6384799999996</v>
      </c>
      <c r="J100" s="5">
        <v>33671</v>
      </c>
      <c r="K100" s="3">
        <v>12.5</v>
      </c>
    </row>
    <row r="101" spans="1:11" x14ac:dyDescent="0.2">
      <c r="A101" t="s">
        <v>27</v>
      </c>
      <c r="B101" s="3">
        <v>2013</v>
      </c>
      <c r="C101" s="3">
        <v>69.8</v>
      </c>
      <c r="D101" s="3">
        <v>18</v>
      </c>
      <c r="E101" s="3">
        <v>6.56</v>
      </c>
      <c r="F101" s="4">
        <v>629.20185909999998</v>
      </c>
      <c r="G101" s="3">
        <v>49.3</v>
      </c>
      <c r="H101" s="3">
        <v>5.79</v>
      </c>
      <c r="I101" s="4">
        <v>4688.5384430000004</v>
      </c>
      <c r="J101" s="5">
        <v>344181</v>
      </c>
      <c r="K101" s="3">
        <v>12.9</v>
      </c>
    </row>
    <row r="102" spans="1:11" x14ac:dyDescent="0.2">
      <c r="A102" t="s">
        <v>27</v>
      </c>
      <c r="B102" s="3">
        <v>2014</v>
      </c>
      <c r="C102" s="3">
        <v>70</v>
      </c>
      <c r="D102" s="3">
        <v>177</v>
      </c>
      <c r="E102" s="3">
        <v>6.58</v>
      </c>
      <c r="F102" s="4">
        <v>670.0920883</v>
      </c>
      <c r="G102" s="3">
        <v>5.0999999999999996</v>
      </c>
      <c r="H102" s="3">
        <v>5.79</v>
      </c>
      <c r="I102" s="4">
        <v>4852.2236659999999</v>
      </c>
      <c r="J102" s="5">
        <v>351694</v>
      </c>
      <c r="K102" s="3">
        <v>12.8</v>
      </c>
    </row>
    <row r="103" spans="1:11" x14ac:dyDescent="0.2">
      <c r="A103" t="s">
        <v>27</v>
      </c>
      <c r="B103" s="3">
        <v>2015</v>
      </c>
      <c r="C103" s="3">
        <v>71</v>
      </c>
      <c r="D103" s="3">
        <v>175</v>
      </c>
      <c r="F103" s="4">
        <v>0</v>
      </c>
      <c r="G103" s="3">
        <v>5.9</v>
      </c>
      <c r="I103" s="4">
        <v>4849.9974949999996</v>
      </c>
      <c r="J103" s="5">
        <v>359288</v>
      </c>
      <c r="K103" s="3">
        <v>12.8</v>
      </c>
    </row>
    <row r="104" spans="1:11" x14ac:dyDescent="0.2">
      <c r="A104" t="s">
        <v>28</v>
      </c>
      <c r="B104" s="3">
        <v>2010</v>
      </c>
      <c r="C104" s="3">
        <v>58.7</v>
      </c>
      <c r="D104" s="3">
        <v>254</v>
      </c>
      <c r="E104" s="3">
        <v>1.33</v>
      </c>
      <c r="F104" s="4">
        <v>94.257379169999993</v>
      </c>
      <c r="G104" s="3">
        <v>23</v>
      </c>
      <c r="H104" s="3">
        <v>4.95</v>
      </c>
      <c r="I104" s="4">
        <v>757.69597399999998</v>
      </c>
      <c r="J104" s="5">
        <v>9199259</v>
      </c>
      <c r="K104" s="3">
        <v>9.5</v>
      </c>
    </row>
    <row r="105" spans="1:11" x14ac:dyDescent="0.2">
      <c r="A105" t="s">
        <v>28</v>
      </c>
      <c r="B105" s="3">
        <v>2011</v>
      </c>
      <c r="C105" s="3">
        <v>59.1</v>
      </c>
      <c r="D105" s="3">
        <v>251</v>
      </c>
      <c r="E105" s="3">
        <v>1.4</v>
      </c>
      <c r="F105" s="4">
        <v>110.26336190000001</v>
      </c>
      <c r="G105" s="3">
        <v>23.5</v>
      </c>
      <c r="H105" s="3">
        <v>5.37</v>
      </c>
      <c r="I105" s="4">
        <v>825.94278540000005</v>
      </c>
      <c r="J105" s="5">
        <v>94682</v>
      </c>
      <c r="K105" s="3">
        <v>9.8000000000000007</v>
      </c>
    </row>
    <row r="106" spans="1:11" x14ac:dyDescent="0.2">
      <c r="A106" t="s">
        <v>28</v>
      </c>
      <c r="B106" s="3">
        <v>2012</v>
      </c>
      <c r="C106" s="3">
        <v>59.3</v>
      </c>
      <c r="D106" s="3">
        <v>251</v>
      </c>
      <c r="E106" s="3">
        <v>0.01</v>
      </c>
      <c r="F106" s="4">
        <v>9.8040746700000003</v>
      </c>
      <c r="G106" s="3">
        <v>24.1</v>
      </c>
      <c r="H106" s="3">
        <v>4.8600000000000003</v>
      </c>
      <c r="I106" s="4">
        <v>837.95510000000002</v>
      </c>
      <c r="J106" s="5">
        <v>972916</v>
      </c>
      <c r="K106" s="3">
        <v>10</v>
      </c>
    </row>
    <row r="107" spans="1:11" x14ac:dyDescent="0.2">
      <c r="A107" t="s">
        <v>28</v>
      </c>
      <c r="B107" s="3">
        <v>2013</v>
      </c>
      <c r="C107" s="3">
        <v>59.5</v>
      </c>
      <c r="D107" s="3">
        <v>251</v>
      </c>
      <c r="E107" s="3">
        <v>0.01</v>
      </c>
      <c r="F107" s="4">
        <v>87.408042300000005</v>
      </c>
      <c r="G107" s="3">
        <v>24.6</v>
      </c>
      <c r="H107" s="3">
        <v>4.59</v>
      </c>
      <c r="I107" s="4">
        <v>915.26745860000005</v>
      </c>
      <c r="J107" s="5">
        <v>14451</v>
      </c>
      <c r="K107" s="3">
        <v>10.3</v>
      </c>
    </row>
    <row r="108" spans="1:11" x14ac:dyDescent="0.2">
      <c r="A108" t="s">
        <v>28</v>
      </c>
      <c r="B108" s="3">
        <v>2014</v>
      </c>
      <c r="C108" s="3">
        <v>59.7</v>
      </c>
      <c r="D108" s="3">
        <v>252</v>
      </c>
      <c r="E108" s="3">
        <v>0.01</v>
      </c>
      <c r="F108" s="4">
        <v>90.122067909999998</v>
      </c>
      <c r="G108" s="3">
        <v>25.2</v>
      </c>
      <c r="H108" s="3">
        <v>4.59</v>
      </c>
      <c r="I108" s="4">
        <v>943.68657499999995</v>
      </c>
      <c r="J108" s="5">
        <v>1286712</v>
      </c>
      <c r="K108" s="3">
        <v>10.7</v>
      </c>
    </row>
    <row r="109" spans="1:11" x14ac:dyDescent="0.2">
      <c r="A109" t="s">
        <v>28</v>
      </c>
      <c r="B109" s="3">
        <v>2015</v>
      </c>
      <c r="C109" s="3">
        <v>60</v>
      </c>
      <c r="D109" s="3">
        <v>249</v>
      </c>
      <c r="F109" s="4">
        <v>0</v>
      </c>
      <c r="G109" s="3">
        <v>25.7</v>
      </c>
      <c r="I109" s="4">
        <v>783.94790999999998</v>
      </c>
      <c r="J109" s="5">
        <v>1575952</v>
      </c>
      <c r="K109" s="3">
        <v>10.7</v>
      </c>
    </row>
    <row r="110" spans="1:11" x14ac:dyDescent="0.2">
      <c r="A110" t="s">
        <v>29</v>
      </c>
      <c r="B110" s="3">
        <v>2010</v>
      </c>
      <c r="C110" s="3">
        <v>67.900000000000006</v>
      </c>
      <c r="D110" s="3">
        <v>228</v>
      </c>
      <c r="E110" s="3">
        <v>0.28000000000000003</v>
      </c>
      <c r="F110" s="4">
        <v>244.03919490000001</v>
      </c>
      <c r="G110" s="3">
        <v>2.2999999999999998</v>
      </c>
      <c r="H110" s="3">
        <v>5.17</v>
      </c>
      <c r="I110" s="4">
        <v>2178.9213829999999</v>
      </c>
      <c r="J110" s="5">
        <v>727641</v>
      </c>
      <c r="K110" s="3">
        <v>11.4</v>
      </c>
    </row>
    <row r="111" spans="1:11" x14ac:dyDescent="0.2">
      <c r="A111" t="s">
        <v>29</v>
      </c>
      <c r="B111" s="3">
        <v>2011</v>
      </c>
      <c r="C111" s="3">
        <v>68.3</v>
      </c>
      <c r="D111" s="3">
        <v>225</v>
      </c>
      <c r="E111" s="3">
        <v>0.23</v>
      </c>
      <c r="F111" s="4">
        <v>289.85240570000002</v>
      </c>
      <c r="G111" s="3">
        <v>21.1</v>
      </c>
      <c r="H111" s="3">
        <v>4.7300000000000004</v>
      </c>
      <c r="I111" s="4">
        <v>2458.4597600000002</v>
      </c>
      <c r="J111" s="5">
        <v>7451</v>
      </c>
      <c r="K111" s="3">
        <v>11.9</v>
      </c>
    </row>
    <row r="112" spans="1:11" x14ac:dyDescent="0.2">
      <c r="A112" t="s">
        <v>29</v>
      </c>
      <c r="B112" s="3">
        <v>2012</v>
      </c>
      <c r="C112" s="3">
        <v>68.7</v>
      </c>
      <c r="D112" s="3">
        <v>223</v>
      </c>
      <c r="E112" s="3">
        <v>0.01</v>
      </c>
      <c r="F112" s="4">
        <v>188.73736640000001</v>
      </c>
      <c r="G112" s="3">
        <v>21.9</v>
      </c>
      <c r="H112" s="3">
        <v>3.7</v>
      </c>
      <c r="I112" s="4">
        <v>2422.8159999999998</v>
      </c>
      <c r="J112" s="5">
        <v>752967</v>
      </c>
      <c r="K112" s="3">
        <v>12.3</v>
      </c>
    </row>
    <row r="113" spans="1:11" x14ac:dyDescent="0.2">
      <c r="A113" t="s">
        <v>29</v>
      </c>
      <c r="B113" s="3">
        <v>2013</v>
      </c>
      <c r="C113" s="3">
        <v>69.099999999999994</v>
      </c>
      <c r="D113" s="3">
        <v>219</v>
      </c>
      <c r="E113" s="3">
        <v>0.01</v>
      </c>
      <c r="F113" s="4">
        <v>19.79057439</v>
      </c>
      <c r="G113" s="3">
        <v>22.7</v>
      </c>
      <c r="H113" s="3">
        <v>3.83</v>
      </c>
      <c r="I113" s="4">
        <v>235.88288900000001</v>
      </c>
      <c r="J113" s="5">
        <v>764961</v>
      </c>
      <c r="K113" s="3">
        <v>12.6</v>
      </c>
    </row>
    <row r="114" spans="1:11" x14ac:dyDescent="0.2">
      <c r="A114" t="s">
        <v>29</v>
      </c>
      <c r="B114" s="3">
        <v>2014</v>
      </c>
      <c r="C114" s="3">
        <v>69.400000000000006</v>
      </c>
      <c r="D114" s="3">
        <v>216</v>
      </c>
      <c r="E114" s="3">
        <v>0.01</v>
      </c>
      <c r="F114" s="4">
        <v>209.3921344</v>
      </c>
      <c r="G114" s="3">
        <v>23.6</v>
      </c>
      <c r="H114" s="3">
        <v>3.57</v>
      </c>
      <c r="I114" s="4">
        <v>2522.7968000000001</v>
      </c>
      <c r="J114" s="5">
        <v>776448</v>
      </c>
      <c r="K114" s="3">
        <v>12.5</v>
      </c>
    </row>
    <row r="115" spans="1:11" x14ac:dyDescent="0.2">
      <c r="A115" t="s">
        <v>29</v>
      </c>
      <c r="B115" s="3">
        <v>2015</v>
      </c>
      <c r="C115" s="3">
        <v>69.8</v>
      </c>
      <c r="D115" s="3">
        <v>211</v>
      </c>
      <c r="F115" s="4">
        <v>0</v>
      </c>
      <c r="G115" s="3">
        <v>24.5</v>
      </c>
      <c r="I115" s="4">
        <v>2613.6451769999999</v>
      </c>
      <c r="J115" s="5">
        <v>787386</v>
      </c>
      <c r="K115" s="3">
        <v>12.5</v>
      </c>
    </row>
    <row r="116" spans="1:11" x14ac:dyDescent="0.2">
      <c r="A116" t="s">
        <v>30</v>
      </c>
      <c r="B116" s="3">
        <v>2010</v>
      </c>
      <c r="C116" s="3">
        <v>68.7</v>
      </c>
      <c r="D116" s="3">
        <v>22</v>
      </c>
      <c r="E116" s="3">
        <v>3.95</v>
      </c>
      <c r="F116" s="4">
        <v>0</v>
      </c>
      <c r="G116" s="3">
        <v>49.3</v>
      </c>
      <c r="H116" s="3">
        <v>5.44</v>
      </c>
      <c r="K116" s="3">
        <v>13.8</v>
      </c>
    </row>
    <row r="117" spans="1:11" x14ac:dyDescent="0.2">
      <c r="A117" t="s">
        <v>30</v>
      </c>
      <c r="B117" s="3">
        <v>2011</v>
      </c>
      <c r="C117" s="3">
        <v>69.3</v>
      </c>
      <c r="D117" s="3">
        <v>198</v>
      </c>
      <c r="E117" s="3">
        <v>3.93</v>
      </c>
      <c r="F117" s="4">
        <v>0</v>
      </c>
      <c r="G117" s="3">
        <v>49.9</v>
      </c>
      <c r="H117" s="3">
        <v>5.49</v>
      </c>
      <c r="K117" s="3">
        <v>13.8</v>
      </c>
    </row>
    <row r="118" spans="1:11" x14ac:dyDescent="0.2">
      <c r="A118" t="s">
        <v>30</v>
      </c>
      <c r="B118" s="3">
        <v>2012</v>
      </c>
      <c r="C118" s="3">
        <v>69.8</v>
      </c>
      <c r="D118" s="3">
        <v>194</v>
      </c>
      <c r="E118" s="3">
        <v>3.89</v>
      </c>
      <c r="F118" s="4">
        <v>0</v>
      </c>
      <c r="G118" s="3">
        <v>5.6</v>
      </c>
      <c r="H118" s="3">
        <v>5.56</v>
      </c>
      <c r="K118" s="3">
        <v>13.8</v>
      </c>
    </row>
    <row r="119" spans="1:11" x14ac:dyDescent="0.2">
      <c r="A119" t="s">
        <v>30</v>
      </c>
      <c r="B119" s="3">
        <v>2013</v>
      </c>
      <c r="C119" s="3">
        <v>71</v>
      </c>
      <c r="D119" s="3">
        <v>192</v>
      </c>
      <c r="E119" s="3">
        <v>3.78</v>
      </c>
      <c r="F119" s="4">
        <v>0</v>
      </c>
      <c r="G119" s="3">
        <v>51.2</v>
      </c>
      <c r="H119" s="3">
        <v>5.96</v>
      </c>
      <c r="K119" s="3">
        <v>13.8</v>
      </c>
    </row>
    <row r="120" spans="1:11" x14ac:dyDescent="0.2">
      <c r="A120" t="s">
        <v>30</v>
      </c>
      <c r="B120" s="3">
        <v>2014</v>
      </c>
      <c r="C120" s="3">
        <v>74</v>
      </c>
      <c r="D120" s="3">
        <v>189</v>
      </c>
      <c r="E120" s="3">
        <v>3.62</v>
      </c>
      <c r="F120" s="4">
        <v>0</v>
      </c>
      <c r="G120" s="3">
        <v>51.9</v>
      </c>
      <c r="H120" s="3">
        <v>6.33</v>
      </c>
      <c r="K120" s="3">
        <v>13.8</v>
      </c>
    </row>
    <row r="121" spans="1:11" x14ac:dyDescent="0.2">
      <c r="A121" t="s">
        <v>30</v>
      </c>
      <c r="B121" s="3">
        <v>2015</v>
      </c>
      <c r="C121" s="3">
        <v>77</v>
      </c>
      <c r="D121" s="3">
        <v>186</v>
      </c>
      <c r="F121" s="4">
        <v>0</v>
      </c>
      <c r="G121" s="3">
        <v>52.6</v>
      </c>
      <c r="K121" s="3">
        <v>13.8</v>
      </c>
    </row>
    <row r="122" spans="1:11" x14ac:dyDescent="0.2">
      <c r="A122" t="s">
        <v>31</v>
      </c>
      <c r="B122" s="3">
        <v>2010</v>
      </c>
      <c r="C122" s="3">
        <v>76.400000000000006</v>
      </c>
      <c r="D122" s="3">
        <v>94</v>
      </c>
      <c r="E122" s="3">
        <v>4.54</v>
      </c>
      <c r="F122" s="4">
        <v>630.38835640000002</v>
      </c>
      <c r="G122" s="3">
        <v>53.1</v>
      </c>
      <c r="H122" s="3">
        <v>9.58</v>
      </c>
      <c r="I122" s="4">
        <v>4611.4729799999996</v>
      </c>
      <c r="J122" s="5">
        <v>372284</v>
      </c>
      <c r="K122" s="3">
        <v>13.3</v>
      </c>
    </row>
    <row r="123" spans="1:11" x14ac:dyDescent="0.2">
      <c r="A123" t="s">
        <v>31</v>
      </c>
      <c r="B123" s="3">
        <v>2011</v>
      </c>
      <c r="C123" s="3">
        <v>76.900000000000006</v>
      </c>
      <c r="D123" s="3">
        <v>92</v>
      </c>
      <c r="E123" s="3">
        <v>4.6399999999999997</v>
      </c>
      <c r="F123" s="4">
        <v>7.9591311459999998</v>
      </c>
      <c r="G123" s="3">
        <v>53.7</v>
      </c>
      <c r="H123" s="3">
        <v>9.7100000000000009</v>
      </c>
      <c r="I123" s="4">
        <v>55.156834000000003</v>
      </c>
      <c r="J123" s="5">
        <v>3688865</v>
      </c>
      <c r="K123" s="3">
        <v>13.4</v>
      </c>
    </row>
    <row r="124" spans="1:11" x14ac:dyDescent="0.2">
      <c r="A124" t="s">
        <v>31</v>
      </c>
      <c r="B124" s="3">
        <v>2012</v>
      </c>
      <c r="C124" s="3">
        <v>76.8</v>
      </c>
      <c r="D124" s="3">
        <v>92</v>
      </c>
      <c r="E124" s="3">
        <v>4.6100000000000003</v>
      </c>
      <c r="F124" s="4">
        <v>693.82264610000004</v>
      </c>
      <c r="G124" s="3">
        <v>54.2</v>
      </c>
      <c r="H124" s="3">
        <v>9.94</v>
      </c>
      <c r="I124" s="4">
        <v>4716.6733249999997</v>
      </c>
      <c r="J124" s="5">
        <v>36482</v>
      </c>
      <c r="K124" s="3">
        <v>13.9</v>
      </c>
    </row>
    <row r="125" spans="1:11" x14ac:dyDescent="0.2">
      <c r="A125" t="s">
        <v>31</v>
      </c>
      <c r="B125" s="3">
        <v>2013</v>
      </c>
      <c r="C125" s="3">
        <v>77</v>
      </c>
      <c r="D125" s="3">
        <v>9</v>
      </c>
      <c r="E125" s="3">
        <v>4.12</v>
      </c>
      <c r="F125" s="4">
        <v>75.610629110000005</v>
      </c>
      <c r="G125" s="3">
        <v>54.7</v>
      </c>
      <c r="H125" s="3">
        <v>9.4600000000000009</v>
      </c>
      <c r="I125" s="4">
        <v>535.86554999999998</v>
      </c>
      <c r="J125" s="5">
        <v>364999</v>
      </c>
      <c r="K125" s="3">
        <v>14.2</v>
      </c>
    </row>
    <row r="126" spans="1:11" x14ac:dyDescent="0.2">
      <c r="A126" t="s">
        <v>31</v>
      </c>
      <c r="B126" s="3">
        <v>2014</v>
      </c>
      <c r="C126" s="3">
        <v>77.2</v>
      </c>
      <c r="D126" s="3">
        <v>89</v>
      </c>
      <c r="E126" s="3">
        <v>4.03</v>
      </c>
      <c r="F126" s="4">
        <v>732.8662491</v>
      </c>
      <c r="G126" s="3">
        <v>55.3</v>
      </c>
      <c r="H126" s="3">
        <v>9.57</v>
      </c>
      <c r="I126" s="4">
        <v>5193.9493199999997</v>
      </c>
      <c r="J126" s="5">
        <v>35662</v>
      </c>
      <c r="K126" s="3">
        <v>14.2</v>
      </c>
    </row>
    <row r="127" spans="1:11" x14ac:dyDescent="0.2">
      <c r="A127" t="s">
        <v>31</v>
      </c>
      <c r="B127" s="3">
        <v>2015</v>
      </c>
      <c r="C127" s="3">
        <v>77.400000000000006</v>
      </c>
      <c r="D127" s="3">
        <v>88</v>
      </c>
      <c r="F127" s="4">
        <v>0</v>
      </c>
      <c r="G127" s="3">
        <v>55.8</v>
      </c>
      <c r="I127" s="4">
        <v>4574.9786999999997</v>
      </c>
      <c r="J127" s="5">
        <v>3535961</v>
      </c>
      <c r="K127" s="3">
        <v>14.2</v>
      </c>
    </row>
    <row r="128" spans="1:11" x14ac:dyDescent="0.2">
      <c r="A128" t="s">
        <v>32</v>
      </c>
      <c r="B128" s="3">
        <v>2010</v>
      </c>
      <c r="C128" s="3">
        <v>61.1</v>
      </c>
      <c r="D128" s="3">
        <v>349</v>
      </c>
      <c r="E128" s="3">
        <v>5.99</v>
      </c>
      <c r="F128" s="4">
        <v>547.03866789999995</v>
      </c>
      <c r="G128" s="3">
        <v>35.200000000000003</v>
      </c>
      <c r="H128" s="3">
        <v>5.64</v>
      </c>
      <c r="I128" s="4">
        <v>6346.1562400000003</v>
      </c>
      <c r="J128" s="5">
        <v>214866</v>
      </c>
      <c r="K128" s="3">
        <v>12.3</v>
      </c>
    </row>
    <row r="129" spans="1:11" x14ac:dyDescent="0.2">
      <c r="A129" t="s">
        <v>32</v>
      </c>
      <c r="B129" s="3">
        <v>2011</v>
      </c>
      <c r="C129" s="3">
        <v>62.2</v>
      </c>
      <c r="D129" s="3">
        <v>325</v>
      </c>
      <c r="E129" s="3">
        <v>5.76</v>
      </c>
      <c r="F129" s="4">
        <v>668.95628539999996</v>
      </c>
      <c r="G129" s="3">
        <v>35.700000000000003</v>
      </c>
      <c r="H129" s="3">
        <v>5.25</v>
      </c>
      <c r="I129" s="4">
        <v>7645.2146899999998</v>
      </c>
      <c r="J129" s="5">
        <v>251339</v>
      </c>
      <c r="K129" s="3">
        <v>12.4</v>
      </c>
    </row>
    <row r="130" spans="1:11" x14ac:dyDescent="0.2">
      <c r="A130" t="s">
        <v>32</v>
      </c>
      <c r="B130" s="3">
        <v>2012</v>
      </c>
      <c r="C130" s="3">
        <v>63.4</v>
      </c>
      <c r="D130" s="3">
        <v>3</v>
      </c>
      <c r="E130" s="3">
        <v>0.01</v>
      </c>
      <c r="F130" s="4">
        <v>12.83447357</v>
      </c>
      <c r="G130" s="3">
        <v>36.200000000000003</v>
      </c>
      <c r="H130" s="3">
        <v>6.27</v>
      </c>
      <c r="I130" s="4">
        <v>729.23145299999999</v>
      </c>
      <c r="J130" s="5">
        <v>289315</v>
      </c>
      <c r="K130" s="3">
        <v>12.5</v>
      </c>
    </row>
    <row r="131" spans="1:11" x14ac:dyDescent="0.2">
      <c r="A131" t="s">
        <v>32</v>
      </c>
      <c r="B131" s="3">
        <v>2013</v>
      </c>
      <c r="C131" s="3">
        <v>64.2</v>
      </c>
      <c r="D131" s="3">
        <v>286</v>
      </c>
      <c r="E131" s="3">
        <v>0.01</v>
      </c>
      <c r="F131" s="4">
        <v>1.117811275</v>
      </c>
      <c r="G131" s="3">
        <v>36.799999999999997</v>
      </c>
      <c r="H131" s="3">
        <v>5.84</v>
      </c>
      <c r="I131" s="4">
        <v>77.625782999999998</v>
      </c>
      <c r="J131" s="5">
        <v>212857</v>
      </c>
      <c r="K131" s="3">
        <v>12.6</v>
      </c>
    </row>
    <row r="132" spans="1:11" x14ac:dyDescent="0.2">
      <c r="A132" t="s">
        <v>32</v>
      </c>
      <c r="B132" s="3">
        <v>2014</v>
      </c>
      <c r="C132" s="3">
        <v>65.099999999999994</v>
      </c>
      <c r="D132" s="3">
        <v>268</v>
      </c>
      <c r="E132" s="3">
        <v>0.01</v>
      </c>
      <c r="F132" s="4">
        <v>662.80219399999999</v>
      </c>
      <c r="G132" s="3">
        <v>37.299999999999997</v>
      </c>
      <c r="H132" s="3">
        <v>5.41</v>
      </c>
      <c r="I132" s="4">
        <v>7497.7623759999997</v>
      </c>
      <c r="J132" s="5">
        <v>2168573</v>
      </c>
      <c r="K132" s="3">
        <v>12.6</v>
      </c>
    </row>
    <row r="133" spans="1:11" x14ac:dyDescent="0.2">
      <c r="A133" t="s">
        <v>32</v>
      </c>
      <c r="B133" s="3">
        <v>2015</v>
      </c>
      <c r="C133" s="3">
        <v>65.7</v>
      </c>
      <c r="D133" s="3">
        <v>256</v>
      </c>
      <c r="F133" s="4">
        <v>0</v>
      </c>
      <c r="G133" s="3">
        <v>37.9</v>
      </c>
      <c r="I133" s="4">
        <v>6532.6509999999998</v>
      </c>
      <c r="J133" s="5">
        <v>229197</v>
      </c>
      <c r="K133" s="3">
        <v>12.6</v>
      </c>
    </row>
    <row r="134" spans="1:11" x14ac:dyDescent="0.2">
      <c r="A134" t="s">
        <v>33</v>
      </c>
      <c r="B134" s="3">
        <v>2010</v>
      </c>
      <c r="C134" s="3">
        <v>73.8</v>
      </c>
      <c r="D134" s="3">
        <v>154</v>
      </c>
      <c r="E134" s="3">
        <v>7.52</v>
      </c>
      <c r="F134" s="4">
        <v>1111.191325</v>
      </c>
      <c r="G134" s="3">
        <v>52</v>
      </c>
      <c r="H134" s="3">
        <v>8.27</v>
      </c>
      <c r="I134" s="4">
        <v>11224.1548</v>
      </c>
      <c r="J134" s="5">
        <v>196796269</v>
      </c>
      <c r="K134" s="3">
        <v>13.8</v>
      </c>
    </row>
    <row r="135" spans="1:11" x14ac:dyDescent="0.2">
      <c r="A135" t="s">
        <v>33</v>
      </c>
      <c r="B135" s="3">
        <v>2011</v>
      </c>
      <c r="C135" s="3">
        <v>74.099999999999994</v>
      </c>
      <c r="D135" s="3">
        <v>152</v>
      </c>
      <c r="E135" s="3">
        <v>7.58</v>
      </c>
      <c r="F135" s="4">
        <v>1084.9997659999999</v>
      </c>
      <c r="G135" s="3">
        <v>52.8</v>
      </c>
      <c r="H135" s="3">
        <v>8.9</v>
      </c>
      <c r="I135" s="4">
        <v>13167.472889999999</v>
      </c>
      <c r="J135" s="5">
        <v>198686688</v>
      </c>
      <c r="K135" s="3">
        <v>14</v>
      </c>
    </row>
    <row r="136" spans="1:11" x14ac:dyDescent="0.2">
      <c r="A136" t="s">
        <v>33</v>
      </c>
      <c r="B136" s="3">
        <v>2012</v>
      </c>
      <c r="C136" s="3">
        <v>74.5</v>
      </c>
      <c r="D136" s="3">
        <v>148</v>
      </c>
      <c r="E136" s="3">
        <v>7.55</v>
      </c>
      <c r="F136" s="4">
        <v>843.19462590000001</v>
      </c>
      <c r="G136" s="3">
        <v>53.6</v>
      </c>
      <c r="H136" s="3">
        <v>8.26</v>
      </c>
      <c r="I136" s="4">
        <v>12291.466850000001</v>
      </c>
      <c r="J136" s="5">
        <v>256983</v>
      </c>
      <c r="K136" s="3">
        <v>14.2</v>
      </c>
    </row>
    <row r="137" spans="1:11" x14ac:dyDescent="0.2">
      <c r="A137" t="s">
        <v>33</v>
      </c>
      <c r="B137" s="3">
        <v>2013</v>
      </c>
      <c r="C137" s="3">
        <v>74.7</v>
      </c>
      <c r="D137" s="3">
        <v>146</v>
      </c>
      <c r="E137" s="3">
        <v>7.24</v>
      </c>
      <c r="F137" s="4">
        <v>916.27084500000001</v>
      </c>
      <c r="G137" s="3">
        <v>54.5</v>
      </c>
      <c r="H137" s="3">
        <v>8.48</v>
      </c>
      <c r="I137" s="4">
        <v>12216.944600000001</v>
      </c>
      <c r="J137" s="5">
        <v>2248632</v>
      </c>
      <c r="K137" s="3">
        <v>14.2</v>
      </c>
    </row>
    <row r="138" spans="1:11" x14ac:dyDescent="0.2">
      <c r="A138" t="s">
        <v>33</v>
      </c>
      <c r="B138" s="3">
        <v>2014</v>
      </c>
      <c r="C138" s="3">
        <v>74.8</v>
      </c>
      <c r="D138" s="3">
        <v>144</v>
      </c>
      <c r="E138" s="3">
        <v>7.32</v>
      </c>
      <c r="F138" s="4">
        <v>83.164653619999996</v>
      </c>
      <c r="G138" s="3">
        <v>55.3</v>
      </c>
      <c r="H138" s="3">
        <v>8.32</v>
      </c>
      <c r="I138" s="4">
        <v>1226.6173100000001</v>
      </c>
      <c r="J138" s="5">
        <v>24213133</v>
      </c>
      <c r="K138" s="3">
        <v>15.2</v>
      </c>
    </row>
    <row r="139" spans="1:11" x14ac:dyDescent="0.2">
      <c r="A139" t="s">
        <v>33</v>
      </c>
      <c r="B139" s="3">
        <v>2015</v>
      </c>
      <c r="C139" s="3">
        <v>75</v>
      </c>
      <c r="D139" s="3">
        <v>142</v>
      </c>
      <c r="F139" s="4">
        <v>0</v>
      </c>
      <c r="G139" s="3">
        <v>56.1</v>
      </c>
      <c r="I139" s="4">
        <v>8757.2621999999992</v>
      </c>
      <c r="J139" s="5">
        <v>2596218</v>
      </c>
      <c r="K139" s="3">
        <v>15.2</v>
      </c>
    </row>
    <row r="140" spans="1:11" x14ac:dyDescent="0.2">
      <c r="A140" t="s">
        <v>34</v>
      </c>
      <c r="B140" s="3">
        <v>2010</v>
      </c>
      <c r="C140" s="3">
        <v>76.900000000000006</v>
      </c>
      <c r="D140" s="3">
        <v>79</v>
      </c>
      <c r="E140" s="3">
        <v>0.88</v>
      </c>
      <c r="F140" s="4">
        <v>2218.3642260000001</v>
      </c>
      <c r="G140" s="3">
        <v>36.200000000000003</v>
      </c>
      <c r="H140" s="3">
        <v>2.73</v>
      </c>
      <c r="I140" s="4">
        <v>35268.111700000001</v>
      </c>
      <c r="K140" s="3">
        <v>14.2</v>
      </c>
    </row>
    <row r="141" spans="1:11" x14ac:dyDescent="0.2">
      <c r="A141" t="s">
        <v>34</v>
      </c>
      <c r="B141" s="3">
        <v>2011</v>
      </c>
      <c r="C141" s="3">
        <v>77.400000000000006</v>
      </c>
      <c r="D141" s="3">
        <v>79</v>
      </c>
      <c r="E141" s="3">
        <v>0.97</v>
      </c>
      <c r="F141" s="4">
        <v>295.7730171</v>
      </c>
      <c r="G141" s="3">
        <v>37.200000000000003</v>
      </c>
      <c r="H141" s="3">
        <v>2.25</v>
      </c>
      <c r="I141" s="4">
        <v>4717.2730000000001</v>
      </c>
      <c r="K141" s="3">
        <v>14.1</v>
      </c>
    </row>
    <row r="142" spans="1:11" x14ac:dyDescent="0.2">
      <c r="A142" t="s">
        <v>34</v>
      </c>
      <c r="B142" s="3">
        <v>2012</v>
      </c>
      <c r="C142" s="3">
        <v>78.3</v>
      </c>
      <c r="D142" s="3">
        <v>79</v>
      </c>
      <c r="E142" s="3">
        <v>0.01</v>
      </c>
      <c r="F142" s="4">
        <v>3192.6344130000002</v>
      </c>
      <c r="G142" s="3">
        <v>38.200000000000003</v>
      </c>
      <c r="H142" s="3">
        <v>2.2999999999999998</v>
      </c>
      <c r="I142" s="4">
        <v>47651.259899999997</v>
      </c>
      <c r="K142" s="3">
        <v>14.4</v>
      </c>
    </row>
    <row r="143" spans="1:11" x14ac:dyDescent="0.2">
      <c r="A143" t="s">
        <v>34</v>
      </c>
      <c r="B143" s="3">
        <v>2013</v>
      </c>
      <c r="C143" s="3">
        <v>77.099999999999994</v>
      </c>
      <c r="D143" s="3">
        <v>84</v>
      </c>
      <c r="E143" s="3">
        <v>0.01</v>
      </c>
      <c r="F143" s="4">
        <v>2845.3064439999998</v>
      </c>
      <c r="G143" s="3">
        <v>39.200000000000003</v>
      </c>
      <c r="H143" s="3">
        <v>2.61</v>
      </c>
      <c r="I143" s="4">
        <v>44597.27968</v>
      </c>
      <c r="K143" s="3">
        <v>14.9</v>
      </c>
    </row>
    <row r="144" spans="1:11" x14ac:dyDescent="0.2">
      <c r="A144" t="s">
        <v>34</v>
      </c>
      <c r="B144" s="3">
        <v>2014</v>
      </c>
      <c r="C144" s="3">
        <v>77.599999999999994</v>
      </c>
      <c r="D144" s="3">
        <v>8</v>
      </c>
      <c r="E144" s="3">
        <v>0.01</v>
      </c>
      <c r="F144" s="4">
        <v>269.14327839999999</v>
      </c>
      <c r="G144" s="3">
        <v>4.2</v>
      </c>
      <c r="H144" s="3">
        <v>2.65</v>
      </c>
      <c r="I144" s="4">
        <v>4159.8652000000002</v>
      </c>
      <c r="K144" s="3">
        <v>15</v>
      </c>
    </row>
    <row r="145" spans="1:11" x14ac:dyDescent="0.2">
      <c r="A145" t="s">
        <v>34</v>
      </c>
      <c r="B145" s="3">
        <v>2015</v>
      </c>
      <c r="C145" s="3">
        <v>77.7</v>
      </c>
      <c r="D145" s="3">
        <v>78</v>
      </c>
      <c r="F145" s="4">
        <v>0</v>
      </c>
      <c r="G145" s="3">
        <v>41.2</v>
      </c>
      <c r="I145" s="4">
        <v>3967.8951000000002</v>
      </c>
      <c r="K145" s="3">
        <v>14.9</v>
      </c>
    </row>
    <row r="146" spans="1:11" x14ac:dyDescent="0.2">
      <c r="A146" t="s">
        <v>35</v>
      </c>
      <c r="B146" s="3">
        <v>2010</v>
      </c>
      <c r="C146" s="3">
        <v>73.400000000000006</v>
      </c>
      <c r="D146" s="3">
        <v>147</v>
      </c>
      <c r="E146" s="3">
        <v>10.8</v>
      </c>
      <c r="F146" s="4">
        <v>766.44548840000004</v>
      </c>
      <c r="G146" s="3">
        <v>62.7</v>
      </c>
      <c r="H146" s="3">
        <v>7.24</v>
      </c>
      <c r="I146" s="4">
        <v>6843.2632890000004</v>
      </c>
      <c r="J146" s="5">
        <v>7395599</v>
      </c>
      <c r="K146" s="3">
        <v>13.9</v>
      </c>
    </row>
    <row r="147" spans="1:11" x14ac:dyDescent="0.2">
      <c r="A147" t="s">
        <v>35</v>
      </c>
      <c r="B147" s="3">
        <v>2011</v>
      </c>
      <c r="C147" s="3">
        <v>73.7</v>
      </c>
      <c r="D147" s="3">
        <v>144</v>
      </c>
      <c r="E147" s="3">
        <v>10.67</v>
      </c>
      <c r="F147" s="4">
        <v>875.14951889999998</v>
      </c>
      <c r="G147" s="3">
        <v>63.3</v>
      </c>
      <c r="H147" s="3">
        <v>6.88</v>
      </c>
      <c r="I147" s="4">
        <v>7813.8349900000003</v>
      </c>
      <c r="J147" s="5">
        <v>7348328</v>
      </c>
      <c r="K147" s="3">
        <v>14.2</v>
      </c>
    </row>
    <row r="148" spans="1:11" x14ac:dyDescent="0.2">
      <c r="A148" t="s">
        <v>35</v>
      </c>
      <c r="B148" s="3">
        <v>2012</v>
      </c>
      <c r="C148" s="3">
        <v>73.900000000000006</v>
      </c>
      <c r="D148" s="3">
        <v>139</v>
      </c>
      <c r="E148" s="3">
        <v>10.99</v>
      </c>
      <c r="F148" s="4">
        <v>851.45067200000005</v>
      </c>
      <c r="G148" s="3">
        <v>63.9</v>
      </c>
      <c r="H148" s="3">
        <v>7.11</v>
      </c>
      <c r="I148" s="4">
        <v>7378.2553900000003</v>
      </c>
      <c r="J148" s="5">
        <v>735888</v>
      </c>
      <c r="K148" s="3">
        <v>14.3</v>
      </c>
    </row>
    <row r="149" spans="1:11" x14ac:dyDescent="0.2">
      <c r="A149" t="s">
        <v>35</v>
      </c>
      <c r="B149" s="3">
        <v>2013</v>
      </c>
      <c r="C149" s="3">
        <v>74.099999999999994</v>
      </c>
      <c r="D149" s="3">
        <v>14</v>
      </c>
      <c r="E149" s="3">
        <v>12.06</v>
      </c>
      <c r="F149" s="4">
        <v>149.65987899999999</v>
      </c>
      <c r="G149" s="3">
        <v>64.5</v>
      </c>
      <c r="H149" s="3">
        <v>7.93</v>
      </c>
      <c r="I149" s="4">
        <v>7674.8655900000003</v>
      </c>
      <c r="J149" s="5">
        <v>7265115</v>
      </c>
      <c r="K149" s="3">
        <v>14.4</v>
      </c>
    </row>
    <row r="150" spans="1:11" x14ac:dyDescent="0.2">
      <c r="A150" t="s">
        <v>35</v>
      </c>
      <c r="B150" s="3">
        <v>2014</v>
      </c>
      <c r="C150" s="3">
        <v>74.3</v>
      </c>
      <c r="D150" s="3">
        <v>138</v>
      </c>
      <c r="E150" s="3">
        <v>12.03</v>
      </c>
      <c r="F150" s="4">
        <v>153.1400362</v>
      </c>
      <c r="G150" s="3">
        <v>65.099999999999994</v>
      </c>
      <c r="H150" s="3">
        <v>8.44</v>
      </c>
      <c r="I150" s="4">
        <v>7853.3351910000001</v>
      </c>
      <c r="J150" s="5">
        <v>7223938</v>
      </c>
      <c r="K150" s="3">
        <v>14.8</v>
      </c>
    </row>
    <row r="151" spans="1:11" x14ac:dyDescent="0.2">
      <c r="A151" t="s">
        <v>35</v>
      </c>
      <c r="B151" s="3">
        <v>2015</v>
      </c>
      <c r="C151" s="3">
        <v>74.5</v>
      </c>
      <c r="D151" s="3">
        <v>137</v>
      </c>
      <c r="F151" s="4">
        <v>0</v>
      </c>
      <c r="G151" s="3">
        <v>65.7</v>
      </c>
      <c r="I151" s="4">
        <v>6993.4773599999999</v>
      </c>
      <c r="J151" s="5">
        <v>7177991</v>
      </c>
      <c r="K151" s="3">
        <v>15</v>
      </c>
    </row>
    <row r="152" spans="1:11" x14ac:dyDescent="0.2">
      <c r="A152" t="s">
        <v>36</v>
      </c>
      <c r="B152" s="3">
        <v>2010</v>
      </c>
      <c r="C152" s="3">
        <v>57.5</v>
      </c>
      <c r="D152" s="3">
        <v>279</v>
      </c>
      <c r="E152" s="3">
        <v>4.55</v>
      </c>
      <c r="F152" s="4">
        <v>90.460182360000005</v>
      </c>
      <c r="G152" s="3">
        <v>16.600000000000001</v>
      </c>
      <c r="H152" s="3">
        <v>7.17</v>
      </c>
      <c r="I152" s="4">
        <v>575.44645270000001</v>
      </c>
      <c r="J152" s="5">
        <v>1565217</v>
      </c>
      <c r="K152" s="3">
        <v>6.3</v>
      </c>
    </row>
    <row r="153" spans="1:11" x14ac:dyDescent="0.2">
      <c r="A153" t="s">
        <v>36</v>
      </c>
      <c r="B153" s="3">
        <v>2011</v>
      </c>
      <c r="C153" s="3">
        <v>58.1</v>
      </c>
      <c r="D153" s="3">
        <v>275</v>
      </c>
      <c r="E153" s="3">
        <v>4.51</v>
      </c>
      <c r="F153" s="4">
        <v>85.555929059999997</v>
      </c>
      <c r="G153" s="3">
        <v>17.100000000000001</v>
      </c>
      <c r="H153" s="3">
        <v>5.17</v>
      </c>
      <c r="I153" s="4">
        <v>666.84278300000005</v>
      </c>
      <c r="J153" s="5">
        <v>168194</v>
      </c>
      <c r="K153" s="3">
        <v>6.7</v>
      </c>
    </row>
    <row r="154" spans="1:11" x14ac:dyDescent="0.2">
      <c r="A154" t="s">
        <v>36</v>
      </c>
      <c r="B154" s="3">
        <v>2012</v>
      </c>
      <c r="C154" s="3">
        <v>58.6</v>
      </c>
      <c r="D154" s="3">
        <v>271</v>
      </c>
      <c r="E154" s="3">
        <v>4.75</v>
      </c>
      <c r="F154" s="4">
        <v>78.769873630000006</v>
      </c>
      <c r="G154" s="3">
        <v>17.7</v>
      </c>
      <c r="H154" s="3">
        <v>5.33</v>
      </c>
      <c r="I154" s="4">
        <v>673.82270000000005</v>
      </c>
      <c r="J154" s="5">
        <v>16571216</v>
      </c>
      <c r="K154" s="3">
        <v>7.2</v>
      </c>
    </row>
    <row r="155" spans="1:11" x14ac:dyDescent="0.2">
      <c r="A155" t="s">
        <v>36</v>
      </c>
      <c r="B155" s="3">
        <v>2013</v>
      </c>
      <c r="C155" s="3">
        <v>59</v>
      </c>
      <c r="D155" s="3">
        <v>27</v>
      </c>
      <c r="E155" s="3">
        <v>4.6399999999999997</v>
      </c>
      <c r="F155" s="4">
        <v>88.970402140000004</v>
      </c>
      <c r="G155" s="3">
        <v>18.2</v>
      </c>
      <c r="H155" s="3">
        <v>5.91</v>
      </c>
      <c r="I155" s="4">
        <v>699.45284700000002</v>
      </c>
      <c r="J155" s="5">
        <v>1772723</v>
      </c>
      <c r="K155" s="3">
        <v>7.5</v>
      </c>
    </row>
    <row r="156" spans="1:11" x14ac:dyDescent="0.2">
      <c r="A156" t="s">
        <v>36</v>
      </c>
      <c r="B156" s="3">
        <v>2014</v>
      </c>
      <c r="C156" s="3">
        <v>59.3</v>
      </c>
      <c r="D156" s="3">
        <v>268</v>
      </c>
      <c r="E156" s="3">
        <v>0.01</v>
      </c>
      <c r="F156" s="4">
        <v>8.3863395010000001</v>
      </c>
      <c r="G156" s="3">
        <v>18.8</v>
      </c>
      <c r="H156" s="3">
        <v>4.96</v>
      </c>
      <c r="I156" s="4">
        <v>75.146411299999997</v>
      </c>
      <c r="J156" s="5">
        <v>17585977</v>
      </c>
      <c r="K156" s="3">
        <v>7.7</v>
      </c>
    </row>
    <row r="157" spans="1:11" x14ac:dyDescent="0.2">
      <c r="A157" t="s">
        <v>36</v>
      </c>
      <c r="B157" s="3">
        <v>2015</v>
      </c>
      <c r="C157" s="3">
        <v>59.9</v>
      </c>
      <c r="D157" s="3">
        <v>26</v>
      </c>
      <c r="F157" s="4">
        <v>0</v>
      </c>
      <c r="G157" s="3">
        <v>19.399999999999999</v>
      </c>
      <c r="I157" s="4">
        <v>615.59222499999998</v>
      </c>
      <c r="J157" s="5">
        <v>1811624</v>
      </c>
      <c r="K157" s="3">
        <v>7.7</v>
      </c>
    </row>
    <row r="158" spans="1:11" x14ac:dyDescent="0.2">
      <c r="A158" t="s">
        <v>37</v>
      </c>
      <c r="B158" s="3">
        <v>2010</v>
      </c>
      <c r="C158" s="3">
        <v>56.8</v>
      </c>
      <c r="D158" s="3">
        <v>33</v>
      </c>
      <c r="E158" s="3">
        <v>4.16</v>
      </c>
      <c r="F158" s="4">
        <v>31.14187566</v>
      </c>
      <c r="G158" s="3">
        <v>16.100000000000001</v>
      </c>
      <c r="H158" s="3">
        <v>8.82</v>
      </c>
      <c r="I158" s="4">
        <v>231.19432560000001</v>
      </c>
      <c r="J158" s="5">
        <v>876693</v>
      </c>
      <c r="K158" s="3">
        <v>9.3000000000000007</v>
      </c>
    </row>
    <row r="159" spans="1:11" x14ac:dyDescent="0.2">
      <c r="A159" t="s">
        <v>37</v>
      </c>
      <c r="B159" s="3">
        <v>2011</v>
      </c>
      <c r="C159" s="3">
        <v>57.4</v>
      </c>
      <c r="D159" s="3">
        <v>321</v>
      </c>
      <c r="E159" s="3">
        <v>4.16</v>
      </c>
      <c r="F159" s="4">
        <v>3.595980333</v>
      </c>
      <c r="G159" s="3">
        <v>16.600000000000001</v>
      </c>
      <c r="H159" s="3">
        <v>8.58</v>
      </c>
      <c r="I159" s="4">
        <v>26.479973000000001</v>
      </c>
      <c r="J159" s="5">
        <v>94358</v>
      </c>
      <c r="K159" s="3">
        <v>9.9</v>
      </c>
    </row>
    <row r="160" spans="1:11" x14ac:dyDescent="0.2">
      <c r="A160" t="s">
        <v>37</v>
      </c>
      <c r="B160" s="3">
        <v>2012</v>
      </c>
      <c r="C160" s="3">
        <v>58</v>
      </c>
      <c r="D160" s="3">
        <v>312</v>
      </c>
      <c r="E160" s="3">
        <v>0.01</v>
      </c>
      <c r="F160" s="4">
        <v>38.731705050000002</v>
      </c>
      <c r="G160" s="3">
        <v>17.100000000000001</v>
      </c>
      <c r="H160" s="3">
        <v>8.2100000000000009</v>
      </c>
      <c r="I160" s="4">
        <v>265.28565099999997</v>
      </c>
      <c r="J160" s="5">
        <v>931971</v>
      </c>
      <c r="K160" s="3">
        <v>10.3</v>
      </c>
    </row>
    <row r="161" spans="1:11" x14ac:dyDescent="0.2">
      <c r="A161" t="s">
        <v>37</v>
      </c>
      <c r="B161" s="3">
        <v>2013</v>
      </c>
      <c r="C161" s="3">
        <v>58.6</v>
      </c>
      <c r="D161" s="3">
        <v>33</v>
      </c>
      <c r="E161" s="3">
        <v>0.01</v>
      </c>
      <c r="F161" s="4">
        <v>40.151284580000002</v>
      </c>
      <c r="G161" s="3">
        <v>17.600000000000001</v>
      </c>
      <c r="H161" s="3">
        <v>8.3000000000000007</v>
      </c>
      <c r="I161" s="4">
        <v>282.75552520000002</v>
      </c>
      <c r="J161" s="5">
        <v>96186</v>
      </c>
      <c r="K161" s="3">
        <v>10.5</v>
      </c>
    </row>
    <row r="162" spans="1:11" x14ac:dyDescent="0.2">
      <c r="A162" t="s">
        <v>37</v>
      </c>
      <c r="B162" s="3">
        <v>2014</v>
      </c>
      <c r="C162" s="3">
        <v>59.1</v>
      </c>
      <c r="D162" s="3">
        <v>297</v>
      </c>
      <c r="E162" s="3">
        <v>0.01</v>
      </c>
      <c r="F162" s="4">
        <v>41.251590380000003</v>
      </c>
      <c r="G162" s="3">
        <v>18.2</v>
      </c>
      <c r="H162" s="3">
        <v>7.54</v>
      </c>
      <c r="I162" s="4">
        <v>312.7489794</v>
      </c>
      <c r="J162" s="5">
        <v>989179</v>
      </c>
      <c r="K162" s="3">
        <v>10.6</v>
      </c>
    </row>
    <row r="163" spans="1:11" x14ac:dyDescent="0.2">
      <c r="A163" t="s">
        <v>37</v>
      </c>
      <c r="B163" s="3">
        <v>2015</v>
      </c>
      <c r="C163" s="3">
        <v>59.6</v>
      </c>
      <c r="D163" s="3">
        <v>288</v>
      </c>
      <c r="F163" s="4">
        <v>0</v>
      </c>
      <c r="G163" s="3">
        <v>18.7</v>
      </c>
      <c r="I163" s="4">
        <v>33.681223000000003</v>
      </c>
      <c r="J163" s="5">
        <v>119927</v>
      </c>
      <c r="K163" s="3">
        <v>10.6</v>
      </c>
    </row>
    <row r="164" spans="1:11" x14ac:dyDescent="0.2">
      <c r="A164" t="s">
        <v>38</v>
      </c>
      <c r="B164" s="3">
        <v>2010</v>
      </c>
      <c r="C164" s="3">
        <v>51.5</v>
      </c>
      <c r="D164" s="3">
        <v>417</v>
      </c>
      <c r="E164" s="3">
        <v>3.15</v>
      </c>
      <c r="F164" s="4">
        <v>0</v>
      </c>
      <c r="G164" s="3">
        <v>25</v>
      </c>
      <c r="H164" s="3">
        <v>6.32</v>
      </c>
    </row>
    <row r="165" spans="1:11" x14ac:dyDescent="0.2">
      <c r="A165" t="s">
        <v>38</v>
      </c>
      <c r="B165" s="3">
        <v>2011</v>
      </c>
      <c r="C165" s="3">
        <v>51.7</v>
      </c>
      <c r="D165" s="3">
        <v>419</v>
      </c>
      <c r="E165" s="3">
        <v>3.13</v>
      </c>
      <c r="F165" s="4">
        <v>0</v>
      </c>
      <c r="G165" s="3">
        <v>25.6</v>
      </c>
      <c r="H165" s="3">
        <v>6.42</v>
      </c>
    </row>
    <row r="166" spans="1:11" x14ac:dyDescent="0.2">
      <c r="A166" t="s">
        <v>38</v>
      </c>
      <c r="B166" s="3">
        <v>2012</v>
      </c>
      <c r="C166" s="3">
        <v>52</v>
      </c>
      <c r="D166" s="3">
        <v>415</v>
      </c>
      <c r="E166" s="3">
        <v>3.24</v>
      </c>
      <c r="F166" s="4">
        <v>0</v>
      </c>
      <c r="G166" s="3">
        <v>26.2</v>
      </c>
      <c r="H166" s="3">
        <v>6.14</v>
      </c>
    </row>
    <row r="167" spans="1:11" x14ac:dyDescent="0.2">
      <c r="A167" t="s">
        <v>38</v>
      </c>
      <c r="B167" s="3">
        <v>2013</v>
      </c>
      <c r="C167" s="3">
        <v>52.3</v>
      </c>
      <c r="D167" s="3">
        <v>412</v>
      </c>
      <c r="E167" s="3">
        <v>3.15</v>
      </c>
      <c r="F167" s="4">
        <v>0</v>
      </c>
      <c r="G167" s="3">
        <v>26.8</v>
      </c>
      <c r="H167" s="3">
        <v>5.81</v>
      </c>
    </row>
    <row r="168" spans="1:11" x14ac:dyDescent="0.2">
      <c r="A168" t="s">
        <v>38</v>
      </c>
      <c r="B168" s="3">
        <v>2014</v>
      </c>
      <c r="C168" s="3">
        <v>52.8</v>
      </c>
      <c r="D168" s="3">
        <v>47</v>
      </c>
      <c r="E168" s="3">
        <v>0.01</v>
      </c>
      <c r="F168" s="4">
        <v>0</v>
      </c>
      <c r="G168" s="3">
        <v>27.4</v>
      </c>
      <c r="H168" s="3">
        <v>5.72</v>
      </c>
    </row>
    <row r="169" spans="1:11" x14ac:dyDescent="0.2">
      <c r="A169" t="s">
        <v>38</v>
      </c>
      <c r="B169" s="3">
        <v>2015</v>
      </c>
      <c r="C169" s="3">
        <v>53.3</v>
      </c>
      <c r="D169" s="3">
        <v>397</v>
      </c>
      <c r="F169" s="4">
        <v>0</v>
      </c>
      <c r="G169" s="3">
        <v>28</v>
      </c>
    </row>
    <row r="170" spans="1:11" x14ac:dyDescent="0.2">
      <c r="A170" t="s">
        <v>39</v>
      </c>
      <c r="B170" s="3">
        <v>2010</v>
      </c>
      <c r="C170" s="3">
        <v>72.5</v>
      </c>
      <c r="D170" s="3">
        <v>123</v>
      </c>
      <c r="E170" s="3">
        <v>4.75</v>
      </c>
      <c r="F170" s="4">
        <v>286.89073029999997</v>
      </c>
      <c r="G170" s="3">
        <v>27.5</v>
      </c>
      <c r="H170" s="3">
        <v>4.83</v>
      </c>
      <c r="I170" s="4">
        <v>3312.8259849999999</v>
      </c>
      <c r="J170" s="5">
        <v>52384</v>
      </c>
      <c r="K170" s="3">
        <v>12.7</v>
      </c>
    </row>
    <row r="171" spans="1:11" x14ac:dyDescent="0.2">
      <c r="A171" t="s">
        <v>39</v>
      </c>
      <c r="B171" s="3">
        <v>2011</v>
      </c>
      <c r="C171" s="3">
        <v>72.599999999999994</v>
      </c>
      <c r="D171" s="3">
        <v>122</v>
      </c>
      <c r="E171" s="3">
        <v>5.07</v>
      </c>
      <c r="F171" s="4">
        <v>4.4091534360000004</v>
      </c>
      <c r="G171" s="3">
        <v>28.2</v>
      </c>
      <c r="H171" s="3">
        <v>4.5999999999999996</v>
      </c>
      <c r="I171" s="4">
        <v>367.42945300000002</v>
      </c>
      <c r="J171" s="5">
        <v>5867</v>
      </c>
      <c r="K171" s="3">
        <v>13.1</v>
      </c>
    </row>
    <row r="172" spans="1:11" x14ac:dyDescent="0.2">
      <c r="A172" t="s">
        <v>39</v>
      </c>
      <c r="B172" s="3">
        <v>2012</v>
      </c>
      <c r="C172" s="3">
        <v>72.7</v>
      </c>
      <c r="D172" s="3">
        <v>121</v>
      </c>
      <c r="E172" s="3">
        <v>0.01</v>
      </c>
      <c r="F172" s="4">
        <v>33.558889979999996</v>
      </c>
      <c r="G172" s="3">
        <v>29</v>
      </c>
      <c r="H172" s="3">
        <v>4.6100000000000003</v>
      </c>
      <c r="I172" s="4">
        <v>348.48276199999998</v>
      </c>
      <c r="J172" s="5">
        <v>513979</v>
      </c>
      <c r="K172" s="3">
        <v>13.2</v>
      </c>
    </row>
    <row r="173" spans="1:11" x14ac:dyDescent="0.2">
      <c r="A173" t="s">
        <v>39</v>
      </c>
      <c r="B173" s="3">
        <v>2013</v>
      </c>
      <c r="C173" s="3">
        <v>72.8</v>
      </c>
      <c r="D173" s="3">
        <v>12</v>
      </c>
      <c r="E173" s="3">
        <v>0.01</v>
      </c>
      <c r="F173" s="4">
        <v>325.62986269999999</v>
      </c>
      <c r="G173" s="3">
        <v>29.7</v>
      </c>
      <c r="H173" s="3">
        <v>4.29</v>
      </c>
      <c r="I173" s="4">
        <v>3558.7963140000002</v>
      </c>
      <c r="J173" s="5">
        <v>5216</v>
      </c>
      <c r="K173" s="3">
        <v>13.6</v>
      </c>
    </row>
    <row r="174" spans="1:11" x14ac:dyDescent="0.2">
      <c r="A174" t="s">
        <v>39</v>
      </c>
      <c r="B174" s="3">
        <v>2014</v>
      </c>
      <c r="C174" s="3">
        <v>73</v>
      </c>
      <c r="D174" s="3">
        <v>117</v>
      </c>
      <c r="E174" s="3">
        <v>0.01</v>
      </c>
      <c r="F174" s="4">
        <v>414.02424180000003</v>
      </c>
      <c r="G174" s="3">
        <v>3.5</v>
      </c>
      <c r="H174" s="3">
        <v>4.76</v>
      </c>
      <c r="I174" s="4">
        <v>3529.61843</v>
      </c>
      <c r="J174" s="5">
        <v>526437</v>
      </c>
      <c r="K174" s="3">
        <v>13.5</v>
      </c>
    </row>
    <row r="175" spans="1:11" x14ac:dyDescent="0.2">
      <c r="A175" t="s">
        <v>39</v>
      </c>
      <c r="B175" s="3">
        <v>2015</v>
      </c>
      <c r="C175" s="3">
        <v>73.3</v>
      </c>
      <c r="D175" s="3">
        <v>114</v>
      </c>
      <c r="F175" s="4">
        <v>0</v>
      </c>
      <c r="G175" s="3">
        <v>31.3</v>
      </c>
      <c r="I175" s="4">
        <v>2954.119467</v>
      </c>
      <c r="J175" s="5">
        <v>532913</v>
      </c>
      <c r="K175" s="3">
        <v>13.5</v>
      </c>
    </row>
    <row r="176" spans="1:11" x14ac:dyDescent="0.2">
      <c r="A176" t="s">
        <v>40</v>
      </c>
      <c r="B176" s="3">
        <v>2010</v>
      </c>
      <c r="C176" s="3">
        <v>66.599999999999994</v>
      </c>
      <c r="D176" s="3">
        <v>192</v>
      </c>
      <c r="E176" s="3">
        <v>2.2000000000000002</v>
      </c>
      <c r="F176" s="4">
        <v>56.884164810000001</v>
      </c>
      <c r="G176" s="3">
        <v>16.399999999999999</v>
      </c>
      <c r="H176" s="3">
        <v>5.95</v>
      </c>
      <c r="I176" s="4">
        <v>785.69288410000001</v>
      </c>
      <c r="J176" s="5">
        <v>143874</v>
      </c>
      <c r="K176" s="3">
        <v>10.6</v>
      </c>
    </row>
    <row r="177" spans="1:11" x14ac:dyDescent="0.2">
      <c r="A177" t="s">
        <v>40</v>
      </c>
      <c r="B177" s="3">
        <v>2011</v>
      </c>
      <c r="C177" s="3">
        <v>67</v>
      </c>
      <c r="D177" s="3">
        <v>19</v>
      </c>
      <c r="E177" s="3">
        <v>2.12</v>
      </c>
      <c r="F177" s="4">
        <v>60.185917709999998</v>
      </c>
      <c r="G177" s="3">
        <v>17</v>
      </c>
      <c r="H177" s="3">
        <v>5.64</v>
      </c>
      <c r="I177" s="4">
        <v>882.49146199999996</v>
      </c>
      <c r="J177" s="5">
        <v>14537886</v>
      </c>
      <c r="K177" s="3">
        <v>10.7</v>
      </c>
    </row>
    <row r="178" spans="1:11" x14ac:dyDescent="0.2">
      <c r="A178" t="s">
        <v>40</v>
      </c>
      <c r="B178" s="3">
        <v>2012</v>
      </c>
      <c r="C178" s="3">
        <v>67.400000000000006</v>
      </c>
      <c r="D178" s="3">
        <v>186</v>
      </c>
      <c r="E178" s="3">
        <v>0.01</v>
      </c>
      <c r="F178" s="4">
        <v>6.914723983</v>
      </c>
      <c r="G178" s="3">
        <v>17.600000000000001</v>
      </c>
      <c r="H178" s="3">
        <v>6.24</v>
      </c>
      <c r="I178" s="4">
        <v>95.244131999999993</v>
      </c>
      <c r="J178" s="5">
        <v>14776866</v>
      </c>
      <c r="K178" s="3">
        <v>10.7</v>
      </c>
    </row>
    <row r="179" spans="1:11" x14ac:dyDescent="0.2">
      <c r="A179" t="s">
        <v>40</v>
      </c>
      <c r="B179" s="3">
        <v>2013</v>
      </c>
      <c r="C179" s="3">
        <v>67.8</v>
      </c>
      <c r="D179" s="3">
        <v>183</v>
      </c>
      <c r="E179" s="3">
        <v>0.01</v>
      </c>
      <c r="F179" s="4">
        <v>8.7582145380000007</v>
      </c>
      <c r="G179" s="3">
        <v>18.2</v>
      </c>
      <c r="H179" s="3">
        <v>5.93</v>
      </c>
      <c r="I179" s="4">
        <v>128.419568</v>
      </c>
      <c r="J179" s="5">
        <v>1522692</v>
      </c>
      <c r="K179" s="3">
        <v>10.8</v>
      </c>
    </row>
    <row r="180" spans="1:11" x14ac:dyDescent="0.2">
      <c r="A180" t="s">
        <v>40</v>
      </c>
      <c r="B180" s="3">
        <v>2014</v>
      </c>
      <c r="C180" s="3">
        <v>68.3</v>
      </c>
      <c r="D180" s="3">
        <v>179</v>
      </c>
      <c r="E180" s="3">
        <v>0.01</v>
      </c>
      <c r="F180" s="4">
        <v>12.17952064</v>
      </c>
      <c r="G180" s="3">
        <v>18.899999999999999</v>
      </c>
      <c r="H180" s="3">
        <v>5.68</v>
      </c>
      <c r="I180" s="4">
        <v>198.68712300000001</v>
      </c>
      <c r="J180" s="5">
        <v>152779</v>
      </c>
      <c r="K180" s="3">
        <v>10.9</v>
      </c>
    </row>
    <row r="181" spans="1:11" x14ac:dyDescent="0.2">
      <c r="A181" t="s">
        <v>40</v>
      </c>
      <c r="B181" s="3">
        <v>2015</v>
      </c>
      <c r="C181" s="3">
        <v>68.7</v>
      </c>
      <c r="D181" s="3">
        <v>174</v>
      </c>
      <c r="F181" s="4">
        <v>0</v>
      </c>
      <c r="G181" s="3">
        <v>19.600000000000001</v>
      </c>
      <c r="I181" s="4">
        <v>1163.18977</v>
      </c>
      <c r="J181" s="5">
        <v>15517635</v>
      </c>
      <c r="K181" s="3">
        <v>10.9</v>
      </c>
    </row>
    <row r="182" spans="1:11" x14ac:dyDescent="0.2">
      <c r="A182" t="s">
        <v>41</v>
      </c>
      <c r="B182" s="3">
        <v>2010</v>
      </c>
      <c r="C182" s="3">
        <v>55.3</v>
      </c>
      <c r="D182" s="3">
        <v>37</v>
      </c>
      <c r="E182" s="3">
        <v>6.15</v>
      </c>
      <c r="F182" s="4">
        <v>100.8987451</v>
      </c>
      <c r="G182" s="3">
        <v>26</v>
      </c>
      <c r="H182" s="3">
        <v>5.28</v>
      </c>
      <c r="I182" s="4">
        <v>1182.8692269999999</v>
      </c>
      <c r="J182" s="5">
        <v>1997495</v>
      </c>
      <c r="K182" s="3">
        <v>9.6999999999999993</v>
      </c>
    </row>
    <row r="183" spans="1:11" x14ac:dyDescent="0.2">
      <c r="A183" t="s">
        <v>41</v>
      </c>
      <c r="B183" s="3">
        <v>2011</v>
      </c>
      <c r="C183" s="3">
        <v>55.6</v>
      </c>
      <c r="D183" s="3">
        <v>371</v>
      </c>
      <c r="E183" s="3">
        <v>6.19</v>
      </c>
      <c r="F183" s="4">
        <v>83.180712409999998</v>
      </c>
      <c r="G183" s="3">
        <v>26.6</v>
      </c>
      <c r="H183" s="3">
        <v>3.96</v>
      </c>
      <c r="I183" s="4">
        <v>1295.6497260000001</v>
      </c>
      <c r="J183" s="5">
        <v>252447</v>
      </c>
      <c r="K183" s="3">
        <v>10</v>
      </c>
    </row>
    <row r="184" spans="1:11" x14ac:dyDescent="0.2">
      <c r="A184" t="s">
        <v>41</v>
      </c>
      <c r="B184" s="3">
        <v>2012</v>
      </c>
      <c r="C184" s="3">
        <v>55.9</v>
      </c>
      <c r="D184" s="3">
        <v>369</v>
      </c>
      <c r="E184" s="3">
        <v>0.01</v>
      </c>
      <c r="F184" s="4">
        <v>68.558391119999996</v>
      </c>
      <c r="G184" s="3">
        <v>27.2</v>
      </c>
      <c r="H184" s="3">
        <v>4.34</v>
      </c>
      <c r="I184" s="4">
        <v>1255.648189</v>
      </c>
      <c r="J184" s="5">
        <v>2182383</v>
      </c>
      <c r="K184" s="3">
        <v>10.4</v>
      </c>
    </row>
    <row r="185" spans="1:11" x14ac:dyDescent="0.2">
      <c r="A185" t="s">
        <v>41</v>
      </c>
      <c r="B185" s="3">
        <v>2013</v>
      </c>
      <c r="C185" s="3">
        <v>56.4</v>
      </c>
      <c r="D185" s="3">
        <v>364</v>
      </c>
      <c r="E185" s="3">
        <v>0.01</v>
      </c>
      <c r="F185" s="4">
        <v>63.07890158</v>
      </c>
      <c r="G185" s="3">
        <v>27.8</v>
      </c>
      <c r="H185" s="3">
        <v>4.29</v>
      </c>
      <c r="I185" s="4">
        <v>1365.34419</v>
      </c>
      <c r="J185" s="5">
        <v>21655715</v>
      </c>
      <c r="K185" s="3">
        <v>10.4</v>
      </c>
    </row>
    <row r="186" spans="1:11" x14ac:dyDescent="0.2">
      <c r="A186" t="s">
        <v>41</v>
      </c>
      <c r="B186" s="3">
        <v>2014</v>
      </c>
      <c r="C186" s="3">
        <v>56.7</v>
      </c>
      <c r="D186" s="3">
        <v>366</v>
      </c>
      <c r="E186" s="3">
        <v>0.01</v>
      </c>
      <c r="F186" s="4">
        <v>61.392636420000002</v>
      </c>
      <c r="G186" s="3">
        <v>28.4</v>
      </c>
      <c r="H186" s="3">
        <v>4.0999999999999996</v>
      </c>
      <c r="I186" s="4">
        <v>1441.1416999999999</v>
      </c>
      <c r="J186" s="5">
        <v>2223994</v>
      </c>
      <c r="K186" s="3">
        <v>10.4</v>
      </c>
    </row>
    <row r="187" spans="1:11" x14ac:dyDescent="0.2">
      <c r="A187" t="s">
        <v>41</v>
      </c>
      <c r="B187" s="3">
        <v>2015</v>
      </c>
      <c r="C187" s="3">
        <v>57.3</v>
      </c>
      <c r="D187" s="3">
        <v>357</v>
      </c>
      <c r="F187" s="4">
        <v>0</v>
      </c>
      <c r="G187" s="3">
        <v>29</v>
      </c>
      <c r="I187" s="4">
        <v>1244.429421</v>
      </c>
      <c r="J187" s="5">
        <v>22834522</v>
      </c>
      <c r="K187" s="3">
        <v>10.4</v>
      </c>
    </row>
    <row r="188" spans="1:11" x14ac:dyDescent="0.2">
      <c r="A188" t="s">
        <v>42</v>
      </c>
      <c r="B188" s="3">
        <v>2010</v>
      </c>
      <c r="C188" s="3">
        <v>81.2</v>
      </c>
      <c r="D188" s="3">
        <v>7</v>
      </c>
      <c r="E188" s="3">
        <v>8.4</v>
      </c>
      <c r="F188" s="4">
        <v>8649.6749110000001</v>
      </c>
      <c r="G188" s="3">
        <v>64.099999999999994</v>
      </c>
      <c r="H188" s="3">
        <v>11.2</v>
      </c>
      <c r="I188" s="4">
        <v>47447.476199999997</v>
      </c>
      <c r="J188" s="5">
        <v>345274</v>
      </c>
      <c r="K188" s="3">
        <v>15.9</v>
      </c>
    </row>
    <row r="189" spans="1:11" x14ac:dyDescent="0.2">
      <c r="A189" t="s">
        <v>42</v>
      </c>
      <c r="B189" s="3">
        <v>2011</v>
      </c>
      <c r="C189" s="3">
        <v>81.5</v>
      </c>
      <c r="D189" s="3">
        <v>68</v>
      </c>
      <c r="E189" s="3">
        <v>8.1999999999999993</v>
      </c>
      <c r="F189" s="4">
        <v>971.92803839999999</v>
      </c>
      <c r="G189" s="3">
        <v>64.7</v>
      </c>
      <c r="H189" s="3">
        <v>1.82</v>
      </c>
      <c r="I189" s="4">
        <v>5282.2175999999999</v>
      </c>
      <c r="J189" s="5">
        <v>3434278</v>
      </c>
      <c r="K189" s="3">
        <v>15.9</v>
      </c>
    </row>
    <row r="190" spans="1:11" x14ac:dyDescent="0.2">
      <c r="A190" t="s">
        <v>42</v>
      </c>
      <c r="B190" s="3">
        <v>2012</v>
      </c>
      <c r="C190" s="3">
        <v>81.599999999999994</v>
      </c>
      <c r="D190" s="3">
        <v>68</v>
      </c>
      <c r="E190" s="3">
        <v>8.3000000000000007</v>
      </c>
      <c r="F190" s="4">
        <v>9748.6362370000006</v>
      </c>
      <c r="G190" s="3">
        <v>65.3</v>
      </c>
      <c r="H190" s="3">
        <v>1.78</v>
      </c>
      <c r="I190" s="4">
        <v>52496.694869999999</v>
      </c>
      <c r="J190" s="5">
        <v>3475545</v>
      </c>
      <c r="K190" s="3">
        <v>15.9</v>
      </c>
    </row>
    <row r="191" spans="1:11" x14ac:dyDescent="0.2">
      <c r="A191" t="s">
        <v>42</v>
      </c>
      <c r="B191" s="3">
        <v>2013</v>
      </c>
      <c r="C191" s="3">
        <v>81.8</v>
      </c>
      <c r="D191" s="3">
        <v>67</v>
      </c>
      <c r="E191" s="3">
        <v>8.1999999999999993</v>
      </c>
      <c r="F191" s="4">
        <v>9733.2280190000001</v>
      </c>
      <c r="G191" s="3">
        <v>65.8</v>
      </c>
      <c r="H191" s="3">
        <v>1.67</v>
      </c>
      <c r="I191" s="4">
        <v>52413.721160000001</v>
      </c>
      <c r="J191" s="5">
        <v>35155451</v>
      </c>
      <c r="K191" s="3">
        <v>15.9</v>
      </c>
    </row>
    <row r="192" spans="1:11" x14ac:dyDescent="0.2">
      <c r="A192" t="s">
        <v>42</v>
      </c>
      <c r="B192" s="3">
        <v>2014</v>
      </c>
      <c r="C192" s="3">
        <v>82</v>
      </c>
      <c r="D192" s="3">
        <v>65</v>
      </c>
      <c r="E192" s="3">
        <v>8.1</v>
      </c>
      <c r="F192" s="4">
        <v>102.1902168</v>
      </c>
      <c r="G192" s="3">
        <v>66.400000000000006</v>
      </c>
      <c r="H192" s="3">
        <v>1.45</v>
      </c>
      <c r="I192" s="4">
        <v>544.43376000000001</v>
      </c>
      <c r="J192" s="5">
        <v>35544564</v>
      </c>
      <c r="K192" s="3">
        <v>15.9</v>
      </c>
    </row>
    <row r="193" spans="1:11" x14ac:dyDescent="0.2">
      <c r="A193" t="s">
        <v>42</v>
      </c>
      <c r="B193" s="3">
        <v>2015</v>
      </c>
      <c r="C193" s="3">
        <v>82.2</v>
      </c>
      <c r="D193" s="3">
        <v>64</v>
      </c>
      <c r="F193" s="4">
        <v>0</v>
      </c>
      <c r="G193" s="3">
        <v>67</v>
      </c>
      <c r="I193" s="4">
        <v>43315.743999999999</v>
      </c>
      <c r="J193" s="5">
        <v>3584861</v>
      </c>
      <c r="K193" s="3">
        <v>16.3</v>
      </c>
    </row>
    <row r="194" spans="1:11" x14ac:dyDescent="0.2">
      <c r="A194" t="s">
        <v>43</v>
      </c>
      <c r="B194" s="3">
        <v>2010</v>
      </c>
      <c r="C194" s="3">
        <v>49.2</v>
      </c>
      <c r="D194" s="3">
        <v>446</v>
      </c>
      <c r="E194" s="3">
        <v>1.67</v>
      </c>
      <c r="F194" s="4">
        <v>43.483591969999999</v>
      </c>
      <c r="G194" s="3">
        <v>2.2000000000000002</v>
      </c>
      <c r="H194" s="3">
        <v>3.9</v>
      </c>
      <c r="I194" s="4">
        <v>446.44344940000002</v>
      </c>
      <c r="J194" s="5">
        <v>4448525</v>
      </c>
      <c r="K194" s="3">
        <v>6.6</v>
      </c>
    </row>
    <row r="195" spans="1:11" x14ac:dyDescent="0.2">
      <c r="A195" t="s">
        <v>43</v>
      </c>
      <c r="B195" s="3">
        <v>2011</v>
      </c>
      <c r="C195" s="3">
        <v>49.8</v>
      </c>
      <c r="D195" s="3">
        <v>443</v>
      </c>
      <c r="E195" s="3">
        <v>1.66</v>
      </c>
      <c r="F195" s="4">
        <v>58.529474630000003</v>
      </c>
      <c r="G195" s="3">
        <v>2.7</v>
      </c>
      <c r="H195" s="3">
        <v>3.73</v>
      </c>
      <c r="I195" s="4">
        <v>494.33677899999998</v>
      </c>
      <c r="J195" s="5">
        <v>4476153</v>
      </c>
      <c r="K195" s="3">
        <v>6.8</v>
      </c>
    </row>
    <row r="196" spans="1:11" x14ac:dyDescent="0.2">
      <c r="A196" t="s">
        <v>43</v>
      </c>
      <c r="B196" s="3">
        <v>2012</v>
      </c>
      <c r="C196" s="3">
        <v>53</v>
      </c>
      <c r="D196" s="3">
        <v>439</v>
      </c>
      <c r="E196" s="3">
        <v>0.01</v>
      </c>
      <c r="F196" s="4">
        <v>7.3448082140000004</v>
      </c>
      <c r="G196" s="3">
        <v>21.2</v>
      </c>
      <c r="H196" s="3">
        <v>3.62</v>
      </c>
      <c r="I196" s="4">
        <v>486.41113999999999</v>
      </c>
      <c r="J196" s="5">
        <v>449416</v>
      </c>
      <c r="K196" s="3">
        <v>7.1</v>
      </c>
    </row>
    <row r="197" spans="1:11" x14ac:dyDescent="0.2">
      <c r="A197" t="s">
        <v>43</v>
      </c>
      <c r="B197" s="3">
        <v>2013</v>
      </c>
      <c r="C197" s="3">
        <v>49.9</v>
      </c>
      <c r="D197" s="3">
        <v>451</v>
      </c>
      <c r="E197" s="3">
        <v>0.01</v>
      </c>
      <c r="F197" s="4">
        <v>52.377666009999999</v>
      </c>
      <c r="G197" s="3">
        <v>21.6</v>
      </c>
      <c r="H197" s="3">
        <v>3.82</v>
      </c>
      <c r="I197" s="4">
        <v>337.48496139999997</v>
      </c>
      <c r="J197" s="5">
        <v>4499653</v>
      </c>
      <c r="K197" s="3">
        <v>7.1</v>
      </c>
    </row>
    <row r="198" spans="1:11" x14ac:dyDescent="0.2">
      <c r="A198" t="s">
        <v>43</v>
      </c>
      <c r="B198" s="3">
        <v>2014</v>
      </c>
      <c r="C198" s="3">
        <v>58</v>
      </c>
      <c r="D198" s="3">
        <v>437</v>
      </c>
      <c r="E198" s="3">
        <v>0.01</v>
      </c>
      <c r="F198" s="4">
        <v>53.439643230000001</v>
      </c>
      <c r="G198" s="3">
        <v>22.1</v>
      </c>
      <c r="H198" s="3">
        <v>4.2</v>
      </c>
      <c r="I198" s="4">
        <v>377.132274</v>
      </c>
      <c r="J198" s="5">
        <v>4515392</v>
      </c>
      <c r="K198" s="3">
        <v>7.1</v>
      </c>
    </row>
    <row r="199" spans="1:11" x14ac:dyDescent="0.2">
      <c r="A199" t="s">
        <v>43</v>
      </c>
      <c r="B199" s="3">
        <v>2015</v>
      </c>
      <c r="C199" s="3">
        <v>52.5</v>
      </c>
      <c r="D199" s="3">
        <v>397</v>
      </c>
      <c r="F199" s="4">
        <v>0</v>
      </c>
      <c r="G199" s="3">
        <v>22.7</v>
      </c>
      <c r="I199" s="4">
        <v>348.381417</v>
      </c>
      <c r="J199" s="5">
        <v>45461</v>
      </c>
      <c r="K199" s="3">
        <v>7.1</v>
      </c>
    </row>
    <row r="200" spans="1:11" x14ac:dyDescent="0.2">
      <c r="A200" t="s">
        <v>44</v>
      </c>
      <c r="B200" s="3">
        <v>2010</v>
      </c>
      <c r="C200" s="3">
        <v>51.2</v>
      </c>
      <c r="D200" s="3">
        <v>364</v>
      </c>
      <c r="E200" s="3">
        <v>0.5</v>
      </c>
      <c r="F200" s="4">
        <v>43.573289080000002</v>
      </c>
      <c r="G200" s="3">
        <v>17.100000000000001</v>
      </c>
      <c r="H200" s="3">
        <v>2.95</v>
      </c>
      <c r="I200" s="4">
        <v>896.56973410000001</v>
      </c>
      <c r="J200" s="5">
        <v>1188722</v>
      </c>
      <c r="K200" s="3">
        <v>6.7</v>
      </c>
    </row>
    <row r="201" spans="1:11" x14ac:dyDescent="0.2">
      <c r="A201" t="s">
        <v>44</v>
      </c>
      <c r="B201" s="3">
        <v>2011</v>
      </c>
      <c r="C201" s="3">
        <v>51.6</v>
      </c>
      <c r="D201" s="3">
        <v>365</v>
      </c>
      <c r="E201" s="3">
        <v>0.56000000000000005</v>
      </c>
      <c r="F201" s="4">
        <v>67.762690890000002</v>
      </c>
      <c r="G201" s="3">
        <v>17.5</v>
      </c>
      <c r="H201" s="3">
        <v>3.17</v>
      </c>
      <c r="I201" s="4">
        <v>989.23636329999999</v>
      </c>
      <c r="J201" s="5">
        <v>12288651</v>
      </c>
      <c r="K201" s="3">
        <v>6.7</v>
      </c>
    </row>
    <row r="202" spans="1:11" x14ac:dyDescent="0.2">
      <c r="A202" t="s">
        <v>44</v>
      </c>
      <c r="B202" s="3">
        <v>2012</v>
      </c>
      <c r="C202" s="3">
        <v>51.8</v>
      </c>
      <c r="D202" s="3">
        <v>367</v>
      </c>
      <c r="E202" s="3">
        <v>0.62</v>
      </c>
      <c r="F202" s="4">
        <v>57.824270900000002</v>
      </c>
      <c r="G202" s="3">
        <v>17.899999999999999</v>
      </c>
      <c r="H202" s="3">
        <v>3</v>
      </c>
      <c r="I202" s="4">
        <v>973.47257400000001</v>
      </c>
      <c r="J202" s="5">
        <v>1275135</v>
      </c>
      <c r="K202" s="3">
        <v>7.3</v>
      </c>
    </row>
    <row r="203" spans="1:11" x14ac:dyDescent="0.2">
      <c r="A203" t="s">
        <v>44</v>
      </c>
      <c r="B203" s="3">
        <v>2013</v>
      </c>
      <c r="C203" s="3">
        <v>52.2</v>
      </c>
      <c r="D203" s="3">
        <v>366</v>
      </c>
      <c r="E203" s="3">
        <v>0.64</v>
      </c>
      <c r="F203" s="4">
        <v>76.523825349999996</v>
      </c>
      <c r="G203" s="3">
        <v>18.2</v>
      </c>
      <c r="H203" s="3">
        <v>3.42</v>
      </c>
      <c r="I203" s="4">
        <v>986.13176999999996</v>
      </c>
      <c r="J203" s="5">
        <v>13133589</v>
      </c>
      <c r="K203" s="3">
        <v>7.3</v>
      </c>
    </row>
    <row r="204" spans="1:11" x14ac:dyDescent="0.2">
      <c r="A204" t="s">
        <v>44</v>
      </c>
      <c r="B204" s="3">
        <v>2014</v>
      </c>
      <c r="C204" s="3">
        <v>52.6</v>
      </c>
      <c r="D204" s="3">
        <v>362</v>
      </c>
      <c r="E204" s="3">
        <v>0.01</v>
      </c>
      <c r="F204" s="4">
        <v>11.3020668</v>
      </c>
      <c r="G204" s="3">
        <v>18.7</v>
      </c>
      <c r="H204" s="3">
        <v>3.62</v>
      </c>
      <c r="I204" s="4">
        <v>125.998515</v>
      </c>
      <c r="J204" s="5">
        <v>13569438</v>
      </c>
      <c r="K204" s="3">
        <v>7.3</v>
      </c>
    </row>
    <row r="205" spans="1:11" x14ac:dyDescent="0.2">
      <c r="A205" t="s">
        <v>44</v>
      </c>
      <c r="B205" s="3">
        <v>2015</v>
      </c>
      <c r="C205" s="3">
        <v>53.1</v>
      </c>
      <c r="D205" s="3">
        <v>356</v>
      </c>
      <c r="F205" s="4">
        <v>0</v>
      </c>
      <c r="G205" s="3">
        <v>19.100000000000001</v>
      </c>
      <c r="I205" s="4">
        <v>777.24875099999997</v>
      </c>
      <c r="J205" s="5">
        <v>149413</v>
      </c>
      <c r="K205" s="3">
        <v>7.3</v>
      </c>
    </row>
    <row r="206" spans="1:11" x14ac:dyDescent="0.2">
      <c r="A206" t="s">
        <v>45</v>
      </c>
      <c r="B206" s="3">
        <v>2010</v>
      </c>
      <c r="C206" s="3">
        <v>79.099999999999994</v>
      </c>
      <c r="D206" s="3">
        <v>89</v>
      </c>
      <c r="E206" s="3">
        <v>7.93</v>
      </c>
      <c r="F206" s="4">
        <v>177.49251430000001</v>
      </c>
      <c r="G206" s="3">
        <v>6.6</v>
      </c>
      <c r="H206" s="3">
        <v>6.97</v>
      </c>
      <c r="I206" s="4">
        <v>1286.1776400000001</v>
      </c>
      <c r="J206" s="5">
        <v>16993354</v>
      </c>
      <c r="K206" s="3">
        <v>15.2</v>
      </c>
    </row>
    <row r="207" spans="1:11" x14ac:dyDescent="0.2">
      <c r="A207" t="s">
        <v>45</v>
      </c>
      <c r="B207" s="3">
        <v>2011</v>
      </c>
      <c r="C207" s="3">
        <v>79.8</v>
      </c>
      <c r="D207" s="3">
        <v>86</v>
      </c>
      <c r="E207" s="3">
        <v>7.26</v>
      </c>
      <c r="F207" s="4">
        <v>211.614293</v>
      </c>
      <c r="G207" s="3">
        <v>61.2</v>
      </c>
      <c r="H207" s="3">
        <v>7</v>
      </c>
      <c r="I207" s="4">
        <v>1475.6924200000001</v>
      </c>
      <c r="J207" s="5">
        <v>17153357</v>
      </c>
      <c r="K207" s="3">
        <v>15.4</v>
      </c>
    </row>
    <row r="208" spans="1:11" x14ac:dyDescent="0.2">
      <c r="A208" t="s">
        <v>45</v>
      </c>
      <c r="B208" s="3">
        <v>2012</v>
      </c>
      <c r="C208" s="3">
        <v>79.900000000000006</v>
      </c>
      <c r="D208" s="3">
        <v>84</v>
      </c>
      <c r="E208" s="3">
        <v>6.76</v>
      </c>
      <c r="F208" s="4">
        <v>2260.777642</v>
      </c>
      <c r="G208" s="3">
        <v>61.8</v>
      </c>
      <c r="H208" s="3">
        <v>7.24</v>
      </c>
      <c r="I208" s="4">
        <v>15431.9293</v>
      </c>
      <c r="J208" s="5">
        <v>1739746</v>
      </c>
      <c r="K208" s="3">
        <v>15.5</v>
      </c>
    </row>
    <row r="209" spans="1:11" x14ac:dyDescent="0.2">
      <c r="A209" t="s">
        <v>45</v>
      </c>
      <c r="B209" s="3">
        <v>2013</v>
      </c>
      <c r="C209" s="3">
        <v>81</v>
      </c>
      <c r="D209" s="3">
        <v>84</v>
      </c>
      <c r="E209" s="3">
        <v>7.2</v>
      </c>
      <c r="F209" s="4">
        <v>2442.2220539999998</v>
      </c>
      <c r="G209" s="3">
        <v>62.5</v>
      </c>
      <c r="H209" s="3">
        <v>7.53</v>
      </c>
      <c r="I209" s="4">
        <v>15941.397220000001</v>
      </c>
      <c r="J209" s="5">
        <v>17462982</v>
      </c>
      <c r="K209" s="3">
        <v>15.6</v>
      </c>
    </row>
    <row r="210" spans="1:11" x14ac:dyDescent="0.2">
      <c r="A210" t="s">
        <v>45</v>
      </c>
      <c r="B210" s="3">
        <v>2014</v>
      </c>
      <c r="C210" s="3">
        <v>83</v>
      </c>
      <c r="D210" s="3">
        <v>83</v>
      </c>
      <c r="E210" s="3">
        <v>7.16</v>
      </c>
      <c r="F210" s="4">
        <v>2352.9995909999998</v>
      </c>
      <c r="G210" s="3">
        <v>63.1</v>
      </c>
      <c r="H210" s="3">
        <v>7.79</v>
      </c>
      <c r="I210" s="4">
        <v>14817.377780000001</v>
      </c>
      <c r="J210" s="5">
        <v>17613798</v>
      </c>
      <c r="K210" s="3">
        <v>16.2</v>
      </c>
    </row>
    <row r="211" spans="1:11" x14ac:dyDescent="0.2">
      <c r="A211" t="s">
        <v>45</v>
      </c>
      <c r="B211" s="3">
        <v>2015</v>
      </c>
      <c r="C211" s="3">
        <v>85</v>
      </c>
      <c r="D211" s="3">
        <v>82</v>
      </c>
      <c r="F211" s="4">
        <v>0</v>
      </c>
      <c r="G211" s="3">
        <v>63.8</v>
      </c>
      <c r="I211" s="4">
        <v>13653.2264</v>
      </c>
      <c r="J211" s="5">
        <v>17762681</v>
      </c>
      <c r="K211" s="3">
        <v>16.3</v>
      </c>
    </row>
    <row r="212" spans="1:11" x14ac:dyDescent="0.2">
      <c r="A212" t="s">
        <v>46</v>
      </c>
      <c r="B212" s="3">
        <v>2010</v>
      </c>
      <c r="C212" s="3">
        <v>75</v>
      </c>
      <c r="D212" s="3">
        <v>92</v>
      </c>
      <c r="E212" s="3">
        <v>5.75</v>
      </c>
      <c r="F212" s="4">
        <v>5.660754839</v>
      </c>
      <c r="G212" s="3">
        <v>28.1</v>
      </c>
      <c r="H212" s="3">
        <v>4.8899999999999997</v>
      </c>
      <c r="I212" s="4">
        <v>456.51248700000002</v>
      </c>
      <c r="J212" s="5">
        <v>133775</v>
      </c>
      <c r="K212" s="3">
        <v>12.5</v>
      </c>
    </row>
    <row r="213" spans="1:11" x14ac:dyDescent="0.2">
      <c r="A213" t="s">
        <v>46</v>
      </c>
      <c r="B213" s="3">
        <v>2011</v>
      </c>
      <c r="C213" s="3">
        <v>75.2</v>
      </c>
      <c r="D213" s="3">
        <v>91</v>
      </c>
      <c r="E213" s="3">
        <v>5.63</v>
      </c>
      <c r="F213" s="4">
        <v>91.267497789999993</v>
      </c>
      <c r="G213" s="3">
        <v>29</v>
      </c>
      <c r="H213" s="3">
        <v>5.3</v>
      </c>
      <c r="I213" s="4">
        <v>5633.7961599999999</v>
      </c>
      <c r="J213" s="5">
        <v>134413</v>
      </c>
      <c r="K213" s="3">
        <v>12.8</v>
      </c>
    </row>
    <row r="214" spans="1:11" x14ac:dyDescent="0.2">
      <c r="A214" t="s">
        <v>46</v>
      </c>
      <c r="B214" s="3">
        <v>2012</v>
      </c>
      <c r="C214" s="3">
        <v>75.400000000000006</v>
      </c>
      <c r="D214" s="3">
        <v>89</v>
      </c>
      <c r="E214" s="3">
        <v>5.74</v>
      </c>
      <c r="F214" s="4">
        <v>94.434456600000004</v>
      </c>
      <c r="G214" s="3">
        <v>3</v>
      </c>
      <c r="H214" s="3">
        <v>5.26</v>
      </c>
      <c r="I214" s="4">
        <v>6337.8829930000002</v>
      </c>
      <c r="J214" s="5">
        <v>135695</v>
      </c>
      <c r="K214" s="3">
        <v>12.4</v>
      </c>
    </row>
    <row r="215" spans="1:11" x14ac:dyDescent="0.2">
      <c r="A215" t="s">
        <v>46</v>
      </c>
      <c r="B215" s="3">
        <v>2013</v>
      </c>
      <c r="C215" s="3">
        <v>75.599999999999994</v>
      </c>
      <c r="D215" s="3">
        <v>88</v>
      </c>
      <c r="E215" s="3">
        <v>5.79</v>
      </c>
      <c r="F215" s="4">
        <v>9.9555320320000007</v>
      </c>
      <c r="G215" s="3">
        <v>3.9</v>
      </c>
      <c r="H215" s="3">
        <v>5.39</v>
      </c>
      <c r="I215" s="4">
        <v>777.77593999999999</v>
      </c>
      <c r="J215" s="5">
        <v>135738</v>
      </c>
      <c r="K215" s="3">
        <v>12.7</v>
      </c>
    </row>
    <row r="216" spans="1:11" x14ac:dyDescent="0.2">
      <c r="A216" t="s">
        <v>46</v>
      </c>
      <c r="B216" s="3">
        <v>2014</v>
      </c>
      <c r="C216" s="3">
        <v>75.8</v>
      </c>
      <c r="D216" s="3">
        <v>86</v>
      </c>
      <c r="E216" s="3">
        <v>5.78</v>
      </c>
      <c r="F216" s="4">
        <v>109.8743903</v>
      </c>
      <c r="G216" s="3">
        <v>31.9</v>
      </c>
      <c r="H216" s="3">
        <v>5.55</v>
      </c>
      <c r="I216" s="4">
        <v>7683.5237999999999</v>
      </c>
      <c r="J216" s="5">
        <v>136427</v>
      </c>
      <c r="K216" s="3">
        <v>13.1</v>
      </c>
    </row>
    <row r="217" spans="1:11" x14ac:dyDescent="0.2">
      <c r="A217" t="s">
        <v>46</v>
      </c>
      <c r="B217" s="3">
        <v>2015</v>
      </c>
      <c r="C217" s="3">
        <v>76.099999999999994</v>
      </c>
      <c r="D217" s="3">
        <v>85</v>
      </c>
      <c r="F217" s="4">
        <v>0</v>
      </c>
      <c r="G217" s="3">
        <v>32.9</v>
      </c>
      <c r="I217" s="4">
        <v>869.21193800000003</v>
      </c>
      <c r="J217" s="5">
        <v>137122</v>
      </c>
      <c r="K217" s="3">
        <v>13.5</v>
      </c>
    </row>
    <row r="218" spans="1:11" x14ac:dyDescent="0.2">
      <c r="A218" t="s">
        <v>47</v>
      </c>
      <c r="B218" s="3">
        <v>2010</v>
      </c>
      <c r="C218" s="3">
        <v>73.599999999999994</v>
      </c>
      <c r="D218" s="3">
        <v>15</v>
      </c>
      <c r="E218" s="3">
        <v>4.28</v>
      </c>
      <c r="F218" s="4">
        <v>113.24363459999999</v>
      </c>
      <c r="G218" s="3">
        <v>54.2</v>
      </c>
      <c r="H218" s="3">
        <v>6.76</v>
      </c>
      <c r="I218" s="4">
        <v>625.65544</v>
      </c>
      <c r="J218" s="5">
        <v>4591897</v>
      </c>
      <c r="K218" s="3">
        <v>12.8</v>
      </c>
    </row>
    <row r="219" spans="1:11" x14ac:dyDescent="0.2">
      <c r="A219" t="s">
        <v>47</v>
      </c>
      <c r="B219" s="3">
        <v>2011</v>
      </c>
      <c r="C219" s="3">
        <v>74.2</v>
      </c>
      <c r="D219" s="3">
        <v>144</v>
      </c>
      <c r="E219" s="3">
        <v>4.37</v>
      </c>
      <c r="F219" s="4">
        <v>184.3073618</v>
      </c>
      <c r="G219" s="3">
        <v>55</v>
      </c>
      <c r="H219" s="3">
        <v>6.64</v>
      </c>
      <c r="I219" s="4">
        <v>7227.7396799999997</v>
      </c>
      <c r="J219" s="5">
        <v>4646646</v>
      </c>
      <c r="K219" s="3">
        <v>13</v>
      </c>
    </row>
    <row r="220" spans="1:11" x14ac:dyDescent="0.2">
      <c r="A220" t="s">
        <v>47</v>
      </c>
      <c r="B220" s="3">
        <v>2012</v>
      </c>
      <c r="C220" s="3">
        <v>74.3</v>
      </c>
      <c r="D220" s="3">
        <v>143</v>
      </c>
      <c r="E220" s="3">
        <v>4.4400000000000004</v>
      </c>
      <c r="F220" s="4">
        <v>1487.8965619999999</v>
      </c>
      <c r="G220" s="3">
        <v>55.7</v>
      </c>
      <c r="H220" s="3">
        <v>6.93</v>
      </c>
      <c r="I220" s="4">
        <v>7884.9844290000001</v>
      </c>
      <c r="J220" s="5">
        <v>46881475</v>
      </c>
      <c r="K220" s="3">
        <v>13.2</v>
      </c>
    </row>
    <row r="221" spans="1:11" x14ac:dyDescent="0.2">
      <c r="A221" t="s">
        <v>47</v>
      </c>
      <c r="B221" s="3">
        <v>2013</v>
      </c>
      <c r="C221" s="3">
        <v>74.400000000000006</v>
      </c>
      <c r="D221" s="3">
        <v>145</v>
      </c>
      <c r="E221" s="3">
        <v>4.41</v>
      </c>
      <c r="F221" s="4">
        <v>15.16255482</v>
      </c>
      <c r="G221" s="3">
        <v>56.4</v>
      </c>
      <c r="H221" s="3">
        <v>6.84</v>
      </c>
      <c r="I221" s="4">
        <v>83.586299999999994</v>
      </c>
      <c r="J221" s="5">
        <v>47342981</v>
      </c>
      <c r="K221" s="3">
        <v>13.3</v>
      </c>
    </row>
    <row r="222" spans="1:11" x14ac:dyDescent="0.2">
      <c r="A222" t="s">
        <v>47</v>
      </c>
      <c r="B222" s="3">
        <v>2014</v>
      </c>
      <c r="C222" s="3">
        <v>74.599999999999994</v>
      </c>
      <c r="D222" s="3">
        <v>144</v>
      </c>
      <c r="E222" s="3">
        <v>4.38</v>
      </c>
      <c r="F222" s="4">
        <v>1435.4877550000001</v>
      </c>
      <c r="G222" s="3">
        <v>57.2</v>
      </c>
      <c r="H222" s="3">
        <v>7.2</v>
      </c>
      <c r="I222" s="4">
        <v>7913.3834319999996</v>
      </c>
      <c r="J222" s="5">
        <v>47791911</v>
      </c>
      <c r="K222" s="3">
        <v>13.6</v>
      </c>
    </row>
    <row r="223" spans="1:11" x14ac:dyDescent="0.2">
      <c r="A223" t="s">
        <v>47</v>
      </c>
      <c r="B223" s="3">
        <v>2015</v>
      </c>
      <c r="C223" s="3">
        <v>74.8</v>
      </c>
      <c r="D223" s="3">
        <v>143</v>
      </c>
      <c r="F223" s="4">
        <v>0</v>
      </c>
      <c r="G223" s="3">
        <v>57.9</v>
      </c>
      <c r="I223" s="4">
        <v>644.52555600000005</v>
      </c>
      <c r="J223" s="5">
        <v>48228697</v>
      </c>
      <c r="K223" s="3">
        <v>13.6</v>
      </c>
    </row>
    <row r="224" spans="1:11" x14ac:dyDescent="0.2">
      <c r="A224" t="s">
        <v>48</v>
      </c>
      <c r="B224" s="3">
        <v>2010</v>
      </c>
      <c r="C224" s="3">
        <v>61.8</v>
      </c>
      <c r="D224" s="3">
        <v>246</v>
      </c>
      <c r="E224" s="3">
        <v>0.15</v>
      </c>
      <c r="F224" s="4">
        <v>47.304218730000002</v>
      </c>
      <c r="G224" s="3">
        <v>21.6</v>
      </c>
      <c r="H224" s="3">
        <v>5.82</v>
      </c>
      <c r="I224" s="4">
        <v>769.17428829999994</v>
      </c>
      <c r="J224" s="5">
        <v>689692</v>
      </c>
      <c r="K224" s="3">
        <v>10.5</v>
      </c>
    </row>
    <row r="225" spans="1:11" x14ac:dyDescent="0.2">
      <c r="A225" t="s">
        <v>48</v>
      </c>
      <c r="B225" s="3">
        <v>2011</v>
      </c>
      <c r="C225" s="3">
        <v>62.2</v>
      </c>
      <c r="D225" s="3">
        <v>241</v>
      </c>
      <c r="E225" s="3">
        <v>0.12</v>
      </c>
      <c r="F225" s="4">
        <v>59.659649700000003</v>
      </c>
      <c r="G225" s="3">
        <v>22.1</v>
      </c>
      <c r="H225" s="3">
        <v>6.1</v>
      </c>
      <c r="I225" s="4">
        <v>829.75868849999995</v>
      </c>
      <c r="J225" s="5">
        <v>76569</v>
      </c>
      <c r="K225" s="3">
        <v>10.6</v>
      </c>
    </row>
    <row r="226" spans="1:11" x14ac:dyDescent="0.2">
      <c r="A226" t="s">
        <v>48</v>
      </c>
      <c r="B226" s="3">
        <v>2012</v>
      </c>
      <c r="C226" s="3">
        <v>62.5</v>
      </c>
      <c r="D226" s="3">
        <v>237</v>
      </c>
      <c r="E226" s="3">
        <v>0.01</v>
      </c>
      <c r="F226" s="4">
        <v>78.390085709999994</v>
      </c>
      <c r="G226" s="3">
        <v>22.6</v>
      </c>
      <c r="H226" s="3">
        <v>7.11</v>
      </c>
      <c r="I226" s="4">
        <v>788.632653</v>
      </c>
      <c r="J226" s="5">
        <v>723868</v>
      </c>
      <c r="K226" s="3">
        <v>10.8</v>
      </c>
    </row>
    <row r="227" spans="1:11" x14ac:dyDescent="0.2">
      <c r="A227" t="s">
        <v>48</v>
      </c>
      <c r="B227" s="3">
        <v>2013</v>
      </c>
      <c r="C227" s="3">
        <v>62.9</v>
      </c>
      <c r="D227" s="3">
        <v>233</v>
      </c>
      <c r="E227" s="3">
        <v>0.01</v>
      </c>
      <c r="F227" s="4">
        <v>61.57443584</v>
      </c>
      <c r="G227" s="3">
        <v>23.2</v>
      </c>
      <c r="H227" s="3">
        <v>6.51</v>
      </c>
      <c r="I227" s="4">
        <v>834.341949</v>
      </c>
      <c r="J227" s="5">
        <v>7415</v>
      </c>
      <c r="K227" s="3">
        <v>10.9</v>
      </c>
    </row>
    <row r="228" spans="1:11" x14ac:dyDescent="0.2">
      <c r="A228" t="s">
        <v>48</v>
      </c>
      <c r="B228" s="3">
        <v>2014</v>
      </c>
      <c r="C228" s="3">
        <v>63.2</v>
      </c>
      <c r="D228" s="3">
        <v>23</v>
      </c>
      <c r="E228" s="3">
        <v>0.01</v>
      </c>
      <c r="F228" s="4">
        <v>73.865849220000001</v>
      </c>
      <c r="G228" s="3">
        <v>23.7</v>
      </c>
      <c r="H228" s="3">
        <v>6.75</v>
      </c>
      <c r="I228" s="4">
        <v>852.95437900000002</v>
      </c>
      <c r="J228" s="5">
        <v>759385</v>
      </c>
      <c r="K228" s="3">
        <v>11.1</v>
      </c>
    </row>
    <row r="229" spans="1:11" x14ac:dyDescent="0.2">
      <c r="A229" t="s">
        <v>48</v>
      </c>
      <c r="B229" s="3">
        <v>2015</v>
      </c>
      <c r="C229" s="3">
        <v>63.5</v>
      </c>
      <c r="D229" s="3">
        <v>227</v>
      </c>
      <c r="F229" s="4">
        <v>0</v>
      </c>
      <c r="G229" s="3">
        <v>24.2</v>
      </c>
      <c r="I229" s="4">
        <v>727.64638679999996</v>
      </c>
      <c r="J229" s="5">
        <v>777424</v>
      </c>
      <c r="K229" s="3">
        <v>11.1</v>
      </c>
    </row>
    <row r="230" spans="1:11" x14ac:dyDescent="0.2">
      <c r="A230" t="s">
        <v>49</v>
      </c>
      <c r="B230" s="3">
        <v>2010</v>
      </c>
      <c r="C230" s="3">
        <v>62</v>
      </c>
      <c r="D230" s="3">
        <v>298</v>
      </c>
      <c r="E230" s="3">
        <v>3.53</v>
      </c>
      <c r="F230" s="4">
        <v>0</v>
      </c>
      <c r="G230" s="3">
        <v>24.5</v>
      </c>
      <c r="H230" s="3">
        <v>2.29</v>
      </c>
      <c r="K230" s="3">
        <v>10.5</v>
      </c>
    </row>
    <row r="231" spans="1:11" x14ac:dyDescent="0.2">
      <c r="A231" t="s">
        <v>49</v>
      </c>
      <c r="B231" s="3">
        <v>2011</v>
      </c>
      <c r="C231" s="3">
        <v>62.9</v>
      </c>
      <c r="D231" s="3">
        <v>285</v>
      </c>
      <c r="E231" s="3">
        <v>3.82</v>
      </c>
      <c r="F231" s="4">
        <v>0</v>
      </c>
      <c r="G231" s="3">
        <v>25</v>
      </c>
      <c r="H231" s="3">
        <v>2.79</v>
      </c>
      <c r="K231" s="3">
        <v>10.7</v>
      </c>
    </row>
    <row r="232" spans="1:11" x14ac:dyDescent="0.2">
      <c r="A232" t="s">
        <v>49</v>
      </c>
      <c r="B232" s="3">
        <v>2012</v>
      </c>
      <c r="C232" s="3">
        <v>63.7</v>
      </c>
      <c r="D232" s="3">
        <v>273</v>
      </c>
      <c r="E232" s="3">
        <v>0.01</v>
      </c>
      <c r="F232" s="4">
        <v>0</v>
      </c>
      <c r="G232" s="3">
        <v>25.6</v>
      </c>
      <c r="H232" s="3">
        <v>3.98</v>
      </c>
      <c r="K232" s="3">
        <v>10.199999999999999</v>
      </c>
    </row>
    <row r="233" spans="1:11" x14ac:dyDescent="0.2">
      <c r="A233" t="s">
        <v>49</v>
      </c>
      <c r="B233" s="3">
        <v>2013</v>
      </c>
      <c r="C233" s="3">
        <v>63.9</v>
      </c>
      <c r="D233" s="3">
        <v>274</v>
      </c>
      <c r="E233" s="3">
        <v>0.01</v>
      </c>
      <c r="F233" s="4">
        <v>0</v>
      </c>
      <c r="G233" s="3">
        <v>26.2</v>
      </c>
      <c r="H233" s="3">
        <v>5.9</v>
      </c>
      <c r="K233" s="3">
        <v>11.1</v>
      </c>
    </row>
    <row r="234" spans="1:11" x14ac:dyDescent="0.2">
      <c r="A234" t="s">
        <v>49</v>
      </c>
      <c r="B234" s="3">
        <v>2014</v>
      </c>
      <c r="C234" s="3">
        <v>64.2</v>
      </c>
      <c r="D234" s="3">
        <v>275</v>
      </c>
      <c r="E234" s="3">
        <v>0.01</v>
      </c>
      <c r="F234" s="4">
        <v>0</v>
      </c>
      <c r="G234" s="3">
        <v>26.8</v>
      </c>
      <c r="H234" s="3">
        <v>5.15</v>
      </c>
      <c r="K234" s="3">
        <v>11.1</v>
      </c>
    </row>
    <row r="235" spans="1:11" x14ac:dyDescent="0.2">
      <c r="A235" t="s">
        <v>49</v>
      </c>
      <c r="B235" s="3">
        <v>2015</v>
      </c>
      <c r="C235" s="3">
        <v>64.7</v>
      </c>
      <c r="D235" s="3">
        <v>267</v>
      </c>
      <c r="F235" s="4">
        <v>0</v>
      </c>
      <c r="G235" s="3">
        <v>27.4</v>
      </c>
      <c r="K235" s="3">
        <v>11.1</v>
      </c>
    </row>
    <row r="236" spans="1:11" x14ac:dyDescent="0.2">
      <c r="A236" t="s">
        <v>50</v>
      </c>
      <c r="B236" s="3">
        <v>2013</v>
      </c>
      <c r="E236" s="3">
        <v>0.01</v>
      </c>
      <c r="F236" s="4">
        <v>0</v>
      </c>
      <c r="G236" s="3">
        <v>82.8</v>
      </c>
      <c r="H236" s="3">
        <v>3.58</v>
      </c>
    </row>
    <row r="237" spans="1:11" x14ac:dyDescent="0.2">
      <c r="A237" t="s">
        <v>51</v>
      </c>
      <c r="B237" s="3">
        <v>2010</v>
      </c>
      <c r="C237" s="3">
        <v>78.099999999999994</v>
      </c>
      <c r="D237" s="3">
        <v>16</v>
      </c>
      <c r="E237" s="3">
        <v>3.58</v>
      </c>
      <c r="F237" s="4">
        <v>2377.010299</v>
      </c>
      <c r="G237" s="3">
        <v>55.5</v>
      </c>
      <c r="H237" s="3">
        <v>9.66</v>
      </c>
      <c r="I237" s="4">
        <v>8199.4146209999999</v>
      </c>
      <c r="J237" s="5">
        <v>454528</v>
      </c>
      <c r="K237" s="3">
        <v>13.3</v>
      </c>
    </row>
    <row r="238" spans="1:11" x14ac:dyDescent="0.2">
      <c r="A238" t="s">
        <v>51</v>
      </c>
      <c r="B238" s="3">
        <v>2011</v>
      </c>
      <c r="C238" s="3">
        <v>79</v>
      </c>
      <c r="D238" s="3">
        <v>98</v>
      </c>
      <c r="E238" s="3">
        <v>3.41</v>
      </c>
      <c r="F238" s="4">
        <v>2429.8547450000001</v>
      </c>
      <c r="G238" s="3">
        <v>56.5</v>
      </c>
      <c r="H238" s="3">
        <v>9.73</v>
      </c>
      <c r="I238" s="4">
        <v>9186.5963900000006</v>
      </c>
      <c r="J238" s="5">
        <v>46474</v>
      </c>
      <c r="K238" s="3">
        <v>13.4</v>
      </c>
    </row>
    <row r="239" spans="1:11" x14ac:dyDescent="0.2">
      <c r="A239" t="s">
        <v>51</v>
      </c>
      <c r="B239" s="3">
        <v>2012</v>
      </c>
      <c r="C239" s="3">
        <v>79.2</v>
      </c>
      <c r="D239" s="3">
        <v>97</v>
      </c>
      <c r="E239" s="3">
        <v>3.34</v>
      </c>
      <c r="F239" s="4">
        <v>2568.237059</v>
      </c>
      <c r="G239" s="3">
        <v>57.5</v>
      </c>
      <c r="H239" s="3">
        <v>9.56</v>
      </c>
      <c r="I239" s="4">
        <v>9985.3695900000002</v>
      </c>
      <c r="J239" s="5">
        <v>4654122</v>
      </c>
      <c r="K239" s="3">
        <v>13.6</v>
      </c>
    </row>
    <row r="240" spans="1:11" x14ac:dyDescent="0.2">
      <c r="A240" t="s">
        <v>51</v>
      </c>
      <c r="B240" s="3">
        <v>2013</v>
      </c>
      <c r="C240" s="3">
        <v>79.400000000000006</v>
      </c>
      <c r="D240" s="3">
        <v>96</v>
      </c>
      <c r="E240" s="3">
        <v>3.42</v>
      </c>
      <c r="F240" s="4">
        <v>386.13791229999998</v>
      </c>
      <c r="G240" s="3">
        <v>58.5</v>
      </c>
      <c r="H240" s="3">
        <v>9.4700000000000006</v>
      </c>
      <c r="I240" s="4">
        <v>1569.6663100000001</v>
      </c>
      <c r="J240" s="5">
        <v>47641</v>
      </c>
      <c r="K240" s="3">
        <v>13.7</v>
      </c>
    </row>
    <row r="241" spans="1:11" x14ac:dyDescent="0.2">
      <c r="A241" t="s">
        <v>51</v>
      </c>
      <c r="B241" s="3">
        <v>2014</v>
      </c>
      <c r="C241" s="3">
        <v>79.5</v>
      </c>
      <c r="D241" s="3">
        <v>96</v>
      </c>
      <c r="E241" s="3">
        <v>3.45</v>
      </c>
      <c r="F241" s="4">
        <v>384.51291379999998</v>
      </c>
      <c r="G241" s="3">
        <v>59.5</v>
      </c>
      <c r="H241" s="3">
        <v>9.31</v>
      </c>
      <c r="I241" s="4">
        <v>1647.4417900000001</v>
      </c>
      <c r="J241" s="5">
        <v>4757575</v>
      </c>
      <c r="K241" s="3">
        <v>13.9</v>
      </c>
    </row>
    <row r="242" spans="1:11" x14ac:dyDescent="0.2">
      <c r="A242" t="s">
        <v>51</v>
      </c>
      <c r="B242" s="3">
        <v>2015</v>
      </c>
      <c r="C242" s="3">
        <v>79.599999999999994</v>
      </c>
      <c r="D242" s="3">
        <v>95</v>
      </c>
      <c r="F242" s="4">
        <v>0</v>
      </c>
      <c r="G242" s="3">
        <v>6.5</v>
      </c>
      <c r="I242" s="4">
        <v>1146.3627300000001</v>
      </c>
      <c r="J242" s="5">
        <v>487852</v>
      </c>
      <c r="K242" s="3">
        <v>14.2</v>
      </c>
    </row>
    <row r="243" spans="1:11" x14ac:dyDescent="0.2">
      <c r="A243" t="s">
        <v>52</v>
      </c>
      <c r="B243" s="3">
        <v>2010</v>
      </c>
      <c r="C243" s="3">
        <v>76.599999999999994</v>
      </c>
      <c r="D243" s="3">
        <v>16</v>
      </c>
      <c r="E243" s="3">
        <v>12.1</v>
      </c>
      <c r="F243" s="4">
        <v>206.88681819999999</v>
      </c>
      <c r="G243" s="3">
        <v>6.6</v>
      </c>
      <c r="H243" s="3">
        <v>8.25</v>
      </c>
      <c r="I243" s="4">
        <v>1355.74586</v>
      </c>
      <c r="J243" s="5">
        <v>4417781</v>
      </c>
      <c r="K243" s="3">
        <v>14.2</v>
      </c>
    </row>
    <row r="244" spans="1:11" x14ac:dyDescent="0.2">
      <c r="A244" t="s">
        <v>52</v>
      </c>
      <c r="B244" s="3">
        <v>2011</v>
      </c>
      <c r="C244" s="3">
        <v>77</v>
      </c>
      <c r="D244" s="3">
        <v>14</v>
      </c>
      <c r="E244" s="3">
        <v>12.19</v>
      </c>
      <c r="F244" s="4">
        <v>1913.356642</v>
      </c>
      <c r="G244" s="3">
        <v>61.3</v>
      </c>
      <c r="H244" s="3">
        <v>7.8</v>
      </c>
      <c r="I244" s="4">
        <v>14539.184209999999</v>
      </c>
      <c r="J244" s="5">
        <v>428622</v>
      </c>
      <c r="K244" s="3">
        <v>14.5</v>
      </c>
    </row>
    <row r="245" spans="1:11" x14ac:dyDescent="0.2">
      <c r="A245" t="s">
        <v>52</v>
      </c>
      <c r="B245" s="3">
        <v>2012</v>
      </c>
      <c r="C245" s="3">
        <v>77.099999999999994</v>
      </c>
      <c r="D245" s="3">
        <v>14</v>
      </c>
      <c r="E245" s="3">
        <v>11.49</v>
      </c>
      <c r="F245" s="4">
        <v>1851.713262</v>
      </c>
      <c r="G245" s="3">
        <v>61.9</v>
      </c>
      <c r="H245" s="3">
        <v>7.8</v>
      </c>
      <c r="I245" s="4">
        <v>13235.977569999999</v>
      </c>
      <c r="J245" s="5">
        <v>4267558</v>
      </c>
      <c r="K245" s="3">
        <v>14.6</v>
      </c>
    </row>
    <row r="246" spans="1:11" x14ac:dyDescent="0.2">
      <c r="A246" t="s">
        <v>52</v>
      </c>
      <c r="B246" s="3">
        <v>2013</v>
      </c>
      <c r="C246" s="3">
        <v>77.7</v>
      </c>
      <c r="D246" s="3">
        <v>97</v>
      </c>
      <c r="E246" s="3">
        <v>12.39</v>
      </c>
      <c r="F246" s="4">
        <v>1899.107385</v>
      </c>
      <c r="G246" s="3">
        <v>62.5</v>
      </c>
      <c r="H246" s="3">
        <v>7.83</v>
      </c>
      <c r="I246" s="4">
        <v>13574.749</v>
      </c>
      <c r="J246" s="5">
        <v>4255689</v>
      </c>
      <c r="K246" s="3">
        <v>14.9</v>
      </c>
    </row>
    <row r="247" spans="1:11" x14ac:dyDescent="0.2">
      <c r="A247" t="s">
        <v>52</v>
      </c>
      <c r="B247" s="3">
        <v>2014</v>
      </c>
      <c r="C247" s="3">
        <v>77.8</v>
      </c>
      <c r="D247" s="3">
        <v>97</v>
      </c>
      <c r="E247" s="3">
        <v>12.14</v>
      </c>
      <c r="F247" s="4">
        <v>1884.0988110000001</v>
      </c>
      <c r="G247" s="3">
        <v>63.1</v>
      </c>
      <c r="H247" s="3">
        <v>7.8</v>
      </c>
      <c r="I247" s="4">
        <v>13467.468269999999</v>
      </c>
      <c r="J247" s="5">
        <v>4238389</v>
      </c>
      <c r="K247" s="3">
        <v>15.1</v>
      </c>
    </row>
    <row r="248" spans="1:11" x14ac:dyDescent="0.2">
      <c r="A248" t="s">
        <v>52</v>
      </c>
      <c r="B248" s="3">
        <v>2015</v>
      </c>
      <c r="C248" s="3">
        <v>78</v>
      </c>
      <c r="D248" s="3">
        <v>95</v>
      </c>
      <c r="F248" s="4">
        <v>0</v>
      </c>
      <c r="G248" s="3">
        <v>63.7</v>
      </c>
      <c r="I248" s="4">
        <v>11579.6674</v>
      </c>
      <c r="J248" s="5">
        <v>42364</v>
      </c>
      <c r="K248" s="3">
        <v>15.3</v>
      </c>
    </row>
    <row r="249" spans="1:11" x14ac:dyDescent="0.2">
      <c r="A249" t="s">
        <v>53</v>
      </c>
      <c r="B249" s="3">
        <v>2010</v>
      </c>
      <c r="C249" s="3">
        <v>78</v>
      </c>
      <c r="D249" s="3">
        <v>98</v>
      </c>
      <c r="E249" s="3">
        <v>4.13</v>
      </c>
      <c r="F249" s="4">
        <v>787.28081629999997</v>
      </c>
      <c r="G249" s="3">
        <v>57.7</v>
      </c>
      <c r="H249" s="3">
        <v>1.19</v>
      </c>
      <c r="I249" s="4">
        <v>5676.1414299999997</v>
      </c>
      <c r="K249" s="3">
        <v>17.600000000000001</v>
      </c>
    </row>
    <row r="250" spans="1:11" x14ac:dyDescent="0.2">
      <c r="A250" t="s">
        <v>53</v>
      </c>
      <c r="B250" s="3">
        <v>2011</v>
      </c>
      <c r="C250" s="3">
        <v>78.8</v>
      </c>
      <c r="D250" s="3">
        <v>92</v>
      </c>
      <c r="E250" s="3">
        <v>4.1399999999999997</v>
      </c>
      <c r="F250" s="4">
        <v>102.0645784</v>
      </c>
      <c r="G250" s="3">
        <v>58.4</v>
      </c>
      <c r="H250" s="3">
        <v>1.6</v>
      </c>
      <c r="I250" s="4">
        <v>675.92435999999998</v>
      </c>
      <c r="K250" s="3">
        <v>16.5</v>
      </c>
    </row>
    <row r="251" spans="1:11" x14ac:dyDescent="0.2">
      <c r="A251" t="s">
        <v>53</v>
      </c>
      <c r="B251" s="3">
        <v>2012</v>
      </c>
      <c r="C251" s="3">
        <v>78.7</v>
      </c>
      <c r="D251" s="3">
        <v>96</v>
      </c>
      <c r="E251" s="3">
        <v>4.16</v>
      </c>
      <c r="F251" s="4">
        <v>742.19619920000002</v>
      </c>
      <c r="G251" s="3">
        <v>59.2</v>
      </c>
      <c r="H251" s="3">
        <v>8.59</v>
      </c>
      <c r="I251" s="4">
        <v>6425.9411190000001</v>
      </c>
      <c r="K251" s="3">
        <v>15.7</v>
      </c>
    </row>
    <row r="252" spans="1:11" x14ac:dyDescent="0.2">
      <c r="A252" t="s">
        <v>53</v>
      </c>
      <c r="B252" s="3">
        <v>2013</v>
      </c>
      <c r="C252" s="3">
        <v>78.7</v>
      </c>
      <c r="D252" s="3">
        <v>96</v>
      </c>
      <c r="E252" s="3">
        <v>4.18</v>
      </c>
      <c r="F252" s="4">
        <v>95.675711759999999</v>
      </c>
      <c r="G252" s="3">
        <v>59.9</v>
      </c>
      <c r="H252" s="3">
        <v>9.48</v>
      </c>
      <c r="I252" s="4">
        <v>676.15344000000005</v>
      </c>
      <c r="K252" s="3">
        <v>14.7</v>
      </c>
    </row>
    <row r="253" spans="1:11" x14ac:dyDescent="0.2">
      <c r="A253" t="s">
        <v>53</v>
      </c>
      <c r="B253" s="3">
        <v>2014</v>
      </c>
      <c r="C253" s="3">
        <v>79</v>
      </c>
      <c r="D253" s="3">
        <v>93</v>
      </c>
      <c r="E253" s="3">
        <v>4.37</v>
      </c>
      <c r="F253" s="4">
        <v>13.669101899999999</v>
      </c>
      <c r="G253" s="3">
        <v>6.7</v>
      </c>
      <c r="H253" s="3">
        <v>11.6</v>
      </c>
      <c r="I253" s="4">
        <v>75.519900000000007</v>
      </c>
      <c r="K253" s="3">
        <v>14</v>
      </c>
    </row>
    <row r="254" spans="1:11" x14ac:dyDescent="0.2">
      <c r="A254" t="s">
        <v>53</v>
      </c>
      <c r="B254" s="3">
        <v>2015</v>
      </c>
      <c r="C254" s="3">
        <v>79.099999999999994</v>
      </c>
      <c r="D254" s="3">
        <v>92</v>
      </c>
      <c r="F254" s="4">
        <v>0</v>
      </c>
      <c r="G254" s="3">
        <v>61.4</v>
      </c>
      <c r="I254" s="4">
        <v>762.26121799999999</v>
      </c>
      <c r="K254" s="3">
        <v>13.9</v>
      </c>
    </row>
    <row r="255" spans="1:11" x14ac:dyDescent="0.2">
      <c r="A255" t="s">
        <v>54</v>
      </c>
      <c r="B255" s="3">
        <v>2010</v>
      </c>
      <c r="C255" s="3">
        <v>79.5</v>
      </c>
      <c r="D255" s="3">
        <v>59</v>
      </c>
      <c r="E255" s="3">
        <v>11.32</v>
      </c>
      <c r="F255" s="4">
        <v>283.33002579999999</v>
      </c>
      <c r="G255" s="3">
        <v>57.8</v>
      </c>
      <c r="H255" s="3">
        <v>7.23</v>
      </c>
      <c r="I255" s="4">
        <v>3818.46396</v>
      </c>
      <c r="J255" s="5">
        <v>111267</v>
      </c>
      <c r="K255" s="3">
        <v>14.6</v>
      </c>
    </row>
    <row r="256" spans="1:11" x14ac:dyDescent="0.2">
      <c r="A256" t="s">
        <v>54</v>
      </c>
      <c r="B256" s="3">
        <v>2011</v>
      </c>
      <c r="C256" s="3">
        <v>79.7</v>
      </c>
      <c r="D256" s="3">
        <v>57</v>
      </c>
      <c r="E256" s="3">
        <v>10.69</v>
      </c>
      <c r="F256" s="4">
        <v>2443.3250280000002</v>
      </c>
      <c r="G256" s="3">
        <v>58.3</v>
      </c>
      <c r="H256" s="3">
        <v>7.54</v>
      </c>
      <c r="I256" s="4">
        <v>32233.83942</v>
      </c>
      <c r="J256" s="5">
        <v>1124835</v>
      </c>
      <c r="K256" s="3">
        <v>13.8</v>
      </c>
    </row>
    <row r="257" spans="1:11" x14ac:dyDescent="0.2">
      <c r="A257" t="s">
        <v>54</v>
      </c>
      <c r="B257" s="3">
        <v>2012</v>
      </c>
      <c r="C257" s="3">
        <v>80</v>
      </c>
      <c r="D257" s="3">
        <v>56</v>
      </c>
      <c r="E257" s="3">
        <v>10.55</v>
      </c>
      <c r="F257" s="4">
        <v>2159.7562050000001</v>
      </c>
      <c r="G257" s="3">
        <v>58.7</v>
      </c>
      <c r="H257" s="3">
        <v>7.44</v>
      </c>
      <c r="I257" s="4">
        <v>28951.155559999999</v>
      </c>
      <c r="J257" s="5">
        <v>113562</v>
      </c>
      <c r="K257" s="3">
        <v>13.8</v>
      </c>
    </row>
    <row r="258" spans="1:11" x14ac:dyDescent="0.2">
      <c r="A258" t="s">
        <v>54</v>
      </c>
      <c r="B258" s="3">
        <v>2013</v>
      </c>
      <c r="C258" s="3">
        <v>81</v>
      </c>
      <c r="D258" s="3">
        <v>54</v>
      </c>
      <c r="E258" s="3">
        <v>9.0399999999999991</v>
      </c>
      <c r="F258" s="4">
        <v>212.08592590000001</v>
      </c>
      <c r="G258" s="3">
        <v>59.2</v>
      </c>
      <c r="H258" s="3">
        <v>7.46</v>
      </c>
      <c r="I258" s="4">
        <v>2797.9673600000001</v>
      </c>
      <c r="J258" s="5">
        <v>1143896</v>
      </c>
      <c r="K258" s="3">
        <v>13.8</v>
      </c>
    </row>
    <row r="259" spans="1:11" x14ac:dyDescent="0.2">
      <c r="A259" t="s">
        <v>54</v>
      </c>
      <c r="B259" s="3">
        <v>2014</v>
      </c>
      <c r="C259" s="3">
        <v>83</v>
      </c>
      <c r="D259" s="3">
        <v>53</v>
      </c>
      <c r="E259" s="3">
        <v>0.01</v>
      </c>
      <c r="F259" s="4">
        <v>207.30419359999999</v>
      </c>
      <c r="G259" s="3">
        <v>59.8</v>
      </c>
      <c r="H259" s="3">
        <v>7.37</v>
      </c>
      <c r="I259" s="4">
        <v>2734.88382</v>
      </c>
      <c r="J259" s="5">
        <v>115239</v>
      </c>
      <c r="K259" s="3">
        <v>14</v>
      </c>
    </row>
    <row r="260" spans="1:11" x14ac:dyDescent="0.2">
      <c r="A260" t="s">
        <v>54</v>
      </c>
      <c r="B260" s="3">
        <v>2015</v>
      </c>
      <c r="C260" s="3">
        <v>85</v>
      </c>
      <c r="D260" s="3">
        <v>52</v>
      </c>
      <c r="F260" s="4">
        <v>0</v>
      </c>
      <c r="G260" s="3">
        <v>6.3</v>
      </c>
      <c r="I260" s="4">
        <v>2375.1127000000001</v>
      </c>
      <c r="J260" s="5">
        <v>116985</v>
      </c>
      <c r="K260" s="3">
        <v>14.3</v>
      </c>
    </row>
    <row r="261" spans="1:11" x14ac:dyDescent="0.2">
      <c r="A261" t="s">
        <v>55</v>
      </c>
      <c r="B261" s="3">
        <v>2010</v>
      </c>
      <c r="C261" s="3">
        <v>77.5</v>
      </c>
      <c r="D261" s="3">
        <v>99</v>
      </c>
      <c r="E261" s="3">
        <v>12.69</v>
      </c>
      <c r="F261" s="4">
        <v>0</v>
      </c>
      <c r="G261" s="3">
        <v>63.6</v>
      </c>
      <c r="H261" s="3">
        <v>7.43</v>
      </c>
    </row>
    <row r="262" spans="1:11" x14ac:dyDescent="0.2">
      <c r="A262" t="s">
        <v>55</v>
      </c>
      <c r="B262" s="3">
        <v>2011</v>
      </c>
      <c r="C262" s="3">
        <v>77.8</v>
      </c>
      <c r="D262" s="3">
        <v>97</v>
      </c>
      <c r="E262" s="3">
        <v>12.43</v>
      </c>
      <c r="F262" s="4">
        <v>0</v>
      </c>
      <c r="G262" s="3">
        <v>64</v>
      </c>
      <c r="H262" s="3">
        <v>7.5</v>
      </c>
    </row>
    <row r="263" spans="1:11" x14ac:dyDescent="0.2">
      <c r="A263" t="s">
        <v>55</v>
      </c>
      <c r="B263" s="3">
        <v>2012</v>
      </c>
      <c r="C263" s="3">
        <v>78</v>
      </c>
      <c r="D263" s="3">
        <v>93</v>
      </c>
      <c r="E263" s="3">
        <v>12.71</v>
      </c>
      <c r="F263" s="4">
        <v>0</v>
      </c>
      <c r="G263" s="3">
        <v>64.5</v>
      </c>
      <c r="H263" s="3">
        <v>7.55</v>
      </c>
    </row>
    <row r="264" spans="1:11" x14ac:dyDescent="0.2">
      <c r="A264" t="s">
        <v>55</v>
      </c>
      <c r="B264" s="3">
        <v>2013</v>
      </c>
      <c r="C264" s="3">
        <v>78.2</v>
      </c>
      <c r="D264" s="3">
        <v>9</v>
      </c>
      <c r="E264" s="3">
        <v>12.45</v>
      </c>
      <c r="F264" s="4">
        <v>0</v>
      </c>
      <c r="G264" s="3">
        <v>65.099999999999994</v>
      </c>
      <c r="H264" s="3">
        <v>7.49</v>
      </c>
    </row>
    <row r="265" spans="1:11" x14ac:dyDescent="0.2">
      <c r="A265" t="s">
        <v>55</v>
      </c>
      <c r="B265" s="3">
        <v>2014</v>
      </c>
      <c r="C265" s="3">
        <v>78.599999999999994</v>
      </c>
      <c r="D265" s="3">
        <v>88</v>
      </c>
      <c r="E265" s="3">
        <v>12.68</v>
      </c>
      <c r="F265" s="4">
        <v>0</v>
      </c>
      <c r="G265" s="3">
        <v>65.599999999999994</v>
      </c>
      <c r="H265" s="3">
        <v>7.41</v>
      </c>
    </row>
    <row r="266" spans="1:11" x14ac:dyDescent="0.2">
      <c r="A266" t="s">
        <v>55</v>
      </c>
      <c r="B266" s="3">
        <v>2015</v>
      </c>
      <c r="C266" s="3">
        <v>78.8</v>
      </c>
      <c r="D266" s="3">
        <v>86</v>
      </c>
      <c r="F266" s="4">
        <v>0</v>
      </c>
      <c r="G266" s="3">
        <v>66.099999999999994</v>
      </c>
    </row>
    <row r="267" spans="1:11" x14ac:dyDescent="0.2">
      <c r="A267" t="s">
        <v>56</v>
      </c>
      <c r="B267" s="3">
        <v>2010</v>
      </c>
      <c r="C267" s="3">
        <v>69</v>
      </c>
      <c r="D267" s="3">
        <v>157</v>
      </c>
      <c r="E267" s="3">
        <v>3.12</v>
      </c>
      <c r="F267" s="4">
        <v>0</v>
      </c>
      <c r="G267" s="3">
        <v>3.3</v>
      </c>
    </row>
    <row r="268" spans="1:11" x14ac:dyDescent="0.2">
      <c r="A268" t="s">
        <v>56</v>
      </c>
      <c r="B268" s="3">
        <v>2011</v>
      </c>
      <c r="C268" s="3">
        <v>69.400000000000006</v>
      </c>
      <c r="D268" s="3">
        <v>153</v>
      </c>
      <c r="E268" s="3">
        <v>3.39</v>
      </c>
      <c r="F268" s="4">
        <v>0</v>
      </c>
      <c r="G268" s="3">
        <v>3.8</v>
      </c>
    </row>
    <row r="269" spans="1:11" x14ac:dyDescent="0.2">
      <c r="A269" t="s">
        <v>56</v>
      </c>
      <c r="B269" s="3">
        <v>2012</v>
      </c>
      <c r="C269" s="3">
        <v>69.8</v>
      </c>
      <c r="D269" s="3">
        <v>149</v>
      </c>
      <c r="E269" s="3">
        <v>3.61</v>
      </c>
      <c r="F269" s="4">
        <v>0</v>
      </c>
      <c r="G269" s="3">
        <v>31.3</v>
      </c>
    </row>
    <row r="270" spans="1:11" x14ac:dyDescent="0.2">
      <c r="A270" t="s">
        <v>56</v>
      </c>
      <c r="B270" s="3">
        <v>2013</v>
      </c>
      <c r="C270" s="3">
        <v>71</v>
      </c>
      <c r="D270" s="3">
        <v>146</v>
      </c>
      <c r="E270" s="3">
        <v>3.35</v>
      </c>
      <c r="F270" s="4">
        <v>0</v>
      </c>
      <c r="G270" s="3">
        <v>31.8</v>
      </c>
    </row>
    <row r="271" spans="1:11" x14ac:dyDescent="0.2">
      <c r="A271" t="s">
        <v>56</v>
      </c>
      <c r="B271" s="3">
        <v>2014</v>
      </c>
      <c r="C271" s="3">
        <v>73</v>
      </c>
      <c r="D271" s="3">
        <v>142</v>
      </c>
      <c r="E271" s="3">
        <v>0.01</v>
      </c>
      <c r="F271" s="4">
        <v>0</v>
      </c>
      <c r="G271" s="3">
        <v>32.4</v>
      </c>
    </row>
    <row r="272" spans="1:11" x14ac:dyDescent="0.2">
      <c r="A272" t="s">
        <v>56</v>
      </c>
      <c r="B272" s="3">
        <v>2015</v>
      </c>
      <c r="C272" s="3">
        <v>76</v>
      </c>
      <c r="D272" s="3">
        <v>139</v>
      </c>
      <c r="F272" s="4">
        <v>0</v>
      </c>
      <c r="G272" s="3">
        <v>32.9</v>
      </c>
    </row>
    <row r="273" spans="1:11" x14ac:dyDescent="0.2">
      <c r="A273" t="s">
        <v>57</v>
      </c>
      <c r="B273" s="3">
        <v>2010</v>
      </c>
      <c r="C273" s="3">
        <v>57.4</v>
      </c>
      <c r="D273" s="3">
        <v>283</v>
      </c>
      <c r="E273" s="3">
        <v>1.81</v>
      </c>
      <c r="F273" s="4">
        <v>0</v>
      </c>
      <c r="G273" s="3">
        <v>19.100000000000001</v>
      </c>
      <c r="H273" s="3">
        <v>4.4000000000000004</v>
      </c>
    </row>
    <row r="274" spans="1:11" x14ac:dyDescent="0.2">
      <c r="A274" t="s">
        <v>57</v>
      </c>
      <c r="B274" s="3">
        <v>2011</v>
      </c>
      <c r="C274" s="3">
        <v>57.9</v>
      </c>
      <c r="D274" s="3">
        <v>278</v>
      </c>
      <c r="E274" s="3">
        <v>1.82</v>
      </c>
      <c r="F274" s="4">
        <v>0</v>
      </c>
      <c r="G274" s="3">
        <v>19.600000000000001</v>
      </c>
      <c r="H274" s="3">
        <v>3.53</v>
      </c>
    </row>
    <row r="275" spans="1:11" x14ac:dyDescent="0.2">
      <c r="A275" t="s">
        <v>57</v>
      </c>
      <c r="B275" s="3">
        <v>2012</v>
      </c>
      <c r="C275" s="3">
        <v>58.3</v>
      </c>
      <c r="D275" s="3">
        <v>277</v>
      </c>
      <c r="E275" s="3">
        <v>0.01</v>
      </c>
      <c r="F275" s="4">
        <v>0</v>
      </c>
      <c r="G275" s="3">
        <v>2.1</v>
      </c>
      <c r="H275" s="3">
        <v>3.77</v>
      </c>
    </row>
    <row r="276" spans="1:11" x14ac:dyDescent="0.2">
      <c r="A276" t="s">
        <v>57</v>
      </c>
      <c r="B276" s="3">
        <v>2013</v>
      </c>
      <c r="C276" s="3">
        <v>58.8</v>
      </c>
      <c r="D276" s="3">
        <v>272</v>
      </c>
      <c r="E276" s="3">
        <v>0.01</v>
      </c>
      <c r="F276" s="4">
        <v>0</v>
      </c>
      <c r="G276" s="3">
        <v>2.6</v>
      </c>
      <c r="H276" s="3">
        <v>3.89</v>
      </c>
    </row>
    <row r="277" spans="1:11" x14ac:dyDescent="0.2">
      <c r="A277" t="s">
        <v>57</v>
      </c>
      <c r="B277" s="3">
        <v>2014</v>
      </c>
      <c r="C277" s="3">
        <v>59.3</v>
      </c>
      <c r="D277" s="3">
        <v>266</v>
      </c>
      <c r="E277" s="3">
        <v>0.01</v>
      </c>
      <c r="F277" s="4">
        <v>0</v>
      </c>
      <c r="G277" s="3">
        <v>21.1</v>
      </c>
      <c r="H277" s="3">
        <v>4.33</v>
      </c>
    </row>
    <row r="278" spans="1:11" x14ac:dyDescent="0.2">
      <c r="A278" t="s">
        <v>57</v>
      </c>
      <c r="B278" s="3">
        <v>2015</v>
      </c>
      <c r="C278" s="3">
        <v>59.8</v>
      </c>
      <c r="D278" s="3">
        <v>258</v>
      </c>
      <c r="F278" s="4">
        <v>0</v>
      </c>
      <c r="G278" s="3">
        <v>21.6</v>
      </c>
    </row>
    <row r="279" spans="1:11" x14ac:dyDescent="0.2">
      <c r="A279" t="s">
        <v>58</v>
      </c>
      <c r="B279" s="3">
        <v>2010</v>
      </c>
      <c r="C279" s="3">
        <v>79.2</v>
      </c>
      <c r="D279" s="3">
        <v>84</v>
      </c>
      <c r="E279" s="3">
        <v>10.28</v>
      </c>
      <c r="F279" s="4">
        <v>954.48659329999998</v>
      </c>
      <c r="G279" s="3">
        <v>57</v>
      </c>
      <c r="H279" s="3">
        <v>11.8</v>
      </c>
      <c r="I279" s="4">
        <v>5841.41122</v>
      </c>
      <c r="J279" s="5">
        <v>5547683</v>
      </c>
      <c r="K279" s="3">
        <v>16.8</v>
      </c>
    </row>
    <row r="280" spans="1:11" x14ac:dyDescent="0.2">
      <c r="A280" t="s">
        <v>58</v>
      </c>
      <c r="B280" s="3">
        <v>2011</v>
      </c>
      <c r="C280" s="3">
        <v>79.7</v>
      </c>
      <c r="D280" s="3">
        <v>79</v>
      </c>
      <c r="E280" s="3">
        <v>10.47</v>
      </c>
      <c r="F280" s="4">
        <v>10251.10872</v>
      </c>
      <c r="G280" s="3">
        <v>57.4</v>
      </c>
      <c r="H280" s="3">
        <v>1.87</v>
      </c>
      <c r="I280" s="4">
        <v>61753.667000000001</v>
      </c>
      <c r="J280" s="5">
        <v>557572</v>
      </c>
      <c r="K280" s="3">
        <v>16.899999999999999</v>
      </c>
    </row>
    <row r="281" spans="1:11" x14ac:dyDescent="0.2">
      <c r="A281" t="s">
        <v>58</v>
      </c>
      <c r="B281" s="3">
        <v>2012</v>
      </c>
      <c r="C281" s="3">
        <v>80</v>
      </c>
      <c r="D281" s="3">
        <v>76</v>
      </c>
      <c r="E281" s="3">
        <v>9.26</v>
      </c>
      <c r="F281" s="4">
        <v>928.4170785</v>
      </c>
      <c r="G281" s="3">
        <v>57.7</v>
      </c>
      <c r="H281" s="3">
        <v>1.98</v>
      </c>
      <c r="I281" s="4">
        <v>5857.5209999999997</v>
      </c>
      <c r="J281" s="5">
        <v>5591572</v>
      </c>
      <c r="K281" s="3">
        <v>18.399999999999999</v>
      </c>
    </row>
    <row r="282" spans="1:11" x14ac:dyDescent="0.2">
      <c r="A282" t="s">
        <v>58</v>
      </c>
      <c r="B282" s="3">
        <v>2013</v>
      </c>
      <c r="C282" s="3">
        <v>81</v>
      </c>
      <c r="D282" s="3">
        <v>75</v>
      </c>
      <c r="E282" s="3">
        <v>9.5</v>
      </c>
      <c r="F282" s="4">
        <v>10261.763000000001</v>
      </c>
      <c r="G282" s="3">
        <v>58.1</v>
      </c>
      <c r="H282" s="3">
        <v>11.25</v>
      </c>
      <c r="I282" s="4">
        <v>61191.192629999998</v>
      </c>
      <c r="J282" s="5">
        <v>5614932</v>
      </c>
      <c r="K282" s="3">
        <v>18.7</v>
      </c>
    </row>
    <row r="283" spans="1:11" x14ac:dyDescent="0.2">
      <c r="A283" t="s">
        <v>58</v>
      </c>
      <c r="B283" s="3">
        <v>2014</v>
      </c>
      <c r="C283" s="3">
        <v>84</v>
      </c>
      <c r="D283" s="3">
        <v>73</v>
      </c>
      <c r="E283" s="3">
        <v>9.64</v>
      </c>
      <c r="F283" s="4">
        <v>10468.762919999999</v>
      </c>
      <c r="G283" s="3">
        <v>58.4</v>
      </c>
      <c r="H283" s="3">
        <v>1.8</v>
      </c>
      <c r="I283" s="4">
        <v>62425.539199999999</v>
      </c>
      <c r="J283" s="5">
        <v>5643475</v>
      </c>
      <c r="K283" s="3">
        <v>19.2</v>
      </c>
    </row>
    <row r="284" spans="1:11" x14ac:dyDescent="0.2">
      <c r="A284" t="s">
        <v>58</v>
      </c>
      <c r="B284" s="3">
        <v>2015</v>
      </c>
      <c r="C284" s="3">
        <v>86</v>
      </c>
      <c r="D284" s="3">
        <v>71</v>
      </c>
      <c r="F284" s="4">
        <v>0</v>
      </c>
      <c r="G284" s="3">
        <v>58.8</v>
      </c>
      <c r="I284" s="4">
        <v>5314.6441599999998</v>
      </c>
      <c r="J284" s="5">
        <v>5683483</v>
      </c>
      <c r="K284" s="3">
        <v>19.2</v>
      </c>
    </row>
    <row r="285" spans="1:11" x14ac:dyDescent="0.2">
      <c r="A285" t="s">
        <v>59</v>
      </c>
      <c r="B285" s="3">
        <v>2010</v>
      </c>
      <c r="C285" s="3">
        <v>61.3</v>
      </c>
      <c r="D285" s="3">
        <v>273</v>
      </c>
      <c r="E285" s="3">
        <v>0.44</v>
      </c>
      <c r="F285" s="4">
        <v>187.4960097</v>
      </c>
      <c r="G285" s="3">
        <v>32.200000000000003</v>
      </c>
      <c r="H285" s="3">
        <v>8.84</v>
      </c>
      <c r="I285" s="4">
        <v>1325.9972399999999</v>
      </c>
      <c r="J285" s="5">
        <v>851146</v>
      </c>
      <c r="K285" s="3">
        <v>5.5</v>
      </c>
    </row>
    <row r="286" spans="1:11" x14ac:dyDescent="0.2">
      <c r="A286" t="s">
        <v>59</v>
      </c>
      <c r="B286" s="3">
        <v>2011</v>
      </c>
      <c r="C286" s="3">
        <v>61.8</v>
      </c>
      <c r="D286" s="3">
        <v>268</v>
      </c>
      <c r="E286" s="3">
        <v>0.39</v>
      </c>
      <c r="F286" s="4">
        <v>20.359747380000002</v>
      </c>
      <c r="G286" s="3">
        <v>32.700000000000003</v>
      </c>
      <c r="H286" s="3">
        <v>8.7100000000000009</v>
      </c>
      <c r="I286" s="4">
        <v>143.986898</v>
      </c>
      <c r="J286" s="5">
        <v>865937</v>
      </c>
      <c r="K286" s="3">
        <v>5.9</v>
      </c>
    </row>
    <row r="287" spans="1:11" x14ac:dyDescent="0.2">
      <c r="A287" t="s">
        <v>59</v>
      </c>
      <c r="B287" s="3">
        <v>2012</v>
      </c>
      <c r="C287" s="3">
        <v>62.2</v>
      </c>
      <c r="D287" s="3">
        <v>263</v>
      </c>
      <c r="E287" s="3">
        <v>0.52</v>
      </c>
      <c r="F287" s="4">
        <v>217.2125786</v>
      </c>
      <c r="G287" s="3">
        <v>33.200000000000003</v>
      </c>
      <c r="H287" s="3">
        <v>8.9499999999999993</v>
      </c>
      <c r="I287" s="4">
        <v>1536.1568500000001</v>
      </c>
      <c r="J287" s="5">
        <v>881185</v>
      </c>
      <c r="K287" s="3">
        <v>6.3</v>
      </c>
    </row>
    <row r="288" spans="1:11" x14ac:dyDescent="0.2">
      <c r="A288" t="s">
        <v>59</v>
      </c>
      <c r="B288" s="3">
        <v>2013</v>
      </c>
      <c r="C288" s="3">
        <v>62.7</v>
      </c>
      <c r="D288" s="3">
        <v>256</v>
      </c>
      <c r="E288" s="3">
        <v>0.53</v>
      </c>
      <c r="F288" s="4">
        <v>229.44100950000001</v>
      </c>
      <c r="G288" s="3">
        <v>33.799999999999997</v>
      </c>
      <c r="H288" s="3">
        <v>9.14</v>
      </c>
      <c r="I288" s="4">
        <v>1622.637974</v>
      </c>
      <c r="J288" s="5">
        <v>896688</v>
      </c>
      <c r="K288" s="3">
        <v>6.3</v>
      </c>
    </row>
    <row r="289" spans="1:11" x14ac:dyDescent="0.2">
      <c r="A289" t="s">
        <v>59</v>
      </c>
      <c r="B289" s="3">
        <v>2014</v>
      </c>
      <c r="C289" s="3">
        <v>63</v>
      </c>
      <c r="D289" s="3">
        <v>252</v>
      </c>
      <c r="E289" s="3">
        <v>0.38</v>
      </c>
      <c r="F289" s="4">
        <v>24.732996549999999</v>
      </c>
      <c r="G289" s="3">
        <v>34.4</v>
      </c>
      <c r="H289" s="3">
        <v>1.57</v>
      </c>
      <c r="I289" s="4">
        <v>174.91511</v>
      </c>
      <c r="J289" s="5">
        <v>912164</v>
      </c>
      <c r="K289" s="3">
        <v>6.3</v>
      </c>
    </row>
    <row r="290" spans="1:11" x14ac:dyDescent="0.2">
      <c r="A290" t="s">
        <v>59</v>
      </c>
      <c r="B290" s="3">
        <v>2015</v>
      </c>
      <c r="C290" s="3">
        <v>63.5</v>
      </c>
      <c r="D290" s="3">
        <v>241</v>
      </c>
      <c r="F290" s="4">
        <v>0</v>
      </c>
      <c r="G290" s="3">
        <v>35</v>
      </c>
      <c r="I290" s="4">
        <v>1862.1672739999999</v>
      </c>
      <c r="J290" s="5">
        <v>927414</v>
      </c>
      <c r="K290" s="3">
        <v>6.3</v>
      </c>
    </row>
    <row r="291" spans="1:11" x14ac:dyDescent="0.2">
      <c r="A291" t="s">
        <v>60</v>
      </c>
      <c r="B291" s="3">
        <v>2013</v>
      </c>
      <c r="E291" s="3">
        <v>0.01</v>
      </c>
      <c r="F291" s="4">
        <v>11.419555069999999</v>
      </c>
      <c r="G291" s="3">
        <v>58.4</v>
      </c>
      <c r="H291" s="3">
        <v>5.58</v>
      </c>
      <c r="I291" s="4">
        <v>722.75665000000004</v>
      </c>
      <c r="K291" s="3">
        <v>12.7</v>
      </c>
    </row>
    <row r="292" spans="1:11" x14ac:dyDescent="0.2">
      <c r="A292" t="s">
        <v>61</v>
      </c>
      <c r="B292" s="3">
        <v>2010</v>
      </c>
      <c r="C292" s="3">
        <v>72.7</v>
      </c>
      <c r="D292" s="3">
        <v>166</v>
      </c>
      <c r="E292" s="3">
        <v>6.02</v>
      </c>
      <c r="F292" s="4">
        <v>664.55852419999997</v>
      </c>
      <c r="G292" s="3">
        <v>53.6</v>
      </c>
      <c r="H292" s="3">
        <v>4.5999999999999996</v>
      </c>
      <c r="I292" s="4">
        <v>5451.6696000000002</v>
      </c>
      <c r="J292" s="5">
        <v>9897985</v>
      </c>
      <c r="K292" s="3">
        <v>12.9</v>
      </c>
    </row>
    <row r="293" spans="1:11" x14ac:dyDescent="0.2">
      <c r="A293" t="s">
        <v>61</v>
      </c>
      <c r="B293" s="3">
        <v>2011</v>
      </c>
      <c r="C293" s="3">
        <v>73.099999999999994</v>
      </c>
      <c r="D293" s="3">
        <v>16</v>
      </c>
      <c r="E293" s="3">
        <v>5.91</v>
      </c>
      <c r="F293" s="4">
        <v>843.78769950000003</v>
      </c>
      <c r="G293" s="3">
        <v>54.7</v>
      </c>
      <c r="H293" s="3">
        <v>4.22</v>
      </c>
      <c r="I293" s="4">
        <v>5759.643</v>
      </c>
      <c r="J293" s="5">
        <v>12795</v>
      </c>
      <c r="K293" s="3">
        <v>13</v>
      </c>
    </row>
    <row r="294" spans="1:11" x14ac:dyDescent="0.2">
      <c r="A294" t="s">
        <v>61</v>
      </c>
      <c r="B294" s="3">
        <v>2012</v>
      </c>
      <c r="C294" s="3">
        <v>72.099999999999994</v>
      </c>
      <c r="D294" s="3">
        <v>174</v>
      </c>
      <c r="E294" s="3">
        <v>5.93</v>
      </c>
      <c r="F294" s="4">
        <v>857.13070370000003</v>
      </c>
      <c r="G294" s="3">
        <v>55.8</v>
      </c>
      <c r="H294" s="3">
        <v>4.26</v>
      </c>
      <c r="I294" s="4">
        <v>5968.8767669999997</v>
      </c>
      <c r="J294" s="5">
        <v>115495</v>
      </c>
      <c r="K294" s="3">
        <v>13.1</v>
      </c>
    </row>
    <row r="295" spans="1:11" x14ac:dyDescent="0.2">
      <c r="A295" t="s">
        <v>61</v>
      </c>
      <c r="B295" s="3">
        <v>2013</v>
      </c>
      <c r="C295" s="3">
        <v>73.400000000000006</v>
      </c>
      <c r="D295" s="3">
        <v>157</v>
      </c>
      <c r="E295" s="3">
        <v>5.93</v>
      </c>
      <c r="F295" s="4">
        <v>97.522115380000002</v>
      </c>
      <c r="G295" s="3">
        <v>56.8</v>
      </c>
      <c r="H295" s="3">
        <v>4.12</v>
      </c>
      <c r="I295" s="4">
        <v>627.55543999999998</v>
      </c>
      <c r="J295" s="5">
        <v>1281296</v>
      </c>
      <c r="K295" s="3">
        <v>13.2</v>
      </c>
    </row>
    <row r="296" spans="1:11" x14ac:dyDescent="0.2">
      <c r="A296" t="s">
        <v>61</v>
      </c>
      <c r="B296" s="3">
        <v>2014</v>
      </c>
      <c r="C296" s="3">
        <v>73.599999999999994</v>
      </c>
      <c r="D296" s="3">
        <v>154</v>
      </c>
      <c r="E296" s="3">
        <v>5.92</v>
      </c>
      <c r="F296" s="4">
        <v>1088.244952</v>
      </c>
      <c r="G296" s="3">
        <v>57.9</v>
      </c>
      <c r="H296" s="3">
        <v>4.38</v>
      </c>
      <c r="I296" s="4">
        <v>6268.6921220000004</v>
      </c>
      <c r="J296" s="5">
        <v>145844</v>
      </c>
      <c r="K296" s="3">
        <v>13.2</v>
      </c>
    </row>
    <row r="297" spans="1:11" x14ac:dyDescent="0.2">
      <c r="A297" t="s">
        <v>61</v>
      </c>
      <c r="B297" s="3">
        <v>2015</v>
      </c>
      <c r="C297" s="3">
        <v>73.900000000000006</v>
      </c>
      <c r="D297" s="3">
        <v>152</v>
      </c>
      <c r="F297" s="4">
        <v>0</v>
      </c>
      <c r="G297" s="3">
        <v>58.9</v>
      </c>
      <c r="I297" s="4">
        <v>6468.4716479999997</v>
      </c>
      <c r="J297" s="5">
        <v>1528394</v>
      </c>
      <c r="K297" s="3">
        <v>13.2</v>
      </c>
    </row>
    <row r="298" spans="1:11" x14ac:dyDescent="0.2">
      <c r="A298" t="s">
        <v>62</v>
      </c>
      <c r="B298" s="3">
        <v>2010</v>
      </c>
      <c r="C298" s="3">
        <v>75</v>
      </c>
      <c r="D298" s="3">
        <v>134</v>
      </c>
      <c r="E298" s="3">
        <v>3.95</v>
      </c>
      <c r="F298" s="4">
        <v>367.92856519999998</v>
      </c>
      <c r="G298" s="3">
        <v>5.7</v>
      </c>
      <c r="H298" s="3">
        <v>5.9</v>
      </c>
      <c r="I298" s="4">
        <v>4657.3236100000004</v>
      </c>
      <c r="J298" s="5">
        <v>1493469</v>
      </c>
      <c r="K298" s="3">
        <v>13.1</v>
      </c>
    </row>
    <row r="299" spans="1:11" x14ac:dyDescent="0.2">
      <c r="A299" t="s">
        <v>62</v>
      </c>
      <c r="B299" s="3">
        <v>2011</v>
      </c>
      <c r="C299" s="3">
        <v>75.3</v>
      </c>
      <c r="D299" s="3">
        <v>131</v>
      </c>
      <c r="E299" s="3">
        <v>3.99</v>
      </c>
      <c r="F299" s="4">
        <v>344.74121639999998</v>
      </c>
      <c r="G299" s="3">
        <v>51.4</v>
      </c>
      <c r="H299" s="3">
        <v>5.92</v>
      </c>
      <c r="I299" s="4">
        <v>5223.3517629999997</v>
      </c>
      <c r="J299" s="5">
        <v>15177355</v>
      </c>
      <c r="K299" s="3">
        <v>13.2</v>
      </c>
    </row>
    <row r="300" spans="1:11" x14ac:dyDescent="0.2">
      <c r="A300" t="s">
        <v>62</v>
      </c>
      <c r="B300" s="3">
        <v>2012</v>
      </c>
      <c r="C300" s="3">
        <v>75.5</v>
      </c>
      <c r="D300" s="3">
        <v>127</v>
      </c>
      <c r="E300" s="3">
        <v>3.92</v>
      </c>
      <c r="F300" s="4">
        <v>41.880877120000001</v>
      </c>
      <c r="G300" s="3">
        <v>52.1</v>
      </c>
      <c r="H300" s="3">
        <v>6.48</v>
      </c>
      <c r="I300" s="4">
        <v>572.14313000000004</v>
      </c>
      <c r="J300" s="5">
        <v>15419666</v>
      </c>
      <c r="K300" s="3">
        <v>13.3</v>
      </c>
    </row>
    <row r="301" spans="1:11" x14ac:dyDescent="0.2">
      <c r="A301" t="s">
        <v>62</v>
      </c>
      <c r="B301" s="3">
        <v>2013</v>
      </c>
      <c r="C301" s="3">
        <v>76</v>
      </c>
      <c r="D301" s="3">
        <v>121</v>
      </c>
      <c r="E301" s="3">
        <v>3.77</v>
      </c>
      <c r="F301" s="4">
        <v>59.128502040000001</v>
      </c>
      <c r="G301" s="3">
        <v>52.8</v>
      </c>
      <c r="H301" s="3">
        <v>7.29</v>
      </c>
      <c r="I301" s="4">
        <v>674.98289999999997</v>
      </c>
      <c r="J301" s="5">
        <v>15661547</v>
      </c>
      <c r="K301" s="3">
        <v>13.4</v>
      </c>
    </row>
    <row r="302" spans="1:11" x14ac:dyDescent="0.2">
      <c r="A302" t="s">
        <v>62</v>
      </c>
      <c r="B302" s="3">
        <v>2014</v>
      </c>
      <c r="C302" s="3">
        <v>76</v>
      </c>
      <c r="D302" s="3">
        <v>121</v>
      </c>
      <c r="E302" s="3">
        <v>3.82</v>
      </c>
      <c r="F302" s="4">
        <v>79.116263410000002</v>
      </c>
      <c r="G302" s="3">
        <v>53.5</v>
      </c>
      <c r="H302" s="3">
        <v>9.16</v>
      </c>
      <c r="I302" s="4">
        <v>6432.2165370000002</v>
      </c>
      <c r="J302" s="5">
        <v>1593112</v>
      </c>
      <c r="K302" s="3">
        <v>14</v>
      </c>
    </row>
    <row r="303" spans="1:11" x14ac:dyDescent="0.2">
      <c r="A303" t="s">
        <v>62</v>
      </c>
      <c r="B303" s="3">
        <v>2015</v>
      </c>
      <c r="C303" s="3">
        <v>76.2</v>
      </c>
      <c r="D303" s="3">
        <v>118</v>
      </c>
      <c r="F303" s="4">
        <v>0</v>
      </c>
      <c r="G303" s="3">
        <v>54.2</v>
      </c>
      <c r="I303" s="4">
        <v>625.62224000000003</v>
      </c>
      <c r="J303" s="5">
        <v>16144368</v>
      </c>
      <c r="K303" s="3">
        <v>14</v>
      </c>
    </row>
    <row r="304" spans="1:11" x14ac:dyDescent="0.2">
      <c r="A304" t="s">
        <v>63</v>
      </c>
      <c r="B304" s="3">
        <v>2010</v>
      </c>
      <c r="C304" s="3">
        <v>70</v>
      </c>
      <c r="D304" s="3">
        <v>173</v>
      </c>
      <c r="E304" s="3">
        <v>0.22</v>
      </c>
      <c r="F304" s="4">
        <v>0</v>
      </c>
      <c r="G304" s="3">
        <v>57</v>
      </c>
      <c r="H304" s="3">
        <v>4.8</v>
      </c>
      <c r="K304" s="3">
        <v>12.2</v>
      </c>
    </row>
    <row r="305" spans="1:11" x14ac:dyDescent="0.2">
      <c r="A305" t="s">
        <v>63</v>
      </c>
      <c r="B305" s="3">
        <v>2011</v>
      </c>
      <c r="C305" s="3">
        <v>74</v>
      </c>
      <c r="D305" s="3">
        <v>168</v>
      </c>
      <c r="E305" s="3">
        <v>0.22</v>
      </c>
      <c r="F305" s="4">
        <v>0</v>
      </c>
      <c r="G305" s="3">
        <v>57.8</v>
      </c>
      <c r="H305" s="3">
        <v>5.4</v>
      </c>
      <c r="K305" s="3">
        <v>12.4</v>
      </c>
    </row>
    <row r="306" spans="1:11" x14ac:dyDescent="0.2">
      <c r="A306" t="s">
        <v>63</v>
      </c>
      <c r="B306" s="3">
        <v>2012</v>
      </c>
      <c r="C306" s="3">
        <v>72</v>
      </c>
      <c r="D306" s="3">
        <v>165</v>
      </c>
      <c r="E306" s="3">
        <v>0.23</v>
      </c>
      <c r="F306" s="4">
        <v>0</v>
      </c>
      <c r="G306" s="3">
        <v>58.6</v>
      </c>
      <c r="H306" s="3">
        <v>5.29</v>
      </c>
      <c r="K306" s="3">
        <v>12.4</v>
      </c>
    </row>
    <row r="307" spans="1:11" x14ac:dyDescent="0.2">
      <c r="A307" t="s">
        <v>63</v>
      </c>
      <c r="B307" s="3">
        <v>2013</v>
      </c>
      <c r="C307" s="3">
        <v>79</v>
      </c>
      <c r="D307" s="3">
        <v>159</v>
      </c>
      <c r="E307" s="3">
        <v>0.21</v>
      </c>
      <c r="F307" s="4">
        <v>0</v>
      </c>
      <c r="G307" s="3">
        <v>59.4</v>
      </c>
      <c r="H307" s="3">
        <v>5.46</v>
      </c>
      <c r="K307" s="3">
        <v>12.8</v>
      </c>
    </row>
    <row r="308" spans="1:11" x14ac:dyDescent="0.2">
      <c r="A308" t="s">
        <v>63</v>
      </c>
      <c r="B308" s="3">
        <v>2014</v>
      </c>
      <c r="C308" s="3">
        <v>78</v>
      </c>
      <c r="D308" s="3">
        <v>161</v>
      </c>
      <c r="E308" s="3">
        <v>0.21</v>
      </c>
      <c r="F308" s="4">
        <v>0</v>
      </c>
      <c r="G308" s="3">
        <v>6.2</v>
      </c>
      <c r="H308" s="3">
        <v>5.64</v>
      </c>
      <c r="K308" s="3">
        <v>13.1</v>
      </c>
    </row>
    <row r="309" spans="1:11" x14ac:dyDescent="0.2">
      <c r="A309" t="s">
        <v>63</v>
      </c>
      <c r="B309" s="3">
        <v>2015</v>
      </c>
      <c r="C309" s="3">
        <v>79</v>
      </c>
      <c r="D309" s="3">
        <v>159</v>
      </c>
      <c r="F309" s="4">
        <v>0</v>
      </c>
      <c r="G309" s="3">
        <v>61.1</v>
      </c>
      <c r="K309" s="3">
        <v>13.1</v>
      </c>
    </row>
    <row r="310" spans="1:11" x14ac:dyDescent="0.2">
      <c r="A310" t="s">
        <v>64</v>
      </c>
      <c r="B310" s="3">
        <v>2010</v>
      </c>
      <c r="C310" s="3">
        <v>72</v>
      </c>
      <c r="D310" s="3">
        <v>191</v>
      </c>
      <c r="E310" s="3">
        <v>2.36</v>
      </c>
      <c r="F310" s="4">
        <v>469.39041930000002</v>
      </c>
      <c r="G310" s="3">
        <v>52.8</v>
      </c>
      <c r="H310" s="3">
        <v>6.91</v>
      </c>
      <c r="I310" s="4">
        <v>3474.392445</v>
      </c>
      <c r="J310" s="5">
        <v>6164626</v>
      </c>
      <c r="K310" s="3">
        <v>12.9</v>
      </c>
    </row>
    <row r="311" spans="1:11" x14ac:dyDescent="0.2">
      <c r="A311" t="s">
        <v>64</v>
      </c>
      <c r="B311" s="3">
        <v>2011</v>
      </c>
      <c r="C311" s="3">
        <v>72</v>
      </c>
      <c r="D311" s="3">
        <v>197</v>
      </c>
      <c r="E311" s="3">
        <v>2.37</v>
      </c>
      <c r="F311" s="4">
        <v>549.2783081</v>
      </c>
      <c r="G311" s="3">
        <v>53.4</v>
      </c>
      <c r="H311" s="3">
        <v>6.81</v>
      </c>
      <c r="I311" s="4">
        <v>3736.5871299999999</v>
      </c>
      <c r="J311" s="5">
        <v>619256</v>
      </c>
      <c r="K311" s="3">
        <v>13</v>
      </c>
    </row>
    <row r="312" spans="1:11" x14ac:dyDescent="0.2">
      <c r="A312" t="s">
        <v>64</v>
      </c>
      <c r="B312" s="3">
        <v>2012</v>
      </c>
      <c r="C312" s="3">
        <v>73</v>
      </c>
      <c r="D312" s="3">
        <v>181</v>
      </c>
      <c r="E312" s="3">
        <v>2.48</v>
      </c>
      <c r="F312" s="4">
        <v>591.77575690000003</v>
      </c>
      <c r="G312" s="3">
        <v>54.1</v>
      </c>
      <c r="H312" s="3">
        <v>6.7</v>
      </c>
      <c r="I312" s="4">
        <v>3827.786267</v>
      </c>
      <c r="J312" s="5">
        <v>6221246</v>
      </c>
      <c r="K312" s="3">
        <v>13.2</v>
      </c>
    </row>
    <row r="313" spans="1:11" x14ac:dyDescent="0.2">
      <c r="A313" t="s">
        <v>64</v>
      </c>
      <c r="B313" s="3">
        <v>2013</v>
      </c>
      <c r="C313" s="3">
        <v>73</v>
      </c>
      <c r="D313" s="3">
        <v>184</v>
      </c>
      <c r="E313" s="3">
        <v>2.42</v>
      </c>
      <c r="F313" s="4">
        <v>653.69250160000001</v>
      </c>
      <c r="G313" s="3">
        <v>54.7</v>
      </c>
      <c r="H313" s="3">
        <v>6.95</v>
      </c>
      <c r="I313" s="4">
        <v>3895.664491</v>
      </c>
      <c r="J313" s="5">
        <v>625777</v>
      </c>
      <c r="K313" s="3">
        <v>13.2</v>
      </c>
    </row>
    <row r="314" spans="1:11" x14ac:dyDescent="0.2">
      <c r="A314" t="s">
        <v>64</v>
      </c>
      <c r="B314" s="3">
        <v>2014</v>
      </c>
      <c r="C314" s="3">
        <v>73.3</v>
      </c>
      <c r="D314" s="3">
        <v>181</v>
      </c>
      <c r="E314" s="3">
        <v>2.52</v>
      </c>
      <c r="F314" s="4">
        <v>665.72602529999995</v>
      </c>
      <c r="G314" s="3">
        <v>55.4</v>
      </c>
      <c r="H314" s="3">
        <v>6.77</v>
      </c>
      <c r="I314" s="4">
        <v>3988.7718709999999</v>
      </c>
      <c r="J314" s="5">
        <v>6281189</v>
      </c>
      <c r="K314" s="3">
        <v>13.2</v>
      </c>
    </row>
    <row r="315" spans="1:11" x14ac:dyDescent="0.2">
      <c r="A315" t="s">
        <v>64</v>
      </c>
      <c r="B315" s="3">
        <v>2015</v>
      </c>
      <c r="C315" s="3">
        <v>73.5</v>
      </c>
      <c r="D315" s="3">
        <v>178</v>
      </c>
      <c r="F315" s="4">
        <v>0</v>
      </c>
      <c r="G315" s="3">
        <v>56.1</v>
      </c>
      <c r="I315" s="4">
        <v>4127.1177500000003</v>
      </c>
      <c r="J315" s="5">
        <v>6312478</v>
      </c>
      <c r="K315" s="3">
        <v>13.2</v>
      </c>
    </row>
    <row r="316" spans="1:11" x14ac:dyDescent="0.2">
      <c r="A316" t="s">
        <v>65</v>
      </c>
      <c r="B316" s="3">
        <v>2010</v>
      </c>
      <c r="C316" s="3">
        <v>56.1</v>
      </c>
      <c r="D316" s="3">
        <v>339</v>
      </c>
      <c r="E316" s="3">
        <v>9.93</v>
      </c>
      <c r="F316" s="4">
        <v>1192.6966190000001</v>
      </c>
      <c r="G316" s="3">
        <v>22.1</v>
      </c>
      <c r="H316" s="3">
        <v>3.84</v>
      </c>
      <c r="I316" s="4">
        <v>17136.445680000001</v>
      </c>
      <c r="J316" s="5">
        <v>95114</v>
      </c>
      <c r="K316" s="3">
        <v>9.1999999999999993</v>
      </c>
    </row>
    <row r="317" spans="1:11" x14ac:dyDescent="0.2">
      <c r="A317" t="s">
        <v>65</v>
      </c>
      <c r="B317" s="3">
        <v>2011</v>
      </c>
      <c r="C317" s="3">
        <v>56.2</v>
      </c>
      <c r="D317" s="3">
        <v>344</v>
      </c>
      <c r="E317" s="3">
        <v>10.99</v>
      </c>
      <c r="F317" s="4">
        <v>1493.051277</v>
      </c>
      <c r="G317" s="3">
        <v>22.6</v>
      </c>
      <c r="H317" s="3">
        <v>3.29</v>
      </c>
      <c r="I317" s="4">
        <v>21451.886170000002</v>
      </c>
      <c r="J317" s="5">
        <v>99429</v>
      </c>
      <c r="K317" s="3">
        <v>9.1999999999999993</v>
      </c>
    </row>
    <row r="318" spans="1:11" x14ac:dyDescent="0.2">
      <c r="A318" t="s">
        <v>65</v>
      </c>
      <c r="B318" s="3">
        <v>2012</v>
      </c>
      <c r="C318" s="3">
        <v>56.7</v>
      </c>
      <c r="D318" s="3">
        <v>337</v>
      </c>
      <c r="E318" s="3">
        <v>11.89</v>
      </c>
      <c r="F318" s="4">
        <v>1500.4126349999999</v>
      </c>
      <c r="G318" s="3">
        <v>23</v>
      </c>
      <c r="H318" s="3">
        <v>4</v>
      </c>
      <c r="I318" s="4">
        <v>21557.6528</v>
      </c>
      <c r="J318" s="5">
        <v>138593</v>
      </c>
      <c r="K318" s="3">
        <v>9.1999999999999993</v>
      </c>
    </row>
    <row r="319" spans="1:11" x14ac:dyDescent="0.2">
      <c r="A319" t="s">
        <v>65</v>
      </c>
      <c r="B319" s="3">
        <v>2013</v>
      </c>
      <c r="C319" s="3">
        <v>57.4</v>
      </c>
      <c r="D319" s="3">
        <v>327</v>
      </c>
      <c r="E319" s="3">
        <v>10.72</v>
      </c>
      <c r="F319" s="4">
        <v>156.39076850000001</v>
      </c>
      <c r="G319" s="3">
        <v>23.5</v>
      </c>
      <c r="H319" s="3">
        <v>3.73</v>
      </c>
      <c r="I319" s="4">
        <v>2246.9938000000002</v>
      </c>
      <c r="J319" s="5">
        <v>183746</v>
      </c>
      <c r="K319" s="3">
        <v>9.1999999999999993</v>
      </c>
    </row>
    <row r="320" spans="1:11" x14ac:dyDescent="0.2">
      <c r="A320" t="s">
        <v>65</v>
      </c>
      <c r="B320" s="3">
        <v>2014</v>
      </c>
      <c r="C320" s="3">
        <v>57.9</v>
      </c>
      <c r="D320" s="3">
        <v>32</v>
      </c>
      <c r="E320" s="3">
        <v>0.01</v>
      </c>
      <c r="F320" s="4">
        <v>13.40477417</v>
      </c>
      <c r="G320" s="3">
        <v>24</v>
      </c>
      <c r="H320" s="3">
        <v>3.8</v>
      </c>
      <c r="I320" s="4">
        <v>192.59733</v>
      </c>
      <c r="J320" s="5">
        <v>1129424</v>
      </c>
      <c r="K320" s="3">
        <v>9.1999999999999993</v>
      </c>
    </row>
    <row r="321" spans="1:11" x14ac:dyDescent="0.2">
      <c r="A321" t="s">
        <v>65</v>
      </c>
      <c r="B321" s="3">
        <v>2015</v>
      </c>
      <c r="C321" s="3">
        <v>58.2</v>
      </c>
      <c r="D321" s="3">
        <v>32</v>
      </c>
      <c r="F321" s="4">
        <v>0</v>
      </c>
      <c r="G321" s="3">
        <v>24.5</v>
      </c>
      <c r="I321" s="4">
        <v>1347.3125700000001</v>
      </c>
      <c r="J321" s="5">
        <v>1175389</v>
      </c>
      <c r="K321" s="3">
        <v>9.1999999999999993</v>
      </c>
    </row>
    <row r="322" spans="1:11" x14ac:dyDescent="0.2">
      <c r="A322" t="s">
        <v>66</v>
      </c>
      <c r="B322" s="3">
        <v>2010</v>
      </c>
      <c r="C322" s="3">
        <v>62.1</v>
      </c>
      <c r="D322" s="3">
        <v>298</v>
      </c>
      <c r="E322" s="3">
        <v>0.61</v>
      </c>
      <c r="F322" s="4">
        <v>17.357397840000001</v>
      </c>
      <c r="G322" s="3">
        <v>16</v>
      </c>
      <c r="H322" s="3">
        <v>3.24</v>
      </c>
      <c r="I322" s="4">
        <v>482.14994000000002</v>
      </c>
      <c r="J322" s="5">
        <v>43984</v>
      </c>
      <c r="K322" s="3">
        <v>5.0999999999999996</v>
      </c>
    </row>
    <row r="323" spans="1:11" x14ac:dyDescent="0.2">
      <c r="A323" t="s">
        <v>66</v>
      </c>
      <c r="B323" s="3">
        <v>2011</v>
      </c>
      <c r="C323" s="3">
        <v>62.9</v>
      </c>
      <c r="D323" s="3">
        <v>286</v>
      </c>
      <c r="E323" s="3">
        <v>0.62</v>
      </c>
      <c r="F323" s="4">
        <v>20.979919150000001</v>
      </c>
      <c r="G323" s="3">
        <v>16.5</v>
      </c>
      <c r="H323" s="3">
        <v>3.6</v>
      </c>
      <c r="I323" s="4">
        <v>582.775532</v>
      </c>
      <c r="J323" s="5">
        <v>447469</v>
      </c>
      <c r="K323" s="3">
        <v>5</v>
      </c>
    </row>
    <row r="324" spans="1:11" x14ac:dyDescent="0.2">
      <c r="A324" t="s">
        <v>66</v>
      </c>
      <c r="B324" s="3">
        <v>2012</v>
      </c>
      <c r="C324" s="3">
        <v>63.6</v>
      </c>
      <c r="D324" s="3">
        <v>274</v>
      </c>
      <c r="E324" s="3">
        <v>0.01</v>
      </c>
      <c r="F324" s="4">
        <v>0</v>
      </c>
      <c r="G324" s="3">
        <v>17</v>
      </c>
      <c r="H324" s="3">
        <v>2.98</v>
      </c>
      <c r="K324" s="3">
        <v>5</v>
      </c>
    </row>
    <row r="325" spans="1:11" x14ac:dyDescent="0.2">
      <c r="A325" t="s">
        <v>66</v>
      </c>
      <c r="B325" s="3">
        <v>2013</v>
      </c>
      <c r="C325" s="3">
        <v>64</v>
      </c>
      <c r="D325" s="3">
        <v>266</v>
      </c>
      <c r="E325" s="3">
        <v>0.01</v>
      </c>
      <c r="F325" s="4">
        <v>0</v>
      </c>
      <c r="G325" s="3">
        <v>17.5</v>
      </c>
      <c r="H325" s="3">
        <v>3.1</v>
      </c>
      <c r="K325" s="3">
        <v>5</v>
      </c>
    </row>
    <row r="326" spans="1:11" x14ac:dyDescent="0.2">
      <c r="A326" t="s">
        <v>66</v>
      </c>
      <c r="B326" s="3">
        <v>2014</v>
      </c>
      <c r="C326" s="3">
        <v>64.400000000000006</v>
      </c>
      <c r="D326" s="3">
        <v>261</v>
      </c>
      <c r="E326" s="3">
        <v>0.01</v>
      </c>
      <c r="F326" s="4">
        <v>0</v>
      </c>
      <c r="G326" s="3">
        <v>18</v>
      </c>
      <c r="H326" s="3">
        <v>3.34</v>
      </c>
      <c r="K326" s="3">
        <v>5</v>
      </c>
    </row>
    <row r="327" spans="1:11" x14ac:dyDescent="0.2">
      <c r="A327" t="s">
        <v>66</v>
      </c>
      <c r="B327" s="3">
        <v>2015</v>
      </c>
      <c r="C327" s="3">
        <v>64.7</v>
      </c>
      <c r="D327" s="3">
        <v>255</v>
      </c>
      <c r="F327" s="4">
        <v>0</v>
      </c>
      <c r="G327" s="3">
        <v>18.600000000000001</v>
      </c>
      <c r="K327" s="3">
        <v>5</v>
      </c>
    </row>
    <row r="328" spans="1:11" x14ac:dyDescent="0.2">
      <c r="A328" t="s">
        <v>67</v>
      </c>
      <c r="B328" s="3">
        <v>2010</v>
      </c>
      <c r="C328" s="3">
        <v>75.599999999999994</v>
      </c>
      <c r="D328" s="3">
        <v>137</v>
      </c>
      <c r="E328" s="3">
        <v>14.97</v>
      </c>
      <c r="F328" s="4">
        <v>1802.017593</v>
      </c>
      <c r="G328" s="3">
        <v>57.6</v>
      </c>
      <c r="H328" s="3">
        <v>6.25</v>
      </c>
      <c r="I328" s="4">
        <v>14638.6482</v>
      </c>
      <c r="J328" s="5">
        <v>1331475</v>
      </c>
      <c r="K328" s="3">
        <v>16.2</v>
      </c>
    </row>
    <row r="329" spans="1:11" x14ac:dyDescent="0.2">
      <c r="A329" t="s">
        <v>67</v>
      </c>
      <c r="B329" s="3">
        <v>2011</v>
      </c>
      <c r="C329" s="3">
        <v>76.099999999999994</v>
      </c>
      <c r="D329" s="3">
        <v>138</v>
      </c>
      <c r="E329" s="3">
        <v>0.01</v>
      </c>
      <c r="F329" s="4">
        <v>2146.945741</v>
      </c>
      <c r="G329" s="3">
        <v>58</v>
      </c>
      <c r="H329" s="3">
        <v>5.83</v>
      </c>
      <c r="I329" s="4">
        <v>17454.843420000001</v>
      </c>
      <c r="J329" s="5">
        <v>1327439</v>
      </c>
      <c r="K329" s="3">
        <v>16.399999999999999</v>
      </c>
    </row>
    <row r="330" spans="1:11" x14ac:dyDescent="0.2">
      <c r="A330" t="s">
        <v>67</v>
      </c>
      <c r="B330" s="3">
        <v>2012</v>
      </c>
      <c r="C330" s="3">
        <v>76.3</v>
      </c>
      <c r="D330" s="3">
        <v>135</v>
      </c>
      <c r="E330" s="3">
        <v>0.01</v>
      </c>
      <c r="F330" s="4">
        <v>2263.1037970000002</v>
      </c>
      <c r="G330" s="3">
        <v>58.5</v>
      </c>
      <c r="H330" s="3">
        <v>6.36</v>
      </c>
      <c r="I330" s="4">
        <v>17421.892199999998</v>
      </c>
      <c r="J330" s="5">
        <v>1322696</v>
      </c>
      <c r="K330" s="3">
        <v>16.5</v>
      </c>
    </row>
    <row r="331" spans="1:11" x14ac:dyDescent="0.2">
      <c r="A331" t="s">
        <v>67</v>
      </c>
      <c r="B331" s="3">
        <v>2013</v>
      </c>
      <c r="C331" s="3">
        <v>76.900000000000006</v>
      </c>
      <c r="D331" s="3">
        <v>127</v>
      </c>
      <c r="E331" s="3">
        <v>0.01</v>
      </c>
      <c r="F331" s="4">
        <v>261.29148079999999</v>
      </c>
      <c r="G331" s="3">
        <v>59</v>
      </c>
      <c r="H331" s="3">
        <v>6.48</v>
      </c>
      <c r="I331" s="4">
        <v>1929.7746</v>
      </c>
      <c r="J331" s="5">
        <v>1317997</v>
      </c>
      <c r="K331" s="3">
        <v>16.5</v>
      </c>
    </row>
    <row r="332" spans="1:11" x14ac:dyDescent="0.2">
      <c r="A332" t="s">
        <v>67</v>
      </c>
      <c r="B332" s="3">
        <v>2014</v>
      </c>
      <c r="C332" s="3">
        <v>77.3</v>
      </c>
      <c r="D332" s="3">
        <v>122</v>
      </c>
      <c r="E332" s="3">
        <v>0.01</v>
      </c>
      <c r="F332" s="4">
        <v>2700.07305</v>
      </c>
      <c r="G332" s="3">
        <v>59.4</v>
      </c>
      <c r="H332" s="3">
        <v>6.38</v>
      </c>
      <c r="I332" s="4">
        <v>19941.455320000001</v>
      </c>
      <c r="J332" s="5">
        <v>1314545</v>
      </c>
      <c r="K332" s="3">
        <v>16.5</v>
      </c>
    </row>
    <row r="333" spans="1:11" x14ac:dyDescent="0.2">
      <c r="A333" t="s">
        <v>67</v>
      </c>
      <c r="B333" s="3">
        <v>2015</v>
      </c>
      <c r="C333" s="3">
        <v>77.599999999999994</v>
      </c>
      <c r="D333" s="3">
        <v>119</v>
      </c>
      <c r="F333" s="4">
        <v>0</v>
      </c>
      <c r="G333" s="3">
        <v>59.9</v>
      </c>
      <c r="I333" s="4">
        <v>1774.9291000000001</v>
      </c>
      <c r="J333" s="5">
        <v>131547</v>
      </c>
      <c r="K333" s="3">
        <v>16.5</v>
      </c>
    </row>
    <row r="334" spans="1:11" x14ac:dyDescent="0.2">
      <c r="A334" t="s">
        <v>68</v>
      </c>
      <c r="B334" s="3">
        <v>2010</v>
      </c>
      <c r="C334" s="3">
        <v>61.8</v>
      </c>
      <c r="D334" s="3">
        <v>261</v>
      </c>
      <c r="E334" s="3">
        <v>1.34</v>
      </c>
      <c r="F334" s="4">
        <v>67.733744130000005</v>
      </c>
      <c r="G334" s="3">
        <v>15.6</v>
      </c>
      <c r="H334" s="3">
        <v>6.86</v>
      </c>
      <c r="I334" s="4">
        <v>341.39992000000001</v>
      </c>
      <c r="J334" s="5">
        <v>877267</v>
      </c>
      <c r="K334" s="3">
        <v>8.1</v>
      </c>
    </row>
    <row r="335" spans="1:11" x14ac:dyDescent="0.2">
      <c r="A335" t="s">
        <v>68</v>
      </c>
      <c r="B335" s="3">
        <v>2011</v>
      </c>
      <c r="C335" s="3">
        <v>62.6</v>
      </c>
      <c r="D335" s="3">
        <v>249</v>
      </c>
      <c r="E335" s="3">
        <v>1.32</v>
      </c>
      <c r="F335" s="4">
        <v>67.775653689999999</v>
      </c>
      <c r="G335" s="3">
        <v>16</v>
      </c>
      <c r="H335" s="3">
        <v>6.55</v>
      </c>
      <c r="I335" s="4">
        <v>354.8463544</v>
      </c>
      <c r="J335" s="5">
        <v>946756</v>
      </c>
      <c r="K335" s="3">
        <v>8.1999999999999993</v>
      </c>
    </row>
    <row r="336" spans="1:11" x14ac:dyDescent="0.2">
      <c r="A336" t="s">
        <v>68</v>
      </c>
      <c r="B336" s="3">
        <v>2012</v>
      </c>
      <c r="C336" s="3">
        <v>63.3</v>
      </c>
      <c r="D336" s="3">
        <v>241</v>
      </c>
      <c r="E336" s="3">
        <v>1.84</v>
      </c>
      <c r="F336" s="4">
        <v>86.825511239999997</v>
      </c>
      <c r="G336" s="3">
        <v>16.399999999999999</v>
      </c>
      <c r="H336" s="3">
        <v>5.77</v>
      </c>
      <c r="I336" s="4">
        <v>468.567249</v>
      </c>
      <c r="J336" s="5">
        <v>92444183</v>
      </c>
      <c r="K336" s="3">
        <v>8.4</v>
      </c>
    </row>
    <row r="337" spans="1:11" x14ac:dyDescent="0.2">
      <c r="A337" t="s">
        <v>68</v>
      </c>
      <c r="B337" s="3">
        <v>2013</v>
      </c>
      <c r="C337" s="3">
        <v>63.7</v>
      </c>
      <c r="D337" s="3">
        <v>237</v>
      </c>
      <c r="E337" s="3">
        <v>1.86</v>
      </c>
      <c r="F337" s="4">
        <v>8.3132820390000006</v>
      </c>
      <c r="G337" s="3">
        <v>16.8</v>
      </c>
      <c r="H337" s="3">
        <v>5.19</v>
      </c>
      <c r="I337" s="4">
        <v>52.1535887</v>
      </c>
      <c r="J337" s="5">
        <v>94887724</v>
      </c>
      <c r="K337" s="3">
        <v>8.4</v>
      </c>
    </row>
    <row r="338" spans="1:11" x14ac:dyDescent="0.2">
      <c r="A338" t="s">
        <v>68</v>
      </c>
      <c r="B338" s="3">
        <v>2014</v>
      </c>
      <c r="C338" s="3">
        <v>64.2</v>
      </c>
      <c r="D338" s="3">
        <v>234</v>
      </c>
      <c r="E338" s="3">
        <v>0.01</v>
      </c>
      <c r="F338" s="4">
        <v>89.958058449999996</v>
      </c>
      <c r="G338" s="3">
        <v>17.2</v>
      </c>
      <c r="H338" s="3">
        <v>4.88</v>
      </c>
      <c r="I338" s="4">
        <v>571.16227590000005</v>
      </c>
      <c r="J338" s="5">
        <v>97366774</v>
      </c>
      <c r="K338" s="3">
        <v>8.4</v>
      </c>
    </row>
    <row r="339" spans="1:11" x14ac:dyDescent="0.2">
      <c r="A339" t="s">
        <v>68</v>
      </c>
      <c r="B339" s="3">
        <v>2015</v>
      </c>
      <c r="C339" s="3">
        <v>64.8</v>
      </c>
      <c r="D339" s="3">
        <v>225</v>
      </c>
      <c r="F339" s="4">
        <v>0</v>
      </c>
      <c r="G339" s="3">
        <v>17.600000000000001</v>
      </c>
      <c r="I339" s="4">
        <v>645.46376269999996</v>
      </c>
      <c r="J339" s="5">
        <v>9987333</v>
      </c>
      <c r="K339" s="3">
        <v>8.4</v>
      </c>
    </row>
    <row r="340" spans="1:11" x14ac:dyDescent="0.2">
      <c r="A340" t="s">
        <v>69</v>
      </c>
      <c r="B340" s="3">
        <v>2010</v>
      </c>
      <c r="C340" s="3">
        <v>69.099999999999994</v>
      </c>
      <c r="D340" s="3">
        <v>2</v>
      </c>
      <c r="E340" s="3">
        <v>2.25</v>
      </c>
      <c r="F340" s="4">
        <v>62.08343533</v>
      </c>
      <c r="G340" s="3">
        <v>58.7</v>
      </c>
      <c r="H340" s="3">
        <v>4.2300000000000004</v>
      </c>
      <c r="I340" s="4">
        <v>3651.9667840000002</v>
      </c>
      <c r="J340" s="5">
        <v>85995</v>
      </c>
      <c r="K340" s="3">
        <v>14.6</v>
      </c>
    </row>
    <row r="341" spans="1:11" x14ac:dyDescent="0.2">
      <c r="A341" t="s">
        <v>69</v>
      </c>
      <c r="B341" s="3">
        <v>2011</v>
      </c>
      <c r="C341" s="3">
        <v>69.2</v>
      </c>
      <c r="D341" s="3">
        <v>197</v>
      </c>
      <c r="E341" s="3">
        <v>0.01</v>
      </c>
      <c r="F341" s="4">
        <v>401.79310450000003</v>
      </c>
      <c r="G341" s="3">
        <v>59.5</v>
      </c>
      <c r="H341" s="3">
        <v>4.5999999999999996</v>
      </c>
      <c r="I341" s="4">
        <v>4353.121392</v>
      </c>
      <c r="J341" s="5">
        <v>86786</v>
      </c>
      <c r="K341" s="3">
        <v>14.7</v>
      </c>
    </row>
    <row r="342" spans="1:11" x14ac:dyDescent="0.2">
      <c r="A342" t="s">
        <v>69</v>
      </c>
      <c r="B342" s="3">
        <v>2012</v>
      </c>
      <c r="C342" s="3">
        <v>69.400000000000006</v>
      </c>
      <c r="D342" s="3">
        <v>195</v>
      </c>
      <c r="E342" s="3">
        <v>0.01</v>
      </c>
      <c r="F342" s="4">
        <v>431.48548740000001</v>
      </c>
      <c r="G342" s="3">
        <v>6.2</v>
      </c>
      <c r="H342" s="3">
        <v>4.16</v>
      </c>
      <c r="I342" s="4">
        <v>4546.7385400000003</v>
      </c>
      <c r="J342" s="5">
        <v>873596</v>
      </c>
      <c r="K342" s="3">
        <v>14.9</v>
      </c>
    </row>
    <row r="343" spans="1:11" x14ac:dyDescent="0.2">
      <c r="A343" t="s">
        <v>69</v>
      </c>
      <c r="B343" s="3">
        <v>2013</v>
      </c>
      <c r="C343" s="3">
        <v>69.599999999999994</v>
      </c>
      <c r="D343" s="3">
        <v>192</v>
      </c>
      <c r="E343" s="3">
        <v>0.01</v>
      </c>
      <c r="F343" s="4">
        <v>460.64878049999999</v>
      </c>
      <c r="G343" s="3">
        <v>61.1</v>
      </c>
      <c r="H343" s="3">
        <v>4.26</v>
      </c>
      <c r="I343" s="4">
        <v>4763.6895599999998</v>
      </c>
      <c r="J343" s="5">
        <v>879715</v>
      </c>
      <c r="K343" s="3">
        <v>15</v>
      </c>
    </row>
    <row r="344" spans="1:11" x14ac:dyDescent="0.2">
      <c r="A344" t="s">
        <v>69</v>
      </c>
      <c r="B344" s="3">
        <v>2014</v>
      </c>
      <c r="C344" s="3">
        <v>69.7</v>
      </c>
      <c r="D344" s="3">
        <v>19</v>
      </c>
      <c r="E344" s="3">
        <v>0.01</v>
      </c>
      <c r="F344" s="4">
        <v>50.539484000000002</v>
      </c>
      <c r="G344" s="3">
        <v>61.9</v>
      </c>
      <c r="H344" s="3">
        <v>4.49</v>
      </c>
      <c r="I344" s="4">
        <v>546.37279999999998</v>
      </c>
      <c r="J344" s="5">
        <v>88586</v>
      </c>
      <c r="K344" s="3">
        <v>15.2</v>
      </c>
    </row>
    <row r="345" spans="1:11" x14ac:dyDescent="0.2">
      <c r="A345" t="s">
        <v>69</v>
      </c>
      <c r="B345" s="3">
        <v>2015</v>
      </c>
      <c r="C345" s="3">
        <v>69.900000000000006</v>
      </c>
      <c r="D345" s="3">
        <v>188</v>
      </c>
      <c r="F345" s="4">
        <v>0</v>
      </c>
      <c r="G345" s="3">
        <v>62.7</v>
      </c>
      <c r="I345" s="4">
        <v>4921.8962899999997</v>
      </c>
      <c r="J345" s="5">
        <v>892149</v>
      </c>
      <c r="K345" s="3">
        <v>15.3</v>
      </c>
    </row>
    <row r="346" spans="1:11" x14ac:dyDescent="0.2">
      <c r="A346" t="s">
        <v>70</v>
      </c>
      <c r="B346" s="3">
        <v>2010</v>
      </c>
      <c r="C346" s="3">
        <v>79.900000000000006</v>
      </c>
      <c r="D346" s="3">
        <v>89</v>
      </c>
      <c r="E346" s="3">
        <v>9.7200000000000006</v>
      </c>
      <c r="F346" s="4">
        <v>591.66914050000003</v>
      </c>
      <c r="G346" s="3">
        <v>6.2</v>
      </c>
      <c r="H346" s="3">
        <v>9.5</v>
      </c>
      <c r="I346" s="4">
        <v>4622.4151599999996</v>
      </c>
      <c r="J346" s="5">
        <v>5363352</v>
      </c>
      <c r="K346" s="3">
        <v>16.8</v>
      </c>
    </row>
    <row r="347" spans="1:11" x14ac:dyDescent="0.2">
      <c r="A347" t="s">
        <v>70</v>
      </c>
      <c r="B347" s="3">
        <v>2011</v>
      </c>
      <c r="C347" s="3">
        <v>83</v>
      </c>
      <c r="D347" s="3">
        <v>86</v>
      </c>
      <c r="E347" s="3">
        <v>9.81</v>
      </c>
      <c r="F347" s="4">
        <v>71.016208379999995</v>
      </c>
      <c r="G347" s="3">
        <v>6.6</v>
      </c>
      <c r="H347" s="3">
        <v>9.1</v>
      </c>
      <c r="I347" s="4">
        <v>579.72415000000001</v>
      </c>
      <c r="J347" s="5">
        <v>5388272</v>
      </c>
      <c r="K347" s="3">
        <v>16.899999999999999</v>
      </c>
    </row>
    <row r="348" spans="1:11" x14ac:dyDescent="0.2">
      <c r="A348" t="s">
        <v>70</v>
      </c>
      <c r="B348" s="3">
        <v>2012</v>
      </c>
      <c r="C348" s="3">
        <v>84</v>
      </c>
      <c r="D348" s="3">
        <v>82</v>
      </c>
      <c r="E348" s="3">
        <v>9.24</v>
      </c>
      <c r="F348" s="4">
        <v>5889.0125360000002</v>
      </c>
      <c r="G348" s="3">
        <v>61</v>
      </c>
      <c r="H348" s="3">
        <v>9.3000000000000007</v>
      </c>
      <c r="I348" s="4">
        <v>47415.559869999997</v>
      </c>
      <c r="J348" s="5">
        <v>5413971</v>
      </c>
      <c r="K348" s="3">
        <v>17</v>
      </c>
    </row>
    <row r="349" spans="1:11" x14ac:dyDescent="0.2">
      <c r="A349" t="s">
        <v>70</v>
      </c>
      <c r="B349" s="3">
        <v>2013</v>
      </c>
      <c r="C349" s="3">
        <v>87</v>
      </c>
      <c r="D349" s="3">
        <v>79</v>
      </c>
      <c r="E349" s="3">
        <v>8.9700000000000006</v>
      </c>
      <c r="F349" s="4">
        <v>6115.4966240000003</v>
      </c>
      <c r="G349" s="3">
        <v>61.4</v>
      </c>
      <c r="H349" s="3">
        <v>9.5500000000000007</v>
      </c>
      <c r="I349" s="4">
        <v>49638.7713</v>
      </c>
      <c r="J349" s="5">
        <v>5438972</v>
      </c>
      <c r="K349" s="3">
        <v>17</v>
      </c>
    </row>
    <row r="350" spans="1:11" x14ac:dyDescent="0.2">
      <c r="A350" t="s">
        <v>70</v>
      </c>
      <c r="B350" s="3">
        <v>2014</v>
      </c>
      <c r="C350" s="3">
        <v>89</v>
      </c>
      <c r="D350" s="3">
        <v>78</v>
      </c>
      <c r="E350" s="3">
        <v>8.8000000000000007</v>
      </c>
      <c r="F350" s="4">
        <v>6164.4554019999996</v>
      </c>
      <c r="G350" s="3">
        <v>61.7</v>
      </c>
      <c r="H350" s="3">
        <v>9.68</v>
      </c>
      <c r="I350" s="4">
        <v>49914.618640000001</v>
      </c>
      <c r="J350" s="5">
        <v>5461512</v>
      </c>
      <c r="K350" s="3">
        <v>17</v>
      </c>
    </row>
    <row r="351" spans="1:11" x14ac:dyDescent="0.2">
      <c r="A351" t="s">
        <v>70</v>
      </c>
      <c r="B351" s="3">
        <v>2015</v>
      </c>
      <c r="C351" s="3">
        <v>81.099999999999994</v>
      </c>
      <c r="D351" s="3">
        <v>76</v>
      </c>
      <c r="F351" s="4">
        <v>0</v>
      </c>
      <c r="G351" s="3">
        <v>62.1</v>
      </c>
      <c r="I351" s="4">
        <v>4245.3974399999997</v>
      </c>
      <c r="J351" s="5">
        <v>5479531</v>
      </c>
      <c r="K351" s="3">
        <v>17</v>
      </c>
    </row>
    <row r="352" spans="1:11" x14ac:dyDescent="0.2">
      <c r="A352" t="s">
        <v>71</v>
      </c>
      <c r="B352" s="3">
        <v>2010</v>
      </c>
      <c r="C352" s="3">
        <v>81.3</v>
      </c>
      <c r="D352" s="3">
        <v>86</v>
      </c>
      <c r="E352" s="3">
        <v>11.7</v>
      </c>
      <c r="F352" s="4">
        <v>72.800121099999998</v>
      </c>
      <c r="G352" s="3">
        <v>6.1</v>
      </c>
      <c r="H352" s="3">
        <v>11.2</v>
      </c>
      <c r="I352" s="4">
        <v>473.34278999999998</v>
      </c>
      <c r="J352" s="5">
        <v>6527512</v>
      </c>
      <c r="K352" s="3">
        <v>16</v>
      </c>
    </row>
    <row r="353" spans="1:11" x14ac:dyDescent="0.2">
      <c r="A353" t="s">
        <v>71</v>
      </c>
      <c r="B353" s="3">
        <v>2011</v>
      </c>
      <c r="C353" s="3">
        <v>81.7</v>
      </c>
      <c r="D353" s="3">
        <v>83</v>
      </c>
      <c r="E353" s="3">
        <v>11.8</v>
      </c>
      <c r="F353" s="4">
        <v>683.91905680000002</v>
      </c>
      <c r="G353" s="3">
        <v>6.6</v>
      </c>
      <c r="H353" s="3">
        <v>11.33</v>
      </c>
      <c r="I353" s="4">
        <v>4381.2879999999996</v>
      </c>
      <c r="J353" s="5">
        <v>65342776</v>
      </c>
      <c r="K353" s="3">
        <v>16.100000000000001</v>
      </c>
    </row>
    <row r="354" spans="1:11" x14ac:dyDescent="0.2">
      <c r="A354" t="s">
        <v>71</v>
      </c>
      <c r="B354" s="3">
        <v>2012</v>
      </c>
      <c r="C354" s="3">
        <v>81.5</v>
      </c>
      <c r="D354" s="3">
        <v>83</v>
      </c>
      <c r="E354" s="3">
        <v>11.5</v>
      </c>
      <c r="F354" s="4">
        <v>751.37935530000004</v>
      </c>
      <c r="G354" s="3">
        <v>61.1</v>
      </c>
      <c r="H354" s="3">
        <v>11.44</v>
      </c>
      <c r="I354" s="4">
        <v>4838.2443999999996</v>
      </c>
      <c r="J354" s="5">
        <v>6565979</v>
      </c>
      <c r="K354" s="3">
        <v>16.100000000000001</v>
      </c>
    </row>
    <row r="355" spans="1:11" x14ac:dyDescent="0.2">
      <c r="A355" t="s">
        <v>71</v>
      </c>
      <c r="B355" s="3">
        <v>2013</v>
      </c>
      <c r="C355" s="3">
        <v>82</v>
      </c>
      <c r="D355" s="3">
        <v>81</v>
      </c>
      <c r="E355" s="3">
        <v>11.1</v>
      </c>
      <c r="F355" s="4">
        <v>6646.9539349999995</v>
      </c>
      <c r="G355" s="3">
        <v>61.6</v>
      </c>
      <c r="H355" s="3">
        <v>11.56</v>
      </c>
      <c r="I355" s="4">
        <v>42554.122499999998</v>
      </c>
      <c r="J355" s="5">
        <v>6599857</v>
      </c>
      <c r="K355" s="3">
        <v>16.2</v>
      </c>
    </row>
    <row r="356" spans="1:11" x14ac:dyDescent="0.2">
      <c r="A356" t="s">
        <v>71</v>
      </c>
      <c r="B356" s="3">
        <v>2014</v>
      </c>
      <c r="C356" s="3">
        <v>82.2</v>
      </c>
      <c r="D356" s="3">
        <v>79</v>
      </c>
      <c r="E356" s="3">
        <v>11.5</v>
      </c>
      <c r="F356" s="4">
        <v>6739.6776060000002</v>
      </c>
      <c r="G356" s="3">
        <v>62</v>
      </c>
      <c r="H356" s="3">
        <v>11.54</v>
      </c>
      <c r="I356" s="4">
        <v>42955.242870000002</v>
      </c>
      <c r="J356" s="5">
        <v>66331957</v>
      </c>
      <c r="K356" s="3">
        <v>16.2</v>
      </c>
    </row>
    <row r="357" spans="1:11" x14ac:dyDescent="0.2">
      <c r="A357" t="s">
        <v>71</v>
      </c>
      <c r="B357" s="3">
        <v>2015</v>
      </c>
      <c r="C357" s="3">
        <v>82.4</v>
      </c>
      <c r="D357" s="3">
        <v>78</v>
      </c>
      <c r="F357" s="4">
        <v>0</v>
      </c>
      <c r="G357" s="3">
        <v>62.5</v>
      </c>
      <c r="I357" s="4">
        <v>36526.771099999998</v>
      </c>
      <c r="J357" s="5">
        <v>6662468</v>
      </c>
      <c r="K357" s="3">
        <v>16.3</v>
      </c>
    </row>
    <row r="358" spans="1:11" x14ac:dyDescent="0.2">
      <c r="A358" t="s">
        <v>72</v>
      </c>
      <c r="B358" s="3">
        <v>2010</v>
      </c>
      <c r="C358" s="3">
        <v>62.3</v>
      </c>
      <c r="D358" s="3">
        <v>294</v>
      </c>
      <c r="E358" s="3">
        <v>8.85</v>
      </c>
      <c r="F358" s="4">
        <v>145.31828200000001</v>
      </c>
      <c r="G358" s="3">
        <v>33.5</v>
      </c>
      <c r="H358" s="3">
        <v>3.41</v>
      </c>
      <c r="I358" s="4">
        <v>8754.1133759999993</v>
      </c>
      <c r="J358" s="5">
        <v>16421</v>
      </c>
      <c r="K358" s="3">
        <v>12.5</v>
      </c>
    </row>
    <row r="359" spans="1:11" x14ac:dyDescent="0.2">
      <c r="A359" t="s">
        <v>72</v>
      </c>
      <c r="B359" s="3">
        <v>2011</v>
      </c>
      <c r="C359" s="3">
        <v>62.8</v>
      </c>
      <c r="D359" s="3">
        <v>289</v>
      </c>
      <c r="E359" s="3">
        <v>8.9</v>
      </c>
      <c r="F359" s="4">
        <v>133.52236719999999</v>
      </c>
      <c r="G359" s="3">
        <v>34.1</v>
      </c>
      <c r="H359" s="3">
        <v>3.12</v>
      </c>
      <c r="I359" s="4">
        <v>1716.2257999999999</v>
      </c>
      <c r="J359" s="5">
        <v>169711</v>
      </c>
      <c r="K359" s="3">
        <v>12.5</v>
      </c>
    </row>
    <row r="360" spans="1:11" x14ac:dyDescent="0.2">
      <c r="A360" t="s">
        <v>72</v>
      </c>
      <c r="B360" s="3">
        <v>2012</v>
      </c>
      <c r="C360" s="3">
        <v>63.5</v>
      </c>
      <c r="D360" s="3">
        <v>276</v>
      </c>
      <c r="E360" s="3">
        <v>8.3000000000000007</v>
      </c>
      <c r="F360" s="4">
        <v>805.39252839999995</v>
      </c>
      <c r="G360" s="3">
        <v>34.6</v>
      </c>
      <c r="H360" s="3">
        <v>3.13</v>
      </c>
      <c r="I360" s="4">
        <v>9774.1811699999998</v>
      </c>
      <c r="J360" s="5">
        <v>1756817</v>
      </c>
      <c r="K360" s="3">
        <v>12.5</v>
      </c>
    </row>
    <row r="361" spans="1:11" x14ac:dyDescent="0.2">
      <c r="A361" t="s">
        <v>72</v>
      </c>
      <c r="B361" s="3">
        <v>2013</v>
      </c>
      <c r="C361" s="3">
        <v>64.599999999999994</v>
      </c>
      <c r="D361" s="3">
        <v>255</v>
      </c>
      <c r="E361" s="3">
        <v>8.86</v>
      </c>
      <c r="F361" s="4">
        <v>154.87588790000001</v>
      </c>
      <c r="G361" s="3">
        <v>35.200000000000003</v>
      </c>
      <c r="H361" s="3">
        <v>3.98</v>
      </c>
      <c r="I361" s="4">
        <v>9679.7429950000005</v>
      </c>
      <c r="J361" s="5">
        <v>1817271</v>
      </c>
      <c r="K361" s="3">
        <v>12.5</v>
      </c>
    </row>
    <row r="362" spans="1:11" x14ac:dyDescent="0.2">
      <c r="A362" t="s">
        <v>72</v>
      </c>
      <c r="B362" s="3">
        <v>2014</v>
      </c>
      <c r="C362" s="3">
        <v>65.5</v>
      </c>
      <c r="D362" s="3">
        <v>237</v>
      </c>
      <c r="E362" s="3">
        <v>0.01</v>
      </c>
      <c r="F362" s="4">
        <v>715.28169390000005</v>
      </c>
      <c r="G362" s="3">
        <v>35.799999999999997</v>
      </c>
      <c r="H362" s="3">
        <v>3.44</v>
      </c>
      <c r="I362" s="4">
        <v>9692.1638739999999</v>
      </c>
      <c r="J362" s="5">
        <v>1875713</v>
      </c>
      <c r="K362" s="3">
        <v>12.6</v>
      </c>
    </row>
    <row r="363" spans="1:11" x14ac:dyDescent="0.2">
      <c r="A363" t="s">
        <v>72</v>
      </c>
      <c r="B363" s="3">
        <v>2015</v>
      </c>
      <c r="C363" s="3">
        <v>66</v>
      </c>
      <c r="D363" s="3">
        <v>229</v>
      </c>
      <c r="F363" s="4">
        <v>0</v>
      </c>
      <c r="G363" s="3">
        <v>36.299999999999997</v>
      </c>
      <c r="I363" s="4">
        <v>7388.984144</v>
      </c>
      <c r="J363" s="5">
        <v>193175</v>
      </c>
      <c r="K363" s="3">
        <v>12.6</v>
      </c>
    </row>
    <row r="364" spans="1:11" x14ac:dyDescent="0.2">
      <c r="A364" t="s">
        <v>73</v>
      </c>
      <c r="B364" s="3">
        <v>2010</v>
      </c>
      <c r="C364" s="3">
        <v>59.3</v>
      </c>
      <c r="D364" s="3">
        <v>284</v>
      </c>
      <c r="E364" s="3">
        <v>3.48</v>
      </c>
      <c r="F364" s="4">
        <v>0</v>
      </c>
      <c r="G364" s="3">
        <v>24.1</v>
      </c>
      <c r="H364" s="3">
        <v>5.75</v>
      </c>
      <c r="K364" s="3">
        <v>8.8000000000000007</v>
      </c>
    </row>
    <row r="365" spans="1:11" x14ac:dyDescent="0.2">
      <c r="A365" t="s">
        <v>73</v>
      </c>
      <c r="B365" s="3">
        <v>2011</v>
      </c>
      <c r="C365" s="3">
        <v>59.8</v>
      </c>
      <c r="D365" s="3">
        <v>277</v>
      </c>
      <c r="E365" s="3">
        <v>3.41</v>
      </c>
      <c r="F365" s="4">
        <v>0</v>
      </c>
      <c r="G365" s="3">
        <v>24.8</v>
      </c>
      <c r="H365" s="3">
        <v>6.24</v>
      </c>
      <c r="K365" s="3">
        <v>8.6999999999999993</v>
      </c>
    </row>
    <row r="366" spans="1:11" x14ac:dyDescent="0.2">
      <c r="A366" t="s">
        <v>73</v>
      </c>
      <c r="B366" s="3">
        <v>2012</v>
      </c>
      <c r="C366" s="3">
        <v>62</v>
      </c>
      <c r="D366" s="3">
        <v>269</v>
      </c>
      <c r="E366" s="3">
        <v>0.01</v>
      </c>
      <c r="F366" s="4">
        <v>0</v>
      </c>
      <c r="G366" s="3">
        <v>25.4</v>
      </c>
      <c r="H366" s="3">
        <v>6.12</v>
      </c>
      <c r="K366" s="3">
        <v>8.8000000000000007</v>
      </c>
    </row>
    <row r="367" spans="1:11" x14ac:dyDescent="0.2">
      <c r="A367" t="s">
        <v>73</v>
      </c>
      <c r="B367" s="3">
        <v>2013</v>
      </c>
      <c r="C367" s="3">
        <v>66</v>
      </c>
      <c r="D367" s="3">
        <v>266</v>
      </c>
      <c r="E367" s="3">
        <v>0.01</v>
      </c>
      <c r="F367" s="4">
        <v>0</v>
      </c>
      <c r="G367" s="3">
        <v>26</v>
      </c>
      <c r="H367" s="3">
        <v>6.49</v>
      </c>
      <c r="K367" s="3">
        <v>8.9</v>
      </c>
    </row>
    <row r="368" spans="1:11" x14ac:dyDescent="0.2">
      <c r="A368" t="s">
        <v>73</v>
      </c>
      <c r="B368" s="3">
        <v>2014</v>
      </c>
      <c r="C368" s="3">
        <v>68</v>
      </c>
      <c r="D368" s="3">
        <v>266</v>
      </c>
      <c r="E368" s="3">
        <v>0.01</v>
      </c>
      <c r="F368" s="4">
        <v>0</v>
      </c>
      <c r="G368" s="3">
        <v>26.7</v>
      </c>
      <c r="H368" s="3">
        <v>7.34</v>
      </c>
      <c r="K368" s="3">
        <v>8.9</v>
      </c>
    </row>
    <row r="369" spans="1:11" x14ac:dyDescent="0.2">
      <c r="A369" t="s">
        <v>73</v>
      </c>
      <c r="B369" s="3">
        <v>2015</v>
      </c>
      <c r="C369" s="3">
        <v>61.1</v>
      </c>
      <c r="D369" s="3">
        <v>262</v>
      </c>
      <c r="F369" s="4">
        <v>0</v>
      </c>
      <c r="G369" s="3">
        <v>27.3</v>
      </c>
      <c r="K369" s="3">
        <v>8.9</v>
      </c>
    </row>
    <row r="370" spans="1:11" x14ac:dyDescent="0.2">
      <c r="A370" t="s">
        <v>74</v>
      </c>
      <c r="B370" s="3">
        <v>2010</v>
      </c>
      <c r="C370" s="3">
        <v>73.8</v>
      </c>
      <c r="D370" s="3">
        <v>132</v>
      </c>
      <c r="E370" s="3">
        <v>7.24</v>
      </c>
      <c r="F370" s="4">
        <v>194.1732658</v>
      </c>
      <c r="G370" s="3">
        <v>52</v>
      </c>
      <c r="H370" s="3">
        <v>1.5</v>
      </c>
      <c r="I370" s="4">
        <v>2964.4773399999999</v>
      </c>
      <c r="J370" s="5">
        <v>3926</v>
      </c>
      <c r="K370" s="3">
        <v>13.3</v>
      </c>
    </row>
    <row r="371" spans="1:11" x14ac:dyDescent="0.2">
      <c r="A371" t="s">
        <v>74</v>
      </c>
      <c r="B371" s="3">
        <v>2011</v>
      </c>
      <c r="C371" s="3">
        <v>73.900000000000006</v>
      </c>
      <c r="D371" s="3">
        <v>127</v>
      </c>
      <c r="E371" s="3">
        <v>8.14</v>
      </c>
      <c r="F371" s="4">
        <v>198.94875999999999</v>
      </c>
      <c r="G371" s="3">
        <v>52.8</v>
      </c>
      <c r="H371" s="3">
        <v>9.3800000000000008</v>
      </c>
      <c r="I371" s="4">
        <v>3725.6322100000002</v>
      </c>
      <c r="J371" s="5">
        <v>3875</v>
      </c>
      <c r="K371" s="3">
        <v>13.3</v>
      </c>
    </row>
    <row r="372" spans="1:11" x14ac:dyDescent="0.2">
      <c r="A372" t="s">
        <v>74</v>
      </c>
      <c r="B372" s="3">
        <v>2012</v>
      </c>
      <c r="C372" s="3">
        <v>74.2</v>
      </c>
      <c r="D372" s="3">
        <v>13</v>
      </c>
      <c r="E372" s="3">
        <v>7.71</v>
      </c>
      <c r="F372" s="4">
        <v>158.25760249999999</v>
      </c>
      <c r="G372" s="3">
        <v>53.6</v>
      </c>
      <c r="H372" s="3">
        <v>8.57</v>
      </c>
      <c r="I372" s="4">
        <v>4142.8691749999998</v>
      </c>
      <c r="J372" s="5">
        <v>3825</v>
      </c>
      <c r="K372" s="3">
        <v>13.4</v>
      </c>
    </row>
    <row r="373" spans="1:11" x14ac:dyDescent="0.2">
      <c r="A373" t="s">
        <v>74</v>
      </c>
      <c r="B373" s="3">
        <v>2013</v>
      </c>
      <c r="C373" s="3">
        <v>74.5</v>
      </c>
      <c r="D373" s="3">
        <v>128</v>
      </c>
      <c r="E373" s="3">
        <v>5.91</v>
      </c>
      <c r="F373" s="4">
        <v>180.37870340000001</v>
      </c>
      <c r="G373" s="3">
        <v>54.4</v>
      </c>
      <c r="H373" s="3">
        <v>7.25</v>
      </c>
      <c r="I373" s="4">
        <v>4274.3768570000002</v>
      </c>
      <c r="J373" s="5">
        <v>3776</v>
      </c>
      <c r="K373" s="3">
        <v>13.5</v>
      </c>
    </row>
    <row r="374" spans="1:11" x14ac:dyDescent="0.2">
      <c r="A374" t="s">
        <v>74</v>
      </c>
      <c r="B374" s="3">
        <v>2014</v>
      </c>
      <c r="C374" s="3">
        <v>74.5</v>
      </c>
      <c r="D374" s="3">
        <v>125</v>
      </c>
      <c r="E374" s="3">
        <v>6.13</v>
      </c>
      <c r="F374" s="4">
        <v>221.48287500000001</v>
      </c>
      <c r="G374" s="3">
        <v>55.3</v>
      </c>
      <c r="H374" s="3">
        <v>7.42</v>
      </c>
      <c r="I374" s="4">
        <v>4429.6575000000003</v>
      </c>
      <c r="J374" s="5">
        <v>3727</v>
      </c>
      <c r="K374" s="3">
        <v>13.5</v>
      </c>
    </row>
    <row r="375" spans="1:11" x14ac:dyDescent="0.2">
      <c r="A375" t="s">
        <v>74</v>
      </c>
      <c r="B375" s="3">
        <v>2015</v>
      </c>
      <c r="C375" s="3">
        <v>74.400000000000006</v>
      </c>
      <c r="D375" s="3">
        <v>129</v>
      </c>
      <c r="F375" s="4">
        <v>0</v>
      </c>
      <c r="G375" s="3">
        <v>56.2</v>
      </c>
      <c r="I375" s="4">
        <v>3764.64912</v>
      </c>
      <c r="J375" s="5">
        <v>37171</v>
      </c>
      <c r="K375" s="3">
        <v>13.9</v>
      </c>
    </row>
    <row r="376" spans="1:11" x14ac:dyDescent="0.2">
      <c r="A376" t="s">
        <v>75</v>
      </c>
      <c r="B376" s="3">
        <v>2010</v>
      </c>
      <c r="C376" s="3">
        <v>81</v>
      </c>
      <c r="D376" s="3">
        <v>76</v>
      </c>
      <c r="E376" s="3">
        <v>11.2</v>
      </c>
      <c r="F376" s="4">
        <v>7584.078579</v>
      </c>
      <c r="G376" s="3">
        <v>59.9</v>
      </c>
      <c r="H376" s="3">
        <v>11.25</v>
      </c>
      <c r="I376" s="4">
        <v>41785.556909999999</v>
      </c>
      <c r="J376" s="5">
        <v>8177693</v>
      </c>
      <c r="K376" s="3">
        <v>16.7</v>
      </c>
    </row>
    <row r="377" spans="1:11" x14ac:dyDescent="0.2">
      <c r="A377" t="s">
        <v>75</v>
      </c>
      <c r="B377" s="3">
        <v>2011</v>
      </c>
      <c r="C377" s="3">
        <v>85</v>
      </c>
      <c r="D377" s="3">
        <v>74</v>
      </c>
      <c r="E377" s="3">
        <v>11.2</v>
      </c>
      <c r="F377" s="4">
        <v>869.79073500000004</v>
      </c>
      <c r="G377" s="3">
        <v>6.4</v>
      </c>
      <c r="H377" s="3">
        <v>1.93</v>
      </c>
      <c r="I377" s="4">
        <v>4681.3279599999996</v>
      </c>
      <c r="J377" s="5">
        <v>8274983</v>
      </c>
      <c r="K377" s="3">
        <v>16.8</v>
      </c>
    </row>
    <row r="378" spans="1:11" x14ac:dyDescent="0.2">
      <c r="A378" t="s">
        <v>75</v>
      </c>
      <c r="B378" s="3">
        <v>2012</v>
      </c>
      <c r="C378" s="3">
        <v>86</v>
      </c>
      <c r="D378" s="3">
        <v>71</v>
      </c>
      <c r="E378" s="3">
        <v>11.18</v>
      </c>
      <c r="F378" s="4">
        <v>839.91332</v>
      </c>
      <c r="G378" s="3">
        <v>6.9</v>
      </c>
      <c r="H378" s="3">
        <v>1.99</v>
      </c>
      <c r="I378" s="4">
        <v>4465.2489100000003</v>
      </c>
      <c r="J378" s="5">
        <v>8425823</v>
      </c>
      <c r="K378" s="3">
        <v>16.899999999999999</v>
      </c>
    </row>
    <row r="379" spans="1:11" x14ac:dyDescent="0.2">
      <c r="A379" t="s">
        <v>75</v>
      </c>
      <c r="B379" s="3">
        <v>2013</v>
      </c>
      <c r="C379" s="3">
        <v>86</v>
      </c>
      <c r="D379" s="3">
        <v>71</v>
      </c>
      <c r="E379" s="3">
        <v>10.94</v>
      </c>
      <c r="F379" s="4">
        <v>895.87795029999995</v>
      </c>
      <c r="G379" s="3">
        <v>61.4</v>
      </c>
      <c r="H379" s="3">
        <v>11.16</v>
      </c>
      <c r="I379" s="4">
        <v>4653.9114300000001</v>
      </c>
      <c r="J379" s="5">
        <v>864565</v>
      </c>
      <c r="K379" s="3">
        <v>16.899999999999999</v>
      </c>
    </row>
    <row r="380" spans="1:11" x14ac:dyDescent="0.2">
      <c r="A380" t="s">
        <v>75</v>
      </c>
      <c r="B380" s="3">
        <v>2014</v>
      </c>
      <c r="C380" s="3">
        <v>89</v>
      </c>
      <c r="D380" s="3">
        <v>69</v>
      </c>
      <c r="E380" s="3">
        <v>11.03</v>
      </c>
      <c r="F380" s="4">
        <v>941.75629089999995</v>
      </c>
      <c r="G380" s="3">
        <v>61.9</v>
      </c>
      <c r="H380" s="3">
        <v>11.3</v>
      </c>
      <c r="I380" s="4">
        <v>4792.6528799999996</v>
      </c>
      <c r="J380" s="5">
        <v>89825</v>
      </c>
      <c r="K380" s="3">
        <v>17</v>
      </c>
    </row>
    <row r="381" spans="1:11" x14ac:dyDescent="0.2">
      <c r="A381" t="s">
        <v>75</v>
      </c>
      <c r="B381" s="3">
        <v>2015</v>
      </c>
      <c r="C381" s="3">
        <v>81</v>
      </c>
      <c r="D381" s="3">
        <v>68</v>
      </c>
      <c r="F381" s="4">
        <v>0</v>
      </c>
      <c r="G381" s="3">
        <v>62.3</v>
      </c>
      <c r="I381" s="4">
        <v>41176.881580000001</v>
      </c>
      <c r="J381" s="5">
        <v>81686611</v>
      </c>
      <c r="K381" s="3">
        <v>17.100000000000001</v>
      </c>
    </row>
    <row r="382" spans="1:11" x14ac:dyDescent="0.2">
      <c r="A382" t="s">
        <v>76</v>
      </c>
      <c r="B382" s="3">
        <v>2010</v>
      </c>
      <c r="C382" s="3">
        <v>69</v>
      </c>
      <c r="D382" s="3">
        <v>267</v>
      </c>
      <c r="E382" s="3">
        <v>1.69</v>
      </c>
      <c r="F382" s="4">
        <v>195.98246259999999</v>
      </c>
      <c r="G382" s="3">
        <v>25.5</v>
      </c>
      <c r="H382" s="3">
        <v>5.33</v>
      </c>
      <c r="I382" s="4">
        <v>1312.6755700000001</v>
      </c>
      <c r="J382" s="5">
        <v>2451214</v>
      </c>
      <c r="K382" s="3">
        <v>10.5</v>
      </c>
    </row>
    <row r="383" spans="1:11" x14ac:dyDescent="0.2">
      <c r="A383" t="s">
        <v>76</v>
      </c>
      <c r="B383" s="3">
        <v>2011</v>
      </c>
      <c r="C383" s="3">
        <v>61.2</v>
      </c>
      <c r="D383" s="3">
        <v>263</v>
      </c>
      <c r="E383" s="3">
        <v>1.64</v>
      </c>
      <c r="F383" s="4">
        <v>225.2219474</v>
      </c>
      <c r="G383" s="3">
        <v>26.1</v>
      </c>
      <c r="H383" s="3">
        <v>4.8099999999999996</v>
      </c>
      <c r="I383" s="4">
        <v>1574.9786529999999</v>
      </c>
      <c r="J383" s="5">
        <v>25121796</v>
      </c>
      <c r="K383" s="3">
        <v>10.9</v>
      </c>
    </row>
    <row r="384" spans="1:11" x14ac:dyDescent="0.2">
      <c r="A384" t="s">
        <v>76</v>
      </c>
      <c r="B384" s="3">
        <v>2012</v>
      </c>
      <c r="C384" s="3">
        <v>61.6</v>
      </c>
      <c r="D384" s="3">
        <v>257</v>
      </c>
      <c r="E384" s="3">
        <v>0.01</v>
      </c>
      <c r="F384" s="4">
        <v>151.899429</v>
      </c>
      <c r="G384" s="3">
        <v>26.7</v>
      </c>
      <c r="H384" s="3">
        <v>4.79</v>
      </c>
      <c r="I384" s="4">
        <v>1629.8222000000001</v>
      </c>
      <c r="J384" s="5">
        <v>2573349</v>
      </c>
      <c r="K384" s="3">
        <v>11.2</v>
      </c>
    </row>
    <row r="385" spans="1:11" x14ac:dyDescent="0.2">
      <c r="A385" t="s">
        <v>76</v>
      </c>
      <c r="B385" s="3">
        <v>2013</v>
      </c>
      <c r="C385" s="3">
        <v>61.9</v>
      </c>
      <c r="D385" s="3">
        <v>254</v>
      </c>
      <c r="E385" s="3">
        <v>0.01</v>
      </c>
      <c r="F385" s="4">
        <v>28.668978289999998</v>
      </c>
      <c r="G385" s="3">
        <v>27.3</v>
      </c>
      <c r="H385" s="3">
        <v>4.63</v>
      </c>
      <c r="I385" s="4">
        <v>1814.492297</v>
      </c>
      <c r="J385" s="5">
        <v>26346251</v>
      </c>
      <c r="K385" s="3">
        <v>11.5</v>
      </c>
    </row>
    <row r="386" spans="1:11" x14ac:dyDescent="0.2">
      <c r="A386" t="s">
        <v>76</v>
      </c>
      <c r="B386" s="3">
        <v>2014</v>
      </c>
      <c r="C386" s="3">
        <v>62.1</v>
      </c>
      <c r="D386" s="3">
        <v>253</v>
      </c>
      <c r="E386" s="3">
        <v>0.01</v>
      </c>
      <c r="F386" s="4">
        <v>97.677945710000003</v>
      </c>
      <c r="G386" s="3">
        <v>28</v>
      </c>
      <c r="H386" s="3">
        <v>3.56</v>
      </c>
      <c r="I386" s="4">
        <v>1432.2279430000001</v>
      </c>
      <c r="J386" s="5">
        <v>26962563</v>
      </c>
      <c r="K386" s="3">
        <v>11.7</v>
      </c>
    </row>
    <row r="387" spans="1:11" x14ac:dyDescent="0.2">
      <c r="A387" t="s">
        <v>76</v>
      </c>
      <c r="B387" s="3">
        <v>2015</v>
      </c>
      <c r="C387" s="3">
        <v>62.4</v>
      </c>
      <c r="D387" s="3">
        <v>249</v>
      </c>
      <c r="F387" s="4">
        <v>0</v>
      </c>
      <c r="G387" s="3">
        <v>28.6</v>
      </c>
      <c r="I387" s="4">
        <v>1361.1139499999999</v>
      </c>
      <c r="J387" s="5">
        <v>27582821</v>
      </c>
      <c r="K387" s="3">
        <v>11.4</v>
      </c>
    </row>
    <row r="388" spans="1:11" x14ac:dyDescent="0.2">
      <c r="A388" t="s">
        <v>77</v>
      </c>
      <c r="B388" s="3">
        <v>2010</v>
      </c>
      <c r="C388" s="3">
        <v>83</v>
      </c>
      <c r="D388" s="3">
        <v>76</v>
      </c>
      <c r="E388" s="3">
        <v>9</v>
      </c>
      <c r="F388" s="4">
        <v>3189.7544389999998</v>
      </c>
      <c r="G388" s="3">
        <v>63.7</v>
      </c>
      <c r="H388" s="3">
        <v>9.18</v>
      </c>
      <c r="I388" s="4">
        <v>26917.758979999999</v>
      </c>
      <c r="J388" s="5">
        <v>11121341</v>
      </c>
      <c r="K388" s="3">
        <v>16.399999999999999</v>
      </c>
    </row>
    <row r="389" spans="1:11" x14ac:dyDescent="0.2">
      <c r="A389" t="s">
        <v>77</v>
      </c>
      <c r="B389" s="3">
        <v>2011</v>
      </c>
      <c r="C389" s="3">
        <v>85</v>
      </c>
      <c r="D389" s="3">
        <v>76</v>
      </c>
      <c r="E389" s="3">
        <v>8.02</v>
      </c>
      <c r="F389" s="4">
        <v>3192.8873629999998</v>
      </c>
      <c r="G389" s="3">
        <v>64.3</v>
      </c>
      <c r="H389" s="3">
        <v>9.77</v>
      </c>
      <c r="I389" s="4">
        <v>25916.293529999999</v>
      </c>
      <c r="J389" s="5">
        <v>1114899</v>
      </c>
      <c r="K389" s="3">
        <v>16.7</v>
      </c>
    </row>
    <row r="390" spans="1:11" x14ac:dyDescent="0.2">
      <c r="A390" t="s">
        <v>77</v>
      </c>
      <c r="B390" s="3">
        <v>2012</v>
      </c>
      <c r="C390" s="3">
        <v>84</v>
      </c>
      <c r="D390" s="3">
        <v>76</v>
      </c>
      <c r="E390" s="3">
        <v>8.1999999999999993</v>
      </c>
      <c r="F390" s="4">
        <v>2528.9929350000002</v>
      </c>
      <c r="G390" s="3">
        <v>64.900000000000006</v>
      </c>
      <c r="H390" s="3">
        <v>9.24</v>
      </c>
      <c r="I390" s="4">
        <v>22242.681929999999</v>
      </c>
      <c r="J390" s="5">
        <v>114511</v>
      </c>
      <c r="K390" s="3">
        <v>16.8</v>
      </c>
    </row>
    <row r="391" spans="1:11" x14ac:dyDescent="0.2">
      <c r="A391" t="s">
        <v>77</v>
      </c>
      <c r="B391" s="3">
        <v>2013</v>
      </c>
      <c r="C391" s="3">
        <v>86</v>
      </c>
      <c r="D391" s="3">
        <v>74</v>
      </c>
      <c r="E391" s="3">
        <v>7.46</v>
      </c>
      <c r="F391" s="4">
        <v>2183.1069859999998</v>
      </c>
      <c r="G391" s="3">
        <v>65.400000000000006</v>
      </c>
      <c r="H391" s="3">
        <v>9.26</v>
      </c>
      <c r="I391" s="4">
        <v>21874.819500000001</v>
      </c>
      <c r="J391" s="5">
        <v>1965211</v>
      </c>
      <c r="K391" s="3">
        <v>17.100000000000001</v>
      </c>
    </row>
    <row r="392" spans="1:11" x14ac:dyDescent="0.2">
      <c r="A392" t="s">
        <v>77</v>
      </c>
      <c r="B392" s="3">
        <v>2014</v>
      </c>
      <c r="C392" s="3">
        <v>88</v>
      </c>
      <c r="D392" s="3">
        <v>73</v>
      </c>
      <c r="E392" s="3">
        <v>7.53</v>
      </c>
      <c r="F392" s="4">
        <v>2163.0434140000002</v>
      </c>
      <c r="G392" s="3">
        <v>66</v>
      </c>
      <c r="H392" s="3">
        <v>8.8000000000000007</v>
      </c>
      <c r="I392" s="4">
        <v>21673.7817</v>
      </c>
      <c r="J392" s="5">
        <v>1892413</v>
      </c>
      <c r="K392" s="3">
        <v>17.2</v>
      </c>
    </row>
    <row r="393" spans="1:11" x14ac:dyDescent="0.2">
      <c r="A393" t="s">
        <v>77</v>
      </c>
      <c r="B393" s="3">
        <v>2015</v>
      </c>
      <c r="C393" s="3">
        <v>81</v>
      </c>
      <c r="D393" s="3">
        <v>72</v>
      </c>
      <c r="F393" s="4">
        <v>0</v>
      </c>
      <c r="G393" s="3">
        <v>66.5</v>
      </c>
      <c r="I393" s="4">
        <v>187.78990999999999</v>
      </c>
      <c r="J393" s="5">
        <v>182883</v>
      </c>
      <c r="K393" s="3">
        <v>17.2</v>
      </c>
    </row>
    <row r="394" spans="1:11" x14ac:dyDescent="0.2">
      <c r="A394" t="s">
        <v>78</v>
      </c>
      <c r="B394" s="3">
        <v>2010</v>
      </c>
      <c r="C394" s="3">
        <v>72.599999999999994</v>
      </c>
      <c r="D394" s="3">
        <v>154</v>
      </c>
      <c r="E394" s="3">
        <v>7.91</v>
      </c>
      <c r="F394" s="4">
        <v>145.84019979999999</v>
      </c>
      <c r="G394" s="3">
        <v>43.9</v>
      </c>
      <c r="H394" s="3">
        <v>6.41</v>
      </c>
      <c r="I394" s="4">
        <v>7365.6666590000004</v>
      </c>
      <c r="K394" s="3">
        <v>15.8</v>
      </c>
    </row>
    <row r="395" spans="1:11" x14ac:dyDescent="0.2">
      <c r="A395" t="s">
        <v>78</v>
      </c>
      <c r="B395" s="3">
        <v>2011</v>
      </c>
      <c r="C395" s="3">
        <v>72.900000000000006</v>
      </c>
      <c r="D395" s="3">
        <v>15</v>
      </c>
      <c r="E395" s="3">
        <v>7.84</v>
      </c>
      <c r="F395" s="4">
        <v>11.56715633</v>
      </c>
      <c r="G395" s="3">
        <v>44.7</v>
      </c>
      <c r="H395" s="3">
        <v>6.35</v>
      </c>
      <c r="I395" s="4">
        <v>741.48437999999999</v>
      </c>
      <c r="K395" s="3">
        <v>15.8</v>
      </c>
    </row>
    <row r="396" spans="1:11" x14ac:dyDescent="0.2">
      <c r="A396" t="s">
        <v>78</v>
      </c>
      <c r="B396" s="3">
        <v>2012</v>
      </c>
      <c r="C396" s="3">
        <v>73.099999999999994</v>
      </c>
      <c r="D396" s="3">
        <v>146</v>
      </c>
      <c r="E396" s="3">
        <v>8.07</v>
      </c>
      <c r="F396" s="4">
        <v>865.99997819999999</v>
      </c>
      <c r="G396" s="3">
        <v>45.6</v>
      </c>
      <c r="H396" s="3">
        <v>6.36</v>
      </c>
      <c r="I396" s="4">
        <v>7583.1872000000003</v>
      </c>
      <c r="K396" s="3">
        <v>15.8</v>
      </c>
    </row>
    <row r="397" spans="1:11" x14ac:dyDescent="0.2">
      <c r="A397" t="s">
        <v>78</v>
      </c>
      <c r="B397" s="3">
        <v>2013</v>
      </c>
      <c r="C397" s="3">
        <v>73.3</v>
      </c>
      <c r="D397" s="3">
        <v>144</v>
      </c>
      <c r="E397" s="3">
        <v>8.25</v>
      </c>
      <c r="F397" s="4">
        <v>780.44592809999995</v>
      </c>
      <c r="G397" s="3">
        <v>46.5</v>
      </c>
      <c r="H397" s="3">
        <v>6.15</v>
      </c>
      <c r="I397" s="4">
        <v>7955.6159850000004</v>
      </c>
      <c r="K397" s="3">
        <v>15.8</v>
      </c>
    </row>
    <row r="398" spans="1:11" x14ac:dyDescent="0.2">
      <c r="A398" t="s">
        <v>78</v>
      </c>
      <c r="B398" s="3">
        <v>2014</v>
      </c>
      <c r="C398" s="3">
        <v>73.5</v>
      </c>
      <c r="D398" s="3">
        <v>143</v>
      </c>
      <c r="E398" s="3">
        <v>8.42</v>
      </c>
      <c r="F398" s="4">
        <v>789.27646149999998</v>
      </c>
      <c r="G398" s="3">
        <v>47.4</v>
      </c>
      <c r="H398" s="3">
        <v>6.1</v>
      </c>
      <c r="I398" s="4">
        <v>8569.7769979999994</v>
      </c>
      <c r="K398" s="3">
        <v>15.8</v>
      </c>
    </row>
    <row r="399" spans="1:11" x14ac:dyDescent="0.2">
      <c r="A399" t="s">
        <v>78</v>
      </c>
      <c r="B399" s="3">
        <v>2015</v>
      </c>
      <c r="C399" s="3">
        <v>73.599999999999994</v>
      </c>
      <c r="D399" s="3">
        <v>142</v>
      </c>
      <c r="F399" s="4">
        <v>0</v>
      </c>
      <c r="G399" s="3">
        <v>48.4</v>
      </c>
      <c r="I399" s="4">
        <v>9212.1928239999997</v>
      </c>
      <c r="K399" s="3">
        <v>15.8</v>
      </c>
    </row>
    <row r="400" spans="1:11" x14ac:dyDescent="0.2">
      <c r="A400" t="s">
        <v>79</v>
      </c>
      <c r="B400" s="3">
        <v>2010</v>
      </c>
      <c r="C400" s="3">
        <v>77</v>
      </c>
      <c r="D400" s="3">
        <v>196</v>
      </c>
      <c r="E400" s="3">
        <v>2.14</v>
      </c>
      <c r="F400" s="4">
        <v>443.32482540000001</v>
      </c>
      <c r="G400" s="3">
        <v>47.2</v>
      </c>
      <c r="H400" s="3">
        <v>6.64</v>
      </c>
      <c r="I400" s="4">
        <v>2825.5246999999999</v>
      </c>
      <c r="J400" s="5">
        <v>1463417</v>
      </c>
      <c r="K400" s="3">
        <v>10.5</v>
      </c>
    </row>
    <row r="401" spans="1:11" x14ac:dyDescent="0.2">
      <c r="A401" t="s">
        <v>79</v>
      </c>
      <c r="B401" s="3">
        <v>2011</v>
      </c>
      <c r="C401" s="3">
        <v>71.099999999999994</v>
      </c>
      <c r="D401" s="3">
        <v>193</v>
      </c>
      <c r="E401" s="3">
        <v>2.16</v>
      </c>
      <c r="F401" s="4">
        <v>457.7745845</v>
      </c>
      <c r="G401" s="3">
        <v>47.9</v>
      </c>
      <c r="H401" s="3">
        <v>6.28</v>
      </c>
      <c r="I401" s="4">
        <v>3187.845296</v>
      </c>
      <c r="J401" s="5">
        <v>14948919</v>
      </c>
      <c r="K401" s="3">
        <v>10.5</v>
      </c>
    </row>
    <row r="402" spans="1:11" x14ac:dyDescent="0.2">
      <c r="A402" t="s">
        <v>79</v>
      </c>
      <c r="B402" s="3">
        <v>2012</v>
      </c>
      <c r="C402" s="3">
        <v>71.3</v>
      </c>
      <c r="D402" s="3">
        <v>189</v>
      </c>
      <c r="E402" s="3">
        <v>2.02</v>
      </c>
      <c r="F402" s="4">
        <v>484.7187892</v>
      </c>
      <c r="G402" s="3">
        <v>48.6</v>
      </c>
      <c r="H402" s="3">
        <v>6.33</v>
      </c>
      <c r="I402" s="4">
        <v>3299.65139</v>
      </c>
      <c r="J402" s="5">
        <v>1527156</v>
      </c>
      <c r="K402" s="3">
        <v>10.6</v>
      </c>
    </row>
    <row r="403" spans="1:11" x14ac:dyDescent="0.2">
      <c r="A403" t="s">
        <v>79</v>
      </c>
      <c r="B403" s="3">
        <v>2013</v>
      </c>
      <c r="C403" s="3">
        <v>71.400000000000006</v>
      </c>
      <c r="D403" s="3">
        <v>189</v>
      </c>
      <c r="E403" s="3">
        <v>1.93</v>
      </c>
      <c r="F403" s="4">
        <v>582.14695830000005</v>
      </c>
      <c r="G403" s="3">
        <v>49.3</v>
      </c>
      <c r="H403" s="3">
        <v>6.3</v>
      </c>
      <c r="I403" s="4">
        <v>3452.8289340000001</v>
      </c>
      <c r="J403" s="5">
        <v>15596214</v>
      </c>
      <c r="K403" s="3">
        <v>10.7</v>
      </c>
    </row>
    <row r="404" spans="1:11" x14ac:dyDescent="0.2">
      <c r="A404" t="s">
        <v>79</v>
      </c>
      <c r="B404" s="3">
        <v>2014</v>
      </c>
      <c r="C404" s="3">
        <v>71.7</v>
      </c>
      <c r="D404" s="3">
        <v>187</v>
      </c>
      <c r="E404" s="3">
        <v>1.88</v>
      </c>
      <c r="F404" s="4">
        <v>657.52827969999998</v>
      </c>
      <c r="G404" s="3">
        <v>49.9</v>
      </c>
      <c r="H404" s="3">
        <v>6.2</v>
      </c>
      <c r="I404" s="4">
        <v>3687.7637669999999</v>
      </c>
      <c r="J404" s="5">
        <v>15923559</v>
      </c>
      <c r="K404" s="3">
        <v>10.7</v>
      </c>
    </row>
    <row r="405" spans="1:11" x14ac:dyDescent="0.2">
      <c r="A405" t="s">
        <v>79</v>
      </c>
      <c r="B405" s="3">
        <v>2015</v>
      </c>
      <c r="C405" s="3">
        <v>71.900000000000006</v>
      </c>
      <c r="D405" s="3">
        <v>186</v>
      </c>
      <c r="F405" s="4">
        <v>0</v>
      </c>
      <c r="G405" s="3">
        <v>5.6</v>
      </c>
      <c r="I405" s="4">
        <v>3923.5733439999999</v>
      </c>
      <c r="J405" s="5">
        <v>16252429</v>
      </c>
      <c r="K405" s="3">
        <v>10.7</v>
      </c>
    </row>
    <row r="406" spans="1:11" x14ac:dyDescent="0.2">
      <c r="A406" t="s">
        <v>80</v>
      </c>
      <c r="B406" s="3">
        <v>2010</v>
      </c>
      <c r="C406" s="3">
        <v>57.8</v>
      </c>
      <c r="D406" s="3">
        <v>291</v>
      </c>
      <c r="E406" s="3">
        <v>0.2</v>
      </c>
      <c r="F406" s="4">
        <v>29.747340489999999</v>
      </c>
      <c r="G406" s="3">
        <v>2.8</v>
      </c>
      <c r="H406" s="3">
        <v>4.55</v>
      </c>
      <c r="I406" s="4">
        <v>438.75133460000001</v>
      </c>
      <c r="J406" s="5">
        <v>179417</v>
      </c>
      <c r="K406" s="3">
        <v>8.3000000000000007</v>
      </c>
    </row>
    <row r="407" spans="1:11" x14ac:dyDescent="0.2">
      <c r="A407" t="s">
        <v>80</v>
      </c>
      <c r="B407" s="3">
        <v>2011</v>
      </c>
      <c r="C407" s="3">
        <v>58.1</v>
      </c>
      <c r="D407" s="3">
        <v>29</v>
      </c>
      <c r="E407" s="3">
        <v>0.22</v>
      </c>
      <c r="F407" s="4">
        <v>42.254790399999997</v>
      </c>
      <c r="G407" s="3">
        <v>21.2</v>
      </c>
      <c r="H407" s="3">
        <v>4.7300000000000004</v>
      </c>
      <c r="I407" s="4">
        <v>459.2912</v>
      </c>
      <c r="J407" s="5">
        <v>113517</v>
      </c>
      <c r="K407" s="3">
        <v>8.4</v>
      </c>
    </row>
    <row r="408" spans="1:11" x14ac:dyDescent="0.2">
      <c r="A408" t="s">
        <v>80</v>
      </c>
      <c r="B408" s="3">
        <v>2012</v>
      </c>
      <c r="C408" s="3">
        <v>58.4</v>
      </c>
      <c r="D408" s="3">
        <v>288</v>
      </c>
      <c r="E408" s="3">
        <v>0.01</v>
      </c>
      <c r="F408" s="4">
        <v>4.344930862</v>
      </c>
      <c r="G408" s="3">
        <v>21.7</v>
      </c>
      <c r="H408" s="3">
        <v>5.39</v>
      </c>
      <c r="I408" s="4">
        <v>52.348564600000003</v>
      </c>
      <c r="J408" s="5">
        <v>11281469</v>
      </c>
      <c r="K408" s="3">
        <v>8.5</v>
      </c>
    </row>
    <row r="409" spans="1:11" x14ac:dyDescent="0.2">
      <c r="A409" t="s">
        <v>80</v>
      </c>
      <c r="B409" s="3">
        <v>2013</v>
      </c>
      <c r="C409" s="3">
        <v>58.8</v>
      </c>
      <c r="D409" s="3">
        <v>284</v>
      </c>
      <c r="E409" s="3">
        <v>0.01</v>
      </c>
      <c r="F409" s="4">
        <v>5.1406688479999998</v>
      </c>
      <c r="G409" s="3">
        <v>22.2</v>
      </c>
      <c r="H409" s="3">
        <v>5.49</v>
      </c>
      <c r="I409" s="4">
        <v>54.169324000000003</v>
      </c>
      <c r="J409" s="5">
        <v>11536615</v>
      </c>
      <c r="K409" s="3">
        <v>8.5</v>
      </c>
    </row>
    <row r="410" spans="1:11" x14ac:dyDescent="0.2">
      <c r="A410" t="s">
        <v>80</v>
      </c>
      <c r="B410" s="3">
        <v>2014</v>
      </c>
      <c r="C410" s="3">
        <v>58.1</v>
      </c>
      <c r="D410" s="3">
        <v>299</v>
      </c>
      <c r="E410" s="3">
        <v>0.01</v>
      </c>
      <c r="F410" s="4">
        <v>50.579764830000002</v>
      </c>
      <c r="G410" s="3">
        <v>22.7</v>
      </c>
      <c r="H410" s="3">
        <v>5.64</v>
      </c>
      <c r="I410" s="4">
        <v>561.997387</v>
      </c>
      <c r="J410" s="5">
        <v>118559</v>
      </c>
      <c r="K410" s="3">
        <v>8.6</v>
      </c>
    </row>
    <row r="411" spans="1:11" x14ac:dyDescent="0.2">
      <c r="A411" t="s">
        <v>80</v>
      </c>
      <c r="B411" s="3">
        <v>2015</v>
      </c>
      <c r="C411" s="3">
        <v>59</v>
      </c>
      <c r="D411" s="3">
        <v>284</v>
      </c>
      <c r="F411" s="4">
        <v>0</v>
      </c>
      <c r="G411" s="3">
        <v>23.3</v>
      </c>
      <c r="I411" s="4">
        <v>554.48766000000001</v>
      </c>
      <c r="J411" s="5">
        <v>1291533</v>
      </c>
      <c r="K411" s="3">
        <v>8.8000000000000007</v>
      </c>
    </row>
    <row r="412" spans="1:11" x14ac:dyDescent="0.2">
      <c r="A412" t="s">
        <v>81</v>
      </c>
      <c r="B412" s="3">
        <v>2010</v>
      </c>
      <c r="C412" s="3">
        <v>56.7</v>
      </c>
      <c r="D412" s="3">
        <v>287</v>
      </c>
      <c r="E412" s="3">
        <v>3.21</v>
      </c>
      <c r="F412" s="4">
        <v>53.30782696</v>
      </c>
      <c r="G412" s="3">
        <v>23.1</v>
      </c>
      <c r="H412" s="3">
        <v>6.7</v>
      </c>
      <c r="I412" s="4">
        <v>543.95741799999996</v>
      </c>
      <c r="J412" s="5">
        <v>155588</v>
      </c>
      <c r="K412" s="3">
        <v>8.9</v>
      </c>
    </row>
    <row r="413" spans="1:11" x14ac:dyDescent="0.2">
      <c r="A413" t="s">
        <v>81</v>
      </c>
      <c r="B413" s="3">
        <v>2011</v>
      </c>
      <c r="C413" s="3">
        <v>57.1</v>
      </c>
      <c r="D413" s="3">
        <v>289</v>
      </c>
      <c r="E413" s="3">
        <v>3.57</v>
      </c>
      <c r="F413" s="4">
        <v>40.45367358</v>
      </c>
      <c r="G413" s="3">
        <v>23.7</v>
      </c>
      <c r="H413" s="3">
        <v>5.46</v>
      </c>
      <c r="I413" s="4">
        <v>692.69988999999998</v>
      </c>
      <c r="J413" s="5">
        <v>1596154</v>
      </c>
      <c r="K413" s="3">
        <v>9</v>
      </c>
    </row>
    <row r="414" spans="1:11" x14ac:dyDescent="0.2">
      <c r="A414" t="s">
        <v>81</v>
      </c>
      <c r="B414" s="3">
        <v>2012</v>
      </c>
      <c r="C414" s="3">
        <v>57.6</v>
      </c>
      <c r="D414" s="3">
        <v>285</v>
      </c>
      <c r="E414" s="3">
        <v>0.01</v>
      </c>
      <c r="F414" s="4">
        <v>0.94852636599999995</v>
      </c>
      <c r="G414" s="3">
        <v>24.3</v>
      </c>
      <c r="H414" s="3">
        <v>5.96</v>
      </c>
      <c r="I414" s="4">
        <v>67.751883300000003</v>
      </c>
      <c r="J414" s="5">
        <v>1638139</v>
      </c>
      <c r="K414" s="3">
        <v>9.1</v>
      </c>
    </row>
    <row r="415" spans="1:11" x14ac:dyDescent="0.2">
      <c r="A415" t="s">
        <v>81</v>
      </c>
      <c r="B415" s="3">
        <v>2013</v>
      </c>
      <c r="C415" s="3">
        <v>58.1</v>
      </c>
      <c r="D415" s="3">
        <v>279</v>
      </c>
      <c r="E415" s="3">
        <v>0.01</v>
      </c>
      <c r="F415" s="4">
        <v>8.2006374199999996</v>
      </c>
      <c r="G415" s="3">
        <v>25</v>
      </c>
      <c r="H415" s="3">
        <v>6.14</v>
      </c>
      <c r="I415" s="4">
        <v>61.566347</v>
      </c>
      <c r="J415" s="5">
        <v>1681495</v>
      </c>
      <c r="K415" s="3">
        <v>9.1</v>
      </c>
    </row>
    <row r="416" spans="1:11" x14ac:dyDescent="0.2">
      <c r="A416" t="s">
        <v>81</v>
      </c>
      <c r="B416" s="3">
        <v>2014</v>
      </c>
      <c r="C416" s="3">
        <v>58.4</v>
      </c>
      <c r="D416" s="3">
        <v>282</v>
      </c>
      <c r="E416" s="3">
        <v>0.01</v>
      </c>
      <c r="F416" s="4">
        <v>50.060535440000002</v>
      </c>
      <c r="G416" s="3">
        <v>25.6</v>
      </c>
      <c r="H416" s="3">
        <v>5.59</v>
      </c>
      <c r="I416" s="4">
        <v>642.62561540000002</v>
      </c>
      <c r="J416" s="5">
        <v>1725744</v>
      </c>
      <c r="K416" s="3">
        <v>9.1999999999999993</v>
      </c>
    </row>
    <row r="417" spans="1:11" x14ac:dyDescent="0.2">
      <c r="A417" t="s">
        <v>81</v>
      </c>
      <c r="B417" s="3">
        <v>2015</v>
      </c>
      <c r="C417" s="3">
        <v>58.9</v>
      </c>
      <c r="D417" s="3">
        <v>275</v>
      </c>
      <c r="F417" s="4">
        <v>0</v>
      </c>
      <c r="G417" s="3">
        <v>26.3</v>
      </c>
      <c r="I417" s="4">
        <v>596.87171890000002</v>
      </c>
      <c r="J417" s="5">
        <v>177526</v>
      </c>
      <c r="K417" s="3">
        <v>9.1999999999999993</v>
      </c>
    </row>
    <row r="418" spans="1:11" x14ac:dyDescent="0.2">
      <c r="A418" t="s">
        <v>82</v>
      </c>
      <c r="B418" s="3">
        <v>2010</v>
      </c>
      <c r="C418" s="3">
        <v>65.900000000000006</v>
      </c>
      <c r="D418" s="3">
        <v>221</v>
      </c>
      <c r="E418" s="3">
        <v>7.52</v>
      </c>
      <c r="F418" s="4">
        <v>48.028594409999997</v>
      </c>
      <c r="G418" s="3">
        <v>42.4</v>
      </c>
      <c r="H418" s="3">
        <v>6.6</v>
      </c>
      <c r="I418" s="4">
        <v>326.28121199999998</v>
      </c>
      <c r="J418" s="5">
        <v>746556</v>
      </c>
      <c r="K418" s="3">
        <v>10.199999999999999</v>
      </c>
    </row>
    <row r="419" spans="1:11" x14ac:dyDescent="0.2">
      <c r="A419" t="s">
        <v>82</v>
      </c>
      <c r="B419" s="3">
        <v>2011</v>
      </c>
      <c r="C419" s="3">
        <v>65.599999999999994</v>
      </c>
      <c r="D419" s="3">
        <v>229</v>
      </c>
      <c r="E419" s="3">
        <v>7.56</v>
      </c>
      <c r="F419" s="4">
        <v>536.2332523</v>
      </c>
      <c r="G419" s="3">
        <v>43.2</v>
      </c>
      <c r="H419" s="3">
        <v>6.8</v>
      </c>
      <c r="I419" s="4">
        <v>3439.5975130000002</v>
      </c>
      <c r="J419" s="5">
        <v>7491</v>
      </c>
      <c r="K419" s="3">
        <v>10.3</v>
      </c>
    </row>
    <row r="420" spans="1:11" x14ac:dyDescent="0.2">
      <c r="A420" t="s">
        <v>82</v>
      </c>
      <c r="B420" s="3">
        <v>2012</v>
      </c>
      <c r="C420" s="3">
        <v>65.8</v>
      </c>
      <c r="D420" s="3">
        <v>22</v>
      </c>
      <c r="E420" s="3">
        <v>7.57</v>
      </c>
      <c r="F420" s="4">
        <v>497.47194639999998</v>
      </c>
      <c r="G420" s="3">
        <v>44.1</v>
      </c>
      <c r="H420" s="3">
        <v>6.57</v>
      </c>
      <c r="I420" s="4">
        <v>3785.935665</v>
      </c>
      <c r="J420" s="5">
        <v>75391</v>
      </c>
      <c r="K420" s="3">
        <v>10.6</v>
      </c>
    </row>
    <row r="421" spans="1:11" x14ac:dyDescent="0.2">
      <c r="A421" t="s">
        <v>82</v>
      </c>
      <c r="B421" s="3">
        <v>2013</v>
      </c>
      <c r="C421" s="3">
        <v>65.900000000000006</v>
      </c>
      <c r="D421" s="3">
        <v>218</v>
      </c>
      <c r="E421" s="3">
        <v>7.56</v>
      </c>
      <c r="F421" s="4">
        <v>345.90442580000001</v>
      </c>
      <c r="G421" s="3">
        <v>45</v>
      </c>
      <c r="H421" s="3">
        <v>5.0999999999999996</v>
      </c>
      <c r="I421" s="4">
        <v>3944.1781729999998</v>
      </c>
      <c r="J421" s="5">
        <v>75881</v>
      </c>
      <c r="K421" s="3">
        <v>10.3</v>
      </c>
    </row>
    <row r="422" spans="1:11" x14ac:dyDescent="0.2">
      <c r="A422" t="s">
        <v>82</v>
      </c>
      <c r="B422" s="3">
        <v>2014</v>
      </c>
      <c r="C422" s="3">
        <v>66</v>
      </c>
      <c r="D422" s="3">
        <v>217</v>
      </c>
      <c r="E422" s="3">
        <v>7.64</v>
      </c>
      <c r="F422" s="4">
        <v>4.1412933450000002</v>
      </c>
      <c r="G422" s="3">
        <v>45.9</v>
      </c>
      <c r="H422" s="3">
        <v>5.25</v>
      </c>
      <c r="I422" s="4">
        <v>43.823210000000003</v>
      </c>
      <c r="J422" s="5">
        <v>763393</v>
      </c>
      <c r="K422" s="3">
        <v>10.3</v>
      </c>
    </row>
    <row r="423" spans="1:11" x14ac:dyDescent="0.2">
      <c r="A423" t="s">
        <v>82</v>
      </c>
      <c r="B423" s="3">
        <v>2015</v>
      </c>
      <c r="C423" s="3">
        <v>66.2</v>
      </c>
      <c r="D423" s="3">
        <v>215</v>
      </c>
      <c r="F423" s="4">
        <v>0</v>
      </c>
      <c r="G423" s="3">
        <v>46.7</v>
      </c>
      <c r="I423" s="4">
        <v>4136.6899190000004</v>
      </c>
      <c r="J423" s="5">
        <v>768514</v>
      </c>
      <c r="K423" s="3">
        <v>10.3</v>
      </c>
    </row>
    <row r="424" spans="1:11" x14ac:dyDescent="0.2">
      <c r="A424" t="s">
        <v>83</v>
      </c>
      <c r="B424" s="3">
        <v>2010</v>
      </c>
      <c r="C424" s="3">
        <v>36.299999999999997</v>
      </c>
      <c r="D424" s="3">
        <v>682</v>
      </c>
      <c r="E424" s="3">
        <v>5.76</v>
      </c>
      <c r="F424" s="4">
        <v>36.292917600000003</v>
      </c>
      <c r="G424" s="3">
        <v>44.2</v>
      </c>
      <c r="H424" s="3">
        <v>8.9</v>
      </c>
      <c r="I424" s="4">
        <v>662.27951819999998</v>
      </c>
      <c r="J424" s="5">
        <v>9999617</v>
      </c>
      <c r="K424" s="3">
        <v>8.6</v>
      </c>
    </row>
    <row r="425" spans="1:11" x14ac:dyDescent="0.2">
      <c r="A425" t="s">
        <v>83</v>
      </c>
      <c r="B425" s="3">
        <v>2011</v>
      </c>
      <c r="C425" s="3">
        <v>62.3</v>
      </c>
      <c r="D425" s="3">
        <v>259</v>
      </c>
      <c r="E425" s="3">
        <v>5.68</v>
      </c>
      <c r="F425" s="4">
        <v>4.1064843169999996</v>
      </c>
      <c r="G425" s="3">
        <v>45.3</v>
      </c>
      <c r="H425" s="3">
        <v>1.41</v>
      </c>
      <c r="I425" s="4">
        <v>74.935845200000003</v>
      </c>
      <c r="J425" s="5">
        <v>114554</v>
      </c>
      <c r="K425" s="3">
        <v>8.6999999999999993</v>
      </c>
    </row>
    <row r="426" spans="1:11" x14ac:dyDescent="0.2">
      <c r="A426" t="s">
        <v>83</v>
      </c>
      <c r="B426" s="3">
        <v>2012</v>
      </c>
      <c r="C426" s="3">
        <v>62.3</v>
      </c>
      <c r="D426" s="3">
        <v>259</v>
      </c>
      <c r="E426" s="3">
        <v>5.68</v>
      </c>
      <c r="F426" s="4">
        <v>26.37942542</v>
      </c>
      <c r="G426" s="3">
        <v>46.5</v>
      </c>
      <c r="H426" s="3">
        <v>9.8800000000000008</v>
      </c>
      <c r="I426" s="4">
        <v>766.84376229999998</v>
      </c>
      <c r="J426" s="5">
        <v>128921</v>
      </c>
      <c r="K426" s="3">
        <v>8.9</v>
      </c>
    </row>
    <row r="427" spans="1:11" x14ac:dyDescent="0.2">
      <c r="A427" t="s">
        <v>83</v>
      </c>
      <c r="B427" s="3">
        <v>2013</v>
      </c>
      <c r="C427" s="3">
        <v>62.7</v>
      </c>
      <c r="D427" s="3">
        <v>253</v>
      </c>
      <c r="E427" s="3">
        <v>5.68</v>
      </c>
      <c r="F427" s="4">
        <v>4.9897123219999999</v>
      </c>
      <c r="G427" s="3">
        <v>47.7</v>
      </c>
      <c r="H427" s="3">
        <v>8.1</v>
      </c>
      <c r="I427" s="4">
        <v>81.265673000000007</v>
      </c>
      <c r="J427" s="5">
        <v>1431776</v>
      </c>
      <c r="K427" s="3">
        <v>9.1</v>
      </c>
    </row>
    <row r="428" spans="1:11" x14ac:dyDescent="0.2">
      <c r="A428" t="s">
        <v>83</v>
      </c>
      <c r="B428" s="3">
        <v>2014</v>
      </c>
      <c r="C428" s="3">
        <v>63.1</v>
      </c>
      <c r="D428" s="3">
        <v>245</v>
      </c>
      <c r="E428" s="3">
        <v>0.01</v>
      </c>
      <c r="F428" s="4">
        <v>5.1032494379999997</v>
      </c>
      <c r="G428" s="3">
        <v>48.8</v>
      </c>
      <c r="H428" s="3">
        <v>7.56</v>
      </c>
      <c r="I428" s="4">
        <v>83.114811700000004</v>
      </c>
      <c r="J428" s="5">
        <v>1572466</v>
      </c>
      <c r="K428" s="3">
        <v>9.1</v>
      </c>
    </row>
    <row r="429" spans="1:11" x14ac:dyDescent="0.2">
      <c r="A429" t="s">
        <v>83</v>
      </c>
      <c r="B429" s="3">
        <v>2015</v>
      </c>
      <c r="C429" s="3">
        <v>63.5</v>
      </c>
      <c r="D429" s="3">
        <v>24</v>
      </c>
      <c r="F429" s="4">
        <v>0</v>
      </c>
      <c r="G429" s="3">
        <v>49.9</v>
      </c>
      <c r="I429" s="4">
        <v>814.54639520000001</v>
      </c>
      <c r="J429" s="5">
        <v>171161</v>
      </c>
      <c r="K429" s="3">
        <v>9.1</v>
      </c>
    </row>
    <row r="430" spans="1:11" x14ac:dyDescent="0.2">
      <c r="A430" t="s">
        <v>84</v>
      </c>
      <c r="B430" s="3">
        <v>2010</v>
      </c>
      <c r="C430" s="3">
        <v>73.599999999999994</v>
      </c>
      <c r="D430" s="3">
        <v>156</v>
      </c>
      <c r="E430" s="3">
        <v>3.1</v>
      </c>
      <c r="F430" s="4">
        <v>302.10575069999999</v>
      </c>
      <c r="G430" s="3">
        <v>46.8</v>
      </c>
      <c r="H430" s="3">
        <v>8.4499999999999993</v>
      </c>
      <c r="I430" s="4">
        <v>1932.8582899999999</v>
      </c>
      <c r="J430" s="5">
        <v>8194778</v>
      </c>
      <c r="K430" s="3">
        <v>11.5</v>
      </c>
    </row>
    <row r="431" spans="1:11" x14ac:dyDescent="0.2">
      <c r="A431" t="s">
        <v>84</v>
      </c>
      <c r="B431" s="3">
        <v>2011</v>
      </c>
      <c r="C431" s="3">
        <v>73.900000000000006</v>
      </c>
      <c r="D431" s="3">
        <v>153</v>
      </c>
      <c r="E431" s="3">
        <v>3.1</v>
      </c>
      <c r="F431" s="4">
        <v>32.164079940000001</v>
      </c>
      <c r="G431" s="3">
        <v>47.6</v>
      </c>
      <c r="H431" s="3">
        <v>8.57</v>
      </c>
      <c r="I431" s="4">
        <v>212.58479800000001</v>
      </c>
      <c r="J431" s="5">
        <v>83516</v>
      </c>
      <c r="K431" s="3">
        <v>11.7</v>
      </c>
    </row>
    <row r="432" spans="1:11" x14ac:dyDescent="0.2">
      <c r="A432" t="s">
        <v>84</v>
      </c>
      <c r="B432" s="3">
        <v>2012</v>
      </c>
      <c r="C432" s="3">
        <v>74.099999999999994</v>
      </c>
      <c r="D432" s="3">
        <v>151</v>
      </c>
      <c r="E432" s="3">
        <v>3.11</v>
      </c>
      <c r="F432" s="4">
        <v>363.57216440000002</v>
      </c>
      <c r="G432" s="3">
        <v>48.4</v>
      </c>
      <c r="H432" s="3">
        <v>9.7799999999999994</v>
      </c>
      <c r="I432" s="4">
        <v>2178.3832499999999</v>
      </c>
      <c r="J432" s="5">
        <v>855646</v>
      </c>
      <c r="K432" s="3">
        <v>11.6</v>
      </c>
    </row>
    <row r="433" spans="1:11" x14ac:dyDescent="0.2">
      <c r="A433" t="s">
        <v>84</v>
      </c>
      <c r="B433" s="3">
        <v>2013</v>
      </c>
      <c r="C433" s="3">
        <v>74.3</v>
      </c>
      <c r="D433" s="3">
        <v>15</v>
      </c>
      <c r="E433" s="3">
        <v>3.11</v>
      </c>
      <c r="F433" s="4">
        <v>311.7553193</v>
      </c>
      <c r="G433" s="3">
        <v>49.3</v>
      </c>
      <c r="H433" s="3">
        <v>9.15</v>
      </c>
      <c r="I433" s="4">
        <v>2136.7739499999998</v>
      </c>
      <c r="J433" s="5">
        <v>8657785</v>
      </c>
      <c r="K433" s="3">
        <v>11.6</v>
      </c>
    </row>
    <row r="434" spans="1:11" x14ac:dyDescent="0.2">
      <c r="A434" t="s">
        <v>84</v>
      </c>
      <c r="B434" s="3">
        <v>2014</v>
      </c>
      <c r="C434" s="3">
        <v>74.5</v>
      </c>
      <c r="D434" s="3">
        <v>149</v>
      </c>
      <c r="E434" s="3">
        <v>2.87</v>
      </c>
      <c r="F434" s="4">
        <v>345.37763439999998</v>
      </c>
      <c r="G434" s="3">
        <v>5.2</v>
      </c>
      <c r="H434" s="3">
        <v>8.7200000000000006</v>
      </c>
      <c r="I434" s="4">
        <v>2242.7119120000002</v>
      </c>
      <c r="J434" s="5">
        <v>889216</v>
      </c>
      <c r="K434" s="3">
        <v>11.4</v>
      </c>
    </row>
    <row r="435" spans="1:11" x14ac:dyDescent="0.2">
      <c r="A435" t="s">
        <v>84</v>
      </c>
      <c r="B435" s="3">
        <v>2015</v>
      </c>
      <c r="C435" s="3">
        <v>74.599999999999994</v>
      </c>
      <c r="D435" s="3">
        <v>147</v>
      </c>
      <c r="F435" s="4">
        <v>0</v>
      </c>
      <c r="G435" s="3">
        <v>51</v>
      </c>
      <c r="I435" s="4">
        <v>2326.1585599999999</v>
      </c>
      <c r="J435" s="5">
        <v>896829</v>
      </c>
      <c r="K435" s="3">
        <v>11.2</v>
      </c>
    </row>
    <row r="436" spans="1:11" x14ac:dyDescent="0.2">
      <c r="A436" t="s">
        <v>85</v>
      </c>
      <c r="B436" s="3">
        <v>2010</v>
      </c>
      <c r="C436" s="3">
        <v>74.5</v>
      </c>
      <c r="D436" s="3">
        <v>156</v>
      </c>
      <c r="E436" s="3">
        <v>10.78</v>
      </c>
      <c r="F436" s="4">
        <v>19.220239960000001</v>
      </c>
      <c r="G436" s="3">
        <v>61.7</v>
      </c>
      <c r="H436" s="3">
        <v>7.85</v>
      </c>
      <c r="I436" s="4">
        <v>1325.53379</v>
      </c>
      <c r="J436" s="5">
        <v>123</v>
      </c>
      <c r="K436" s="3">
        <v>15.3</v>
      </c>
    </row>
    <row r="437" spans="1:11" x14ac:dyDescent="0.2">
      <c r="A437" t="s">
        <v>85</v>
      </c>
      <c r="B437" s="3">
        <v>2011</v>
      </c>
      <c r="C437" s="3">
        <v>74.8</v>
      </c>
      <c r="D437" s="3">
        <v>15</v>
      </c>
      <c r="E437" s="3">
        <v>11.51</v>
      </c>
      <c r="F437" s="4">
        <v>17.821218829999999</v>
      </c>
      <c r="G437" s="3">
        <v>62.4</v>
      </c>
      <c r="H437" s="3">
        <v>7.84</v>
      </c>
      <c r="I437" s="4">
        <v>1448.87958</v>
      </c>
      <c r="J437" s="5">
        <v>9971727</v>
      </c>
      <c r="K437" s="3">
        <v>15.4</v>
      </c>
    </row>
    <row r="438" spans="1:11" x14ac:dyDescent="0.2">
      <c r="A438" t="s">
        <v>85</v>
      </c>
      <c r="B438" s="3">
        <v>2012</v>
      </c>
      <c r="C438" s="3">
        <v>75</v>
      </c>
      <c r="D438" s="3">
        <v>146</v>
      </c>
      <c r="E438" s="3">
        <v>11.27</v>
      </c>
      <c r="F438" s="4">
        <v>164.27934070000001</v>
      </c>
      <c r="G438" s="3">
        <v>63</v>
      </c>
      <c r="H438" s="3">
        <v>7.74</v>
      </c>
      <c r="I438" s="4">
        <v>12834.323490000001</v>
      </c>
      <c r="J438" s="5">
        <v>992362</v>
      </c>
      <c r="K438" s="3">
        <v>15.4</v>
      </c>
    </row>
    <row r="439" spans="1:11" x14ac:dyDescent="0.2">
      <c r="A439" t="s">
        <v>85</v>
      </c>
      <c r="B439" s="3">
        <v>2013</v>
      </c>
      <c r="C439" s="3">
        <v>75.5</v>
      </c>
      <c r="D439" s="3">
        <v>139</v>
      </c>
      <c r="E439" s="3">
        <v>10.88</v>
      </c>
      <c r="F439" s="4">
        <v>155.1952076</v>
      </c>
      <c r="G439" s="3">
        <v>63.6</v>
      </c>
      <c r="H439" s="3">
        <v>7.53</v>
      </c>
      <c r="I439" s="4">
        <v>13613.6147</v>
      </c>
      <c r="J439" s="5">
        <v>989382</v>
      </c>
      <c r="K439" s="3">
        <v>15.4</v>
      </c>
    </row>
    <row r="440" spans="1:11" x14ac:dyDescent="0.2">
      <c r="A440" t="s">
        <v>85</v>
      </c>
      <c r="B440" s="3">
        <v>2014</v>
      </c>
      <c r="C440" s="3">
        <v>75.599999999999994</v>
      </c>
      <c r="D440" s="3">
        <v>137</v>
      </c>
      <c r="E440" s="3">
        <v>0.01</v>
      </c>
      <c r="F440" s="4">
        <v>160.94493420000001</v>
      </c>
      <c r="G440" s="3">
        <v>64.2</v>
      </c>
      <c r="H440" s="3">
        <v>7.4</v>
      </c>
      <c r="I440" s="4">
        <v>14117.97668</v>
      </c>
      <c r="J440" s="5">
        <v>9866468</v>
      </c>
      <c r="K440" s="3">
        <v>15.8</v>
      </c>
    </row>
    <row r="441" spans="1:11" x14ac:dyDescent="0.2">
      <c r="A441" t="s">
        <v>85</v>
      </c>
      <c r="B441" s="3">
        <v>2015</v>
      </c>
      <c r="C441" s="3">
        <v>75.8</v>
      </c>
      <c r="D441" s="3">
        <v>134</v>
      </c>
      <c r="F441" s="4">
        <v>0</v>
      </c>
      <c r="G441" s="3">
        <v>64.8</v>
      </c>
      <c r="I441" s="4">
        <v>12365.6263</v>
      </c>
      <c r="J441" s="5">
        <v>984328</v>
      </c>
      <c r="K441" s="3">
        <v>15.6</v>
      </c>
    </row>
    <row r="442" spans="1:11" x14ac:dyDescent="0.2">
      <c r="A442" t="s">
        <v>86</v>
      </c>
      <c r="B442" s="3">
        <v>2010</v>
      </c>
      <c r="C442" s="3">
        <v>81.8</v>
      </c>
      <c r="D442" s="3">
        <v>53</v>
      </c>
      <c r="E442" s="3">
        <v>8.25</v>
      </c>
      <c r="F442" s="4">
        <v>6005.5757629999998</v>
      </c>
      <c r="G442" s="3">
        <v>58.9</v>
      </c>
      <c r="H442" s="3">
        <v>8.86</v>
      </c>
      <c r="I442" s="4">
        <v>41676.445269999997</v>
      </c>
      <c r="J442" s="5">
        <v>31841</v>
      </c>
      <c r="K442" s="3">
        <v>18.399999999999999</v>
      </c>
    </row>
    <row r="443" spans="1:11" x14ac:dyDescent="0.2">
      <c r="A443" t="s">
        <v>86</v>
      </c>
      <c r="B443" s="3">
        <v>2011</v>
      </c>
      <c r="C443" s="3">
        <v>82.1</v>
      </c>
      <c r="D443" s="3">
        <v>51</v>
      </c>
      <c r="E443" s="3">
        <v>8.1300000000000008</v>
      </c>
      <c r="F443" s="4">
        <v>7.0480925000000001</v>
      </c>
      <c r="G443" s="3">
        <v>59.3</v>
      </c>
      <c r="H443" s="3">
        <v>8.65</v>
      </c>
      <c r="I443" s="4">
        <v>46.216999999999999</v>
      </c>
      <c r="J443" s="5">
        <v>31914</v>
      </c>
      <c r="K443" s="3">
        <v>18.600000000000001</v>
      </c>
    </row>
    <row r="444" spans="1:11" x14ac:dyDescent="0.2">
      <c r="A444" t="s">
        <v>86</v>
      </c>
      <c r="B444" s="3">
        <v>2012</v>
      </c>
      <c r="C444" s="3">
        <v>82.5</v>
      </c>
      <c r="D444" s="3">
        <v>5</v>
      </c>
      <c r="E444" s="3">
        <v>7.81</v>
      </c>
      <c r="F444" s="4">
        <v>6818.5464069999998</v>
      </c>
      <c r="G444" s="3">
        <v>59.7</v>
      </c>
      <c r="H444" s="3">
        <v>8.68</v>
      </c>
      <c r="I444" s="4">
        <v>44333.851799999997</v>
      </c>
      <c r="J444" s="5">
        <v>32716</v>
      </c>
      <c r="K444" s="3">
        <v>18.7</v>
      </c>
    </row>
    <row r="445" spans="1:11" x14ac:dyDescent="0.2">
      <c r="A445" t="s">
        <v>86</v>
      </c>
      <c r="B445" s="3">
        <v>2013</v>
      </c>
      <c r="C445" s="3">
        <v>82.4</v>
      </c>
      <c r="D445" s="3">
        <v>5</v>
      </c>
      <c r="E445" s="3">
        <v>7.31</v>
      </c>
      <c r="F445" s="4">
        <v>764.5440691</v>
      </c>
      <c r="G445" s="3">
        <v>6.2</v>
      </c>
      <c r="H445" s="3">
        <v>8.75</v>
      </c>
      <c r="I445" s="4">
        <v>4781.3887999999997</v>
      </c>
      <c r="J445" s="5">
        <v>323764</v>
      </c>
      <c r="K445" s="3">
        <v>19</v>
      </c>
    </row>
    <row r="446" spans="1:11" x14ac:dyDescent="0.2">
      <c r="A446" t="s">
        <v>86</v>
      </c>
      <c r="B446" s="3">
        <v>2014</v>
      </c>
      <c r="C446" s="3">
        <v>82.5</v>
      </c>
      <c r="D446" s="3">
        <v>49</v>
      </c>
      <c r="E446" s="3">
        <v>7.45</v>
      </c>
      <c r="F446" s="4">
        <v>8254.0207630000004</v>
      </c>
      <c r="G446" s="3">
        <v>6.6</v>
      </c>
      <c r="H446" s="3">
        <v>8.86</v>
      </c>
      <c r="I446" s="4">
        <v>52473.113559999998</v>
      </c>
      <c r="J446" s="5">
        <v>327386</v>
      </c>
      <c r="K446" s="3">
        <v>19</v>
      </c>
    </row>
    <row r="447" spans="1:11" x14ac:dyDescent="0.2">
      <c r="A447" t="s">
        <v>86</v>
      </c>
      <c r="B447" s="3">
        <v>2015</v>
      </c>
      <c r="C447" s="3">
        <v>82.7</v>
      </c>
      <c r="D447" s="3">
        <v>49</v>
      </c>
      <c r="F447" s="4">
        <v>0</v>
      </c>
      <c r="G447" s="3">
        <v>61</v>
      </c>
      <c r="I447" s="4">
        <v>5734.4435999999996</v>
      </c>
      <c r="J447" s="5">
        <v>33815</v>
      </c>
      <c r="K447" s="3">
        <v>19</v>
      </c>
    </row>
    <row r="448" spans="1:11" x14ac:dyDescent="0.2">
      <c r="A448" t="s">
        <v>87</v>
      </c>
      <c r="B448" s="3">
        <v>2010</v>
      </c>
      <c r="C448" s="3">
        <v>66.400000000000006</v>
      </c>
      <c r="D448" s="3">
        <v>196</v>
      </c>
      <c r="E448" s="3">
        <v>2.77</v>
      </c>
      <c r="F448" s="4">
        <v>57.733598639999997</v>
      </c>
      <c r="G448" s="3">
        <v>15.9</v>
      </c>
      <c r="H448" s="3">
        <v>4.28</v>
      </c>
      <c r="I448" s="4">
        <v>1345.77153</v>
      </c>
      <c r="J448" s="5">
        <v>12398691</v>
      </c>
      <c r="K448" s="3">
        <v>10.4</v>
      </c>
    </row>
    <row r="449" spans="1:11" x14ac:dyDescent="0.2">
      <c r="A449" t="s">
        <v>87</v>
      </c>
      <c r="B449" s="3">
        <v>2011</v>
      </c>
      <c r="C449" s="3">
        <v>66.8</v>
      </c>
      <c r="D449" s="3">
        <v>193</v>
      </c>
      <c r="E449" s="3">
        <v>3</v>
      </c>
      <c r="F449" s="4">
        <v>64.605900500000004</v>
      </c>
      <c r="G449" s="3">
        <v>16.399999999999999</v>
      </c>
      <c r="H449" s="3">
        <v>4.33</v>
      </c>
      <c r="I449" s="4">
        <v>1461.671957</v>
      </c>
      <c r="J449" s="5">
        <v>124723629</v>
      </c>
      <c r="K449" s="3">
        <v>10.8</v>
      </c>
    </row>
    <row r="450" spans="1:11" x14ac:dyDescent="0.2">
      <c r="A450" t="s">
        <v>87</v>
      </c>
      <c r="B450" s="3">
        <v>2012</v>
      </c>
      <c r="C450" s="3">
        <v>67.3</v>
      </c>
      <c r="D450" s="3">
        <v>19</v>
      </c>
      <c r="E450" s="3">
        <v>3.1</v>
      </c>
      <c r="F450" s="4">
        <v>64.96964491</v>
      </c>
      <c r="G450" s="3">
        <v>17</v>
      </c>
      <c r="H450" s="3">
        <v>4.3899999999999997</v>
      </c>
      <c r="I450" s="4">
        <v>1446.98541</v>
      </c>
      <c r="J450" s="5">
        <v>126365852</v>
      </c>
      <c r="K450" s="3">
        <v>11.3</v>
      </c>
    </row>
    <row r="451" spans="1:11" x14ac:dyDescent="0.2">
      <c r="A451" t="s">
        <v>87</v>
      </c>
      <c r="B451" s="3">
        <v>2013</v>
      </c>
      <c r="C451" s="3">
        <v>67.599999999999994</v>
      </c>
      <c r="D451" s="3">
        <v>187</v>
      </c>
      <c r="E451" s="3">
        <v>3.11</v>
      </c>
      <c r="F451" s="4">
        <v>67.67230438</v>
      </c>
      <c r="G451" s="3">
        <v>17.5</v>
      </c>
      <c r="H451" s="3">
        <v>4.53</v>
      </c>
      <c r="I451" s="4">
        <v>1452.195373</v>
      </c>
      <c r="J451" s="5">
        <v>127856227</v>
      </c>
      <c r="K451" s="3">
        <v>11.5</v>
      </c>
    </row>
    <row r="452" spans="1:11" x14ac:dyDescent="0.2">
      <c r="A452" t="s">
        <v>87</v>
      </c>
      <c r="B452" s="3">
        <v>2014</v>
      </c>
      <c r="C452" s="3">
        <v>68</v>
      </c>
      <c r="D452" s="3">
        <v>184</v>
      </c>
      <c r="E452" s="3">
        <v>3.07</v>
      </c>
      <c r="F452" s="4">
        <v>86.521538949999993</v>
      </c>
      <c r="G452" s="3">
        <v>18.100000000000001</v>
      </c>
      <c r="H452" s="3">
        <v>4.6900000000000004</v>
      </c>
      <c r="I452" s="4">
        <v>1573.11889</v>
      </c>
      <c r="J452" s="5">
        <v>1293859294</v>
      </c>
      <c r="K452" s="3">
        <v>11.6</v>
      </c>
    </row>
    <row r="453" spans="1:11" x14ac:dyDescent="0.2">
      <c r="A453" t="s">
        <v>87</v>
      </c>
      <c r="B453" s="3">
        <v>2015</v>
      </c>
      <c r="C453" s="3">
        <v>68.3</v>
      </c>
      <c r="D453" s="3">
        <v>181</v>
      </c>
      <c r="F453" s="4">
        <v>0</v>
      </c>
      <c r="G453" s="3">
        <v>18.7</v>
      </c>
      <c r="I453" s="4">
        <v>1613.18878</v>
      </c>
      <c r="J453" s="5">
        <v>1395398</v>
      </c>
      <c r="K453" s="3">
        <v>11.6</v>
      </c>
    </row>
    <row r="454" spans="1:11" x14ac:dyDescent="0.2">
      <c r="A454" t="s">
        <v>88</v>
      </c>
      <c r="B454" s="3">
        <v>2010</v>
      </c>
      <c r="C454" s="3">
        <v>68.099999999999994</v>
      </c>
      <c r="D454" s="3">
        <v>187</v>
      </c>
      <c r="E454" s="3">
        <v>0.08</v>
      </c>
      <c r="F454" s="4">
        <v>190.5453646</v>
      </c>
      <c r="G454" s="3">
        <v>22.9</v>
      </c>
      <c r="H454" s="3">
        <v>2.74</v>
      </c>
      <c r="I454" s="4">
        <v>3113.4863500000001</v>
      </c>
      <c r="J454" s="5">
        <v>242524123</v>
      </c>
      <c r="K454" s="3">
        <v>12.1</v>
      </c>
    </row>
    <row r="455" spans="1:11" x14ac:dyDescent="0.2">
      <c r="A455" t="s">
        <v>88</v>
      </c>
      <c r="B455" s="3">
        <v>2011</v>
      </c>
      <c r="C455" s="3">
        <v>68.3</v>
      </c>
      <c r="D455" s="3">
        <v>185</v>
      </c>
      <c r="E455" s="3">
        <v>0.08</v>
      </c>
      <c r="F455" s="4">
        <v>211.87834040000001</v>
      </c>
      <c r="G455" s="3">
        <v>23.8</v>
      </c>
      <c r="H455" s="3">
        <v>2.71</v>
      </c>
      <c r="I455" s="4">
        <v>3634.2768500000002</v>
      </c>
      <c r="J455" s="5">
        <v>24577511</v>
      </c>
      <c r="K455" s="3">
        <v>12.3</v>
      </c>
    </row>
    <row r="456" spans="1:11" x14ac:dyDescent="0.2">
      <c r="A456" t="s">
        <v>88</v>
      </c>
      <c r="B456" s="3">
        <v>2012</v>
      </c>
      <c r="C456" s="3">
        <v>68.5</v>
      </c>
      <c r="D456" s="3">
        <v>183</v>
      </c>
      <c r="E456" s="3">
        <v>0.08</v>
      </c>
      <c r="F456" s="4">
        <v>254.4688257</v>
      </c>
      <c r="G456" s="3">
        <v>24.7</v>
      </c>
      <c r="H456" s="3">
        <v>2.9</v>
      </c>
      <c r="I456" s="4">
        <v>3687.9539960000002</v>
      </c>
      <c r="J456" s="5">
        <v>248883232</v>
      </c>
      <c r="K456" s="3">
        <v>12.6</v>
      </c>
    </row>
    <row r="457" spans="1:11" x14ac:dyDescent="0.2">
      <c r="A457" t="s">
        <v>88</v>
      </c>
      <c r="B457" s="3">
        <v>2013</v>
      </c>
      <c r="C457" s="3">
        <v>68.7</v>
      </c>
      <c r="D457" s="3">
        <v>181</v>
      </c>
      <c r="E457" s="3">
        <v>0.09</v>
      </c>
      <c r="F457" s="4">
        <v>22.847830800000001</v>
      </c>
      <c r="G457" s="3">
        <v>25.6</v>
      </c>
      <c r="H457" s="3">
        <v>2.93</v>
      </c>
      <c r="I457" s="4">
        <v>362.66398099999998</v>
      </c>
      <c r="J457" s="5">
        <v>25232263</v>
      </c>
      <c r="K457" s="3">
        <v>12.9</v>
      </c>
    </row>
    <row r="458" spans="1:11" x14ac:dyDescent="0.2">
      <c r="A458" t="s">
        <v>88</v>
      </c>
      <c r="B458" s="3">
        <v>2014</v>
      </c>
      <c r="C458" s="3">
        <v>68.900000000000006</v>
      </c>
      <c r="D458" s="3">
        <v>179</v>
      </c>
      <c r="E458" s="3">
        <v>0.09</v>
      </c>
      <c r="F458" s="4">
        <v>200.06844430000001</v>
      </c>
      <c r="G458" s="3">
        <v>26.5</v>
      </c>
      <c r="H458" s="3">
        <v>2.85</v>
      </c>
      <c r="I458" s="4">
        <v>3491.5958869999999</v>
      </c>
      <c r="J458" s="5">
        <v>255131116</v>
      </c>
      <c r="K458" s="3">
        <v>12.9</v>
      </c>
    </row>
    <row r="459" spans="1:11" x14ac:dyDescent="0.2">
      <c r="A459" t="s">
        <v>88</v>
      </c>
      <c r="B459" s="3">
        <v>2015</v>
      </c>
      <c r="C459" s="3">
        <v>69.099999999999994</v>
      </c>
      <c r="D459" s="3">
        <v>176</v>
      </c>
      <c r="F459" s="4">
        <v>0</v>
      </c>
      <c r="G459" s="3">
        <v>27.4</v>
      </c>
      <c r="I459" s="4">
        <v>3336.1668599999998</v>
      </c>
      <c r="J459" s="5">
        <v>258162113</v>
      </c>
      <c r="K459" s="3">
        <v>12.9</v>
      </c>
    </row>
    <row r="460" spans="1:11" x14ac:dyDescent="0.2">
      <c r="A460" t="s">
        <v>89</v>
      </c>
      <c r="B460" s="3">
        <v>2010</v>
      </c>
      <c r="C460" s="3">
        <v>74.099999999999994</v>
      </c>
      <c r="D460" s="3">
        <v>16</v>
      </c>
      <c r="E460" s="3">
        <v>0.03</v>
      </c>
      <c r="F460" s="4">
        <v>0</v>
      </c>
      <c r="G460" s="3">
        <v>53.6</v>
      </c>
      <c r="H460" s="3">
        <v>8.1999999999999993</v>
      </c>
      <c r="K460" s="3">
        <v>12.9</v>
      </c>
    </row>
    <row r="461" spans="1:11" x14ac:dyDescent="0.2">
      <c r="A461" t="s">
        <v>89</v>
      </c>
      <c r="B461" s="3">
        <v>2011</v>
      </c>
      <c r="C461" s="3">
        <v>74.7</v>
      </c>
      <c r="D461" s="3">
        <v>93</v>
      </c>
      <c r="E461" s="3">
        <v>0.03</v>
      </c>
      <c r="F461" s="4">
        <v>0</v>
      </c>
      <c r="G461" s="3">
        <v>54.8</v>
      </c>
      <c r="H461" s="3">
        <v>7.12</v>
      </c>
      <c r="K461" s="3">
        <v>13.1</v>
      </c>
    </row>
    <row r="462" spans="1:11" x14ac:dyDescent="0.2">
      <c r="A462" t="s">
        <v>89</v>
      </c>
      <c r="B462" s="3">
        <v>2012</v>
      </c>
      <c r="C462" s="3">
        <v>75.099999999999994</v>
      </c>
      <c r="D462" s="3">
        <v>85</v>
      </c>
      <c r="E462" s="3">
        <v>0.01</v>
      </c>
      <c r="F462" s="4">
        <v>0</v>
      </c>
      <c r="G462" s="3">
        <v>56</v>
      </c>
      <c r="H462" s="3">
        <v>6.98</v>
      </c>
      <c r="K462" s="3">
        <v>13.6</v>
      </c>
    </row>
    <row r="463" spans="1:11" x14ac:dyDescent="0.2">
      <c r="A463" t="s">
        <v>89</v>
      </c>
      <c r="B463" s="3">
        <v>2013</v>
      </c>
      <c r="C463" s="3">
        <v>75.3</v>
      </c>
      <c r="D463" s="3">
        <v>83</v>
      </c>
      <c r="E463" s="3">
        <v>0.01</v>
      </c>
      <c r="F463" s="4">
        <v>0</v>
      </c>
      <c r="G463" s="3">
        <v>57.2</v>
      </c>
      <c r="H463" s="3">
        <v>6.49</v>
      </c>
      <c r="K463" s="3">
        <v>15</v>
      </c>
    </row>
    <row r="464" spans="1:11" x14ac:dyDescent="0.2">
      <c r="A464" t="s">
        <v>89</v>
      </c>
      <c r="B464" s="3">
        <v>2014</v>
      </c>
      <c r="C464" s="3">
        <v>75.400000000000006</v>
      </c>
      <c r="D464" s="3">
        <v>83</v>
      </c>
      <c r="E464" s="3">
        <v>0.01</v>
      </c>
      <c r="F464" s="4">
        <v>0</v>
      </c>
      <c r="G464" s="3">
        <v>58.5</v>
      </c>
      <c r="H464" s="3">
        <v>6.89</v>
      </c>
      <c r="K464" s="3">
        <v>14.9</v>
      </c>
    </row>
    <row r="465" spans="1:11" x14ac:dyDescent="0.2">
      <c r="A465" t="s">
        <v>89</v>
      </c>
      <c r="B465" s="3">
        <v>2015</v>
      </c>
      <c r="C465" s="3">
        <v>75.5</v>
      </c>
      <c r="D465" s="3">
        <v>83</v>
      </c>
      <c r="F465" s="4">
        <v>0</v>
      </c>
      <c r="G465" s="3">
        <v>59.7</v>
      </c>
      <c r="K465" s="3">
        <v>14.8</v>
      </c>
    </row>
    <row r="466" spans="1:11" x14ac:dyDescent="0.2">
      <c r="A466" t="s">
        <v>90</v>
      </c>
      <c r="B466" s="3">
        <v>2010</v>
      </c>
      <c r="C466" s="3">
        <v>76</v>
      </c>
      <c r="D466" s="3">
        <v>145</v>
      </c>
      <c r="E466" s="3">
        <v>0.19</v>
      </c>
      <c r="F466" s="4">
        <v>21.822524940000001</v>
      </c>
      <c r="G466" s="3">
        <v>55.8</v>
      </c>
      <c r="H466" s="3">
        <v>3.82</v>
      </c>
      <c r="I466" s="4">
        <v>452.74948000000001</v>
      </c>
      <c r="J466" s="5">
        <v>376271</v>
      </c>
      <c r="K466" s="3">
        <v>10.4</v>
      </c>
    </row>
    <row r="467" spans="1:11" x14ac:dyDescent="0.2">
      <c r="A467" t="s">
        <v>90</v>
      </c>
      <c r="B467" s="3">
        <v>2011</v>
      </c>
      <c r="C467" s="3">
        <v>77</v>
      </c>
      <c r="D467" s="3">
        <v>144</v>
      </c>
      <c r="E467" s="3">
        <v>0.17</v>
      </c>
      <c r="F467" s="4">
        <v>285.11972600000001</v>
      </c>
      <c r="G467" s="3">
        <v>56.5</v>
      </c>
      <c r="H467" s="3">
        <v>3.32</v>
      </c>
      <c r="I467" s="4">
        <v>5854.6144969999996</v>
      </c>
      <c r="J467" s="5">
        <v>3172753</v>
      </c>
      <c r="K467" s="3">
        <v>10.4</v>
      </c>
    </row>
    <row r="468" spans="1:11" x14ac:dyDescent="0.2">
      <c r="A468" t="s">
        <v>90</v>
      </c>
      <c r="B468" s="3">
        <v>2012</v>
      </c>
      <c r="C468" s="3">
        <v>76</v>
      </c>
      <c r="D468" s="3">
        <v>147</v>
      </c>
      <c r="E468" s="3">
        <v>0.01</v>
      </c>
      <c r="F468" s="4">
        <v>429.66250830000001</v>
      </c>
      <c r="G468" s="3">
        <v>57.2</v>
      </c>
      <c r="H468" s="3">
        <v>5.26</v>
      </c>
      <c r="I468" s="4">
        <v>6651.1224199999997</v>
      </c>
      <c r="J468" s="5">
        <v>32776571</v>
      </c>
      <c r="K468" s="3">
        <v>10.5</v>
      </c>
    </row>
    <row r="469" spans="1:11" x14ac:dyDescent="0.2">
      <c r="A469" t="s">
        <v>90</v>
      </c>
      <c r="B469" s="3">
        <v>2013</v>
      </c>
      <c r="C469" s="3">
        <v>69.5</v>
      </c>
      <c r="D469" s="3">
        <v>17</v>
      </c>
      <c r="E469" s="3">
        <v>0.01</v>
      </c>
      <c r="F469" s="4">
        <v>447.36950009999998</v>
      </c>
      <c r="G469" s="3">
        <v>57.8</v>
      </c>
      <c r="H469" s="3">
        <v>5.92</v>
      </c>
      <c r="I469" s="4">
        <v>6925.2244600000004</v>
      </c>
      <c r="J469" s="5">
        <v>33883145</v>
      </c>
      <c r="K469" s="3">
        <v>10.3</v>
      </c>
    </row>
    <row r="470" spans="1:11" x14ac:dyDescent="0.2">
      <c r="A470" t="s">
        <v>90</v>
      </c>
      <c r="B470" s="3">
        <v>2014</v>
      </c>
      <c r="C470" s="3">
        <v>67.900000000000006</v>
      </c>
      <c r="D470" s="3">
        <v>199</v>
      </c>
      <c r="E470" s="3">
        <v>0.01</v>
      </c>
      <c r="F470" s="4">
        <v>43.524080099999999</v>
      </c>
      <c r="G470" s="3">
        <v>58.5</v>
      </c>
      <c r="H470" s="3">
        <v>5.54</v>
      </c>
      <c r="I470" s="4">
        <v>673.74737000000005</v>
      </c>
      <c r="J470" s="5">
        <v>3568</v>
      </c>
      <c r="K470" s="3">
        <v>10.1</v>
      </c>
    </row>
    <row r="471" spans="1:11" x14ac:dyDescent="0.2">
      <c r="A471" t="s">
        <v>90</v>
      </c>
      <c r="B471" s="3">
        <v>2015</v>
      </c>
      <c r="C471" s="3">
        <v>68.900000000000006</v>
      </c>
      <c r="D471" s="3">
        <v>182</v>
      </c>
      <c r="F471" s="4">
        <v>0</v>
      </c>
      <c r="G471" s="3">
        <v>59.1</v>
      </c>
      <c r="I471" s="4">
        <v>4974.2692999999999</v>
      </c>
      <c r="J471" s="5">
        <v>36115649</v>
      </c>
      <c r="K471" s="3">
        <v>10.1</v>
      </c>
    </row>
    <row r="472" spans="1:11" x14ac:dyDescent="0.2">
      <c r="A472" t="s">
        <v>91</v>
      </c>
      <c r="B472" s="3">
        <v>2010</v>
      </c>
      <c r="C472" s="3">
        <v>86</v>
      </c>
      <c r="D472" s="3">
        <v>68</v>
      </c>
      <c r="E472" s="3">
        <v>11.88</v>
      </c>
      <c r="F472" s="4">
        <v>4509.2348030000003</v>
      </c>
      <c r="G472" s="3">
        <v>58.9</v>
      </c>
      <c r="H472" s="3">
        <v>8.76</v>
      </c>
      <c r="I472" s="4">
        <v>48538.587760000002</v>
      </c>
      <c r="J472" s="5">
        <v>456155</v>
      </c>
      <c r="K472" s="3">
        <v>18.2</v>
      </c>
    </row>
    <row r="473" spans="1:11" x14ac:dyDescent="0.2">
      <c r="A473" t="s">
        <v>91</v>
      </c>
      <c r="B473" s="3">
        <v>2011</v>
      </c>
      <c r="C473" s="3">
        <v>84</v>
      </c>
      <c r="D473" s="3">
        <v>7</v>
      </c>
      <c r="E473" s="3">
        <v>11.72</v>
      </c>
      <c r="F473" s="4">
        <v>6386.9543700000004</v>
      </c>
      <c r="G473" s="3">
        <v>59.7</v>
      </c>
      <c r="H473" s="3">
        <v>8.15</v>
      </c>
      <c r="I473" s="4">
        <v>52567.525679999999</v>
      </c>
      <c r="J473" s="5">
        <v>4576794</v>
      </c>
      <c r="K473" s="3">
        <v>18.5</v>
      </c>
    </row>
    <row r="474" spans="1:11" x14ac:dyDescent="0.2">
      <c r="A474" t="s">
        <v>91</v>
      </c>
      <c r="B474" s="3">
        <v>2012</v>
      </c>
      <c r="C474" s="3">
        <v>85</v>
      </c>
      <c r="D474" s="3">
        <v>69</v>
      </c>
      <c r="E474" s="3">
        <v>11.49</v>
      </c>
      <c r="F474" s="4">
        <v>6616.6951250000002</v>
      </c>
      <c r="G474" s="3">
        <v>6.5</v>
      </c>
      <c r="H474" s="3">
        <v>8.32</v>
      </c>
      <c r="I474" s="4">
        <v>49231.362540000002</v>
      </c>
      <c r="J474" s="5">
        <v>4586897</v>
      </c>
      <c r="K474" s="3">
        <v>18.5</v>
      </c>
    </row>
    <row r="475" spans="1:11" x14ac:dyDescent="0.2">
      <c r="A475" t="s">
        <v>91</v>
      </c>
      <c r="B475" s="3">
        <v>2013</v>
      </c>
      <c r="C475" s="3">
        <v>81</v>
      </c>
      <c r="D475" s="3">
        <v>67</v>
      </c>
      <c r="E475" s="3">
        <v>10.49</v>
      </c>
      <c r="F475" s="4">
        <v>703.55273320000003</v>
      </c>
      <c r="G475" s="3">
        <v>61.3</v>
      </c>
      <c r="H475" s="3">
        <v>8.1</v>
      </c>
      <c r="I475" s="4">
        <v>5234.7673599999998</v>
      </c>
      <c r="J475" s="5">
        <v>4598294</v>
      </c>
      <c r="K475" s="3">
        <v>18.600000000000001</v>
      </c>
    </row>
    <row r="476" spans="1:11" x14ac:dyDescent="0.2">
      <c r="A476" t="s">
        <v>91</v>
      </c>
      <c r="B476" s="3">
        <v>2014</v>
      </c>
      <c r="C476" s="3">
        <v>81.2</v>
      </c>
      <c r="D476" s="3">
        <v>66</v>
      </c>
      <c r="E476" s="3">
        <v>10.75</v>
      </c>
      <c r="F476" s="4">
        <v>746.36704529999997</v>
      </c>
      <c r="G476" s="3">
        <v>62.1</v>
      </c>
      <c r="H476" s="3">
        <v>7.78</v>
      </c>
      <c r="I476" s="4">
        <v>5553.3262299999997</v>
      </c>
      <c r="J476" s="5">
        <v>4617225</v>
      </c>
      <c r="K476" s="3">
        <v>18.600000000000001</v>
      </c>
    </row>
    <row r="477" spans="1:11" x14ac:dyDescent="0.2">
      <c r="A477" t="s">
        <v>91</v>
      </c>
      <c r="B477" s="3">
        <v>2015</v>
      </c>
      <c r="C477" s="3">
        <v>81.400000000000006</v>
      </c>
      <c r="D477" s="3">
        <v>64</v>
      </c>
      <c r="F477" s="4">
        <v>0</v>
      </c>
      <c r="G477" s="3">
        <v>62.8</v>
      </c>
      <c r="I477" s="4">
        <v>6664.1440000000002</v>
      </c>
      <c r="J477" s="5">
        <v>4676835</v>
      </c>
      <c r="K477" s="3">
        <v>18.600000000000001</v>
      </c>
    </row>
    <row r="478" spans="1:11" x14ac:dyDescent="0.2">
      <c r="A478" t="s">
        <v>92</v>
      </c>
      <c r="B478" s="3">
        <v>2010</v>
      </c>
      <c r="C478" s="3">
        <v>81.7</v>
      </c>
      <c r="D478" s="3">
        <v>61</v>
      </c>
      <c r="E478" s="3">
        <v>2.63</v>
      </c>
      <c r="F478" s="4">
        <v>409.4109292</v>
      </c>
      <c r="G478" s="3">
        <v>63</v>
      </c>
      <c r="H478" s="3">
        <v>7.36</v>
      </c>
      <c r="I478" s="4">
        <v>3661.9940000000001</v>
      </c>
      <c r="J478" s="5">
        <v>76236</v>
      </c>
      <c r="K478" s="3">
        <v>15.7</v>
      </c>
    </row>
    <row r="479" spans="1:11" x14ac:dyDescent="0.2">
      <c r="A479" t="s">
        <v>92</v>
      </c>
      <c r="B479" s="3">
        <v>2011</v>
      </c>
      <c r="C479" s="3">
        <v>81.8</v>
      </c>
      <c r="D479" s="3">
        <v>61</v>
      </c>
      <c r="E479" s="3">
        <v>2.67</v>
      </c>
      <c r="F479" s="4">
        <v>3793.1616239999998</v>
      </c>
      <c r="G479" s="3">
        <v>63.4</v>
      </c>
      <c r="H479" s="3">
        <v>7.39</v>
      </c>
      <c r="I479" s="4">
        <v>33657.157270000003</v>
      </c>
      <c r="J479" s="5">
        <v>77658</v>
      </c>
      <c r="K479" s="3">
        <v>15.8</v>
      </c>
    </row>
    <row r="480" spans="1:11" x14ac:dyDescent="0.2">
      <c r="A480" t="s">
        <v>92</v>
      </c>
      <c r="B480" s="3">
        <v>2012</v>
      </c>
      <c r="C480" s="3">
        <v>81.8</v>
      </c>
      <c r="D480" s="3">
        <v>6</v>
      </c>
      <c r="E480" s="3">
        <v>2.78</v>
      </c>
      <c r="F480" s="4">
        <v>3830.1845870000002</v>
      </c>
      <c r="G480" s="3">
        <v>63.8</v>
      </c>
      <c r="H480" s="3">
        <v>7.73</v>
      </c>
      <c r="I480" s="4">
        <v>32569.596829999999</v>
      </c>
      <c r="J480" s="5">
        <v>7915</v>
      </c>
      <c r="K480" s="3">
        <v>15.9</v>
      </c>
    </row>
    <row r="481" spans="1:11" x14ac:dyDescent="0.2">
      <c r="A481" t="s">
        <v>92</v>
      </c>
      <c r="B481" s="3">
        <v>2013</v>
      </c>
      <c r="C481" s="3">
        <v>82.1</v>
      </c>
      <c r="D481" s="3">
        <v>61</v>
      </c>
      <c r="E481" s="3">
        <v>2.69</v>
      </c>
      <c r="F481" s="4">
        <v>4279.8955120000001</v>
      </c>
      <c r="G481" s="3">
        <v>64.2</v>
      </c>
      <c r="H481" s="3">
        <v>7.89</v>
      </c>
      <c r="I481" s="4">
        <v>36393.669320000001</v>
      </c>
      <c r="J481" s="5">
        <v>8595</v>
      </c>
      <c r="K481" s="3">
        <v>15.9</v>
      </c>
    </row>
    <row r="482" spans="1:11" x14ac:dyDescent="0.2">
      <c r="A482" t="s">
        <v>92</v>
      </c>
      <c r="B482" s="3">
        <v>2014</v>
      </c>
      <c r="C482" s="3">
        <v>82.2</v>
      </c>
      <c r="D482" s="3">
        <v>6</v>
      </c>
      <c r="E482" s="3">
        <v>2.62</v>
      </c>
      <c r="F482" s="4">
        <v>4348.3353100000004</v>
      </c>
      <c r="G482" s="3">
        <v>64.599999999999994</v>
      </c>
      <c r="H482" s="3">
        <v>7.81</v>
      </c>
      <c r="I482" s="4">
        <v>37582.846239999999</v>
      </c>
      <c r="J482" s="5">
        <v>82157</v>
      </c>
      <c r="K482" s="3">
        <v>16</v>
      </c>
    </row>
    <row r="483" spans="1:11" x14ac:dyDescent="0.2">
      <c r="A483" t="s">
        <v>92</v>
      </c>
      <c r="B483" s="3">
        <v>2015</v>
      </c>
      <c r="C483" s="3">
        <v>82.5</v>
      </c>
      <c r="D483" s="3">
        <v>58</v>
      </c>
      <c r="F483" s="4">
        <v>0</v>
      </c>
      <c r="G483" s="3">
        <v>64.900000000000006</v>
      </c>
      <c r="I483" s="4">
        <v>35729.372530000001</v>
      </c>
      <c r="J483" s="5">
        <v>8381</v>
      </c>
      <c r="K483" s="3">
        <v>16</v>
      </c>
    </row>
    <row r="484" spans="1:11" x14ac:dyDescent="0.2">
      <c r="A484" t="s">
        <v>93</v>
      </c>
      <c r="B484" s="3">
        <v>2010</v>
      </c>
      <c r="C484" s="3">
        <v>81.8</v>
      </c>
      <c r="D484" s="3">
        <v>6</v>
      </c>
      <c r="E484" s="3">
        <v>6.95</v>
      </c>
      <c r="F484" s="4">
        <v>5219.6688020000001</v>
      </c>
      <c r="G484" s="3">
        <v>61</v>
      </c>
      <c r="H484" s="3">
        <v>9.42</v>
      </c>
      <c r="I484" s="4">
        <v>35849.373639999998</v>
      </c>
      <c r="J484" s="5">
        <v>59277417</v>
      </c>
      <c r="K484" s="3">
        <v>16.399999999999999</v>
      </c>
    </row>
    <row r="485" spans="1:11" x14ac:dyDescent="0.2">
      <c r="A485" t="s">
        <v>93</v>
      </c>
      <c r="B485" s="3">
        <v>2011</v>
      </c>
      <c r="C485" s="3">
        <v>82</v>
      </c>
      <c r="D485" s="3">
        <v>6</v>
      </c>
      <c r="E485" s="3">
        <v>6.98</v>
      </c>
      <c r="F485" s="4">
        <v>5439.691769</v>
      </c>
      <c r="G485" s="3">
        <v>61.5</v>
      </c>
      <c r="H485" s="3">
        <v>9.27</v>
      </c>
      <c r="I485" s="4">
        <v>38334.68477</v>
      </c>
      <c r="J485" s="5">
        <v>59379449</v>
      </c>
      <c r="K485" s="3">
        <v>16.399999999999999</v>
      </c>
    </row>
    <row r="486" spans="1:11" x14ac:dyDescent="0.2">
      <c r="A486" t="s">
        <v>93</v>
      </c>
      <c r="B486" s="3">
        <v>2012</v>
      </c>
      <c r="C486" s="3">
        <v>82</v>
      </c>
      <c r="D486" s="3">
        <v>6</v>
      </c>
      <c r="E486" s="3">
        <v>7.49</v>
      </c>
      <c r="F486" s="4">
        <v>4793.9049240000004</v>
      </c>
      <c r="G486" s="3">
        <v>62.1</v>
      </c>
      <c r="H486" s="3">
        <v>9.2799999999999994</v>
      </c>
      <c r="I486" s="4">
        <v>34814.124360000002</v>
      </c>
      <c r="J486" s="5">
        <v>59539717</v>
      </c>
      <c r="K486" s="3">
        <v>16.600000000000001</v>
      </c>
    </row>
    <row r="487" spans="1:11" x14ac:dyDescent="0.2">
      <c r="A487" t="s">
        <v>93</v>
      </c>
      <c r="B487" s="3">
        <v>2013</v>
      </c>
      <c r="C487" s="3">
        <v>82.3</v>
      </c>
      <c r="D487" s="3">
        <v>58</v>
      </c>
      <c r="E487" s="3">
        <v>7.35</v>
      </c>
      <c r="F487" s="4">
        <v>483.19168439999999</v>
      </c>
      <c r="G487" s="3">
        <v>62.6</v>
      </c>
      <c r="H487" s="3">
        <v>9.2200000000000006</v>
      </c>
      <c r="I487" s="4">
        <v>3537.27441</v>
      </c>
      <c r="J487" s="5">
        <v>6233948</v>
      </c>
      <c r="K487" s="3">
        <v>16.5</v>
      </c>
    </row>
    <row r="488" spans="1:11" x14ac:dyDescent="0.2">
      <c r="A488" t="s">
        <v>93</v>
      </c>
      <c r="B488" s="3">
        <v>2014</v>
      </c>
      <c r="C488" s="3">
        <v>82.5</v>
      </c>
      <c r="D488" s="3">
        <v>57</v>
      </c>
      <c r="E488" s="3">
        <v>7.56</v>
      </c>
      <c r="F488" s="4">
        <v>4831.6447959999996</v>
      </c>
      <c r="G488" s="3">
        <v>63.1</v>
      </c>
      <c r="H488" s="3">
        <v>9.25</v>
      </c>
      <c r="I488" s="4">
        <v>35396.66517</v>
      </c>
      <c r="J488" s="5">
        <v>678914</v>
      </c>
      <c r="K488" s="3">
        <v>16.3</v>
      </c>
    </row>
    <row r="489" spans="1:11" x14ac:dyDescent="0.2">
      <c r="A489" t="s">
        <v>93</v>
      </c>
      <c r="B489" s="3">
        <v>2015</v>
      </c>
      <c r="C489" s="3">
        <v>82.7</v>
      </c>
      <c r="D489" s="3">
        <v>56</v>
      </c>
      <c r="F489" s="4">
        <v>0</v>
      </c>
      <c r="G489" s="3">
        <v>63.6</v>
      </c>
      <c r="I489" s="4">
        <v>349.14755000000002</v>
      </c>
      <c r="J489" s="5">
        <v>673582</v>
      </c>
      <c r="K489" s="3">
        <v>16.3</v>
      </c>
    </row>
    <row r="490" spans="1:11" x14ac:dyDescent="0.2">
      <c r="A490" t="s">
        <v>94</v>
      </c>
      <c r="B490" s="3">
        <v>2010</v>
      </c>
      <c r="C490" s="3">
        <v>75</v>
      </c>
      <c r="D490" s="3">
        <v>138</v>
      </c>
      <c r="E490" s="3">
        <v>3.55</v>
      </c>
      <c r="F490" s="4">
        <v>396.62709749999999</v>
      </c>
      <c r="G490" s="3">
        <v>5.5</v>
      </c>
      <c r="H490" s="3">
        <v>5.3</v>
      </c>
      <c r="I490" s="4">
        <v>4682.7284239999999</v>
      </c>
      <c r="J490" s="5">
        <v>281721</v>
      </c>
      <c r="K490" s="3">
        <v>12.7</v>
      </c>
    </row>
    <row r="491" spans="1:11" x14ac:dyDescent="0.2">
      <c r="A491" t="s">
        <v>94</v>
      </c>
      <c r="B491" s="3">
        <v>2011</v>
      </c>
      <c r="C491" s="3">
        <v>75.2</v>
      </c>
      <c r="D491" s="3">
        <v>139</v>
      </c>
      <c r="E491" s="3">
        <v>3.58</v>
      </c>
      <c r="F491" s="4">
        <v>33.175296860000003</v>
      </c>
      <c r="G491" s="3">
        <v>51.2</v>
      </c>
      <c r="H491" s="3">
        <v>5.21</v>
      </c>
      <c r="I491" s="4">
        <v>513.549487</v>
      </c>
      <c r="J491" s="5">
        <v>2829493</v>
      </c>
      <c r="K491" s="3">
        <v>12.8</v>
      </c>
    </row>
    <row r="492" spans="1:11" x14ac:dyDescent="0.2">
      <c r="A492" t="s">
        <v>94</v>
      </c>
      <c r="B492" s="3">
        <v>2012</v>
      </c>
      <c r="C492" s="3">
        <v>75.3</v>
      </c>
      <c r="D492" s="3">
        <v>138</v>
      </c>
      <c r="E492" s="3">
        <v>3.65</v>
      </c>
      <c r="F492" s="4">
        <v>37.171087819999997</v>
      </c>
      <c r="G492" s="3">
        <v>52</v>
      </c>
      <c r="H492" s="3">
        <v>5.66</v>
      </c>
      <c r="I492" s="4">
        <v>521.33362999999997</v>
      </c>
      <c r="J492" s="5">
        <v>284992</v>
      </c>
      <c r="K492" s="3">
        <v>12.8</v>
      </c>
    </row>
    <row r="493" spans="1:11" x14ac:dyDescent="0.2">
      <c r="A493" t="s">
        <v>94</v>
      </c>
      <c r="B493" s="3">
        <v>2013</v>
      </c>
      <c r="C493" s="3">
        <v>75.599999999999994</v>
      </c>
      <c r="D493" s="3">
        <v>136</v>
      </c>
      <c r="E493" s="3">
        <v>3.79</v>
      </c>
      <c r="F493" s="4">
        <v>5.4572893340000004</v>
      </c>
      <c r="G493" s="3">
        <v>52.7</v>
      </c>
      <c r="H493" s="3">
        <v>5.91</v>
      </c>
      <c r="I493" s="4">
        <v>56.144952000000004</v>
      </c>
      <c r="J493" s="5">
        <v>285187</v>
      </c>
      <c r="K493" s="3">
        <v>12.8</v>
      </c>
    </row>
    <row r="494" spans="1:11" x14ac:dyDescent="0.2">
      <c r="A494" t="s">
        <v>94</v>
      </c>
      <c r="B494" s="3">
        <v>2014</v>
      </c>
      <c r="C494" s="3">
        <v>75.8</v>
      </c>
      <c r="D494" s="3">
        <v>133</v>
      </c>
      <c r="E494" s="3">
        <v>3.83</v>
      </c>
      <c r="F494" s="4">
        <v>427.30545339999998</v>
      </c>
      <c r="G494" s="3">
        <v>53.5</v>
      </c>
      <c r="H494" s="3">
        <v>5.36</v>
      </c>
      <c r="I494" s="4">
        <v>4855.7437890000001</v>
      </c>
      <c r="J494" s="5">
        <v>286287</v>
      </c>
      <c r="K494" s="3">
        <v>12.8</v>
      </c>
    </row>
    <row r="495" spans="1:11" x14ac:dyDescent="0.2">
      <c r="A495" t="s">
        <v>94</v>
      </c>
      <c r="B495" s="3">
        <v>2015</v>
      </c>
      <c r="C495" s="3">
        <v>76.2</v>
      </c>
      <c r="D495" s="3">
        <v>125</v>
      </c>
      <c r="F495" s="4">
        <v>0</v>
      </c>
      <c r="G495" s="3">
        <v>54.2</v>
      </c>
      <c r="I495" s="4">
        <v>4965.9898569999996</v>
      </c>
      <c r="J495" s="5">
        <v>2871934</v>
      </c>
      <c r="K495" s="3">
        <v>12.8</v>
      </c>
    </row>
    <row r="496" spans="1:11" x14ac:dyDescent="0.2">
      <c r="A496" t="s">
        <v>95</v>
      </c>
      <c r="B496" s="3">
        <v>2010</v>
      </c>
      <c r="C496" s="3">
        <v>83</v>
      </c>
      <c r="D496" s="3">
        <v>62</v>
      </c>
      <c r="E496" s="3">
        <v>6.9</v>
      </c>
      <c r="F496" s="4">
        <v>863.00614910000002</v>
      </c>
      <c r="G496" s="3">
        <v>26.9</v>
      </c>
      <c r="H496" s="3">
        <v>9.58</v>
      </c>
      <c r="I496" s="4">
        <v>4457.6763899999996</v>
      </c>
      <c r="J496" s="5">
        <v>1287</v>
      </c>
      <c r="K496" s="3">
        <v>15.1</v>
      </c>
    </row>
    <row r="497" spans="1:11" x14ac:dyDescent="0.2">
      <c r="A497" t="s">
        <v>95</v>
      </c>
      <c r="B497" s="3">
        <v>2011</v>
      </c>
      <c r="C497" s="3">
        <v>82.5</v>
      </c>
      <c r="D497" s="3">
        <v>64</v>
      </c>
      <c r="E497" s="3">
        <v>7.39</v>
      </c>
      <c r="F497" s="4">
        <v>9498.7290620000003</v>
      </c>
      <c r="G497" s="3">
        <v>27.4</v>
      </c>
      <c r="H497" s="3">
        <v>1.7</v>
      </c>
      <c r="I497" s="4">
        <v>48167.99727</v>
      </c>
      <c r="J497" s="5">
        <v>127833</v>
      </c>
      <c r="K497" s="3">
        <v>15.1</v>
      </c>
    </row>
    <row r="498" spans="1:11" x14ac:dyDescent="0.2">
      <c r="A498" t="s">
        <v>95</v>
      </c>
      <c r="B498" s="3">
        <v>2012</v>
      </c>
      <c r="C498" s="3">
        <v>83.3</v>
      </c>
      <c r="D498" s="3">
        <v>58</v>
      </c>
      <c r="E498" s="3">
        <v>7.39</v>
      </c>
      <c r="F498" s="4">
        <v>121.5869163</v>
      </c>
      <c r="G498" s="3">
        <v>27.8</v>
      </c>
      <c r="H498" s="3">
        <v>1.17</v>
      </c>
      <c r="I498" s="4">
        <v>4863.4766499999996</v>
      </c>
      <c r="J498" s="5">
        <v>127629</v>
      </c>
      <c r="K498" s="3">
        <v>15.3</v>
      </c>
    </row>
    <row r="499" spans="1:11" x14ac:dyDescent="0.2">
      <c r="A499" t="s">
        <v>95</v>
      </c>
      <c r="B499" s="3">
        <v>2013</v>
      </c>
      <c r="C499" s="3">
        <v>83.5</v>
      </c>
      <c r="D499" s="3">
        <v>56</v>
      </c>
      <c r="E499" s="3">
        <v>7.55</v>
      </c>
      <c r="F499" s="4">
        <v>94.434286150000005</v>
      </c>
      <c r="G499" s="3">
        <v>28.2</v>
      </c>
      <c r="H499" s="3">
        <v>1.25</v>
      </c>
      <c r="I499" s="4">
        <v>4454.4474600000003</v>
      </c>
      <c r="J499" s="5">
        <v>127445</v>
      </c>
      <c r="K499" s="3">
        <v>15.3</v>
      </c>
    </row>
    <row r="500" spans="1:11" x14ac:dyDescent="0.2">
      <c r="A500" t="s">
        <v>95</v>
      </c>
      <c r="B500" s="3">
        <v>2014</v>
      </c>
      <c r="C500" s="3">
        <v>83.5</v>
      </c>
      <c r="D500" s="3">
        <v>57</v>
      </c>
      <c r="E500" s="3">
        <v>0.01</v>
      </c>
      <c r="F500" s="4">
        <v>88.833622430000005</v>
      </c>
      <c r="G500" s="3">
        <v>28.6</v>
      </c>
      <c r="H500" s="3">
        <v>1.23</v>
      </c>
      <c r="I500" s="4">
        <v>3896.2115100000001</v>
      </c>
      <c r="J500" s="5">
        <v>127276</v>
      </c>
      <c r="K500" s="3">
        <v>15.3</v>
      </c>
    </row>
    <row r="501" spans="1:11" x14ac:dyDescent="0.2">
      <c r="A501" t="s">
        <v>95</v>
      </c>
      <c r="B501" s="3">
        <v>2015</v>
      </c>
      <c r="C501" s="3">
        <v>83.7</v>
      </c>
      <c r="D501" s="3">
        <v>55</v>
      </c>
      <c r="F501" s="4">
        <v>0</v>
      </c>
      <c r="G501" s="3">
        <v>29</v>
      </c>
      <c r="I501" s="4">
        <v>34474.137360000001</v>
      </c>
      <c r="J501" s="5">
        <v>127141</v>
      </c>
      <c r="K501" s="3">
        <v>15.3</v>
      </c>
    </row>
    <row r="502" spans="1:11" x14ac:dyDescent="0.2">
      <c r="A502" t="s">
        <v>96</v>
      </c>
      <c r="B502" s="3">
        <v>2010</v>
      </c>
      <c r="C502" s="3">
        <v>73.400000000000006</v>
      </c>
      <c r="D502" s="3">
        <v>117</v>
      </c>
      <c r="E502" s="3">
        <v>0.51</v>
      </c>
      <c r="F502" s="4">
        <v>715.97090920000005</v>
      </c>
      <c r="G502" s="3">
        <v>61.7</v>
      </c>
      <c r="H502" s="3">
        <v>8.42</v>
      </c>
      <c r="I502" s="4">
        <v>3679.1927500000002</v>
      </c>
      <c r="J502" s="5">
        <v>718239</v>
      </c>
      <c r="K502" s="3">
        <v>13.2</v>
      </c>
    </row>
    <row r="503" spans="1:11" x14ac:dyDescent="0.2">
      <c r="A503" t="s">
        <v>96</v>
      </c>
      <c r="B503" s="3">
        <v>2011</v>
      </c>
      <c r="C503" s="3">
        <v>73.599999999999994</v>
      </c>
      <c r="D503" s="3">
        <v>116</v>
      </c>
      <c r="E503" s="3">
        <v>0.43</v>
      </c>
      <c r="F503" s="4">
        <v>68.866232980000007</v>
      </c>
      <c r="G503" s="3">
        <v>62.4</v>
      </c>
      <c r="H503" s="3">
        <v>8.39</v>
      </c>
      <c r="I503" s="4">
        <v>387.32414499999999</v>
      </c>
      <c r="J503" s="5">
        <v>7574943</v>
      </c>
      <c r="K503" s="3">
        <v>13.1</v>
      </c>
    </row>
    <row r="504" spans="1:11" x14ac:dyDescent="0.2">
      <c r="A504" t="s">
        <v>96</v>
      </c>
      <c r="B504" s="3">
        <v>2012</v>
      </c>
      <c r="C504" s="3">
        <v>73.7</v>
      </c>
      <c r="D504" s="3">
        <v>115</v>
      </c>
      <c r="E504" s="3">
        <v>0.41</v>
      </c>
      <c r="F504" s="4">
        <v>67.701710640000002</v>
      </c>
      <c r="G504" s="3">
        <v>63.2</v>
      </c>
      <c r="H504" s="3">
        <v>8</v>
      </c>
      <c r="I504" s="4">
        <v>387.75321100000002</v>
      </c>
      <c r="J504" s="5">
        <v>7992573</v>
      </c>
      <c r="K504" s="3">
        <v>12.9</v>
      </c>
    </row>
    <row r="505" spans="1:11" x14ac:dyDescent="0.2">
      <c r="A505" t="s">
        <v>96</v>
      </c>
      <c r="B505" s="3">
        <v>2013</v>
      </c>
      <c r="C505" s="3">
        <v>73.900000000000006</v>
      </c>
      <c r="D505" s="3">
        <v>114</v>
      </c>
      <c r="E505" s="3">
        <v>0.4</v>
      </c>
      <c r="F505" s="4">
        <v>546.62351560000002</v>
      </c>
      <c r="G505" s="3">
        <v>64</v>
      </c>
      <c r="H505" s="3">
        <v>7.23</v>
      </c>
      <c r="I505" s="4">
        <v>3992.86717</v>
      </c>
      <c r="J505" s="5">
        <v>8413464</v>
      </c>
      <c r="K505" s="3">
        <v>13.1</v>
      </c>
    </row>
    <row r="506" spans="1:11" x14ac:dyDescent="0.2">
      <c r="A506" t="s">
        <v>96</v>
      </c>
      <c r="B506" s="3">
        <v>2014</v>
      </c>
      <c r="C506" s="3">
        <v>74</v>
      </c>
      <c r="D506" s="3">
        <v>113</v>
      </c>
      <c r="E506" s="3">
        <v>0.41</v>
      </c>
      <c r="F506" s="4">
        <v>63.878452199999998</v>
      </c>
      <c r="G506" s="3">
        <v>64.8</v>
      </c>
      <c r="H506" s="3">
        <v>7.45</v>
      </c>
      <c r="I506" s="4">
        <v>466.94774999999998</v>
      </c>
      <c r="J506" s="5">
        <v>88936</v>
      </c>
      <c r="K506" s="3">
        <v>13.1</v>
      </c>
    </row>
    <row r="507" spans="1:11" x14ac:dyDescent="0.2">
      <c r="A507" t="s">
        <v>96</v>
      </c>
      <c r="B507" s="3">
        <v>2015</v>
      </c>
      <c r="C507" s="3">
        <v>74.099999999999994</v>
      </c>
      <c r="D507" s="3">
        <v>112</v>
      </c>
      <c r="F507" s="4">
        <v>0</v>
      </c>
      <c r="G507" s="3">
        <v>65.599999999999994</v>
      </c>
      <c r="I507" s="4">
        <v>496.99275</v>
      </c>
      <c r="J507" s="5">
        <v>915932</v>
      </c>
      <c r="K507" s="3">
        <v>13.1</v>
      </c>
    </row>
    <row r="508" spans="1:11" x14ac:dyDescent="0.2">
      <c r="A508" t="s">
        <v>97</v>
      </c>
      <c r="B508" s="3">
        <v>2010</v>
      </c>
      <c r="C508" s="3">
        <v>67.8</v>
      </c>
      <c r="D508" s="3">
        <v>236</v>
      </c>
      <c r="E508" s="3">
        <v>6.83</v>
      </c>
      <c r="F508" s="4">
        <v>11.151626800000001</v>
      </c>
      <c r="G508" s="3">
        <v>49.2</v>
      </c>
      <c r="H508" s="3">
        <v>4.42</v>
      </c>
      <c r="I508" s="4">
        <v>97.649972000000005</v>
      </c>
      <c r="J508" s="5">
        <v>16321581</v>
      </c>
      <c r="K508" s="3">
        <v>14.5</v>
      </c>
    </row>
    <row r="509" spans="1:11" x14ac:dyDescent="0.2">
      <c r="A509" t="s">
        <v>97</v>
      </c>
      <c r="B509" s="3">
        <v>2011</v>
      </c>
      <c r="C509" s="3">
        <v>68.5</v>
      </c>
      <c r="D509" s="3">
        <v>224</v>
      </c>
      <c r="E509" s="3">
        <v>6.63</v>
      </c>
      <c r="F509" s="4">
        <v>179.17013299999999</v>
      </c>
      <c r="G509" s="3">
        <v>49.9</v>
      </c>
      <c r="H509" s="3">
        <v>4.5999999999999996</v>
      </c>
      <c r="I509" s="4">
        <v>11634.424220000001</v>
      </c>
      <c r="J509" s="5">
        <v>165566</v>
      </c>
      <c r="K509" s="3">
        <v>14.4</v>
      </c>
    </row>
    <row r="510" spans="1:11" x14ac:dyDescent="0.2">
      <c r="A510" t="s">
        <v>97</v>
      </c>
      <c r="B510" s="3">
        <v>2012</v>
      </c>
      <c r="C510" s="3">
        <v>69.099999999999994</v>
      </c>
      <c r="D510" s="3">
        <v>214</v>
      </c>
      <c r="E510" s="3">
        <v>6.82</v>
      </c>
      <c r="F510" s="4">
        <v>235.35660659999999</v>
      </c>
      <c r="G510" s="3">
        <v>5.6</v>
      </c>
      <c r="H510" s="3">
        <v>4.32</v>
      </c>
      <c r="I510" s="4">
        <v>12387.18982</v>
      </c>
      <c r="J510" s="5">
        <v>16791425</v>
      </c>
      <c r="K510" s="3">
        <v>14.7</v>
      </c>
    </row>
    <row r="511" spans="1:11" x14ac:dyDescent="0.2">
      <c r="A511" t="s">
        <v>97</v>
      </c>
      <c r="B511" s="3">
        <v>2013</v>
      </c>
      <c r="C511" s="3">
        <v>69.5</v>
      </c>
      <c r="D511" s="3">
        <v>28</v>
      </c>
      <c r="E511" s="3">
        <v>6.48</v>
      </c>
      <c r="F511" s="4">
        <v>26.407265899999999</v>
      </c>
      <c r="G511" s="3">
        <v>51.4</v>
      </c>
      <c r="H511" s="3">
        <v>4.3</v>
      </c>
      <c r="I511" s="4">
        <v>1389.8561</v>
      </c>
      <c r="J511" s="5">
        <v>1735275</v>
      </c>
      <c r="K511" s="3">
        <v>15</v>
      </c>
    </row>
    <row r="512" spans="1:11" x14ac:dyDescent="0.2">
      <c r="A512" t="s">
        <v>97</v>
      </c>
      <c r="B512" s="3">
        <v>2014</v>
      </c>
      <c r="C512" s="3">
        <v>69.900000000000006</v>
      </c>
      <c r="D512" s="3">
        <v>22</v>
      </c>
      <c r="E512" s="3">
        <v>6.29</v>
      </c>
      <c r="F512" s="4">
        <v>24.44473709</v>
      </c>
      <c r="G512" s="3">
        <v>52.3</v>
      </c>
      <c r="H512" s="3">
        <v>4.3600000000000003</v>
      </c>
      <c r="I512" s="4">
        <v>1286.56511</v>
      </c>
      <c r="J512" s="5">
        <v>17289224</v>
      </c>
      <c r="K512" s="3">
        <v>15</v>
      </c>
    </row>
    <row r="513" spans="1:11" x14ac:dyDescent="0.2">
      <c r="A513" t="s">
        <v>97</v>
      </c>
      <c r="B513" s="3">
        <v>2015</v>
      </c>
      <c r="C513" s="3">
        <v>72</v>
      </c>
      <c r="D513" s="3">
        <v>198</v>
      </c>
      <c r="F513" s="4">
        <v>0</v>
      </c>
      <c r="G513" s="3">
        <v>53.1</v>
      </c>
      <c r="I513" s="4">
        <v>159.98169999999999</v>
      </c>
      <c r="J513" s="5">
        <v>17544126</v>
      </c>
      <c r="K513" s="3">
        <v>15</v>
      </c>
    </row>
    <row r="514" spans="1:11" x14ac:dyDescent="0.2">
      <c r="A514" t="s">
        <v>98</v>
      </c>
      <c r="B514" s="3">
        <v>2010</v>
      </c>
      <c r="C514" s="3">
        <v>63</v>
      </c>
      <c r="D514" s="3">
        <v>294</v>
      </c>
      <c r="E514" s="3">
        <v>1.73</v>
      </c>
      <c r="F514" s="4">
        <v>56.58984221</v>
      </c>
      <c r="G514" s="3">
        <v>18.899999999999999</v>
      </c>
      <c r="H514" s="3">
        <v>3.97</v>
      </c>
      <c r="I514" s="4">
        <v>967.34772999999996</v>
      </c>
      <c r="J514" s="5">
        <v>4135152</v>
      </c>
      <c r="K514" s="3">
        <v>11.1</v>
      </c>
    </row>
    <row r="515" spans="1:11" x14ac:dyDescent="0.2">
      <c r="A515" t="s">
        <v>98</v>
      </c>
      <c r="B515" s="3">
        <v>2011</v>
      </c>
      <c r="C515" s="3">
        <v>61.2</v>
      </c>
      <c r="D515" s="3">
        <v>278</v>
      </c>
      <c r="E515" s="3">
        <v>1.8</v>
      </c>
      <c r="F515" s="4">
        <v>109.7051836</v>
      </c>
      <c r="G515" s="3">
        <v>19.5</v>
      </c>
      <c r="H515" s="3">
        <v>5.23</v>
      </c>
      <c r="I515" s="4">
        <v>987.44539669999995</v>
      </c>
      <c r="J515" s="5">
        <v>42486839</v>
      </c>
      <c r="K515" s="3">
        <v>11.1</v>
      </c>
    </row>
    <row r="516" spans="1:11" x14ac:dyDescent="0.2">
      <c r="A516" t="s">
        <v>98</v>
      </c>
      <c r="B516" s="3">
        <v>2012</v>
      </c>
      <c r="C516" s="3">
        <v>62.1</v>
      </c>
      <c r="D516" s="3">
        <v>263</v>
      </c>
      <c r="E516" s="3">
        <v>1.81</v>
      </c>
      <c r="F516" s="4">
        <v>154.22696970000001</v>
      </c>
      <c r="G516" s="3">
        <v>2.1</v>
      </c>
      <c r="H516" s="3">
        <v>5.49</v>
      </c>
      <c r="I516" s="4">
        <v>1155.2582</v>
      </c>
      <c r="J516" s="5">
        <v>43646629</v>
      </c>
      <c r="K516" s="3">
        <v>11.1</v>
      </c>
    </row>
    <row r="517" spans="1:11" x14ac:dyDescent="0.2">
      <c r="A517" t="s">
        <v>98</v>
      </c>
      <c r="B517" s="3">
        <v>2013</v>
      </c>
      <c r="C517" s="3">
        <v>62.6</v>
      </c>
      <c r="D517" s="3">
        <v>258</v>
      </c>
      <c r="E517" s="3">
        <v>1.84</v>
      </c>
      <c r="F517" s="4">
        <v>165.93049769999999</v>
      </c>
      <c r="G517" s="3">
        <v>2.7</v>
      </c>
      <c r="H517" s="3">
        <v>5.57</v>
      </c>
      <c r="I517" s="4">
        <v>1229.1147980000001</v>
      </c>
      <c r="J517" s="5">
        <v>44826849</v>
      </c>
      <c r="K517" s="3">
        <v>11.1</v>
      </c>
    </row>
    <row r="518" spans="1:11" x14ac:dyDescent="0.2">
      <c r="A518" t="s">
        <v>98</v>
      </c>
      <c r="B518" s="3">
        <v>2014</v>
      </c>
      <c r="C518" s="3">
        <v>62.9</v>
      </c>
      <c r="D518" s="3">
        <v>255</v>
      </c>
      <c r="E518" s="3">
        <v>0.01</v>
      </c>
      <c r="F518" s="4">
        <v>170.9626624</v>
      </c>
      <c r="G518" s="3">
        <v>21.3</v>
      </c>
      <c r="H518" s="3">
        <v>5.72</v>
      </c>
      <c r="I518" s="4">
        <v>1335.6458</v>
      </c>
      <c r="J518" s="5">
        <v>462425</v>
      </c>
      <c r="K518" s="3">
        <v>11.1</v>
      </c>
    </row>
    <row r="519" spans="1:11" x14ac:dyDescent="0.2">
      <c r="A519" t="s">
        <v>98</v>
      </c>
      <c r="B519" s="3">
        <v>2015</v>
      </c>
      <c r="C519" s="3">
        <v>63.4</v>
      </c>
      <c r="D519" s="3">
        <v>249</v>
      </c>
      <c r="F519" s="4">
        <v>0</v>
      </c>
      <c r="G519" s="3">
        <v>22</v>
      </c>
      <c r="I519" s="4">
        <v>1349.97144</v>
      </c>
      <c r="J519" s="5">
        <v>47236259</v>
      </c>
      <c r="K519" s="3">
        <v>11.1</v>
      </c>
    </row>
    <row r="520" spans="1:11" x14ac:dyDescent="0.2">
      <c r="A520" t="s">
        <v>99</v>
      </c>
      <c r="B520" s="3">
        <v>2010</v>
      </c>
      <c r="C520" s="3">
        <v>65.3</v>
      </c>
      <c r="D520" s="3">
        <v>27</v>
      </c>
      <c r="E520" s="3">
        <v>0.48</v>
      </c>
      <c r="F520" s="4">
        <v>18.21661422</v>
      </c>
      <c r="G520" s="3">
        <v>75.2</v>
      </c>
      <c r="H520" s="3">
        <v>1.52</v>
      </c>
      <c r="I520" s="4">
        <v>1493.1650999999999</v>
      </c>
      <c r="J520" s="5">
        <v>12652</v>
      </c>
      <c r="K520" s="3">
        <v>11.9</v>
      </c>
    </row>
    <row r="521" spans="1:11" x14ac:dyDescent="0.2">
      <c r="A521" t="s">
        <v>99</v>
      </c>
      <c r="B521" s="3">
        <v>2011</v>
      </c>
      <c r="C521" s="3">
        <v>65.5</v>
      </c>
      <c r="D521" s="3">
        <v>26</v>
      </c>
      <c r="E521" s="3">
        <v>0.53</v>
      </c>
      <c r="F521" s="4">
        <v>30.467038989999999</v>
      </c>
      <c r="G521" s="3">
        <v>75.7</v>
      </c>
      <c r="H521" s="3">
        <v>1.42</v>
      </c>
      <c r="I521" s="4">
        <v>1692.6132769999999</v>
      </c>
      <c r="J521" s="5">
        <v>14656</v>
      </c>
      <c r="K521" s="3">
        <v>11.9</v>
      </c>
    </row>
    <row r="522" spans="1:11" x14ac:dyDescent="0.2">
      <c r="A522" t="s">
        <v>99</v>
      </c>
      <c r="B522" s="3">
        <v>2012</v>
      </c>
      <c r="C522" s="3">
        <v>65.7</v>
      </c>
      <c r="D522" s="3">
        <v>24</v>
      </c>
      <c r="E522" s="3">
        <v>0.01</v>
      </c>
      <c r="F522" s="4">
        <v>147.45497549999999</v>
      </c>
      <c r="G522" s="3">
        <v>76.2</v>
      </c>
      <c r="H522" s="3">
        <v>1.37</v>
      </c>
      <c r="I522" s="4">
        <v>1763.8154970000001</v>
      </c>
      <c r="J522" s="5">
        <v>16613</v>
      </c>
      <c r="K522" s="3">
        <v>11.9</v>
      </c>
    </row>
    <row r="523" spans="1:11" x14ac:dyDescent="0.2">
      <c r="A523" t="s">
        <v>99</v>
      </c>
      <c r="B523" s="3">
        <v>2013</v>
      </c>
      <c r="C523" s="3">
        <v>65.8</v>
      </c>
      <c r="D523" s="3">
        <v>22</v>
      </c>
      <c r="E523" s="3">
        <v>0.01</v>
      </c>
      <c r="F523" s="4">
        <v>137.25919429999999</v>
      </c>
      <c r="G523" s="3">
        <v>76.7</v>
      </c>
      <c r="H523" s="3">
        <v>1.1499999999999999</v>
      </c>
      <c r="I523" s="4">
        <v>1724.3617369999999</v>
      </c>
      <c r="J523" s="5">
        <v>18535</v>
      </c>
      <c r="K523" s="3">
        <v>11.9</v>
      </c>
    </row>
    <row r="524" spans="1:11" x14ac:dyDescent="0.2">
      <c r="A524" t="s">
        <v>99</v>
      </c>
      <c r="B524" s="3">
        <v>2014</v>
      </c>
      <c r="C524" s="3">
        <v>66.099999999999994</v>
      </c>
      <c r="D524" s="3">
        <v>2</v>
      </c>
      <c r="E524" s="3">
        <v>0.01</v>
      </c>
      <c r="F524" s="4">
        <v>97.871933189999993</v>
      </c>
      <c r="G524" s="3">
        <v>77.099999999999994</v>
      </c>
      <c r="H524" s="3">
        <v>1.21</v>
      </c>
      <c r="I524" s="4">
        <v>1684.5427400000001</v>
      </c>
      <c r="J524" s="5">
        <v>11458</v>
      </c>
      <c r="K524" s="3">
        <v>11.9</v>
      </c>
    </row>
    <row r="525" spans="1:11" x14ac:dyDescent="0.2">
      <c r="A525" t="s">
        <v>99</v>
      </c>
      <c r="B525" s="3">
        <v>2015</v>
      </c>
      <c r="C525" s="3">
        <v>66.3</v>
      </c>
      <c r="D525" s="3">
        <v>198</v>
      </c>
      <c r="F525" s="4">
        <v>0</v>
      </c>
      <c r="G525" s="3">
        <v>77.599999999999994</v>
      </c>
      <c r="I525" s="4">
        <v>1424.4836110000001</v>
      </c>
      <c r="J525" s="5">
        <v>11247</v>
      </c>
      <c r="K525" s="3">
        <v>11.9</v>
      </c>
    </row>
    <row r="526" spans="1:11" x14ac:dyDescent="0.2">
      <c r="A526" t="s">
        <v>100</v>
      </c>
      <c r="B526" s="3">
        <v>2010</v>
      </c>
      <c r="C526" s="3">
        <v>74</v>
      </c>
      <c r="D526" s="3">
        <v>86</v>
      </c>
      <c r="E526" s="3">
        <v>0.01</v>
      </c>
      <c r="F526" s="4">
        <v>2009.575605</v>
      </c>
      <c r="G526" s="3">
        <v>68.400000000000006</v>
      </c>
      <c r="H526" s="3">
        <v>2.76</v>
      </c>
      <c r="I526" s="4">
        <v>38497.616959999999</v>
      </c>
      <c r="K526" s="3">
        <v>13.5</v>
      </c>
    </row>
    <row r="527" spans="1:11" x14ac:dyDescent="0.2">
      <c r="A527" t="s">
        <v>100</v>
      </c>
      <c r="B527" s="3">
        <v>2011</v>
      </c>
      <c r="C527" s="3">
        <v>74.2</v>
      </c>
      <c r="D527" s="3">
        <v>85</v>
      </c>
      <c r="E527" s="3">
        <v>0.02</v>
      </c>
      <c r="F527" s="4">
        <v>2785.0977119999998</v>
      </c>
      <c r="G527" s="3">
        <v>69</v>
      </c>
      <c r="H527" s="3">
        <v>2.62</v>
      </c>
      <c r="I527" s="4">
        <v>48268.591200000003</v>
      </c>
      <c r="K527" s="3">
        <v>13.4</v>
      </c>
    </row>
    <row r="528" spans="1:11" x14ac:dyDescent="0.2">
      <c r="A528" t="s">
        <v>100</v>
      </c>
      <c r="B528" s="3">
        <v>2012</v>
      </c>
      <c r="C528" s="3">
        <v>74.3</v>
      </c>
      <c r="D528" s="3">
        <v>84</v>
      </c>
      <c r="E528" s="3">
        <v>0.01</v>
      </c>
      <c r="F528" s="4">
        <v>2957.9739629999999</v>
      </c>
      <c r="G528" s="3">
        <v>69.5</v>
      </c>
      <c r="H528" s="3">
        <v>2.57</v>
      </c>
      <c r="I528" s="4">
        <v>51264.713400000001</v>
      </c>
      <c r="K528" s="3">
        <v>13.2</v>
      </c>
    </row>
    <row r="529" spans="1:11" x14ac:dyDescent="0.2">
      <c r="A529" t="s">
        <v>100</v>
      </c>
      <c r="B529" s="3">
        <v>2013</v>
      </c>
      <c r="C529" s="3">
        <v>74.5</v>
      </c>
      <c r="D529" s="3">
        <v>83</v>
      </c>
      <c r="E529" s="3">
        <v>0.01</v>
      </c>
      <c r="F529" s="4">
        <v>2792.6775819999998</v>
      </c>
      <c r="G529" s="3">
        <v>7.2</v>
      </c>
      <c r="H529" s="3">
        <v>2.56</v>
      </c>
      <c r="I529" s="4">
        <v>48399.958100000003</v>
      </c>
      <c r="K529" s="3">
        <v>13.1</v>
      </c>
    </row>
    <row r="530" spans="1:11" x14ac:dyDescent="0.2">
      <c r="A530" t="s">
        <v>100</v>
      </c>
      <c r="B530" s="3">
        <v>2014</v>
      </c>
      <c r="C530" s="3">
        <v>74.599999999999994</v>
      </c>
      <c r="D530" s="3">
        <v>82</v>
      </c>
      <c r="E530" s="3">
        <v>0.01</v>
      </c>
      <c r="F530" s="4">
        <v>2480.8969649999999</v>
      </c>
      <c r="G530" s="3">
        <v>7.8</v>
      </c>
      <c r="H530" s="3">
        <v>3.4</v>
      </c>
      <c r="I530" s="4">
        <v>42996.481200000002</v>
      </c>
      <c r="K530" s="3">
        <v>13</v>
      </c>
    </row>
    <row r="531" spans="1:11" x14ac:dyDescent="0.2">
      <c r="A531" t="s">
        <v>100</v>
      </c>
      <c r="B531" s="3">
        <v>2015</v>
      </c>
      <c r="C531" s="3">
        <v>74.7</v>
      </c>
      <c r="D531" s="3">
        <v>81</v>
      </c>
      <c r="F531" s="4">
        <v>0</v>
      </c>
      <c r="G531" s="3">
        <v>71.400000000000006</v>
      </c>
      <c r="I531" s="4">
        <v>28975.418000000001</v>
      </c>
      <c r="K531" s="3">
        <v>13.3</v>
      </c>
    </row>
    <row r="532" spans="1:11" x14ac:dyDescent="0.2">
      <c r="A532" t="s">
        <v>101</v>
      </c>
      <c r="B532" s="3">
        <v>2010</v>
      </c>
      <c r="C532" s="3">
        <v>68.8</v>
      </c>
      <c r="D532" s="3">
        <v>199</v>
      </c>
      <c r="E532" s="3">
        <v>2.73</v>
      </c>
      <c r="F532" s="4">
        <v>0</v>
      </c>
      <c r="G532" s="3">
        <v>4.7</v>
      </c>
      <c r="H532" s="3">
        <v>6.66</v>
      </c>
      <c r="K532" s="3">
        <v>12.2</v>
      </c>
    </row>
    <row r="533" spans="1:11" x14ac:dyDescent="0.2">
      <c r="A533" t="s">
        <v>101</v>
      </c>
      <c r="B533" s="3">
        <v>2011</v>
      </c>
      <c r="C533" s="3">
        <v>69.400000000000006</v>
      </c>
      <c r="D533" s="3">
        <v>188</v>
      </c>
      <c r="E533" s="3">
        <v>3.28</v>
      </c>
      <c r="F533" s="4">
        <v>0</v>
      </c>
      <c r="G533" s="3">
        <v>41.4</v>
      </c>
      <c r="H533" s="3">
        <v>6.18</v>
      </c>
      <c r="K533" s="3">
        <v>12.1</v>
      </c>
    </row>
    <row r="534" spans="1:11" x14ac:dyDescent="0.2">
      <c r="A534" t="s">
        <v>101</v>
      </c>
      <c r="B534" s="3">
        <v>2012</v>
      </c>
      <c r="C534" s="3">
        <v>69.900000000000006</v>
      </c>
      <c r="D534" s="3">
        <v>18</v>
      </c>
      <c r="E534" s="3">
        <v>0.01</v>
      </c>
      <c r="F534" s="4">
        <v>0</v>
      </c>
      <c r="G534" s="3">
        <v>42.2</v>
      </c>
      <c r="H534" s="3">
        <v>6.97</v>
      </c>
      <c r="K534" s="3">
        <v>12.3</v>
      </c>
    </row>
    <row r="535" spans="1:11" x14ac:dyDescent="0.2">
      <c r="A535" t="s">
        <v>101</v>
      </c>
      <c r="B535" s="3">
        <v>2013</v>
      </c>
      <c r="C535" s="3">
        <v>77</v>
      </c>
      <c r="D535" s="3">
        <v>174</v>
      </c>
      <c r="E535" s="3">
        <v>0.01</v>
      </c>
      <c r="F535" s="4">
        <v>0</v>
      </c>
      <c r="G535" s="3">
        <v>43</v>
      </c>
      <c r="H535" s="3">
        <v>6.68</v>
      </c>
      <c r="K535" s="3">
        <v>12.5</v>
      </c>
    </row>
    <row r="536" spans="1:11" x14ac:dyDescent="0.2">
      <c r="A536" t="s">
        <v>101</v>
      </c>
      <c r="B536" s="3">
        <v>2014</v>
      </c>
      <c r="C536" s="3">
        <v>78</v>
      </c>
      <c r="D536" s="3">
        <v>17</v>
      </c>
      <c r="E536" s="3">
        <v>0.01</v>
      </c>
      <c r="F536" s="4">
        <v>0</v>
      </c>
      <c r="G536" s="3">
        <v>43.9</v>
      </c>
      <c r="H536" s="3">
        <v>6.48</v>
      </c>
      <c r="K536" s="3">
        <v>12.8</v>
      </c>
    </row>
    <row r="537" spans="1:11" x14ac:dyDescent="0.2">
      <c r="A537" t="s">
        <v>101</v>
      </c>
      <c r="B537" s="3">
        <v>2015</v>
      </c>
      <c r="C537" s="3">
        <v>71.099999999999994</v>
      </c>
      <c r="D537" s="3">
        <v>166</v>
      </c>
      <c r="F537" s="4">
        <v>0</v>
      </c>
      <c r="G537" s="3">
        <v>44.9</v>
      </c>
      <c r="K537" s="3">
        <v>13</v>
      </c>
    </row>
    <row r="538" spans="1:11" x14ac:dyDescent="0.2">
      <c r="A538" t="s">
        <v>102</v>
      </c>
      <c r="B538" s="3">
        <v>2010</v>
      </c>
      <c r="C538" s="3">
        <v>63.6</v>
      </c>
      <c r="D538" s="3">
        <v>218</v>
      </c>
      <c r="E538" s="3">
        <v>5.95</v>
      </c>
      <c r="F538" s="4">
        <v>0</v>
      </c>
      <c r="G538" s="3">
        <v>18</v>
      </c>
      <c r="H538" s="3">
        <v>2.75</v>
      </c>
      <c r="K538" s="3">
        <v>9.6</v>
      </c>
    </row>
    <row r="539" spans="1:11" x14ac:dyDescent="0.2">
      <c r="A539" t="s">
        <v>102</v>
      </c>
      <c r="B539" s="3">
        <v>2011</v>
      </c>
      <c r="C539" s="3">
        <v>64</v>
      </c>
      <c r="D539" s="3">
        <v>213</v>
      </c>
      <c r="E539" s="3">
        <v>5.39</v>
      </c>
      <c r="F539" s="4">
        <v>0</v>
      </c>
      <c r="G539" s="3">
        <v>18.7</v>
      </c>
      <c r="H539" s="3">
        <v>2.2000000000000002</v>
      </c>
      <c r="K539" s="3">
        <v>9.9</v>
      </c>
    </row>
    <row r="540" spans="1:11" x14ac:dyDescent="0.2">
      <c r="A540" t="s">
        <v>102</v>
      </c>
      <c r="B540" s="3">
        <v>2012</v>
      </c>
      <c r="C540" s="3">
        <v>64.400000000000006</v>
      </c>
      <c r="D540" s="3">
        <v>28</v>
      </c>
      <c r="E540" s="3">
        <v>0.01</v>
      </c>
      <c r="F540" s="4">
        <v>0</v>
      </c>
      <c r="G540" s="3">
        <v>19.399999999999999</v>
      </c>
      <c r="H540" s="3">
        <v>2.12</v>
      </c>
      <c r="K540" s="3">
        <v>10.199999999999999</v>
      </c>
    </row>
    <row r="541" spans="1:11" x14ac:dyDescent="0.2">
      <c r="A541" t="s">
        <v>102</v>
      </c>
      <c r="B541" s="3">
        <v>2013</v>
      </c>
      <c r="C541" s="3">
        <v>64.900000000000006</v>
      </c>
      <c r="D541" s="3">
        <v>23</v>
      </c>
      <c r="E541" s="3">
        <v>0.01</v>
      </c>
      <c r="F541" s="4">
        <v>0</v>
      </c>
      <c r="G541" s="3">
        <v>2.1</v>
      </c>
      <c r="H541" s="3">
        <v>2</v>
      </c>
      <c r="K541" s="3">
        <v>10.4</v>
      </c>
    </row>
    <row r="542" spans="1:11" x14ac:dyDescent="0.2">
      <c r="A542" t="s">
        <v>102</v>
      </c>
      <c r="B542" s="3">
        <v>2014</v>
      </c>
      <c r="C542" s="3">
        <v>65.3</v>
      </c>
      <c r="D542" s="3">
        <v>199</v>
      </c>
      <c r="E542" s="3">
        <v>0.01</v>
      </c>
      <c r="F542" s="4">
        <v>0</v>
      </c>
      <c r="G542" s="3">
        <v>2.9</v>
      </c>
      <c r="H542" s="3">
        <v>1.87</v>
      </c>
      <c r="K542" s="3">
        <v>10.6</v>
      </c>
    </row>
    <row r="543" spans="1:11" x14ac:dyDescent="0.2">
      <c r="A543" t="s">
        <v>102</v>
      </c>
      <c r="B543" s="3">
        <v>2015</v>
      </c>
      <c r="C543" s="3">
        <v>65.7</v>
      </c>
      <c r="D543" s="3">
        <v>194</v>
      </c>
      <c r="F543" s="4">
        <v>0</v>
      </c>
      <c r="G543" s="3">
        <v>21.7</v>
      </c>
      <c r="K543" s="3">
        <v>10.8</v>
      </c>
    </row>
    <row r="544" spans="1:11" x14ac:dyDescent="0.2">
      <c r="A544" t="s">
        <v>103</v>
      </c>
      <c r="B544" s="3">
        <v>2010</v>
      </c>
      <c r="C544" s="3">
        <v>72.8</v>
      </c>
      <c r="D544" s="3">
        <v>18</v>
      </c>
      <c r="E544" s="3">
        <v>9.8000000000000007</v>
      </c>
      <c r="F544" s="4">
        <v>1109.9695079999999</v>
      </c>
      <c r="G544" s="3">
        <v>58.9</v>
      </c>
      <c r="H544" s="3">
        <v>6.55</v>
      </c>
      <c r="I544" s="4">
        <v>11326.21947</v>
      </c>
      <c r="J544" s="5">
        <v>297555</v>
      </c>
      <c r="K544" s="3">
        <v>16</v>
      </c>
    </row>
    <row r="545" spans="1:11" x14ac:dyDescent="0.2">
      <c r="A545" t="s">
        <v>103</v>
      </c>
      <c r="B545" s="3">
        <v>2011</v>
      </c>
      <c r="C545" s="3">
        <v>73.599999999999994</v>
      </c>
      <c r="D545" s="3">
        <v>169</v>
      </c>
      <c r="E545" s="3">
        <v>10.14</v>
      </c>
      <c r="F545" s="4">
        <v>24.70841046</v>
      </c>
      <c r="G545" s="3">
        <v>59.4</v>
      </c>
      <c r="H545" s="3">
        <v>6.1</v>
      </c>
      <c r="I545" s="4">
        <v>1372.68947</v>
      </c>
      <c r="J545" s="5">
        <v>25979</v>
      </c>
      <c r="K545" s="3">
        <v>15.8</v>
      </c>
    </row>
    <row r="546" spans="1:11" x14ac:dyDescent="0.2">
      <c r="A546" t="s">
        <v>103</v>
      </c>
      <c r="B546" s="3">
        <v>2012</v>
      </c>
      <c r="C546" s="3">
        <v>73.8</v>
      </c>
      <c r="D546" s="3">
        <v>163</v>
      </c>
      <c r="E546" s="3">
        <v>10.210000000000001</v>
      </c>
      <c r="F546" s="4">
        <v>1356.022164</v>
      </c>
      <c r="G546" s="3">
        <v>59.8</v>
      </c>
      <c r="H546" s="3">
        <v>5.91</v>
      </c>
      <c r="I546" s="4">
        <v>13822.8559</v>
      </c>
      <c r="J546" s="5">
        <v>234319</v>
      </c>
      <c r="K546" s="3">
        <v>15.5</v>
      </c>
    </row>
    <row r="547" spans="1:11" x14ac:dyDescent="0.2">
      <c r="A547" t="s">
        <v>103</v>
      </c>
      <c r="B547" s="3">
        <v>2013</v>
      </c>
      <c r="C547" s="3">
        <v>74.099999999999994</v>
      </c>
      <c r="D547" s="3">
        <v>161</v>
      </c>
      <c r="E547" s="3">
        <v>10.37</v>
      </c>
      <c r="F547" s="4">
        <v>150.31168840000001</v>
      </c>
      <c r="G547" s="3">
        <v>6.2</v>
      </c>
      <c r="H547" s="3">
        <v>5.67</v>
      </c>
      <c r="I547" s="4">
        <v>1532.2292399999999</v>
      </c>
      <c r="J547" s="5">
        <v>212647</v>
      </c>
      <c r="K547" s="3">
        <v>15.4</v>
      </c>
    </row>
    <row r="548" spans="1:11" x14ac:dyDescent="0.2">
      <c r="A548" t="s">
        <v>103</v>
      </c>
      <c r="B548" s="3">
        <v>2014</v>
      </c>
      <c r="C548" s="3">
        <v>74.400000000000006</v>
      </c>
      <c r="D548" s="3">
        <v>156</v>
      </c>
      <c r="E548" s="3">
        <v>0.01</v>
      </c>
      <c r="F548" s="4">
        <v>1542.6359789999999</v>
      </c>
      <c r="G548" s="3">
        <v>6.7</v>
      </c>
      <c r="H548" s="3">
        <v>5.88</v>
      </c>
      <c r="I548" s="4">
        <v>15725.1374</v>
      </c>
      <c r="J548" s="5">
        <v>1993782</v>
      </c>
      <c r="K548" s="3">
        <v>16</v>
      </c>
    </row>
    <row r="549" spans="1:11" x14ac:dyDescent="0.2">
      <c r="A549" t="s">
        <v>103</v>
      </c>
      <c r="B549" s="3">
        <v>2015</v>
      </c>
      <c r="C549" s="3">
        <v>74.599999999999994</v>
      </c>
      <c r="D549" s="3">
        <v>153</v>
      </c>
      <c r="F549" s="4">
        <v>0</v>
      </c>
      <c r="G549" s="3">
        <v>61.2</v>
      </c>
      <c r="I549" s="4">
        <v>13666.583360000001</v>
      </c>
      <c r="J549" s="5">
        <v>1977527</v>
      </c>
      <c r="K549" s="3">
        <v>16</v>
      </c>
    </row>
    <row r="550" spans="1:11" x14ac:dyDescent="0.2">
      <c r="A550" t="s">
        <v>104</v>
      </c>
      <c r="B550" s="3">
        <v>2010</v>
      </c>
      <c r="C550" s="3">
        <v>74.900000000000006</v>
      </c>
      <c r="D550" s="3">
        <v>94</v>
      </c>
      <c r="E550" s="3">
        <v>1.58</v>
      </c>
      <c r="F550" s="4">
        <v>805.39563459999999</v>
      </c>
      <c r="G550" s="3">
        <v>63.5</v>
      </c>
      <c r="H550" s="3">
        <v>7.19</v>
      </c>
      <c r="I550" s="4">
        <v>8763.8262739999991</v>
      </c>
      <c r="J550" s="5">
        <v>4337141</v>
      </c>
      <c r="K550" s="3">
        <v>13.3</v>
      </c>
    </row>
    <row r="551" spans="1:11" x14ac:dyDescent="0.2">
      <c r="A551" t="s">
        <v>104</v>
      </c>
      <c r="B551" s="3">
        <v>2011</v>
      </c>
      <c r="C551" s="3">
        <v>75</v>
      </c>
      <c r="D551" s="3">
        <v>93</v>
      </c>
      <c r="E551" s="3">
        <v>1.57</v>
      </c>
      <c r="F551" s="4">
        <v>835.06268269999998</v>
      </c>
      <c r="G551" s="3">
        <v>64</v>
      </c>
      <c r="H551" s="3">
        <v>7.12</v>
      </c>
      <c r="I551" s="4">
        <v>8734.9652999999998</v>
      </c>
      <c r="J551" s="5">
        <v>4588368</v>
      </c>
      <c r="K551" s="3">
        <v>13.2</v>
      </c>
    </row>
    <row r="552" spans="1:11" x14ac:dyDescent="0.2">
      <c r="A552" t="s">
        <v>104</v>
      </c>
      <c r="B552" s="3">
        <v>2012</v>
      </c>
      <c r="C552" s="3">
        <v>75</v>
      </c>
      <c r="D552" s="3">
        <v>93</v>
      </c>
      <c r="E552" s="3">
        <v>1.53</v>
      </c>
      <c r="F552" s="4">
        <v>151.1526829</v>
      </c>
      <c r="G552" s="3">
        <v>64.400000000000006</v>
      </c>
      <c r="H552" s="3">
        <v>6.99</v>
      </c>
      <c r="I552" s="4">
        <v>8787.9466799999991</v>
      </c>
      <c r="J552" s="5">
        <v>491644</v>
      </c>
      <c r="K552" s="3">
        <v>13.3</v>
      </c>
    </row>
    <row r="553" spans="1:11" x14ac:dyDescent="0.2">
      <c r="A553" t="s">
        <v>104</v>
      </c>
      <c r="B553" s="3">
        <v>2013</v>
      </c>
      <c r="C553" s="3">
        <v>74.900000000000006</v>
      </c>
      <c r="D553" s="3">
        <v>97</v>
      </c>
      <c r="E553" s="3">
        <v>1.29</v>
      </c>
      <c r="F553" s="4">
        <v>14.55610463</v>
      </c>
      <c r="G553" s="3">
        <v>64.900000000000006</v>
      </c>
      <c r="H553" s="3">
        <v>6.63</v>
      </c>
      <c r="I553" s="4">
        <v>846.28515300000004</v>
      </c>
      <c r="J553" s="5">
        <v>527612</v>
      </c>
      <c r="K553" s="3">
        <v>13.3</v>
      </c>
    </row>
    <row r="554" spans="1:11" x14ac:dyDescent="0.2">
      <c r="A554" t="s">
        <v>104</v>
      </c>
      <c r="B554" s="3">
        <v>2014</v>
      </c>
      <c r="C554" s="3">
        <v>74.8</v>
      </c>
      <c r="D554" s="3">
        <v>99</v>
      </c>
      <c r="E554" s="3">
        <v>1.32</v>
      </c>
      <c r="F554" s="4">
        <v>140.3771361</v>
      </c>
      <c r="G554" s="3">
        <v>65.400000000000006</v>
      </c>
      <c r="H554" s="3">
        <v>6.39</v>
      </c>
      <c r="I554" s="4">
        <v>8161.4614000000001</v>
      </c>
      <c r="J554" s="5">
        <v>563279</v>
      </c>
      <c r="K554" s="3">
        <v>13.3</v>
      </c>
    </row>
    <row r="555" spans="1:11" x14ac:dyDescent="0.2">
      <c r="A555" t="s">
        <v>104</v>
      </c>
      <c r="B555" s="3">
        <v>2015</v>
      </c>
      <c r="C555" s="3">
        <v>74.900000000000006</v>
      </c>
      <c r="D555" s="3">
        <v>98</v>
      </c>
      <c r="F555" s="4">
        <v>0</v>
      </c>
      <c r="G555" s="3">
        <v>66.099999999999994</v>
      </c>
      <c r="I555" s="4">
        <v>846.63285099999996</v>
      </c>
      <c r="J555" s="5">
        <v>5851479</v>
      </c>
      <c r="K555" s="3">
        <v>13.3</v>
      </c>
    </row>
    <row r="556" spans="1:11" x14ac:dyDescent="0.2">
      <c r="A556" t="s">
        <v>105</v>
      </c>
      <c r="B556" s="3">
        <v>2010</v>
      </c>
      <c r="C556" s="3">
        <v>51.1</v>
      </c>
      <c r="D556" s="3">
        <v>527</v>
      </c>
      <c r="E556" s="3">
        <v>2.71</v>
      </c>
      <c r="F556" s="4">
        <v>154.87059980000001</v>
      </c>
      <c r="G556" s="3">
        <v>29.7</v>
      </c>
      <c r="H556" s="3">
        <v>1.87</v>
      </c>
      <c r="I556" s="4">
        <v>1173.2621200000001</v>
      </c>
      <c r="J556" s="5">
        <v>24551</v>
      </c>
      <c r="K556" s="3">
        <v>10.9</v>
      </c>
    </row>
    <row r="557" spans="1:11" x14ac:dyDescent="0.2">
      <c r="A557" t="s">
        <v>105</v>
      </c>
      <c r="B557" s="3">
        <v>2011</v>
      </c>
      <c r="C557" s="3">
        <v>52.3</v>
      </c>
      <c r="D557" s="3">
        <v>52</v>
      </c>
      <c r="E557" s="3">
        <v>2.39</v>
      </c>
      <c r="F557" s="4">
        <v>195.82525100000001</v>
      </c>
      <c r="G557" s="3">
        <v>3.2</v>
      </c>
      <c r="H557" s="3">
        <v>11.79</v>
      </c>
      <c r="I557" s="4">
        <v>1352.3843300000001</v>
      </c>
      <c r="J557" s="5">
        <v>264166</v>
      </c>
      <c r="K557" s="3">
        <v>11</v>
      </c>
    </row>
    <row r="558" spans="1:11" x14ac:dyDescent="0.2">
      <c r="A558" t="s">
        <v>105</v>
      </c>
      <c r="B558" s="3">
        <v>2012</v>
      </c>
      <c r="C558" s="3">
        <v>52.2</v>
      </c>
      <c r="D558" s="3">
        <v>513</v>
      </c>
      <c r="E558" s="3">
        <v>0.01</v>
      </c>
      <c r="F558" s="4">
        <v>168.13489920000001</v>
      </c>
      <c r="G558" s="3">
        <v>3.8</v>
      </c>
      <c r="H558" s="3">
        <v>11.14</v>
      </c>
      <c r="I558" s="4">
        <v>1281.5160000000001</v>
      </c>
      <c r="J558" s="5">
        <v>289928</v>
      </c>
      <c r="K558" s="3">
        <v>11</v>
      </c>
    </row>
    <row r="559" spans="1:11" x14ac:dyDescent="0.2">
      <c r="A559" t="s">
        <v>105</v>
      </c>
      <c r="B559" s="3">
        <v>2013</v>
      </c>
      <c r="C559" s="3">
        <v>52.1</v>
      </c>
      <c r="D559" s="3">
        <v>518</v>
      </c>
      <c r="E559" s="3">
        <v>0.01</v>
      </c>
      <c r="F559" s="4">
        <v>153.34431470000001</v>
      </c>
      <c r="G559" s="3">
        <v>31.4</v>
      </c>
      <c r="H559" s="3">
        <v>11.7</v>
      </c>
      <c r="I559" s="4">
        <v>1196.1334999999999</v>
      </c>
      <c r="J559" s="5">
        <v>2117361</v>
      </c>
      <c r="K559" s="3">
        <v>11.1</v>
      </c>
    </row>
    <row r="560" spans="1:11" x14ac:dyDescent="0.2">
      <c r="A560" t="s">
        <v>105</v>
      </c>
      <c r="B560" s="3">
        <v>2014</v>
      </c>
      <c r="C560" s="3">
        <v>52.1</v>
      </c>
      <c r="D560" s="3">
        <v>522</v>
      </c>
      <c r="E560" s="3">
        <v>0.01</v>
      </c>
      <c r="F560" s="4">
        <v>162.12781150000001</v>
      </c>
      <c r="G560" s="3">
        <v>32</v>
      </c>
      <c r="H560" s="3">
        <v>1.62</v>
      </c>
      <c r="I560" s="4">
        <v>1174.8392140000001</v>
      </c>
      <c r="J560" s="5">
        <v>2145785</v>
      </c>
      <c r="K560" s="3">
        <v>10.8</v>
      </c>
    </row>
    <row r="561" spans="1:11" x14ac:dyDescent="0.2">
      <c r="A561" t="s">
        <v>105</v>
      </c>
      <c r="B561" s="3">
        <v>2015</v>
      </c>
      <c r="C561" s="3">
        <v>53.7</v>
      </c>
      <c r="D561" s="3">
        <v>484</v>
      </c>
      <c r="F561" s="4">
        <v>0</v>
      </c>
      <c r="G561" s="3">
        <v>32.6</v>
      </c>
      <c r="I561" s="4">
        <v>173.82893000000001</v>
      </c>
      <c r="J561" s="5">
        <v>2174645</v>
      </c>
      <c r="K561" s="3">
        <v>10.7</v>
      </c>
    </row>
    <row r="562" spans="1:11" x14ac:dyDescent="0.2">
      <c r="A562" t="s">
        <v>106</v>
      </c>
      <c r="B562" s="3">
        <v>2010</v>
      </c>
      <c r="C562" s="3">
        <v>59.7</v>
      </c>
      <c r="D562" s="3">
        <v>272</v>
      </c>
      <c r="E562" s="3">
        <v>3.64</v>
      </c>
      <c r="F562" s="4">
        <v>41.910524160000001</v>
      </c>
      <c r="G562" s="3">
        <v>24.5</v>
      </c>
      <c r="H562" s="3">
        <v>11.87</v>
      </c>
      <c r="I562" s="4">
        <v>327.42597000000001</v>
      </c>
      <c r="J562" s="5">
        <v>3948125</v>
      </c>
      <c r="K562" s="3">
        <v>9.6</v>
      </c>
    </row>
    <row r="563" spans="1:11" x14ac:dyDescent="0.2">
      <c r="A563" t="s">
        <v>106</v>
      </c>
      <c r="B563" s="3">
        <v>2011</v>
      </c>
      <c r="C563" s="3">
        <v>62</v>
      </c>
      <c r="D563" s="3">
        <v>266</v>
      </c>
      <c r="E563" s="3">
        <v>3.72</v>
      </c>
      <c r="F563" s="4">
        <v>60.446581610000003</v>
      </c>
      <c r="G563" s="3">
        <v>25</v>
      </c>
      <c r="H563" s="3">
        <v>11.23</v>
      </c>
      <c r="I563" s="4">
        <v>379.68958300000003</v>
      </c>
      <c r="J563" s="5">
        <v>47167</v>
      </c>
      <c r="K563" s="3">
        <v>9.5</v>
      </c>
    </row>
    <row r="564" spans="1:11" x14ac:dyDescent="0.2">
      <c r="A564" t="s">
        <v>106</v>
      </c>
      <c r="B564" s="3">
        <v>2012</v>
      </c>
      <c r="C564" s="3">
        <v>67</v>
      </c>
      <c r="D564" s="3">
        <v>261</v>
      </c>
      <c r="E564" s="3">
        <v>0.01</v>
      </c>
      <c r="F564" s="4">
        <v>48.098914739999998</v>
      </c>
      <c r="G564" s="3">
        <v>25.6</v>
      </c>
      <c r="H564" s="3">
        <v>1.19</v>
      </c>
      <c r="I564" s="4">
        <v>415.36195800000002</v>
      </c>
      <c r="J564" s="5">
        <v>4181563</v>
      </c>
      <c r="K564" s="3">
        <v>9.6</v>
      </c>
    </row>
    <row r="565" spans="1:11" x14ac:dyDescent="0.2">
      <c r="A565" t="s">
        <v>106</v>
      </c>
      <c r="B565" s="3">
        <v>2013</v>
      </c>
      <c r="C565" s="3">
        <v>61.1</v>
      </c>
      <c r="D565" s="3">
        <v>258</v>
      </c>
      <c r="E565" s="3">
        <v>0.01</v>
      </c>
      <c r="F565" s="4">
        <v>45.048924579999998</v>
      </c>
      <c r="G565" s="3">
        <v>26.1</v>
      </c>
      <c r="H565" s="3">
        <v>9.25</v>
      </c>
      <c r="I565" s="4">
        <v>454.12222359999998</v>
      </c>
      <c r="J565" s="5">
        <v>4286291</v>
      </c>
      <c r="K565" s="3">
        <v>9.8000000000000007</v>
      </c>
    </row>
    <row r="566" spans="1:11" x14ac:dyDescent="0.2">
      <c r="A566" t="s">
        <v>106</v>
      </c>
      <c r="B566" s="3">
        <v>2014</v>
      </c>
      <c r="C566" s="3">
        <v>58.1</v>
      </c>
      <c r="D566" s="3">
        <v>329</v>
      </c>
      <c r="E566" s="3">
        <v>0.01</v>
      </c>
      <c r="F566" s="4">
        <v>54.37396957</v>
      </c>
      <c r="G566" s="3">
        <v>26.7</v>
      </c>
      <c r="H566" s="3">
        <v>1.4</v>
      </c>
      <c r="I566" s="4">
        <v>458.46517340000003</v>
      </c>
      <c r="J566" s="5">
        <v>439737</v>
      </c>
      <c r="K566" s="3">
        <v>9.9</v>
      </c>
    </row>
    <row r="567" spans="1:11" x14ac:dyDescent="0.2">
      <c r="A567" t="s">
        <v>106</v>
      </c>
      <c r="B567" s="3">
        <v>2015</v>
      </c>
      <c r="C567" s="3">
        <v>61.4</v>
      </c>
      <c r="D567" s="3">
        <v>259</v>
      </c>
      <c r="F567" s="4">
        <v>0</v>
      </c>
      <c r="G567" s="3">
        <v>27.3</v>
      </c>
      <c r="I567" s="4">
        <v>452.38717000000003</v>
      </c>
      <c r="J567" s="5">
        <v>4499621</v>
      </c>
      <c r="K567" s="3">
        <v>9.9</v>
      </c>
    </row>
    <row r="568" spans="1:11" x14ac:dyDescent="0.2">
      <c r="A568" t="s">
        <v>107</v>
      </c>
      <c r="B568" s="3">
        <v>2010</v>
      </c>
      <c r="C568" s="3">
        <v>72.8</v>
      </c>
      <c r="D568" s="3">
        <v>132</v>
      </c>
      <c r="E568" s="3">
        <v>0.01</v>
      </c>
      <c r="F568" s="4">
        <v>52.503941959999999</v>
      </c>
      <c r="G568" s="3">
        <v>59.9</v>
      </c>
      <c r="H568" s="3">
        <v>3.5</v>
      </c>
      <c r="I568" s="4">
        <v>1212.5621699999999</v>
      </c>
      <c r="K568" s="3">
        <v>14.3</v>
      </c>
    </row>
    <row r="569" spans="1:11" x14ac:dyDescent="0.2">
      <c r="A569" t="s">
        <v>107</v>
      </c>
      <c r="B569" s="3">
        <v>2011</v>
      </c>
      <c r="C569" s="3">
        <v>71.3</v>
      </c>
      <c r="D569" s="3">
        <v>161</v>
      </c>
      <c r="E569" s="3">
        <v>0.01</v>
      </c>
      <c r="F569" s="4">
        <v>36.115673659999999</v>
      </c>
      <c r="G569" s="3">
        <v>6.9</v>
      </c>
      <c r="H569" s="3">
        <v>4.7699999999999996</v>
      </c>
      <c r="I569" s="4">
        <v>562.54943400000002</v>
      </c>
      <c r="K569" s="3">
        <v>14</v>
      </c>
    </row>
    <row r="570" spans="1:11" x14ac:dyDescent="0.2">
      <c r="A570" t="s">
        <v>107</v>
      </c>
      <c r="B570" s="3">
        <v>2012</v>
      </c>
      <c r="C570" s="3">
        <v>72.900000000000006</v>
      </c>
      <c r="D570" s="3">
        <v>133</v>
      </c>
      <c r="E570" s="3">
        <v>0.01</v>
      </c>
      <c r="F570" s="4">
        <v>0</v>
      </c>
      <c r="G570" s="3">
        <v>61.8</v>
      </c>
      <c r="H570" s="3">
        <v>4.3</v>
      </c>
      <c r="K570" s="3">
        <v>13.7</v>
      </c>
    </row>
    <row r="571" spans="1:11" x14ac:dyDescent="0.2">
      <c r="A571" t="s">
        <v>107</v>
      </c>
      <c r="B571" s="3">
        <v>2013</v>
      </c>
      <c r="C571" s="3">
        <v>72.900000000000006</v>
      </c>
      <c r="D571" s="3">
        <v>134</v>
      </c>
      <c r="E571" s="3">
        <v>0.01</v>
      </c>
      <c r="F571" s="4">
        <v>0</v>
      </c>
      <c r="G571" s="3">
        <v>62.8</v>
      </c>
      <c r="H571" s="3">
        <v>4.33</v>
      </c>
      <c r="K571" s="3">
        <v>13.4</v>
      </c>
    </row>
    <row r="572" spans="1:11" x14ac:dyDescent="0.2">
      <c r="A572" t="s">
        <v>107</v>
      </c>
      <c r="B572" s="3">
        <v>2014</v>
      </c>
      <c r="C572" s="3">
        <v>72.400000000000006</v>
      </c>
      <c r="D572" s="3">
        <v>143</v>
      </c>
      <c r="E572" s="3">
        <v>0.01</v>
      </c>
      <c r="F572" s="4">
        <v>0</v>
      </c>
      <c r="G572" s="3">
        <v>63.8</v>
      </c>
      <c r="H572" s="3">
        <v>4.97</v>
      </c>
      <c r="K572" s="3">
        <v>13.4</v>
      </c>
    </row>
    <row r="573" spans="1:11" x14ac:dyDescent="0.2">
      <c r="A573" t="s">
        <v>107</v>
      </c>
      <c r="B573" s="3">
        <v>2015</v>
      </c>
      <c r="C573" s="3">
        <v>72.7</v>
      </c>
      <c r="D573" s="3">
        <v>138</v>
      </c>
      <c r="F573" s="4">
        <v>0</v>
      </c>
      <c r="G573" s="3">
        <v>64.8</v>
      </c>
      <c r="K573" s="3">
        <v>13.4</v>
      </c>
    </row>
    <row r="574" spans="1:11" x14ac:dyDescent="0.2">
      <c r="A574" t="s">
        <v>108</v>
      </c>
      <c r="B574" s="3">
        <v>2010</v>
      </c>
      <c r="C574" s="3">
        <v>72.400000000000006</v>
      </c>
      <c r="D574" s="3">
        <v>188</v>
      </c>
      <c r="E574" s="3">
        <v>12.9</v>
      </c>
      <c r="F574" s="4">
        <v>1423.8023860000001</v>
      </c>
      <c r="G574" s="3">
        <v>6</v>
      </c>
      <c r="H574" s="3">
        <v>7.9</v>
      </c>
      <c r="I574" s="4">
        <v>11984.868570000001</v>
      </c>
      <c r="J574" s="5">
        <v>397282</v>
      </c>
      <c r="K574" s="3">
        <v>16.8</v>
      </c>
    </row>
    <row r="575" spans="1:11" x14ac:dyDescent="0.2">
      <c r="A575" t="s">
        <v>108</v>
      </c>
      <c r="B575" s="3">
        <v>2011</v>
      </c>
      <c r="C575" s="3">
        <v>72.8</v>
      </c>
      <c r="D575" s="3">
        <v>18</v>
      </c>
      <c r="E575" s="3">
        <v>12.66</v>
      </c>
      <c r="F575" s="4">
        <v>1758.8227569999999</v>
      </c>
      <c r="G575" s="3">
        <v>6.5</v>
      </c>
      <c r="H575" s="3">
        <v>6.86</v>
      </c>
      <c r="I575" s="4">
        <v>14357.736790000001</v>
      </c>
      <c r="J575" s="5">
        <v>328115</v>
      </c>
      <c r="K575" s="3">
        <v>16.7</v>
      </c>
    </row>
    <row r="576" spans="1:11" x14ac:dyDescent="0.2">
      <c r="A576" t="s">
        <v>108</v>
      </c>
      <c r="B576" s="3">
        <v>2012</v>
      </c>
      <c r="C576" s="3">
        <v>73</v>
      </c>
      <c r="D576" s="3">
        <v>176</v>
      </c>
      <c r="E576" s="3">
        <v>15.14</v>
      </c>
      <c r="F576" s="4">
        <v>1807.071336</v>
      </c>
      <c r="G576" s="3">
        <v>6.9</v>
      </c>
      <c r="H576" s="3">
        <v>6.67</v>
      </c>
      <c r="I576" s="4">
        <v>14341.835999999999</v>
      </c>
      <c r="J576" s="5">
        <v>2987773</v>
      </c>
      <c r="K576" s="3">
        <v>16.5</v>
      </c>
    </row>
    <row r="577" spans="1:11" x14ac:dyDescent="0.2">
      <c r="A577" t="s">
        <v>108</v>
      </c>
      <c r="B577" s="3">
        <v>2013</v>
      </c>
      <c r="C577" s="3">
        <v>73</v>
      </c>
      <c r="D577" s="3">
        <v>178</v>
      </c>
      <c r="E577" s="3">
        <v>15.04</v>
      </c>
      <c r="F577" s="4">
        <v>1968.8168169999999</v>
      </c>
      <c r="G577" s="3">
        <v>61.4</v>
      </c>
      <c r="H577" s="3">
        <v>6.59</v>
      </c>
      <c r="I577" s="4">
        <v>15712.823759999999</v>
      </c>
      <c r="J577" s="5">
        <v>2957689</v>
      </c>
      <c r="K577" s="3">
        <v>16.399999999999999</v>
      </c>
    </row>
    <row r="578" spans="1:11" x14ac:dyDescent="0.2">
      <c r="A578" t="s">
        <v>108</v>
      </c>
      <c r="B578" s="3">
        <v>2014</v>
      </c>
      <c r="C578" s="3">
        <v>73.400000000000006</v>
      </c>
      <c r="D578" s="3">
        <v>169</v>
      </c>
      <c r="E578" s="3">
        <v>15.19</v>
      </c>
      <c r="F578" s="4">
        <v>2211.7441779999999</v>
      </c>
      <c r="G578" s="3">
        <v>61.9</v>
      </c>
      <c r="H578" s="3">
        <v>6.55</v>
      </c>
      <c r="I578" s="4">
        <v>16554.971389999999</v>
      </c>
      <c r="J578" s="5">
        <v>2932367</v>
      </c>
      <c r="K578" s="3">
        <v>16.5</v>
      </c>
    </row>
    <row r="579" spans="1:11" x14ac:dyDescent="0.2">
      <c r="A579" t="s">
        <v>108</v>
      </c>
      <c r="B579" s="3">
        <v>2015</v>
      </c>
      <c r="C579" s="3">
        <v>73.599999999999994</v>
      </c>
      <c r="D579" s="3">
        <v>165</v>
      </c>
      <c r="F579" s="4">
        <v>0</v>
      </c>
      <c r="G579" s="3">
        <v>62.4</v>
      </c>
      <c r="I579" s="4">
        <v>14252.428529999999</v>
      </c>
      <c r="J579" s="5">
        <v>29491</v>
      </c>
      <c r="K579" s="3">
        <v>16.5</v>
      </c>
    </row>
    <row r="580" spans="1:11" x14ac:dyDescent="0.2">
      <c r="A580" t="s">
        <v>109</v>
      </c>
      <c r="B580" s="3">
        <v>2010</v>
      </c>
      <c r="C580" s="3">
        <v>86</v>
      </c>
      <c r="D580" s="3">
        <v>73</v>
      </c>
      <c r="E580" s="3">
        <v>11.36</v>
      </c>
      <c r="F580" s="4">
        <v>2267.2521919999999</v>
      </c>
      <c r="G580" s="3">
        <v>59.2</v>
      </c>
      <c r="H580" s="3">
        <v>7.68</v>
      </c>
      <c r="I580" s="4">
        <v>14965.361000000001</v>
      </c>
      <c r="J580" s="5">
        <v>56953</v>
      </c>
      <c r="K580" s="3">
        <v>13.7</v>
      </c>
    </row>
    <row r="581" spans="1:11" x14ac:dyDescent="0.2">
      <c r="A581" t="s">
        <v>109</v>
      </c>
      <c r="B581" s="3">
        <v>2011</v>
      </c>
      <c r="C581" s="3">
        <v>88</v>
      </c>
      <c r="D581" s="3">
        <v>72</v>
      </c>
      <c r="E581" s="3">
        <v>11.5</v>
      </c>
      <c r="F581" s="4">
        <v>17028.527979999999</v>
      </c>
      <c r="G581" s="3">
        <v>59.6</v>
      </c>
      <c r="H581" s="3">
        <v>7.34</v>
      </c>
      <c r="I581" s="4">
        <v>115761.577</v>
      </c>
      <c r="J581" s="5">
        <v>518347</v>
      </c>
      <c r="K581" s="3">
        <v>13.9</v>
      </c>
    </row>
    <row r="582" spans="1:11" x14ac:dyDescent="0.2">
      <c r="A582" t="s">
        <v>109</v>
      </c>
      <c r="B582" s="3">
        <v>2012</v>
      </c>
      <c r="C582" s="3">
        <v>81.099999999999994</v>
      </c>
      <c r="D582" s="3">
        <v>7</v>
      </c>
      <c r="E582" s="3">
        <v>11.34</v>
      </c>
      <c r="F582" s="4">
        <v>2284.5821500000002</v>
      </c>
      <c r="G582" s="3">
        <v>6.1</v>
      </c>
      <c r="H582" s="3">
        <v>7.18</v>
      </c>
      <c r="I582" s="4">
        <v>16749.135999999999</v>
      </c>
      <c r="J582" s="5">
        <v>53946</v>
      </c>
      <c r="K582" s="3">
        <v>13.9</v>
      </c>
    </row>
    <row r="583" spans="1:11" x14ac:dyDescent="0.2">
      <c r="A583" t="s">
        <v>109</v>
      </c>
      <c r="B583" s="3">
        <v>2013</v>
      </c>
      <c r="C583" s="3">
        <v>81.400000000000006</v>
      </c>
      <c r="D583" s="3">
        <v>68</v>
      </c>
      <c r="E583" s="3">
        <v>11.02</v>
      </c>
      <c r="F583" s="4">
        <v>15515.752339999999</v>
      </c>
      <c r="G583" s="3">
        <v>6.5</v>
      </c>
      <c r="H583" s="3">
        <v>7.1</v>
      </c>
      <c r="I583" s="4">
        <v>113751.85</v>
      </c>
      <c r="J583" s="5">
        <v>54336</v>
      </c>
      <c r="K583" s="3">
        <v>13.9</v>
      </c>
    </row>
    <row r="584" spans="1:11" x14ac:dyDescent="0.2">
      <c r="A584" t="s">
        <v>109</v>
      </c>
      <c r="B584" s="3">
        <v>2014</v>
      </c>
      <c r="C584" s="3">
        <v>81.7</v>
      </c>
      <c r="D584" s="3">
        <v>65</v>
      </c>
      <c r="E584" s="3">
        <v>11.12</v>
      </c>
      <c r="F584" s="4">
        <v>16255.161980000001</v>
      </c>
      <c r="G584" s="3">
        <v>6.9</v>
      </c>
      <c r="H584" s="3">
        <v>6.94</v>
      </c>
      <c r="I584" s="4">
        <v>119172.7418</v>
      </c>
      <c r="J584" s="5">
        <v>556319</v>
      </c>
      <c r="K584" s="3">
        <v>13.9</v>
      </c>
    </row>
    <row r="585" spans="1:11" x14ac:dyDescent="0.2">
      <c r="A585" t="s">
        <v>109</v>
      </c>
      <c r="B585" s="3">
        <v>2015</v>
      </c>
      <c r="C585" s="3">
        <v>82</v>
      </c>
      <c r="D585" s="3">
        <v>63</v>
      </c>
      <c r="F585" s="4">
        <v>0</v>
      </c>
      <c r="G585" s="3">
        <v>61.3</v>
      </c>
      <c r="I585" s="4">
        <v>1199.8223</v>
      </c>
      <c r="J585" s="5">
        <v>56964</v>
      </c>
      <c r="K585" s="3">
        <v>13.9</v>
      </c>
    </row>
    <row r="586" spans="1:11" x14ac:dyDescent="0.2">
      <c r="A586" t="s">
        <v>110</v>
      </c>
      <c r="B586" s="3">
        <v>2010</v>
      </c>
      <c r="C586" s="3">
        <v>63.3</v>
      </c>
      <c r="D586" s="3">
        <v>248</v>
      </c>
      <c r="E586" s="3">
        <v>1.03</v>
      </c>
      <c r="F586" s="4">
        <v>76.604421689999995</v>
      </c>
      <c r="G586" s="3">
        <v>18</v>
      </c>
      <c r="H586" s="3">
        <v>4.8600000000000003</v>
      </c>
      <c r="I586" s="4">
        <v>412.73934100000002</v>
      </c>
      <c r="J586" s="5">
        <v>2115164</v>
      </c>
      <c r="K586" s="3">
        <v>10.199999999999999</v>
      </c>
    </row>
    <row r="587" spans="1:11" x14ac:dyDescent="0.2">
      <c r="A587" t="s">
        <v>110</v>
      </c>
      <c r="B587" s="3">
        <v>2011</v>
      </c>
      <c r="C587" s="3">
        <v>63.8</v>
      </c>
      <c r="D587" s="3">
        <v>241</v>
      </c>
      <c r="E587" s="3">
        <v>0.97</v>
      </c>
      <c r="F587" s="4">
        <v>78.799671959999998</v>
      </c>
      <c r="G587" s="3">
        <v>18.5</v>
      </c>
      <c r="H587" s="3">
        <v>4.24</v>
      </c>
      <c r="I587" s="4">
        <v>454.96346399999999</v>
      </c>
      <c r="J587" s="5">
        <v>21743949</v>
      </c>
      <c r="K587" s="3">
        <v>10.199999999999999</v>
      </c>
    </row>
    <row r="588" spans="1:11" x14ac:dyDescent="0.2">
      <c r="A588" t="s">
        <v>110</v>
      </c>
      <c r="B588" s="3">
        <v>2012</v>
      </c>
      <c r="C588" s="3">
        <v>64.3</v>
      </c>
      <c r="D588" s="3">
        <v>235</v>
      </c>
      <c r="E588" s="3">
        <v>0.87</v>
      </c>
      <c r="F588" s="4">
        <v>59.979144609999999</v>
      </c>
      <c r="G588" s="3">
        <v>19</v>
      </c>
      <c r="H588" s="3">
        <v>3.46</v>
      </c>
      <c r="I588" s="4">
        <v>443.96109999999999</v>
      </c>
      <c r="J588" s="5">
        <v>22346573</v>
      </c>
      <c r="K588" s="3">
        <v>10.199999999999999</v>
      </c>
    </row>
    <row r="589" spans="1:11" x14ac:dyDescent="0.2">
      <c r="A589" t="s">
        <v>110</v>
      </c>
      <c r="B589" s="3">
        <v>2013</v>
      </c>
      <c r="C589" s="3">
        <v>64.7</v>
      </c>
      <c r="D589" s="3">
        <v>23</v>
      </c>
      <c r="E589" s="3">
        <v>0.87</v>
      </c>
      <c r="F589" s="4">
        <v>79.508824930000003</v>
      </c>
      <c r="G589" s="3">
        <v>19.5</v>
      </c>
      <c r="H589" s="3">
        <v>4.1500000000000004</v>
      </c>
      <c r="I589" s="4">
        <v>461.72372200000001</v>
      </c>
      <c r="J589" s="5">
        <v>22961146</v>
      </c>
      <c r="K589" s="3">
        <v>10.3</v>
      </c>
    </row>
    <row r="590" spans="1:11" x14ac:dyDescent="0.2">
      <c r="A590" t="s">
        <v>110</v>
      </c>
      <c r="B590" s="3">
        <v>2014</v>
      </c>
      <c r="C590" s="3">
        <v>65.099999999999994</v>
      </c>
      <c r="D590" s="3">
        <v>225</v>
      </c>
      <c r="E590" s="3">
        <v>0.01</v>
      </c>
      <c r="F590" s="4">
        <v>5.3390656730000003</v>
      </c>
      <c r="G590" s="3">
        <v>2</v>
      </c>
      <c r="H590" s="3">
        <v>3.4</v>
      </c>
      <c r="I590" s="4">
        <v>452.46319260000001</v>
      </c>
      <c r="J590" s="5">
        <v>2358981</v>
      </c>
      <c r="K590" s="3">
        <v>10.3</v>
      </c>
    </row>
    <row r="591" spans="1:11" x14ac:dyDescent="0.2">
      <c r="A591" t="s">
        <v>110</v>
      </c>
      <c r="B591" s="3">
        <v>2015</v>
      </c>
      <c r="C591" s="3">
        <v>65.5</v>
      </c>
      <c r="D591" s="3">
        <v>22</v>
      </c>
      <c r="F591" s="4">
        <v>0</v>
      </c>
      <c r="G591" s="3">
        <v>2.5</v>
      </c>
      <c r="I591" s="4">
        <v>41.857595099999998</v>
      </c>
      <c r="J591" s="5">
        <v>2423488</v>
      </c>
      <c r="K591" s="3">
        <v>10.3</v>
      </c>
    </row>
    <row r="592" spans="1:11" x14ac:dyDescent="0.2">
      <c r="A592" t="s">
        <v>111</v>
      </c>
      <c r="B592" s="3">
        <v>2010</v>
      </c>
      <c r="C592" s="3">
        <v>52.9</v>
      </c>
      <c r="D592" s="3">
        <v>462</v>
      </c>
      <c r="E592" s="3">
        <v>1.08</v>
      </c>
      <c r="F592" s="4">
        <v>9.7280052969999993</v>
      </c>
      <c r="G592" s="3">
        <v>17.600000000000001</v>
      </c>
      <c r="H592" s="3">
        <v>1.5</v>
      </c>
      <c r="I592" s="4">
        <v>458.86817439999999</v>
      </c>
      <c r="J592" s="5">
        <v>1516795</v>
      </c>
      <c r="K592" s="3">
        <v>10.199999999999999</v>
      </c>
    </row>
    <row r="593" spans="1:11" x14ac:dyDescent="0.2">
      <c r="A593" t="s">
        <v>111</v>
      </c>
      <c r="B593" s="3">
        <v>2011</v>
      </c>
      <c r="C593" s="3">
        <v>54.1</v>
      </c>
      <c r="D593" s="3">
        <v>441</v>
      </c>
      <c r="E593" s="3">
        <v>1.23</v>
      </c>
      <c r="F593" s="4">
        <v>13.77617463</v>
      </c>
      <c r="G593" s="3">
        <v>18</v>
      </c>
      <c r="H593" s="3">
        <v>11.67</v>
      </c>
      <c r="I593" s="4">
        <v>512.125451</v>
      </c>
      <c r="J593" s="5">
        <v>15627618</v>
      </c>
      <c r="K593" s="3">
        <v>10.6</v>
      </c>
    </row>
    <row r="594" spans="1:11" x14ac:dyDescent="0.2">
      <c r="A594" t="s">
        <v>111</v>
      </c>
      <c r="B594" s="3">
        <v>2012</v>
      </c>
      <c r="C594" s="3">
        <v>55.3</v>
      </c>
      <c r="D594" s="3">
        <v>42</v>
      </c>
      <c r="E594" s="3">
        <v>0.01</v>
      </c>
      <c r="F594" s="4">
        <v>82.768659220000004</v>
      </c>
      <c r="G594" s="3">
        <v>18.399999999999999</v>
      </c>
      <c r="H594" s="3">
        <v>12.6</v>
      </c>
      <c r="I594" s="4">
        <v>374.51882000000001</v>
      </c>
      <c r="J594" s="5">
        <v>169735</v>
      </c>
      <c r="K594" s="3">
        <v>10.7</v>
      </c>
    </row>
    <row r="595" spans="1:11" x14ac:dyDescent="0.2">
      <c r="A595" t="s">
        <v>111</v>
      </c>
      <c r="B595" s="3">
        <v>2013</v>
      </c>
      <c r="C595" s="3">
        <v>56.7</v>
      </c>
      <c r="D595" s="3">
        <v>394</v>
      </c>
      <c r="E595" s="3">
        <v>0.01</v>
      </c>
      <c r="F595" s="4">
        <v>55.831076250000002</v>
      </c>
      <c r="G595" s="3">
        <v>18.8</v>
      </c>
      <c r="H595" s="3">
        <v>1.96</v>
      </c>
      <c r="I595" s="4">
        <v>332.92233900000002</v>
      </c>
      <c r="J595" s="5">
        <v>16577147</v>
      </c>
      <c r="K595" s="3">
        <v>10.7</v>
      </c>
    </row>
    <row r="596" spans="1:11" x14ac:dyDescent="0.2">
      <c r="A596" t="s">
        <v>111</v>
      </c>
      <c r="B596" s="3">
        <v>2014</v>
      </c>
      <c r="C596" s="3">
        <v>57.6</v>
      </c>
      <c r="D596" s="3">
        <v>377</v>
      </c>
      <c r="E596" s="3">
        <v>0.01</v>
      </c>
      <c r="F596" s="4">
        <v>59.487448929999999</v>
      </c>
      <c r="G596" s="3">
        <v>19.2</v>
      </c>
      <c r="H596" s="3">
        <v>11.38</v>
      </c>
      <c r="I596" s="4">
        <v>354.72539610000001</v>
      </c>
      <c r="J596" s="5">
        <v>1768838</v>
      </c>
      <c r="K596" s="3">
        <v>10.7</v>
      </c>
    </row>
    <row r="597" spans="1:11" x14ac:dyDescent="0.2">
      <c r="A597" t="s">
        <v>111</v>
      </c>
      <c r="B597" s="3">
        <v>2015</v>
      </c>
      <c r="C597" s="3">
        <v>58.3</v>
      </c>
      <c r="D597" s="3">
        <v>365</v>
      </c>
      <c r="F597" s="4">
        <v>0</v>
      </c>
      <c r="G597" s="3">
        <v>19.600000000000001</v>
      </c>
      <c r="I597" s="4">
        <v>362.65754440000001</v>
      </c>
      <c r="J597" s="5">
        <v>1757367</v>
      </c>
      <c r="K597" s="3">
        <v>10.8</v>
      </c>
    </row>
    <row r="598" spans="1:11" x14ac:dyDescent="0.2">
      <c r="A598" t="s">
        <v>112</v>
      </c>
      <c r="B598" s="3">
        <v>2010</v>
      </c>
      <c r="C598" s="3">
        <v>74.099999999999994</v>
      </c>
      <c r="D598" s="3">
        <v>131</v>
      </c>
      <c r="E598" s="3">
        <v>0.49</v>
      </c>
      <c r="F598" s="4">
        <v>65.566596619999999</v>
      </c>
      <c r="G598" s="3">
        <v>35.299999999999997</v>
      </c>
      <c r="H598" s="3">
        <v>3.99</v>
      </c>
      <c r="I598" s="4">
        <v>971.356987</v>
      </c>
      <c r="J598" s="5">
        <v>28112289</v>
      </c>
      <c r="K598" s="3">
        <v>12.8</v>
      </c>
    </row>
    <row r="599" spans="1:11" x14ac:dyDescent="0.2">
      <c r="A599" t="s">
        <v>112</v>
      </c>
      <c r="B599" s="3">
        <v>2011</v>
      </c>
      <c r="C599" s="3">
        <v>74.3</v>
      </c>
      <c r="D599" s="3">
        <v>13</v>
      </c>
      <c r="E599" s="3">
        <v>0.51</v>
      </c>
      <c r="F599" s="4">
        <v>9.2300263200000003</v>
      </c>
      <c r="G599" s="3">
        <v>36.299999999999997</v>
      </c>
      <c r="H599" s="3">
        <v>3.89</v>
      </c>
      <c r="I599" s="4">
        <v>145.12620000000001</v>
      </c>
      <c r="J599" s="5">
        <v>28635128</v>
      </c>
      <c r="K599" s="3">
        <v>13</v>
      </c>
    </row>
    <row r="600" spans="1:11" x14ac:dyDescent="0.2">
      <c r="A600" t="s">
        <v>112</v>
      </c>
      <c r="B600" s="3">
        <v>2012</v>
      </c>
      <c r="C600" s="3">
        <v>74.5</v>
      </c>
      <c r="D600" s="3">
        <v>129</v>
      </c>
      <c r="E600" s="3">
        <v>0.53</v>
      </c>
      <c r="F600" s="4">
        <v>101.609245</v>
      </c>
      <c r="G600" s="3">
        <v>37.4</v>
      </c>
      <c r="H600" s="3">
        <v>4.0999999999999996</v>
      </c>
      <c r="I600" s="4">
        <v>1779.49641</v>
      </c>
      <c r="J600" s="5">
        <v>2917456</v>
      </c>
      <c r="K600" s="3">
        <v>12.9</v>
      </c>
    </row>
    <row r="601" spans="1:11" x14ac:dyDescent="0.2">
      <c r="A601" t="s">
        <v>112</v>
      </c>
      <c r="B601" s="3">
        <v>2013</v>
      </c>
      <c r="C601" s="3">
        <v>74.599999999999994</v>
      </c>
      <c r="D601" s="3">
        <v>128</v>
      </c>
      <c r="E601" s="3">
        <v>0.53</v>
      </c>
      <c r="F601" s="4">
        <v>110.67797109999999</v>
      </c>
      <c r="G601" s="3">
        <v>38.5</v>
      </c>
      <c r="H601" s="3">
        <v>4.2</v>
      </c>
      <c r="I601" s="4">
        <v>1882.2784200000001</v>
      </c>
      <c r="J601" s="5">
        <v>2976724</v>
      </c>
      <c r="K601" s="3">
        <v>12.9</v>
      </c>
    </row>
    <row r="602" spans="1:11" x14ac:dyDescent="0.2">
      <c r="A602" t="s">
        <v>112</v>
      </c>
      <c r="B602" s="3">
        <v>2014</v>
      </c>
      <c r="C602" s="3">
        <v>74.8</v>
      </c>
      <c r="D602" s="3">
        <v>126</v>
      </c>
      <c r="E602" s="3">
        <v>0.52</v>
      </c>
      <c r="F602" s="4">
        <v>721.36554320000005</v>
      </c>
      <c r="G602" s="3">
        <v>39.5</v>
      </c>
      <c r="H602" s="3">
        <v>4.17</v>
      </c>
      <c r="I602" s="4">
        <v>11183.96191</v>
      </c>
      <c r="J602" s="5">
        <v>322817</v>
      </c>
      <c r="K602" s="3">
        <v>13</v>
      </c>
    </row>
    <row r="603" spans="1:11" x14ac:dyDescent="0.2">
      <c r="A603" t="s">
        <v>112</v>
      </c>
      <c r="B603" s="3">
        <v>2015</v>
      </c>
      <c r="C603" s="3">
        <v>75</v>
      </c>
      <c r="D603" s="3">
        <v>123</v>
      </c>
      <c r="F603" s="4">
        <v>0</v>
      </c>
      <c r="G603" s="3">
        <v>4.5999999999999996</v>
      </c>
      <c r="I603" s="4">
        <v>9643.6446830000004</v>
      </c>
      <c r="J603" s="5">
        <v>3723155</v>
      </c>
      <c r="K603" s="3">
        <v>13.1</v>
      </c>
    </row>
    <row r="604" spans="1:11" x14ac:dyDescent="0.2">
      <c r="A604" t="s">
        <v>113</v>
      </c>
      <c r="B604" s="3">
        <v>2010</v>
      </c>
      <c r="C604" s="3">
        <v>76.7</v>
      </c>
      <c r="D604" s="3">
        <v>73</v>
      </c>
      <c r="E604" s="3">
        <v>1.83</v>
      </c>
      <c r="F604" s="4">
        <v>91.139718119999998</v>
      </c>
      <c r="G604" s="3">
        <v>22.1</v>
      </c>
      <c r="H604" s="3">
        <v>7.93</v>
      </c>
      <c r="I604" s="4">
        <v>633.79498000000001</v>
      </c>
      <c r="J604" s="5">
        <v>367</v>
      </c>
      <c r="K604" s="3">
        <v>11.6</v>
      </c>
    </row>
    <row r="605" spans="1:11" x14ac:dyDescent="0.2">
      <c r="A605" t="s">
        <v>113</v>
      </c>
      <c r="B605" s="3">
        <v>2011</v>
      </c>
      <c r="C605" s="3">
        <v>77.3</v>
      </c>
      <c r="D605" s="3">
        <v>67</v>
      </c>
      <c r="E605" s="3">
        <v>1.92</v>
      </c>
      <c r="F605" s="4">
        <v>1079.893546</v>
      </c>
      <c r="G605" s="3">
        <v>23.1</v>
      </c>
      <c r="H605" s="3">
        <v>8.11</v>
      </c>
      <c r="I605" s="4">
        <v>6497.5544300000001</v>
      </c>
      <c r="J605" s="5">
        <v>377</v>
      </c>
      <c r="K605" s="3">
        <v>11.8</v>
      </c>
    </row>
    <row r="606" spans="1:11" x14ac:dyDescent="0.2">
      <c r="A606" t="s">
        <v>113</v>
      </c>
      <c r="B606" s="3">
        <v>2012</v>
      </c>
      <c r="C606" s="3">
        <v>77.599999999999994</v>
      </c>
      <c r="D606" s="3">
        <v>65</v>
      </c>
      <c r="E606" s="3">
        <v>0.01</v>
      </c>
      <c r="F606" s="4">
        <v>1259.940376</v>
      </c>
      <c r="G606" s="3">
        <v>24.1</v>
      </c>
      <c r="H606" s="3">
        <v>9.16</v>
      </c>
      <c r="I606" s="4">
        <v>6541.7465000000002</v>
      </c>
      <c r="J606" s="5">
        <v>385</v>
      </c>
      <c r="K606" s="3">
        <v>12.1</v>
      </c>
    </row>
    <row r="607" spans="1:11" x14ac:dyDescent="0.2">
      <c r="A607" t="s">
        <v>113</v>
      </c>
      <c r="B607" s="3">
        <v>2013</v>
      </c>
      <c r="C607" s="3">
        <v>77.900000000000006</v>
      </c>
      <c r="D607" s="3">
        <v>64</v>
      </c>
      <c r="E607" s="3">
        <v>0.01</v>
      </c>
      <c r="F607" s="4">
        <v>1626.5911860000001</v>
      </c>
      <c r="G607" s="3">
        <v>25.1</v>
      </c>
      <c r="H607" s="3">
        <v>11.16</v>
      </c>
      <c r="I607" s="4">
        <v>7112.3357500000002</v>
      </c>
      <c r="J607" s="5">
        <v>393</v>
      </c>
      <c r="K607" s="3">
        <v>12.4</v>
      </c>
    </row>
    <row r="608" spans="1:11" x14ac:dyDescent="0.2">
      <c r="A608" t="s">
        <v>113</v>
      </c>
      <c r="B608" s="3">
        <v>2014</v>
      </c>
      <c r="C608" s="3">
        <v>78.2</v>
      </c>
      <c r="D608" s="3">
        <v>62</v>
      </c>
      <c r="E608" s="3">
        <v>0.01</v>
      </c>
      <c r="F608" s="4">
        <v>2051.748615</v>
      </c>
      <c r="G608" s="3">
        <v>26.2</v>
      </c>
      <c r="H608" s="3">
        <v>13.73</v>
      </c>
      <c r="I608" s="4">
        <v>7716.2415000000001</v>
      </c>
      <c r="J608" s="5">
        <v>41</v>
      </c>
      <c r="K608" s="3">
        <v>12.7</v>
      </c>
    </row>
    <row r="609" spans="1:11" x14ac:dyDescent="0.2">
      <c r="A609" t="s">
        <v>113</v>
      </c>
      <c r="B609" s="3">
        <v>2015</v>
      </c>
      <c r="C609" s="3">
        <v>78.5</v>
      </c>
      <c r="D609" s="3">
        <v>61</v>
      </c>
      <c r="F609" s="4">
        <v>0</v>
      </c>
      <c r="G609" s="3">
        <v>27.4</v>
      </c>
      <c r="I609" s="4">
        <v>8395.7851979999996</v>
      </c>
      <c r="J609" s="5">
        <v>49163</v>
      </c>
      <c r="K609" s="3">
        <v>12.7</v>
      </c>
    </row>
    <row r="610" spans="1:11" x14ac:dyDescent="0.2">
      <c r="A610" t="s">
        <v>114</v>
      </c>
      <c r="B610" s="3">
        <v>2010</v>
      </c>
      <c r="C610" s="3">
        <v>56.5</v>
      </c>
      <c r="D610" s="3">
        <v>273</v>
      </c>
      <c r="E610" s="3">
        <v>0.6</v>
      </c>
      <c r="F610" s="4">
        <v>9.5855843939999996</v>
      </c>
      <c r="G610" s="3">
        <v>2.7</v>
      </c>
      <c r="H610" s="3">
        <v>6.35</v>
      </c>
      <c r="I610" s="4">
        <v>78.377632000000006</v>
      </c>
      <c r="J610" s="5">
        <v>157585</v>
      </c>
      <c r="K610" s="3">
        <v>7.3</v>
      </c>
    </row>
    <row r="611" spans="1:11" x14ac:dyDescent="0.2">
      <c r="A611" t="s">
        <v>114</v>
      </c>
      <c r="B611" s="3">
        <v>2011</v>
      </c>
      <c r="C611" s="3">
        <v>56.8</v>
      </c>
      <c r="D611" s="3">
        <v>271</v>
      </c>
      <c r="E611" s="3">
        <v>0.61</v>
      </c>
      <c r="F611" s="4">
        <v>101.8113996</v>
      </c>
      <c r="G611" s="3">
        <v>21.3</v>
      </c>
      <c r="H611" s="3">
        <v>6.59</v>
      </c>
      <c r="I611" s="4">
        <v>835.88998000000004</v>
      </c>
      <c r="J611" s="5">
        <v>1554989</v>
      </c>
      <c r="K611" s="3">
        <v>7.5</v>
      </c>
    </row>
    <row r="612" spans="1:11" x14ac:dyDescent="0.2">
      <c r="A612" t="s">
        <v>114</v>
      </c>
      <c r="B612" s="3">
        <v>2012</v>
      </c>
      <c r="C612" s="3">
        <v>57.2</v>
      </c>
      <c r="D612" s="3">
        <v>27</v>
      </c>
      <c r="E612" s="3">
        <v>0.01</v>
      </c>
      <c r="F612" s="4">
        <v>96.546582700000002</v>
      </c>
      <c r="G612" s="3">
        <v>21.9</v>
      </c>
      <c r="H612" s="3">
        <v>6.47</v>
      </c>
      <c r="I612" s="4">
        <v>777.34768680000002</v>
      </c>
      <c r="J612" s="5">
        <v>16667</v>
      </c>
      <c r="K612" s="3">
        <v>7.7</v>
      </c>
    </row>
    <row r="613" spans="1:11" x14ac:dyDescent="0.2">
      <c r="A613" t="s">
        <v>114</v>
      </c>
      <c r="B613" s="3">
        <v>2013</v>
      </c>
      <c r="C613" s="3">
        <v>57.3</v>
      </c>
      <c r="D613" s="3">
        <v>275</v>
      </c>
      <c r="E613" s="3">
        <v>0.01</v>
      </c>
      <c r="F613" s="4">
        <v>36.861043189999997</v>
      </c>
      <c r="G613" s="3">
        <v>22.5</v>
      </c>
      <c r="H613" s="3">
        <v>6.58</v>
      </c>
      <c r="I613" s="4">
        <v>777.65913899999998</v>
      </c>
      <c r="J613" s="5">
        <v>16477818</v>
      </c>
      <c r="K613" s="3">
        <v>8</v>
      </c>
    </row>
    <row r="614" spans="1:11" x14ac:dyDescent="0.2">
      <c r="A614" t="s">
        <v>114</v>
      </c>
      <c r="B614" s="3">
        <v>2014</v>
      </c>
      <c r="C614" s="3">
        <v>57.8</v>
      </c>
      <c r="D614" s="3">
        <v>272</v>
      </c>
      <c r="E614" s="3">
        <v>0.01</v>
      </c>
      <c r="F614" s="4">
        <v>46.562316719999998</v>
      </c>
      <c r="G614" s="3">
        <v>23.2</v>
      </c>
      <c r="H614" s="3">
        <v>6.86</v>
      </c>
      <c r="I614" s="4">
        <v>825.57299149999994</v>
      </c>
      <c r="J614" s="5">
        <v>16962846</v>
      </c>
      <c r="K614" s="3">
        <v>8.1999999999999993</v>
      </c>
    </row>
    <row r="615" spans="1:11" x14ac:dyDescent="0.2">
      <c r="A615" t="s">
        <v>114</v>
      </c>
      <c r="B615" s="3">
        <v>2015</v>
      </c>
      <c r="C615" s="3">
        <v>58.2</v>
      </c>
      <c r="D615" s="3">
        <v>266</v>
      </c>
      <c r="F615" s="4">
        <v>0</v>
      </c>
      <c r="G615" s="3">
        <v>23.8</v>
      </c>
      <c r="I615" s="4">
        <v>729.72533799999997</v>
      </c>
      <c r="J615" s="5">
        <v>1746795</v>
      </c>
      <c r="K615" s="3">
        <v>8.4</v>
      </c>
    </row>
    <row r="616" spans="1:11" x14ac:dyDescent="0.2">
      <c r="A616" t="s">
        <v>115</v>
      </c>
      <c r="B616" s="3">
        <v>2010</v>
      </c>
      <c r="C616" s="3">
        <v>83</v>
      </c>
      <c r="D616" s="3">
        <v>62</v>
      </c>
      <c r="E616" s="3">
        <v>7.91</v>
      </c>
      <c r="F616" s="4">
        <v>278.06870509999999</v>
      </c>
      <c r="G616" s="3">
        <v>67.599999999999994</v>
      </c>
      <c r="H616" s="3">
        <v>8.3000000000000007</v>
      </c>
      <c r="I616" s="4">
        <v>2187.7946900000002</v>
      </c>
      <c r="J616" s="5">
        <v>41458</v>
      </c>
      <c r="K616" s="3">
        <v>14.6</v>
      </c>
    </row>
    <row r="617" spans="1:11" x14ac:dyDescent="0.2">
      <c r="A617" t="s">
        <v>115</v>
      </c>
      <c r="B617" s="3">
        <v>2011</v>
      </c>
      <c r="C617" s="3">
        <v>87</v>
      </c>
      <c r="D617" s="3">
        <v>59</v>
      </c>
      <c r="E617" s="3">
        <v>6.91</v>
      </c>
      <c r="F617" s="4">
        <v>3601.2874569999999</v>
      </c>
      <c r="G617" s="3">
        <v>68</v>
      </c>
      <c r="H617" s="3">
        <v>9.6</v>
      </c>
      <c r="I617" s="4">
        <v>22821.847000000002</v>
      </c>
      <c r="J617" s="5">
        <v>416268</v>
      </c>
      <c r="K617" s="3">
        <v>14.8</v>
      </c>
    </row>
    <row r="618" spans="1:11" x14ac:dyDescent="0.2">
      <c r="A618" t="s">
        <v>115</v>
      </c>
      <c r="B618" s="3">
        <v>2012</v>
      </c>
      <c r="C618" s="3">
        <v>81</v>
      </c>
      <c r="D618" s="3">
        <v>58</v>
      </c>
      <c r="E618" s="3">
        <v>7.67</v>
      </c>
      <c r="F618" s="4">
        <v>343.12339500000002</v>
      </c>
      <c r="G618" s="3">
        <v>68.400000000000006</v>
      </c>
      <c r="H618" s="3">
        <v>9.9499999999999993</v>
      </c>
      <c r="I618" s="4">
        <v>2193.8836000000001</v>
      </c>
      <c r="J618" s="5">
        <v>419455</v>
      </c>
      <c r="K618" s="3">
        <v>14.1</v>
      </c>
    </row>
    <row r="619" spans="1:11" x14ac:dyDescent="0.2">
      <c r="A619" t="s">
        <v>115</v>
      </c>
      <c r="B619" s="3">
        <v>2013</v>
      </c>
      <c r="C619" s="3">
        <v>81.099999999999994</v>
      </c>
      <c r="D619" s="3">
        <v>57</v>
      </c>
      <c r="E619" s="3">
        <v>8.58</v>
      </c>
      <c r="F619" s="4">
        <v>374.29472829999997</v>
      </c>
      <c r="G619" s="3">
        <v>68.8</v>
      </c>
      <c r="H619" s="3">
        <v>9.89</v>
      </c>
      <c r="I619" s="4">
        <v>2393.1887999999999</v>
      </c>
      <c r="J619" s="5">
        <v>423374</v>
      </c>
      <c r="K619" s="3">
        <v>14.2</v>
      </c>
    </row>
    <row r="620" spans="1:11" x14ac:dyDescent="0.2">
      <c r="A620" t="s">
        <v>115</v>
      </c>
      <c r="B620" s="3">
        <v>2014</v>
      </c>
      <c r="C620" s="3">
        <v>81.400000000000006</v>
      </c>
      <c r="D620" s="3">
        <v>55</v>
      </c>
      <c r="E620" s="3">
        <v>8.49</v>
      </c>
      <c r="F620" s="4">
        <v>409.60002480000003</v>
      </c>
      <c r="G620" s="3">
        <v>69.2</v>
      </c>
      <c r="H620" s="3">
        <v>9.75</v>
      </c>
      <c r="I620" s="4">
        <v>2618.9259900000002</v>
      </c>
      <c r="J620" s="5">
        <v>427364</v>
      </c>
      <c r="K620" s="3">
        <v>14.3</v>
      </c>
    </row>
    <row r="621" spans="1:11" x14ac:dyDescent="0.2">
      <c r="A621" t="s">
        <v>115</v>
      </c>
      <c r="B621" s="3">
        <v>2015</v>
      </c>
      <c r="C621" s="3">
        <v>81.7</v>
      </c>
      <c r="D621" s="3">
        <v>54</v>
      </c>
      <c r="F621" s="4">
        <v>0</v>
      </c>
      <c r="G621" s="3">
        <v>69.599999999999994</v>
      </c>
      <c r="I621" s="4">
        <v>23819.463599999999</v>
      </c>
      <c r="J621" s="5">
        <v>431874</v>
      </c>
      <c r="K621" s="3">
        <v>14.6</v>
      </c>
    </row>
    <row r="622" spans="1:11" x14ac:dyDescent="0.2">
      <c r="A622" t="s">
        <v>116</v>
      </c>
      <c r="B622" s="3">
        <v>2013</v>
      </c>
      <c r="E622" s="3">
        <v>0.01</v>
      </c>
      <c r="F622" s="4">
        <v>871.87831730000005</v>
      </c>
      <c r="G622" s="3">
        <v>81.599999999999994</v>
      </c>
      <c r="H622" s="3">
        <v>17.239999999999998</v>
      </c>
      <c r="I622" s="4">
        <v>3617.7523540000002</v>
      </c>
      <c r="K622" s="3">
        <v>0</v>
      </c>
    </row>
    <row r="623" spans="1:11" x14ac:dyDescent="0.2">
      <c r="A623" t="s">
        <v>117</v>
      </c>
      <c r="B623" s="3">
        <v>2010</v>
      </c>
      <c r="C623" s="3">
        <v>62</v>
      </c>
      <c r="D623" s="3">
        <v>214</v>
      </c>
      <c r="E623" s="3">
        <v>0.01</v>
      </c>
      <c r="F623" s="4">
        <v>8.3530747979999997</v>
      </c>
      <c r="G623" s="3">
        <v>27.4</v>
      </c>
      <c r="H623" s="3">
        <v>3.28</v>
      </c>
      <c r="I623" s="4">
        <v>123.383675</v>
      </c>
      <c r="J623" s="5">
        <v>369543</v>
      </c>
      <c r="K623" s="3">
        <v>7.6</v>
      </c>
    </row>
    <row r="624" spans="1:11" x14ac:dyDescent="0.2">
      <c r="A624" t="s">
        <v>117</v>
      </c>
      <c r="B624" s="3">
        <v>2011</v>
      </c>
      <c r="C624" s="3">
        <v>62.2</v>
      </c>
      <c r="D624" s="3">
        <v>212</v>
      </c>
      <c r="E624" s="3">
        <v>0.01</v>
      </c>
      <c r="F624" s="4">
        <v>79.276584639999996</v>
      </c>
      <c r="G624" s="3">
        <v>28.1</v>
      </c>
      <c r="H624" s="3">
        <v>2.87</v>
      </c>
      <c r="I624" s="4">
        <v>1393.2615929999999</v>
      </c>
      <c r="J624" s="5">
        <v>3717672</v>
      </c>
      <c r="K624" s="3">
        <v>7.7</v>
      </c>
    </row>
    <row r="625" spans="1:11" x14ac:dyDescent="0.2">
      <c r="A625" t="s">
        <v>117</v>
      </c>
      <c r="B625" s="3">
        <v>2012</v>
      </c>
      <c r="C625" s="3">
        <v>62.5</v>
      </c>
      <c r="D625" s="3">
        <v>29</v>
      </c>
      <c r="E625" s="3">
        <v>0.01</v>
      </c>
      <c r="F625" s="4">
        <v>62.48419552</v>
      </c>
      <c r="G625" s="3">
        <v>28.8</v>
      </c>
      <c r="H625" s="3">
        <v>3.36</v>
      </c>
      <c r="I625" s="4">
        <v>1364.283745</v>
      </c>
      <c r="J625" s="5">
        <v>383239</v>
      </c>
      <c r="K625" s="3">
        <v>7.8</v>
      </c>
    </row>
    <row r="626" spans="1:11" x14ac:dyDescent="0.2">
      <c r="A626" t="s">
        <v>117</v>
      </c>
      <c r="B626" s="3">
        <v>2013</v>
      </c>
      <c r="C626" s="3">
        <v>62.7</v>
      </c>
      <c r="D626" s="3">
        <v>28</v>
      </c>
      <c r="E626" s="3">
        <v>0.01</v>
      </c>
      <c r="F626" s="4">
        <v>8.8802811800000008</v>
      </c>
      <c r="G626" s="3">
        <v>29.4</v>
      </c>
      <c r="H626" s="3">
        <v>3.63</v>
      </c>
      <c r="I626" s="4">
        <v>145.57838000000001</v>
      </c>
      <c r="J626" s="5">
        <v>394617</v>
      </c>
      <c r="K626" s="3">
        <v>8.1999999999999993</v>
      </c>
    </row>
    <row r="627" spans="1:11" x14ac:dyDescent="0.2">
      <c r="A627" t="s">
        <v>117</v>
      </c>
      <c r="B627" s="3">
        <v>2014</v>
      </c>
      <c r="C627" s="3">
        <v>63</v>
      </c>
      <c r="D627" s="3">
        <v>26</v>
      </c>
      <c r="E627" s="3">
        <v>0.01</v>
      </c>
      <c r="F627" s="4">
        <v>80.926798020000007</v>
      </c>
      <c r="G627" s="3">
        <v>3.1</v>
      </c>
      <c r="H627" s="3">
        <v>3.77</v>
      </c>
      <c r="I627" s="4">
        <v>1326.6688200000001</v>
      </c>
      <c r="J627" s="5">
        <v>46392</v>
      </c>
      <c r="K627" s="3">
        <v>8.5</v>
      </c>
    </row>
    <row r="628" spans="1:11" x14ac:dyDescent="0.2">
      <c r="A628" t="s">
        <v>117</v>
      </c>
      <c r="B628" s="3">
        <v>2015</v>
      </c>
      <c r="C628" s="3">
        <v>63.1</v>
      </c>
      <c r="D628" s="3">
        <v>25</v>
      </c>
      <c r="F628" s="4">
        <v>0</v>
      </c>
      <c r="G628" s="3">
        <v>3.8</v>
      </c>
      <c r="I628" s="4">
        <v>1158.2564689999999</v>
      </c>
      <c r="J628" s="5">
        <v>4182341</v>
      </c>
      <c r="K628" s="3">
        <v>8.5</v>
      </c>
    </row>
    <row r="629" spans="1:11" x14ac:dyDescent="0.2">
      <c r="A629" t="s">
        <v>118</v>
      </c>
      <c r="B629" s="3">
        <v>2010</v>
      </c>
      <c r="C629" s="3">
        <v>73.3</v>
      </c>
      <c r="D629" s="3">
        <v>163</v>
      </c>
      <c r="E629" s="3">
        <v>2.95</v>
      </c>
      <c r="F629" s="4">
        <v>0.108055973</v>
      </c>
      <c r="G629" s="3">
        <v>3.7</v>
      </c>
      <c r="H629" s="3">
        <v>5.29</v>
      </c>
      <c r="I629" s="4">
        <v>8.3764319999999994</v>
      </c>
      <c r="J629" s="5">
        <v>1254</v>
      </c>
      <c r="K629" s="3">
        <v>14</v>
      </c>
    </row>
    <row r="630" spans="1:11" x14ac:dyDescent="0.2">
      <c r="A630" t="s">
        <v>118</v>
      </c>
      <c r="B630" s="3">
        <v>2011</v>
      </c>
      <c r="C630" s="3">
        <v>73.599999999999994</v>
      </c>
      <c r="D630" s="3">
        <v>158</v>
      </c>
      <c r="E630" s="3">
        <v>3.03</v>
      </c>
      <c r="F630" s="4">
        <v>918.80724499999997</v>
      </c>
      <c r="G630" s="3">
        <v>31.3</v>
      </c>
      <c r="H630" s="3">
        <v>5.2</v>
      </c>
      <c r="I630" s="4">
        <v>9197.2697200000002</v>
      </c>
      <c r="J630" s="5">
        <v>125244</v>
      </c>
      <c r="K630" s="3">
        <v>14.1</v>
      </c>
    </row>
    <row r="631" spans="1:11" x14ac:dyDescent="0.2">
      <c r="A631" t="s">
        <v>118</v>
      </c>
      <c r="B631" s="3">
        <v>2012</v>
      </c>
      <c r="C631" s="3">
        <v>73.900000000000006</v>
      </c>
      <c r="D631" s="3">
        <v>154</v>
      </c>
      <c r="E631" s="3">
        <v>0.01</v>
      </c>
      <c r="F631" s="4">
        <v>915.18592049999995</v>
      </c>
      <c r="G631" s="3">
        <v>31.8</v>
      </c>
      <c r="H631" s="3">
        <v>4.76</v>
      </c>
      <c r="I631" s="4">
        <v>9291.2276189999993</v>
      </c>
      <c r="J631" s="5">
        <v>1255882</v>
      </c>
      <c r="K631" s="3">
        <v>14.3</v>
      </c>
    </row>
    <row r="632" spans="1:11" x14ac:dyDescent="0.2">
      <c r="A632" t="s">
        <v>118</v>
      </c>
      <c r="B632" s="3">
        <v>2013</v>
      </c>
      <c r="C632" s="3">
        <v>74.099999999999994</v>
      </c>
      <c r="D632" s="3">
        <v>147</v>
      </c>
      <c r="E632" s="3">
        <v>0.01</v>
      </c>
      <c r="F632" s="4">
        <v>917.46762799999999</v>
      </c>
      <c r="G632" s="3">
        <v>32.299999999999997</v>
      </c>
      <c r="H632" s="3">
        <v>4.82</v>
      </c>
      <c r="I632" s="4">
        <v>9637.2649999999994</v>
      </c>
      <c r="J632" s="5">
        <v>1258653</v>
      </c>
      <c r="K632" s="3">
        <v>14.7</v>
      </c>
    </row>
    <row r="633" spans="1:11" x14ac:dyDescent="0.2">
      <c r="A633" t="s">
        <v>118</v>
      </c>
      <c r="B633" s="3">
        <v>2014</v>
      </c>
      <c r="C633" s="3">
        <v>74.2</v>
      </c>
      <c r="D633" s="3">
        <v>148</v>
      </c>
      <c r="E633" s="3">
        <v>0.01</v>
      </c>
      <c r="F633" s="4">
        <v>115.27842819999999</v>
      </c>
      <c r="G633" s="3">
        <v>32.799999999999997</v>
      </c>
      <c r="H633" s="3">
        <v>4.8099999999999996</v>
      </c>
      <c r="I633" s="4">
        <v>1153.93822</v>
      </c>
      <c r="J633" s="5">
        <v>126934</v>
      </c>
      <c r="K633" s="3">
        <v>14.7</v>
      </c>
    </row>
    <row r="634" spans="1:11" x14ac:dyDescent="0.2">
      <c r="A634" t="s">
        <v>118</v>
      </c>
      <c r="B634" s="3">
        <v>2015</v>
      </c>
      <c r="C634" s="3">
        <v>74.599999999999994</v>
      </c>
      <c r="D634" s="3">
        <v>146</v>
      </c>
      <c r="F634" s="4">
        <v>0</v>
      </c>
      <c r="G634" s="3">
        <v>33.299999999999997</v>
      </c>
      <c r="I634" s="4">
        <v>9252.1172399999996</v>
      </c>
      <c r="J634" s="5">
        <v>126265</v>
      </c>
      <c r="K634" s="3">
        <v>15.2</v>
      </c>
    </row>
    <row r="635" spans="1:11" x14ac:dyDescent="0.2">
      <c r="A635" t="s">
        <v>119</v>
      </c>
      <c r="B635" s="3">
        <v>2010</v>
      </c>
      <c r="C635" s="3">
        <v>75.599999999999994</v>
      </c>
      <c r="D635" s="3">
        <v>127</v>
      </c>
      <c r="E635" s="3">
        <v>5.21</v>
      </c>
      <c r="F635" s="4">
        <v>1033.0397370000001</v>
      </c>
      <c r="G635" s="3">
        <v>6.1</v>
      </c>
      <c r="H635" s="3">
        <v>6.39</v>
      </c>
      <c r="I635" s="4">
        <v>8959.5814160000009</v>
      </c>
      <c r="J635" s="5">
        <v>117318941</v>
      </c>
      <c r="K635" s="3">
        <v>12.5</v>
      </c>
    </row>
    <row r="636" spans="1:11" x14ac:dyDescent="0.2">
      <c r="A636" t="s">
        <v>119</v>
      </c>
      <c r="B636" s="3">
        <v>2011</v>
      </c>
      <c r="C636" s="3">
        <v>76.099999999999994</v>
      </c>
      <c r="D636" s="3">
        <v>124</v>
      </c>
      <c r="E636" s="3">
        <v>5.3</v>
      </c>
      <c r="F636" s="4">
        <v>1117.196097</v>
      </c>
      <c r="G636" s="3">
        <v>6.8</v>
      </c>
      <c r="H636" s="3">
        <v>6.4</v>
      </c>
      <c r="I636" s="4">
        <v>9834.4726890000002</v>
      </c>
      <c r="J636" s="5">
        <v>119917</v>
      </c>
      <c r="K636" s="3">
        <v>12.6</v>
      </c>
    </row>
    <row r="637" spans="1:11" x14ac:dyDescent="0.2">
      <c r="A637" t="s">
        <v>119</v>
      </c>
      <c r="B637" s="3">
        <v>2012</v>
      </c>
      <c r="C637" s="3">
        <v>76.3</v>
      </c>
      <c r="D637" s="3">
        <v>123</v>
      </c>
      <c r="E637" s="3">
        <v>5.29</v>
      </c>
      <c r="F637" s="4">
        <v>112.69648599999999</v>
      </c>
      <c r="G637" s="3">
        <v>61.5</v>
      </c>
      <c r="H637" s="3">
        <v>6.21</v>
      </c>
      <c r="I637" s="4">
        <v>982.53257199999996</v>
      </c>
      <c r="J637" s="5">
        <v>1282837</v>
      </c>
      <c r="K637" s="3">
        <v>12.7</v>
      </c>
    </row>
    <row r="638" spans="1:11" x14ac:dyDescent="0.2">
      <c r="A638" t="s">
        <v>119</v>
      </c>
      <c r="B638" s="3">
        <v>2013</v>
      </c>
      <c r="C638" s="3">
        <v>76.599999999999994</v>
      </c>
      <c r="D638" s="3">
        <v>12</v>
      </c>
      <c r="E638" s="3">
        <v>5.23</v>
      </c>
      <c r="F638" s="4">
        <v>150.40887499999999</v>
      </c>
      <c r="G638" s="3">
        <v>62.1</v>
      </c>
      <c r="H638" s="3">
        <v>6.3</v>
      </c>
      <c r="I638" s="4">
        <v>1298.8676599999999</v>
      </c>
      <c r="J638" s="5">
        <v>122535969</v>
      </c>
      <c r="K638" s="3">
        <v>12.9</v>
      </c>
    </row>
    <row r="639" spans="1:11" x14ac:dyDescent="0.2">
      <c r="A639" t="s">
        <v>119</v>
      </c>
      <c r="B639" s="3">
        <v>2014</v>
      </c>
      <c r="C639" s="3">
        <v>76.599999999999994</v>
      </c>
      <c r="D639" s="3">
        <v>122</v>
      </c>
      <c r="E639" s="3">
        <v>5.26</v>
      </c>
      <c r="F639" s="4">
        <v>168.173753</v>
      </c>
      <c r="G639" s="3">
        <v>62.8</v>
      </c>
      <c r="H639" s="3">
        <v>6.3</v>
      </c>
      <c r="I639" s="4">
        <v>1452.27766</v>
      </c>
      <c r="J639" s="5">
        <v>1242216</v>
      </c>
      <c r="K639" s="3">
        <v>13.1</v>
      </c>
    </row>
    <row r="640" spans="1:11" x14ac:dyDescent="0.2">
      <c r="A640" t="s">
        <v>119</v>
      </c>
      <c r="B640" s="3">
        <v>2015</v>
      </c>
      <c r="C640" s="3">
        <v>76.7</v>
      </c>
      <c r="D640" s="3">
        <v>122</v>
      </c>
      <c r="F640" s="4">
        <v>0</v>
      </c>
      <c r="G640" s="3">
        <v>63.5</v>
      </c>
      <c r="I640" s="4">
        <v>9143.1284940000005</v>
      </c>
      <c r="J640" s="5">
        <v>12589949</v>
      </c>
      <c r="K640" s="3">
        <v>13.3</v>
      </c>
    </row>
    <row r="641" spans="1:11" x14ac:dyDescent="0.2">
      <c r="A641" t="s">
        <v>120</v>
      </c>
      <c r="B641" s="3">
        <v>2010</v>
      </c>
      <c r="C641" s="3">
        <v>68.7</v>
      </c>
      <c r="D641" s="3">
        <v>171</v>
      </c>
      <c r="E641" s="3">
        <v>1.76</v>
      </c>
      <c r="F641" s="4">
        <v>0</v>
      </c>
      <c r="G641" s="3">
        <v>66.400000000000006</v>
      </c>
      <c r="H641" s="3">
        <v>13.83</v>
      </c>
      <c r="K641" s="3">
        <v>11.5</v>
      </c>
    </row>
    <row r="642" spans="1:11" x14ac:dyDescent="0.2">
      <c r="A642" t="s">
        <v>120</v>
      </c>
      <c r="B642" s="3">
        <v>2011</v>
      </c>
      <c r="C642" s="3">
        <v>68.900000000000006</v>
      </c>
      <c r="D642" s="3">
        <v>169</v>
      </c>
      <c r="E642" s="3">
        <v>1.89</v>
      </c>
      <c r="F642" s="4">
        <v>0</v>
      </c>
      <c r="G642" s="3">
        <v>67</v>
      </c>
      <c r="H642" s="3">
        <v>13.76</v>
      </c>
      <c r="K642" s="3">
        <v>11.7</v>
      </c>
    </row>
    <row r="643" spans="1:11" x14ac:dyDescent="0.2">
      <c r="A643" t="s">
        <v>120</v>
      </c>
      <c r="B643" s="3">
        <v>2012</v>
      </c>
      <c r="C643" s="3">
        <v>69</v>
      </c>
      <c r="D643" s="3">
        <v>168</v>
      </c>
      <c r="E643" s="3">
        <v>2.98</v>
      </c>
      <c r="F643" s="4">
        <v>0</v>
      </c>
      <c r="G643" s="3">
        <v>67.5</v>
      </c>
      <c r="H643" s="3">
        <v>12.77</v>
      </c>
      <c r="K643" s="3">
        <v>11.7</v>
      </c>
    </row>
    <row r="644" spans="1:11" x14ac:dyDescent="0.2">
      <c r="A644" t="s">
        <v>120</v>
      </c>
      <c r="B644" s="3">
        <v>2013</v>
      </c>
      <c r="C644" s="3">
        <v>69.2</v>
      </c>
      <c r="D644" s="3">
        <v>166</v>
      </c>
      <c r="E644" s="3">
        <v>1.67</v>
      </c>
      <c r="F644" s="4">
        <v>0</v>
      </c>
      <c r="G644" s="3">
        <v>68.099999999999994</v>
      </c>
      <c r="H644" s="3">
        <v>13.38</v>
      </c>
      <c r="K644" s="3">
        <v>11.7</v>
      </c>
    </row>
    <row r="645" spans="1:11" x14ac:dyDescent="0.2">
      <c r="A645" t="s">
        <v>120</v>
      </c>
      <c r="B645" s="3">
        <v>2014</v>
      </c>
      <c r="C645" s="3">
        <v>69.400000000000006</v>
      </c>
      <c r="D645" s="3">
        <v>164</v>
      </c>
      <c r="E645" s="3">
        <v>1.58</v>
      </c>
      <c r="F645" s="4">
        <v>0</v>
      </c>
      <c r="G645" s="3">
        <v>68.7</v>
      </c>
      <c r="H645" s="3">
        <v>13.71</v>
      </c>
      <c r="K645" s="3">
        <v>11.7</v>
      </c>
    </row>
    <row r="646" spans="1:11" x14ac:dyDescent="0.2">
      <c r="A646" t="s">
        <v>120</v>
      </c>
      <c r="B646" s="3">
        <v>2015</v>
      </c>
      <c r="C646" s="3">
        <v>69.400000000000006</v>
      </c>
      <c r="D646" s="3">
        <v>166</v>
      </c>
      <c r="F646" s="4">
        <v>0</v>
      </c>
      <c r="G646" s="3">
        <v>69.400000000000006</v>
      </c>
      <c r="K646" s="3">
        <v>11.7</v>
      </c>
    </row>
    <row r="647" spans="1:11" x14ac:dyDescent="0.2">
      <c r="A647" t="s">
        <v>121</v>
      </c>
      <c r="B647" s="3">
        <v>2013</v>
      </c>
      <c r="E647" s="3">
        <v>0.01</v>
      </c>
      <c r="F647" s="4">
        <v>0</v>
      </c>
      <c r="H647" s="3">
        <v>4.3</v>
      </c>
    </row>
    <row r="648" spans="1:11" x14ac:dyDescent="0.2">
      <c r="A648" t="s">
        <v>122</v>
      </c>
      <c r="B648" s="3">
        <v>2010</v>
      </c>
      <c r="C648" s="3">
        <v>66.3</v>
      </c>
      <c r="D648" s="3">
        <v>25</v>
      </c>
      <c r="E648" s="3">
        <v>5.8</v>
      </c>
      <c r="F648" s="4">
        <v>22.316242720000002</v>
      </c>
      <c r="G648" s="3">
        <v>46.9</v>
      </c>
      <c r="H648" s="3">
        <v>4.7</v>
      </c>
      <c r="I648" s="4">
        <v>265.35365899999999</v>
      </c>
      <c r="J648" s="5">
        <v>271265</v>
      </c>
      <c r="K648" s="3">
        <v>14.3</v>
      </c>
    </row>
    <row r="649" spans="1:11" x14ac:dyDescent="0.2">
      <c r="A649" t="s">
        <v>122</v>
      </c>
      <c r="B649" s="3">
        <v>2011</v>
      </c>
      <c r="C649" s="3">
        <v>67.3</v>
      </c>
      <c r="D649" s="3">
        <v>235</v>
      </c>
      <c r="E649" s="3">
        <v>0.01</v>
      </c>
      <c r="F649" s="4">
        <v>257.84031540000001</v>
      </c>
      <c r="G649" s="3">
        <v>48</v>
      </c>
      <c r="H649" s="3">
        <v>4.45</v>
      </c>
      <c r="I649" s="4">
        <v>3769.5952550000002</v>
      </c>
      <c r="J649" s="5">
        <v>2761516</v>
      </c>
      <c r="K649" s="3">
        <v>14.6</v>
      </c>
    </row>
    <row r="650" spans="1:11" x14ac:dyDescent="0.2">
      <c r="A650" t="s">
        <v>122</v>
      </c>
      <c r="B650" s="3">
        <v>2012</v>
      </c>
      <c r="C650" s="3">
        <v>67.8</v>
      </c>
      <c r="D650" s="3">
        <v>231</v>
      </c>
      <c r="E650" s="3">
        <v>0.01</v>
      </c>
      <c r="F650" s="4">
        <v>253.8285861</v>
      </c>
      <c r="G650" s="3">
        <v>49.2</v>
      </c>
      <c r="H650" s="3">
        <v>4.22</v>
      </c>
      <c r="I650" s="4">
        <v>4368.8224799999998</v>
      </c>
      <c r="J650" s="5">
        <v>2814226</v>
      </c>
      <c r="K650" s="3">
        <v>14.7</v>
      </c>
    </row>
    <row r="651" spans="1:11" x14ac:dyDescent="0.2">
      <c r="A651" t="s">
        <v>122</v>
      </c>
      <c r="B651" s="3">
        <v>2013</v>
      </c>
      <c r="C651" s="3">
        <v>68.099999999999994</v>
      </c>
      <c r="D651" s="3">
        <v>227</v>
      </c>
      <c r="E651" s="3">
        <v>0.01</v>
      </c>
      <c r="F651" s="4">
        <v>241.1958645</v>
      </c>
      <c r="G651" s="3">
        <v>5.4</v>
      </c>
      <c r="H651" s="3">
        <v>4.21</v>
      </c>
      <c r="I651" s="4">
        <v>4385.379355</v>
      </c>
      <c r="J651" s="5">
        <v>286917</v>
      </c>
      <c r="K651" s="3">
        <v>14.7</v>
      </c>
    </row>
    <row r="652" spans="1:11" x14ac:dyDescent="0.2">
      <c r="A652" t="s">
        <v>122</v>
      </c>
      <c r="B652" s="3">
        <v>2014</v>
      </c>
      <c r="C652" s="3">
        <v>68.400000000000006</v>
      </c>
      <c r="D652" s="3">
        <v>225</v>
      </c>
      <c r="E652" s="3">
        <v>0.01</v>
      </c>
      <c r="F652" s="4">
        <v>281.00239920000001</v>
      </c>
      <c r="G652" s="3">
        <v>51.5</v>
      </c>
      <c r="H652" s="3">
        <v>4.7300000000000004</v>
      </c>
      <c r="I652" s="4">
        <v>4181.5833210000001</v>
      </c>
      <c r="J652" s="5">
        <v>2923896</v>
      </c>
      <c r="K652" s="3">
        <v>14.8</v>
      </c>
    </row>
    <row r="653" spans="1:11" x14ac:dyDescent="0.2">
      <c r="A653" t="s">
        <v>122</v>
      </c>
      <c r="B653" s="3">
        <v>2015</v>
      </c>
      <c r="C653" s="3">
        <v>68.8</v>
      </c>
      <c r="D653" s="3">
        <v>222</v>
      </c>
      <c r="F653" s="4">
        <v>0</v>
      </c>
      <c r="G653" s="3">
        <v>52.7</v>
      </c>
      <c r="I653" s="4">
        <v>3944.1839</v>
      </c>
      <c r="J653" s="5">
        <v>2976877</v>
      </c>
      <c r="K653" s="3">
        <v>14.8</v>
      </c>
    </row>
    <row r="654" spans="1:11" x14ac:dyDescent="0.2">
      <c r="A654" t="s">
        <v>123</v>
      </c>
      <c r="B654" s="3">
        <v>2010</v>
      </c>
      <c r="C654" s="3">
        <v>75.3</v>
      </c>
      <c r="D654" s="3">
        <v>115</v>
      </c>
      <c r="E654" s="3">
        <v>6.56</v>
      </c>
      <c r="F654" s="4">
        <v>635.48493810000002</v>
      </c>
      <c r="G654" s="3">
        <v>59.1</v>
      </c>
      <c r="H654" s="3">
        <v>6.9</v>
      </c>
      <c r="I654" s="4">
        <v>6682.2811579999998</v>
      </c>
      <c r="J654" s="5">
        <v>619428</v>
      </c>
      <c r="K654" s="3">
        <v>15</v>
      </c>
    </row>
    <row r="655" spans="1:11" x14ac:dyDescent="0.2">
      <c r="A655" t="s">
        <v>123</v>
      </c>
      <c r="B655" s="3">
        <v>2011</v>
      </c>
      <c r="C655" s="3">
        <v>75.400000000000006</v>
      </c>
      <c r="D655" s="3">
        <v>113</v>
      </c>
      <c r="E655" s="3">
        <v>6.56</v>
      </c>
      <c r="F655" s="4">
        <v>666.73743709999997</v>
      </c>
      <c r="G655" s="3">
        <v>59.7</v>
      </c>
      <c r="H655" s="3">
        <v>6.92</v>
      </c>
      <c r="I655" s="4">
        <v>7318.7424490000003</v>
      </c>
      <c r="J655" s="5">
        <v>6279</v>
      </c>
      <c r="K655" s="3">
        <v>15.1</v>
      </c>
    </row>
    <row r="656" spans="1:11" x14ac:dyDescent="0.2">
      <c r="A656" t="s">
        <v>123</v>
      </c>
      <c r="B656" s="3">
        <v>2012</v>
      </c>
      <c r="C656" s="3">
        <v>75.599999999999994</v>
      </c>
      <c r="D656" s="3">
        <v>11</v>
      </c>
      <c r="E656" s="3">
        <v>0.01</v>
      </c>
      <c r="F656" s="4">
        <v>648.13317810000001</v>
      </c>
      <c r="G656" s="3">
        <v>6.2</v>
      </c>
      <c r="H656" s="3">
        <v>7.25</v>
      </c>
      <c r="I656" s="4">
        <v>6586.71929</v>
      </c>
      <c r="J656" s="5">
        <v>6261</v>
      </c>
      <c r="K656" s="3">
        <v>15.1</v>
      </c>
    </row>
    <row r="657" spans="1:11" x14ac:dyDescent="0.2">
      <c r="A657" t="s">
        <v>123</v>
      </c>
      <c r="B657" s="3">
        <v>2013</v>
      </c>
      <c r="C657" s="3">
        <v>75.8</v>
      </c>
      <c r="D657" s="3">
        <v>19</v>
      </c>
      <c r="E657" s="3">
        <v>0.01</v>
      </c>
      <c r="F657" s="4">
        <v>707.14469099999997</v>
      </c>
      <c r="G657" s="3">
        <v>6.7</v>
      </c>
      <c r="H657" s="3">
        <v>6.43</v>
      </c>
      <c r="I657" s="4">
        <v>7186.429787</v>
      </c>
      <c r="J657" s="5">
        <v>62127</v>
      </c>
      <c r="K657" s="3">
        <v>15.1</v>
      </c>
    </row>
    <row r="658" spans="1:11" x14ac:dyDescent="0.2">
      <c r="A658" t="s">
        <v>123</v>
      </c>
      <c r="B658" s="3">
        <v>2014</v>
      </c>
      <c r="C658" s="3">
        <v>75.900000000000006</v>
      </c>
      <c r="D658" s="3">
        <v>17</v>
      </c>
      <c r="E658" s="3">
        <v>0.01</v>
      </c>
      <c r="F658" s="4">
        <v>726.02917639999998</v>
      </c>
      <c r="G658" s="3">
        <v>61.3</v>
      </c>
      <c r="H658" s="3">
        <v>6.42</v>
      </c>
      <c r="I658" s="4">
        <v>7378.3452889999999</v>
      </c>
      <c r="J658" s="5">
        <v>62181</v>
      </c>
      <c r="K658" s="3">
        <v>15.1</v>
      </c>
    </row>
    <row r="659" spans="1:11" x14ac:dyDescent="0.2">
      <c r="A659" t="s">
        <v>123</v>
      </c>
      <c r="B659" s="3">
        <v>2015</v>
      </c>
      <c r="C659" s="3">
        <v>76.099999999999994</v>
      </c>
      <c r="D659" s="3">
        <v>16</v>
      </c>
      <c r="F659" s="4">
        <v>0</v>
      </c>
      <c r="G659" s="3">
        <v>61.8</v>
      </c>
      <c r="I659" s="4">
        <v>6461.1925540000002</v>
      </c>
      <c r="J659" s="5">
        <v>622159</v>
      </c>
      <c r="K659" s="3">
        <v>15.1</v>
      </c>
    </row>
    <row r="660" spans="1:11" x14ac:dyDescent="0.2">
      <c r="A660" t="s">
        <v>124</v>
      </c>
      <c r="B660" s="3">
        <v>2010</v>
      </c>
      <c r="C660" s="3">
        <v>72.8</v>
      </c>
      <c r="D660" s="3">
        <v>11</v>
      </c>
      <c r="E660" s="3">
        <v>0.56000000000000005</v>
      </c>
      <c r="F660" s="4">
        <v>183.6592186</v>
      </c>
      <c r="G660" s="3">
        <v>53.6</v>
      </c>
      <c r="H660" s="3">
        <v>5.86</v>
      </c>
      <c r="I660" s="4">
        <v>2834.2471999999998</v>
      </c>
      <c r="J660" s="5">
        <v>3249639</v>
      </c>
      <c r="K660" s="3">
        <v>10.7</v>
      </c>
    </row>
    <row r="661" spans="1:11" x14ac:dyDescent="0.2">
      <c r="A661" t="s">
        <v>124</v>
      </c>
      <c r="B661" s="3">
        <v>2011</v>
      </c>
      <c r="C661" s="3">
        <v>73.3</v>
      </c>
      <c r="D661" s="3">
        <v>14</v>
      </c>
      <c r="E661" s="3">
        <v>0.54</v>
      </c>
      <c r="F661" s="4">
        <v>22.094550399999999</v>
      </c>
      <c r="G661" s="3">
        <v>54.6</v>
      </c>
      <c r="H661" s="3">
        <v>5.99</v>
      </c>
      <c r="I661" s="4">
        <v>339.91615999999999</v>
      </c>
      <c r="J661" s="5">
        <v>32858823</v>
      </c>
      <c r="K661" s="3">
        <v>11.2</v>
      </c>
    </row>
    <row r="662" spans="1:11" x14ac:dyDescent="0.2">
      <c r="A662" t="s">
        <v>124</v>
      </c>
      <c r="B662" s="3">
        <v>2012</v>
      </c>
      <c r="C662" s="3">
        <v>73.599999999999994</v>
      </c>
      <c r="D662" s="3">
        <v>99</v>
      </c>
      <c r="E662" s="3">
        <v>0.55000000000000004</v>
      </c>
      <c r="F662" s="4">
        <v>19.158537320000001</v>
      </c>
      <c r="G662" s="3">
        <v>55.5</v>
      </c>
      <c r="H662" s="3">
        <v>6.15</v>
      </c>
      <c r="I662" s="4">
        <v>294.74672800000002</v>
      </c>
      <c r="J662" s="5">
        <v>33333789</v>
      </c>
      <c r="K662" s="3">
        <v>11.6</v>
      </c>
    </row>
    <row r="663" spans="1:11" x14ac:dyDescent="0.2">
      <c r="A663" t="s">
        <v>124</v>
      </c>
      <c r="B663" s="3">
        <v>2013</v>
      </c>
      <c r="C663" s="3">
        <v>73.900000000000006</v>
      </c>
      <c r="D663" s="3">
        <v>97</v>
      </c>
      <c r="E663" s="3">
        <v>0.45</v>
      </c>
      <c r="F663" s="4">
        <v>179.8598949</v>
      </c>
      <c r="G663" s="3">
        <v>56.5</v>
      </c>
      <c r="H663" s="3">
        <v>5.94</v>
      </c>
      <c r="I663" s="4">
        <v>3111.7628869999999</v>
      </c>
      <c r="J663" s="5">
        <v>33824769</v>
      </c>
      <c r="K663" s="3">
        <v>12.1</v>
      </c>
    </row>
    <row r="664" spans="1:11" x14ac:dyDescent="0.2">
      <c r="A664" t="s">
        <v>124</v>
      </c>
      <c r="B664" s="3">
        <v>2014</v>
      </c>
      <c r="C664" s="3">
        <v>74.099999999999994</v>
      </c>
      <c r="D664" s="3">
        <v>96</v>
      </c>
      <c r="E664" s="3">
        <v>0.43</v>
      </c>
      <c r="F664" s="4">
        <v>198.73434950000001</v>
      </c>
      <c r="G664" s="3">
        <v>57.5</v>
      </c>
      <c r="H664" s="3">
        <v>5.91</v>
      </c>
      <c r="I664" s="4">
        <v>3154.5134840000001</v>
      </c>
      <c r="J664" s="5">
        <v>3431882</v>
      </c>
      <c r="K664" s="3">
        <v>12.1</v>
      </c>
    </row>
    <row r="665" spans="1:11" x14ac:dyDescent="0.2">
      <c r="A665" t="s">
        <v>124</v>
      </c>
      <c r="B665" s="3">
        <v>2015</v>
      </c>
      <c r="C665" s="3">
        <v>74.3</v>
      </c>
      <c r="D665" s="3">
        <v>95</v>
      </c>
      <c r="F665" s="4">
        <v>0</v>
      </c>
      <c r="G665" s="3">
        <v>58.5</v>
      </c>
      <c r="I665" s="4">
        <v>2847.2855690000001</v>
      </c>
      <c r="J665" s="5">
        <v>3483322</v>
      </c>
      <c r="K665" s="3">
        <v>12.1</v>
      </c>
    </row>
    <row r="666" spans="1:11" x14ac:dyDescent="0.2">
      <c r="A666" t="s">
        <v>125</v>
      </c>
      <c r="B666" s="3">
        <v>2010</v>
      </c>
      <c r="C666" s="3">
        <v>54</v>
      </c>
      <c r="D666" s="3">
        <v>47</v>
      </c>
      <c r="E666" s="3">
        <v>0.96</v>
      </c>
      <c r="F666" s="4">
        <v>5.7433936640000001</v>
      </c>
      <c r="G666" s="3">
        <v>2.5</v>
      </c>
      <c r="H666" s="3">
        <v>5.38</v>
      </c>
      <c r="I666" s="4">
        <v>419.22581489999999</v>
      </c>
      <c r="J666" s="5">
        <v>2422145</v>
      </c>
      <c r="K666" s="3">
        <v>9.3000000000000007</v>
      </c>
    </row>
    <row r="667" spans="1:11" x14ac:dyDescent="0.2">
      <c r="A667" t="s">
        <v>125</v>
      </c>
      <c r="B667" s="3">
        <v>2011</v>
      </c>
      <c r="C667" s="3">
        <v>54.3</v>
      </c>
      <c r="D667" s="3">
        <v>47</v>
      </c>
      <c r="E667" s="3">
        <v>0.94</v>
      </c>
      <c r="F667" s="4">
        <v>40.806179759999999</v>
      </c>
      <c r="G667" s="3">
        <v>2.9</v>
      </c>
      <c r="H667" s="3">
        <v>6.23</v>
      </c>
      <c r="I667" s="4">
        <v>526.53135169999996</v>
      </c>
      <c r="J667" s="5">
        <v>249395</v>
      </c>
      <c r="K667" s="3">
        <v>9.5</v>
      </c>
    </row>
    <row r="668" spans="1:11" x14ac:dyDescent="0.2">
      <c r="A668" t="s">
        <v>125</v>
      </c>
      <c r="B668" s="3">
        <v>2012</v>
      </c>
      <c r="C668" s="3">
        <v>54.8</v>
      </c>
      <c r="D668" s="3">
        <v>48</v>
      </c>
      <c r="E668" s="3">
        <v>1.19</v>
      </c>
      <c r="F668" s="4">
        <v>49.909872210000003</v>
      </c>
      <c r="G668" s="3">
        <v>21.3</v>
      </c>
      <c r="H668" s="3">
        <v>5.58</v>
      </c>
      <c r="I668" s="4">
        <v>566.51387299999999</v>
      </c>
      <c r="J668" s="5">
        <v>2567666</v>
      </c>
      <c r="K668" s="3">
        <v>9.1999999999999993</v>
      </c>
    </row>
    <row r="669" spans="1:11" x14ac:dyDescent="0.2">
      <c r="A669" t="s">
        <v>125</v>
      </c>
      <c r="B669" s="3">
        <v>2013</v>
      </c>
      <c r="C669" s="3">
        <v>55.3</v>
      </c>
      <c r="D669" s="3">
        <v>46</v>
      </c>
      <c r="E669" s="3">
        <v>1.1599999999999999</v>
      </c>
      <c r="F669" s="4">
        <v>5.8133384960000001</v>
      </c>
      <c r="G669" s="3">
        <v>21.8</v>
      </c>
      <c r="H669" s="3">
        <v>5.9</v>
      </c>
      <c r="I669" s="4">
        <v>65.985681</v>
      </c>
      <c r="J669" s="5">
        <v>26434372</v>
      </c>
      <c r="K669" s="3">
        <v>9.1</v>
      </c>
    </row>
    <row r="670" spans="1:11" x14ac:dyDescent="0.2">
      <c r="A670" t="s">
        <v>125</v>
      </c>
      <c r="B670" s="3">
        <v>2014</v>
      </c>
      <c r="C670" s="3">
        <v>56.7</v>
      </c>
      <c r="D670" s="3">
        <v>375</v>
      </c>
      <c r="E670" s="3">
        <v>0.01</v>
      </c>
      <c r="F670" s="4">
        <v>54.911594749999999</v>
      </c>
      <c r="G670" s="3">
        <v>22.2</v>
      </c>
      <c r="H670" s="3">
        <v>6.98</v>
      </c>
      <c r="I670" s="4">
        <v>623.28711410000005</v>
      </c>
      <c r="J670" s="5">
        <v>27212382</v>
      </c>
      <c r="K670" s="3">
        <v>9.1</v>
      </c>
    </row>
    <row r="671" spans="1:11" x14ac:dyDescent="0.2">
      <c r="A671" t="s">
        <v>125</v>
      </c>
      <c r="B671" s="3">
        <v>2015</v>
      </c>
      <c r="C671" s="3">
        <v>57.6</v>
      </c>
      <c r="D671" s="3">
        <v>355</v>
      </c>
      <c r="F671" s="4">
        <v>0</v>
      </c>
      <c r="G671" s="3">
        <v>22.6</v>
      </c>
      <c r="I671" s="4">
        <v>528.31255969999995</v>
      </c>
      <c r="J671" s="5">
        <v>281691</v>
      </c>
      <c r="K671" s="3">
        <v>9.1</v>
      </c>
    </row>
    <row r="672" spans="1:11" x14ac:dyDescent="0.2">
      <c r="A672" t="s">
        <v>126</v>
      </c>
      <c r="B672" s="3">
        <v>2010</v>
      </c>
      <c r="C672" s="3">
        <v>65.400000000000006</v>
      </c>
      <c r="D672" s="3">
        <v>29</v>
      </c>
      <c r="E672" s="3">
        <v>0.3</v>
      </c>
      <c r="F672" s="4">
        <v>17.48293752</v>
      </c>
      <c r="G672" s="3">
        <v>19.8</v>
      </c>
      <c r="H672" s="3">
        <v>1.92</v>
      </c>
      <c r="I672" s="4">
        <v>987.73658320000004</v>
      </c>
      <c r="J672" s="5">
        <v>5155896</v>
      </c>
      <c r="K672" s="3">
        <v>8.8000000000000007</v>
      </c>
    </row>
    <row r="673" spans="1:11" x14ac:dyDescent="0.2">
      <c r="A673" t="s">
        <v>126</v>
      </c>
      <c r="B673" s="3">
        <v>2011</v>
      </c>
      <c r="C673" s="3">
        <v>65.599999999999994</v>
      </c>
      <c r="D673" s="3">
        <v>27</v>
      </c>
      <c r="E673" s="3">
        <v>0.33</v>
      </c>
      <c r="F673" s="4">
        <v>21.23698847</v>
      </c>
      <c r="G673" s="3">
        <v>2.5</v>
      </c>
      <c r="H673" s="3">
        <v>1.87</v>
      </c>
      <c r="I673" s="4">
        <v>1186.423937</v>
      </c>
      <c r="J673" s="5">
        <v>555331</v>
      </c>
      <c r="K673" s="3">
        <v>9.1</v>
      </c>
    </row>
    <row r="674" spans="1:11" x14ac:dyDescent="0.2">
      <c r="A674" t="s">
        <v>126</v>
      </c>
      <c r="B674" s="3">
        <v>2012</v>
      </c>
      <c r="C674" s="3">
        <v>65.900000000000006</v>
      </c>
      <c r="D674" s="3">
        <v>25</v>
      </c>
      <c r="E674" s="3">
        <v>0.55000000000000004</v>
      </c>
      <c r="F674" s="4">
        <v>38.427908299999999</v>
      </c>
      <c r="G674" s="3">
        <v>21.3</v>
      </c>
      <c r="H674" s="3">
        <v>2.2200000000000002</v>
      </c>
      <c r="I674" s="4">
        <v>1171.58257</v>
      </c>
      <c r="J674" s="5">
        <v>5986514</v>
      </c>
      <c r="K674" s="3">
        <v>9.1</v>
      </c>
    </row>
    <row r="675" spans="1:11" x14ac:dyDescent="0.2">
      <c r="A675" t="s">
        <v>126</v>
      </c>
      <c r="B675" s="3">
        <v>2013</v>
      </c>
      <c r="C675" s="3">
        <v>66.2</v>
      </c>
      <c r="D675" s="3">
        <v>22</v>
      </c>
      <c r="E675" s="3">
        <v>0.7</v>
      </c>
      <c r="F675" s="4">
        <v>38.337934619999999</v>
      </c>
      <c r="G675" s="3">
        <v>22.1</v>
      </c>
      <c r="H675" s="3">
        <v>2.16</v>
      </c>
      <c r="I675" s="4">
        <v>1168.8394699999999</v>
      </c>
      <c r="J675" s="5">
        <v>51448196</v>
      </c>
      <c r="K675" s="3">
        <v>9.1</v>
      </c>
    </row>
    <row r="676" spans="1:11" x14ac:dyDescent="0.2">
      <c r="A676" t="s">
        <v>126</v>
      </c>
      <c r="B676" s="3">
        <v>2014</v>
      </c>
      <c r="C676" s="3">
        <v>66.400000000000006</v>
      </c>
      <c r="D676" s="3">
        <v>21</v>
      </c>
      <c r="E676" s="3">
        <v>0.01</v>
      </c>
      <c r="F676" s="4">
        <v>45.337886769999997</v>
      </c>
      <c r="G676" s="3">
        <v>22.9</v>
      </c>
      <c r="H676" s="3">
        <v>2.2799999999999998</v>
      </c>
      <c r="I676" s="4">
        <v>1262.8937820000001</v>
      </c>
      <c r="J676" s="5">
        <v>51924182</v>
      </c>
      <c r="K676" s="3">
        <v>9.1</v>
      </c>
    </row>
    <row r="677" spans="1:11" x14ac:dyDescent="0.2">
      <c r="A677" t="s">
        <v>126</v>
      </c>
      <c r="B677" s="3">
        <v>2015</v>
      </c>
      <c r="C677" s="3">
        <v>66.599999999999994</v>
      </c>
      <c r="D677" s="3">
        <v>199</v>
      </c>
      <c r="F677" s="4">
        <v>0</v>
      </c>
      <c r="G677" s="3">
        <v>23.8</v>
      </c>
      <c r="I677" s="4">
        <v>1194.5913700000001</v>
      </c>
      <c r="J677" s="5">
        <v>5243669</v>
      </c>
      <c r="K677" s="3">
        <v>9.1</v>
      </c>
    </row>
    <row r="678" spans="1:11" x14ac:dyDescent="0.2">
      <c r="A678" t="s">
        <v>127</v>
      </c>
      <c r="B678" s="3">
        <v>2010</v>
      </c>
      <c r="C678" s="3">
        <v>63</v>
      </c>
      <c r="D678" s="3">
        <v>299</v>
      </c>
      <c r="E678" s="3">
        <v>7.58</v>
      </c>
      <c r="F678" s="4">
        <v>719.55351610000002</v>
      </c>
      <c r="G678" s="3">
        <v>31.8</v>
      </c>
      <c r="H678" s="3">
        <v>7.89</v>
      </c>
      <c r="I678" s="4">
        <v>5191.5838100000001</v>
      </c>
      <c r="J678" s="5">
        <v>217317</v>
      </c>
      <c r="K678" s="3">
        <v>11.4</v>
      </c>
    </row>
    <row r="679" spans="1:11" x14ac:dyDescent="0.2">
      <c r="A679" t="s">
        <v>127</v>
      </c>
      <c r="B679" s="3">
        <v>2011</v>
      </c>
      <c r="C679" s="3">
        <v>64.3</v>
      </c>
      <c r="D679" s="3">
        <v>268</v>
      </c>
      <c r="E679" s="3">
        <v>7.84</v>
      </c>
      <c r="F679" s="4">
        <v>7.8962349310000004</v>
      </c>
      <c r="G679" s="3">
        <v>32.5</v>
      </c>
      <c r="H679" s="3">
        <v>8.7799999999999994</v>
      </c>
      <c r="I679" s="4">
        <v>56.971392000000002</v>
      </c>
      <c r="J679" s="5">
        <v>2215621</v>
      </c>
      <c r="K679" s="3">
        <v>11.5</v>
      </c>
    </row>
    <row r="680" spans="1:11" x14ac:dyDescent="0.2">
      <c r="A680" t="s">
        <v>127</v>
      </c>
      <c r="B680" s="3">
        <v>2012</v>
      </c>
      <c r="C680" s="3">
        <v>65.8</v>
      </c>
      <c r="D680" s="3">
        <v>232</v>
      </c>
      <c r="E680" s="3">
        <v>0.01</v>
      </c>
      <c r="F680" s="4">
        <v>796.87342630000001</v>
      </c>
      <c r="G680" s="3">
        <v>33.299999999999997</v>
      </c>
      <c r="H680" s="3">
        <v>8.24</v>
      </c>
      <c r="I680" s="4">
        <v>5749.4475199999997</v>
      </c>
      <c r="J680" s="5">
        <v>2263934</v>
      </c>
      <c r="K680" s="3">
        <v>11.5</v>
      </c>
    </row>
    <row r="681" spans="1:11" x14ac:dyDescent="0.2">
      <c r="A681" t="s">
        <v>127</v>
      </c>
      <c r="B681" s="3">
        <v>2013</v>
      </c>
      <c r="C681" s="3">
        <v>66.099999999999994</v>
      </c>
      <c r="D681" s="3">
        <v>232</v>
      </c>
      <c r="E681" s="3">
        <v>0.01</v>
      </c>
      <c r="F681" s="4">
        <v>760.65505529999996</v>
      </c>
      <c r="G681" s="3">
        <v>34.1</v>
      </c>
      <c r="H681" s="3">
        <v>8.5299999999999994</v>
      </c>
      <c r="I681" s="4">
        <v>5488.1317120000003</v>
      </c>
      <c r="J681" s="5">
        <v>231652</v>
      </c>
      <c r="K681" s="3">
        <v>11.6</v>
      </c>
    </row>
    <row r="682" spans="1:11" x14ac:dyDescent="0.2">
      <c r="A682" t="s">
        <v>127</v>
      </c>
      <c r="B682" s="3">
        <v>2014</v>
      </c>
      <c r="C682" s="3">
        <v>65.900000000000006</v>
      </c>
      <c r="D682" s="3">
        <v>242</v>
      </c>
      <c r="E682" s="3">
        <v>0.01</v>
      </c>
      <c r="F682" s="4">
        <v>751.39827190000005</v>
      </c>
      <c r="G682" s="3">
        <v>34.9</v>
      </c>
      <c r="H682" s="3">
        <v>8.93</v>
      </c>
      <c r="I682" s="4">
        <v>5421.3439529999996</v>
      </c>
      <c r="J682" s="5">
        <v>237992</v>
      </c>
      <c r="K682" s="3">
        <v>11.7</v>
      </c>
    </row>
    <row r="683" spans="1:11" x14ac:dyDescent="0.2">
      <c r="A683" t="s">
        <v>127</v>
      </c>
      <c r="B683" s="3">
        <v>2015</v>
      </c>
      <c r="C683" s="3">
        <v>65.8</v>
      </c>
      <c r="D683" s="3">
        <v>248</v>
      </c>
      <c r="F683" s="4">
        <v>0</v>
      </c>
      <c r="G683" s="3">
        <v>35.700000000000003</v>
      </c>
      <c r="I683" s="4">
        <v>4737.6699600000002</v>
      </c>
      <c r="J683" s="5">
        <v>2425561</v>
      </c>
      <c r="K683" s="3">
        <v>11.7</v>
      </c>
    </row>
    <row r="684" spans="1:11" x14ac:dyDescent="0.2">
      <c r="A684" t="s">
        <v>128</v>
      </c>
      <c r="B684" s="3">
        <v>2013</v>
      </c>
      <c r="E684" s="3">
        <v>0.01</v>
      </c>
      <c r="F684" s="4">
        <v>15.60659587</v>
      </c>
      <c r="G684" s="3">
        <v>87.3</v>
      </c>
      <c r="H684" s="3">
        <v>4.6500000000000004</v>
      </c>
      <c r="I684" s="4">
        <v>136.18321</v>
      </c>
      <c r="K684" s="3">
        <v>9.6</v>
      </c>
    </row>
    <row r="685" spans="1:11" x14ac:dyDescent="0.2">
      <c r="A685" t="s">
        <v>129</v>
      </c>
      <c r="B685" s="3">
        <v>2010</v>
      </c>
      <c r="C685" s="3">
        <v>68</v>
      </c>
      <c r="D685" s="3">
        <v>178</v>
      </c>
      <c r="E685" s="3">
        <v>0.24</v>
      </c>
      <c r="F685" s="4">
        <v>84.623025240000004</v>
      </c>
      <c r="G685" s="3">
        <v>16.399999999999999</v>
      </c>
      <c r="H685" s="3">
        <v>6.43</v>
      </c>
      <c r="I685" s="4">
        <v>592.18352159999995</v>
      </c>
      <c r="J685" s="5">
        <v>2723137</v>
      </c>
      <c r="K685" s="3">
        <v>11.1</v>
      </c>
    </row>
    <row r="686" spans="1:11" x14ac:dyDescent="0.2">
      <c r="A686" t="s">
        <v>129</v>
      </c>
      <c r="B686" s="3">
        <v>2011</v>
      </c>
      <c r="C686" s="3">
        <v>68.400000000000006</v>
      </c>
      <c r="D686" s="3">
        <v>172</v>
      </c>
      <c r="E686" s="3">
        <v>0.27</v>
      </c>
      <c r="F686" s="4">
        <v>112.12290280000001</v>
      </c>
      <c r="G686" s="3">
        <v>16.899999999999999</v>
      </c>
      <c r="H686" s="3">
        <v>6.73</v>
      </c>
      <c r="I686" s="4">
        <v>692.11668420000001</v>
      </c>
      <c r="J686" s="5">
        <v>27327147</v>
      </c>
      <c r="K686" s="3">
        <v>12</v>
      </c>
    </row>
    <row r="687" spans="1:11" x14ac:dyDescent="0.2">
      <c r="A687" t="s">
        <v>129</v>
      </c>
      <c r="B687" s="3">
        <v>2012</v>
      </c>
      <c r="C687" s="3">
        <v>68.900000000000006</v>
      </c>
      <c r="D687" s="3">
        <v>167</v>
      </c>
      <c r="E687" s="3">
        <v>0.26</v>
      </c>
      <c r="F687" s="4">
        <v>80.587883759999997</v>
      </c>
      <c r="G687" s="3">
        <v>17.399999999999999</v>
      </c>
      <c r="H687" s="3">
        <v>5.89</v>
      </c>
      <c r="I687" s="4">
        <v>681.79258679999998</v>
      </c>
      <c r="J687" s="5">
        <v>27649925</v>
      </c>
      <c r="K687" s="3">
        <v>12.3</v>
      </c>
    </row>
    <row r="688" spans="1:11" x14ac:dyDescent="0.2">
      <c r="A688" t="s">
        <v>129</v>
      </c>
      <c r="B688" s="3">
        <v>2013</v>
      </c>
      <c r="C688" s="3">
        <v>69.3</v>
      </c>
      <c r="D688" s="3">
        <v>162</v>
      </c>
      <c r="E688" s="3">
        <v>0.27</v>
      </c>
      <c r="F688" s="4">
        <v>80.15505125</v>
      </c>
      <c r="G688" s="3">
        <v>18</v>
      </c>
      <c r="H688" s="3">
        <v>5.69</v>
      </c>
      <c r="I688" s="4">
        <v>688.61727880000001</v>
      </c>
      <c r="J688" s="5">
        <v>2798531</v>
      </c>
      <c r="K688" s="3">
        <v>12.3</v>
      </c>
    </row>
    <row r="689" spans="1:11" x14ac:dyDescent="0.2">
      <c r="A689" t="s">
        <v>129</v>
      </c>
      <c r="B689" s="3">
        <v>2014</v>
      </c>
      <c r="C689" s="3">
        <v>69.599999999999994</v>
      </c>
      <c r="D689" s="3">
        <v>158</v>
      </c>
      <c r="E689" s="3">
        <v>0.01</v>
      </c>
      <c r="F689" s="4">
        <v>8.5234864029999997</v>
      </c>
      <c r="G689" s="3">
        <v>18.5</v>
      </c>
      <c r="H689" s="3">
        <v>5.8</v>
      </c>
      <c r="I689" s="4">
        <v>76.238697700000003</v>
      </c>
      <c r="J689" s="5">
        <v>28323241</v>
      </c>
      <c r="K689" s="3">
        <v>12.4</v>
      </c>
    </row>
    <row r="690" spans="1:11" x14ac:dyDescent="0.2">
      <c r="A690" t="s">
        <v>129</v>
      </c>
      <c r="B690" s="3">
        <v>2015</v>
      </c>
      <c r="C690" s="3">
        <v>69.2</v>
      </c>
      <c r="D690" s="3">
        <v>165</v>
      </c>
      <c r="F690" s="4">
        <v>0</v>
      </c>
      <c r="G690" s="3">
        <v>19.100000000000001</v>
      </c>
      <c r="I690" s="4">
        <v>743.76534890000005</v>
      </c>
      <c r="J690" s="5">
        <v>28656282</v>
      </c>
      <c r="K690" s="3">
        <v>12.2</v>
      </c>
    </row>
    <row r="691" spans="1:11" x14ac:dyDescent="0.2">
      <c r="A691" t="s">
        <v>130</v>
      </c>
      <c r="B691" s="3">
        <v>2010</v>
      </c>
      <c r="C691" s="3">
        <v>88</v>
      </c>
      <c r="D691" s="3">
        <v>64</v>
      </c>
      <c r="E691" s="3">
        <v>9.33</v>
      </c>
      <c r="F691" s="4">
        <v>1035.621437</v>
      </c>
      <c r="G691" s="3">
        <v>59.3</v>
      </c>
      <c r="H691" s="3">
        <v>1.48</v>
      </c>
      <c r="I691" s="4">
        <v>5338.2548299999999</v>
      </c>
      <c r="J691" s="5">
        <v>16615394</v>
      </c>
      <c r="K691" s="3">
        <v>17</v>
      </c>
    </row>
    <row r="692" spans="1:11" x14ac:dyDescent="0.2">
      <c r="A692" t="s">
        <v>130</v>
      </c>
      <c r="B692" s="3">
        <v>2011</v>
      </c>
      <c r="C692" s="3">
        <v>81.099999999999994</v>
      </c>
      <c r="D692" s="3">
        <v>63</v>
      </c>
      <c r="E692" s="3">
        <v>8.9600000000000009</v>
      </c>
      <c r="F692" s="4">
        <v>1047.370244</v>
      </c>
      <c r="G692" s="3">
        <v>59.9</v>
      </c>
      <c r="H692" s="3">
        <v>1.53</v>
      </c>
      <c r="I692" s="4">
        <v>5354.6535999999996</v>
      </c>
      <c r="J692" s="5">
        <v>1669374</v>
      </c>
      <c r="K692" s="3">
        <v>17.2</v>
      </c>
    </row>
    <row r="693" spans="1:11" x14ac:dyDescent="0.2">
      <c r="A693" t="s">
        <v>130</v>
      </c>
      <c r="B693" s="3">
        <v>2012</v>
      </c>
      <c r="C693" s="3">
        <v>81.099999999999994</v>
      </c>
      <c r="D693" s="3">
        <v>62</v>
      </c>
      <c r="E693" s="3">
        <v>9.0500000000000007</v>
      </c>
      <c r="F693" s="4">
        <v>1162.6567680000001</v>
      </c>
      <c r="G693" s="3">
        <v>6.5</v>
      </c>
      <c r="H693" s="3">
        <v>11.1</v>
      </c>
      <c r="I693" s="4">
        <v>49474.756099999999</v>
      </c>
      <c r="J693" s="5">
        <v>16754962</v>
      </c>
      <c r="K693" s="3">
        <v>18.100000000000001</v>
      </c>
    </row>
    <row r="694" spans="1:11" x14ac:dyDescent="0.2">
      <c r="A694" t="s">
        <v>130</v>
      </c>
      <c r="B694" s="3">
        <v>2013</v>
      </c>
      <c r="C694" s="3">
        <v>81.400000000000006</v>
      </c>
      <c r="D694" s="3">
        <v>6</v>
      </c>
      <c r="E694" s="3">
        <v>8.68</v>
      </c>
      <c r="F694" s="4">
        <v>1475.030397</v>
      </c>
      <c r="G694" s="3">
        <v>61</v>
      </c>
      <c r="H694" s="3">
        <v>11.4</v>
      </c>
      <c r="I694" s="4">
        <v>51574.489419999998</v>
      </c>
      <c r="J694" s="5">
        <v>1684432</v>
      </c>
      <c r="K694" s="3">
        <v>18.100000000000001</v>
      </c>
    </row>
    <row r="695" spans="1:11" x14ac:dyDescent="0.2">
      <c r="A695" t="s">
        <v>130</v>
      </c>
      <c r="B695" s="3">
        <v>2014</v>
      </c>
      <c r="C695" s="3">
        <v>81.7</v>
      </c>
      <c r="D695" s="3">
        <v>58</v>
      </c>
      <c r="E695" s="3">
        <v>0.01</v>
      </c>
      <c r="F695" s="4">
        <v>1491.7036049999999</v>
      </c>
      <c r="G695" s="3">
        <v>61.6</v>
      </c>
      <c r="H695" s="3">
        <v>1.9</v>
      </c>
      <c r="I695" s="4">
        <v>52157.468699999998</v>
      </c>
      <c r="J695" s="5">
        <v>168658</v>
      </c>
      <c r="K695" s="3">
        <v>18.100000000000001</v>
      </c>
    </row>
    <row r="696" spans="1:11" x14ac:dyDescent="0.2">
      <c r="A696" t="s">
        <v>130</v>
      </c>
      <c r="B696" s="3">
        <v>2015</v>
      </c>
      <c r="C696" s="3">
        <v>81.900000000000006</v>
      </c>
      <c r="D696" s="3">
        <v>57</v>
      </c>
      <c r="F696" s="4">
        <v>0</v>
      </c>
      <c r="G696" s="3">
        <v>62.1</v>
      </c>
      <c r="I696" s="4">
        <v>44292.884729999998</v>
      </c>
      <c r="J696" s="5">
        <v>16939923</v>
      </c>
      <c r="K696" s="3">
        <v>18.100000000000001</v>
      </c>
    </row>
    <row r="697" spans="1:11" x14ac:dyDescent="0.2">
      <c r="A697" t="s">
        <v>131</v>
      </c>
      <c r="B697" s="3">
        <v>2010</v>
      </c>
      <c r="C697" s="3">
        <v>89</v>
      </c>
      <c r="D697" s="3">
        <v>71</v>
      </c>
      <c r="E697" s="3">
        <v>9.6199999999999992</v>
      </c>
      <c r="F697" s="4">
        <v>6664.1487079999997</v>
      </c>
      <c r="G697" s="3">
        <v>64.8</v>
      </c>
      <c r="H697" s="3">
        <v>11.2</v>
      </c>
      <c r="I697" s="4">
        <v>33691.34837</v>
      </c>
      <c r="K697" s="3">
        <v>20.3</v>
      </c>
    </row>
    <row r="698" spans="1:11" x14ac:dyDescent="0.2">
      <c r="A698" t="s">
        <v>131</v>
      </c>
      <c r="B698" s="3">
        <v>2011</v>
      </c>
      <c r="C698" s="3">
        <v>86</v>
      </c>
      <c r="D698" s="3">
        <v>72</v>
      </c>
      <c r="E698" s="3">
        <v>9.4700000000000006</v>
      </c>
      <c r="F698" s="4">
        <v>8342.4057639999992</v>
      </c>
      <c r="G698" s="3">
        <v>65.3</v>
      </c>
      <c r="H698" s="3">
        <v>11.24</v>
      </c>
      <c r="I698" s="4">
        <v>38426.558100000002</v>
      </c>
      <c r="K698" s="3">
        <v>19.7</v>
      </c>
    </row>
    <row r="699" spans="1:11" x14ac:dyDescent="0.2">
      <c r="A699" t="s">
        <v>131</v>
      </c>
      <c r="B699" s="3">
        <v>2012</v>
      </c>
      <c r="C699" s="3">
        <v>81.099999999999994</v>
      </c>
      <c r="D699" s="3">
        <v>7</v>
      </c>
      <c r="E699" s="3">
        <v>9.1999999999999993</v>
      </c>
      <c r="F699" s="4">
        <v>924.56536830000005</v>
      </c>
      <c r="G699" s="3">
        <v>65.900000000000006</v>
      </c>
      <c r="H699" s="3">
        <v>11.53</v>
      </c>
      <c r="I699" s="4">
        <v>3997.2562400000002</v>
      </c>
      <c r="K699" s="3">
        <v>19.5</v>
      </c>
    </row>
    <row r="700" spans="1:11" x14ac:dyDescent="0.2">
      <c r="A700" t="s">
        <v>131</v>
      </c>
      <c r="B700" s="3">
        <v>2013</v>
      </c>
      <c r="C700" s="3">
        <v>81.3</v>
      </c>
      <c r="D700" s="3">
        <v>69</v>
      </c>
      <c r="E700" s="3">
        <v>9.18</v>
      </c>
      <c r="F700" s="4">
        <v>10019.076300000001</v>
      </c>
      <c r="G700" s="3">
        <v>66.400000000000006</v>
      </c>
      <c r="H700" s="3">
        <v>11.17</v>
      </c>
      <c r="I700" s="4">
        <v>42889.881410000002</v>
      </c>
      <c r="K700" s="3">
        <v>19.3</v>
      </c>
    </row>
    <row r="701" spans="1:11" x14ac:dyDescent="0.2">
      <c r="A701" t="s">
        <v>131</v>
      </c>
      <c r="B701" s="3">
        <v>2014</v>
      </c>
      <c r="C701" s="3">
        <v>81.5</v>
      </c>
      <c r="D701" s="3">
        <v>67</v>
      </c>
      <c r="E701" s="3">
        <v>9.07</v>
      </c>
      <c r="F701" s="4">
        <v>1040.2784360000001</v>
      </c>
      <c r="G701" s="3">
        <v>66.900000000000006</v>
      </c>
      <c r="H701" s="3">
        <v>11.3</v>
      </c>
      <c r="I701" s="4">
        <v>4453.2467299999998</v>
      </c>
      <c r="K701" s="3">
        <v>19.2</v>
      </c>
    </row>
    <row r="702" spans="1:11" x14ac:dyDescent="0.2">
      <c r="A702" t="s">
        <v>131</v>
      </c>
      <c r="B702" s="3">
        <v>2015</v>
      </c>
      <c r="C702" s="3">
        <v>81.599999999999994</v>
      </c>
      <c r="D702" s="3">
        <v>66</v>
      </c>
      <c r="E702" s="3">
        <v>8.6999999999999993</v>
      </c>
      <c r="F702" s="4">
        <v>0</v>
      </c>
      <c r="G702" s="3">
        <v>67.5</v>
      </c>
      <c r="I702" s="4">
        <v>3821.8937000000001</v>
      </c>
      <c r="K702" s="3">
        <v>19.2</v>
      </c>
    </row>
    <row r="703" spans="1:11" x14ac:dyDescent="0.2">
      <c r="A703" t="s">
        <v>132</v>
      </c>
      <c r="B703" s="3">
        <v>2010</v>
      </c>
      <c r="C703" s="3">
        <v>73.2</v>
      </c>
      <c r="D703" s="3">
        <v>154</v>
      </c>
      <c r="E703" s="3">
        <v>3.38</v>
      </c>
      <c r="F703" s="4">
        <v>302.70454109999997</v>
      </c>
      <c r="G703" s="3">
        <v>5.2</v>
      </c>
      <c r="H703" s="3">
        <v>6.58</v>
      </c>
      <c r="I703" s="4">
        <v>1526.497938</v>
      </c>
      <c r="J703" s="5">
        <v>5737723</v>
      </c>
      <c r="K703" s="3">
        <v>11.4</v>
      </c>
    </row>
    <row r="704" spans="1:11" x14ac:dyDescent="0.2">
      <c r="A704" t="s">
        <v>132</v>
      </c>
      <c r="B704" s="3">
        <v>2011</v>
      </c>
      <c r="C704" s="3">
        <v>74.5</v>
      </c>
      <c r="D704" s="3">
        <v>147</v>
      </c>
      <c r="E704" s="3">
        <v>3.39</v>
      </c>
      <c r="F704" s="4">
        <v>321.61325929999998</v>
      </c>
      <c r="G704" s="3">
        <v>5.9</v>
      </c>
      <c r="H704" s="3">
        <v>6.39</v>
      </c>
      <c r="I704" s="4">
        <v>1682.957924</v>
      </c>
      <c r="J704" s="5">
        <v>58782</v>
      </c>
      <c r="K704" s="3">
        <v>11.5</v>
      </c>
    </row>
    <row r="705" spans="1:11" x14ac:dyDescent="0.2">
      <c r="A705" t="s">
        <v>132</v>
      </c>
      <c r="B705" s="3">
        <v>2012</v>
      </c>
      <c r="C705" s="3">
        <v>73.900000000000006</v>
      </c>
      <c r="D705" s="3">
        <v>157</v>
      </c>
      <c r="E705" s="3">
        <v>3.63</v>
      </c>
      <c r="F705" s="4">
        <v>334.81742459999998</v>
      </c>
      <c r="G705" s="3">
        <v>51.7</v>
      </c>
      <c r="H705" s="3">
        <v>8.4</v>
      </c>
      <c r="I705" s="4">
        <v>1792.3844999999999</v>
      </c>
      <c r="J705" s="5">
        <v>587718</v>
      </c>
      <c r="K705" s="3">
        <v>11.5</v>
      </c>
    </row>
    <row r="706" spans="1:11" x14ac:dyDescent="0.2">
      <c r="A706" t="s">
        <v>132</v>
      </c>
      <c r="B706" s="3">
        <v>2013</v>
      </c>
      <c r="C706" s="3">
        <v>73.900000000000006</v>
      </c>
      <c r="D706" s="3">
        <v>157</v>
      </c>
      <c r="E706" s="3">
        <v>3.58</v>
      </c>
      <c r="F706" s="4">
        <v>366.48418040000001</v>
      </c>
      <c r="G706" s="3">
        <v>52.4</v>
      </c>
      <c r="H706" s="3">
        <v>8.43</v>
      </c>
      <c r="I706" s="4">
        <v>1847.19849</v>
      </c>
      <c r="J706" s="5">
        <v>5945747</v>
      </c>
      <c r="K706" s="3">
        <v>11.5</v>
      </c>
    </row>
    <row r="707" spans="1:11" x14ac:dyDescent="0.2">
      <c r="A707" t="s">
        <v>132</v>
      </c>
      <c r="B707" s="3">
        <v>2014</v>
      </c>
      <c r="C707" s="3">
        <v>74.5</v>
      </c>
      <c r="D707" s="3">
        <v>148</v>
      </c>
      <c r="E707" s="3">
        <v>3.55</v>
      </c>
      <c r="F707" s="4">
        <v>473.12381240000002</v>
      </c>
      <c r="G707" s="3">
        <v>53.2</v>
      </c>
      <c r="H707" s="3">
        <v>9.4</v>
      </c>
      <c r="I707" s="4">
        <v>1975.46477</v>
      </c>
      <c r="J707" s="5">
        <v>613997</v>
      </c>
      <c r="K707" s="3">
        <v>11.6</v>
      </c>
    </row>
    <row r="708" spans="1:11" x14ac:dyDescent="0.2">
      <c r="A708" t="s">
        <v>132</v>
      </c>
      <c r="B708" s="3">
        <v>2015</v>
      </c>
      <c r="C708" s="3">
        <v>74.8</v>
      </c>
      <c r="D708" s="3">
        <v>145</v>
      </c>
      <c r="F708" s="4">
        <v>0</v>
      </c>
      <c r="G708" s="3">
        <v>54</v>
      </c>
      <c r="I708" s="4">
        <v>295.96648800000003</v>
      </c>
      <c r="J708" s="5">
        <v>68235</v>
      </c>
      <c r="K708" s="3">
        <v>11.7</v>
      </c>
    </row>
    <row r="709" spans="1:11" x14ac:dyDescent="0.2">
      <c r="A709" t="s">
        <v>133</v>
      </c>
      <c r="B709" s="3">
        <v>2010</v>
      </c>
      <c r="C709" s="3">
        <v>58.2</v>
      </c>
      <c r="D709" s="3">
        <v>252</v>
      </c>
      <c r="E709" s="3">
        <v>0.12</v>
      </c>
      <c r="F709" s="4">
        <v>5.8837605359999996</v>
      </c>
      <c r="G709" s="3">
        <v>17.3</v>
      </c>
      <c r="H709" s="3">
        <v>6.36</v>
      </c>
      <c r="I709" s="4">
        <v>348.15151100000003</v>
      </c>
      <c r="J709" s="5">
        <v>16425578</v>
      </c>
      <c r="K709" s="3">
        <v>4.5</v>
      </c>
    </row>
    <row r="710" spans="1:11" x14ac:dyDescent="0.2">
      <c r="A710" t="s">
        <v>133</v>
      </c>
      <c r="B710" s="3">
        <v>2011</v>
      </c>
      <c r="C710" s="3">
        <v>59.4</v>
      </c>
      <c r="D710" s="3">
        <v>241</v>
      </c>
      <c r="E710" s="3">
        <v>0.15</v>
      </c>
      <c r="F710" s="4">
        <v>32.224934449999999</v>
      </c>
      <c r="G710" s="3">
        <v>17.7</v>
      </c>
      <c r="H710" s="3">
        <v>6.66</v>
      </c>
      <c r="I710" s="4">
        <v>375.58198659999999</v>
      </c>
      <c r="J710" s="5">
        <v>1764636</v>
      </c>
      <c r="K710" s="3">
        <v>4.8</v>
      </c>
    </row>
    <row r="711" spans="1:11" x14ac:dyDescent="0.2">
      <c r="A711" t="s">
        <v>133</v>
      </c>
      <c r="B711" s="3">
        <v>2012</v>
      </c>
      <c r="C711" s="3">
        <v>63</v>
      </c>
      <c r="D711" s="3">
        <v>232</v>
      </c>
      <c r="E711" s="3">
        <v>0.01</v>
      </c>
      <c r="F711" s="4">
        <v>29.755179819999999</v>
      </c>
      <c r="G711" s="3">
        <v>18.100000000000001</v>
      </c>
      <c r="H711" s="3">
        <v>6.11</v>
      </c>
      <c r="I711" s="4">
        <v>391.51552400000003</v>
      </c>
      <c r="J711" s="5">
        <v>17731634</v>
      </c>
      <c r="K711" s="3">
        <v>5.0999999999999996</v>
      </c>
    </row>
    <row r="712" spans="1:11" x14ac:dyDescent="0.2">
      <c r="A712" t="s">
        <v>133</v>
      </c>
      <c r="B712" s="3">
        <v>2013</v>
      </c>
      <c r="C712" s="3">
        <v>69</v>
      </c>
      <c r="D712" s="3">
        <v>227</v>
      </c>
      <c r="E712" s="3">
        <v>0.01</v>
      </c>
      <c r="F712" s="4">
        <v>31.502432370000001</v>
      </c>
      <c r="G712" s="3">
        <v>18.5</v>
      </c>
      <c r="H712" s="3">
        <v>5.9</v>
      </c>
      <c r="I712" s="4">
        <v>416.14837999999997</v>
      </c>
      <c r="J712" s="5">
        <v>18426372</v>
      </c>
      <c r="K712" s="3">
        <v>5.3</v>
      </c>
    </row>
    <row r="713" spans="1:11" x14ac:dyDescent="0.2">
      <c r="A713" t="s">
        <v>133</v>
      </c>
      <c r="B713" s="3">
        <v>2014</v>
      </c>
      <c r="C713" s="3">
        <v>61.4</v>
      </c>
      <c r="D713" s="3">
        <v>223</v>
      </c>
      <c r="E713" s="3">
        <v>0.01</v>
      </c>
      <c r="F713" s="4">
        <v>3.3040398990000002</v>
      </c>
      <c r="G713" s="3">
        <v>18.899999999999999</v>
      </c>
      <c r="H713" s="3">
        <v>5.82</v>
      </c>
      <c r="I713" s="4">
        <v>43.646498000000001</v>
      </c>
      <c r="J713" s="5">
        <v>19148219</v>
      </c>
      <c r="K713" s="3">
        <v>5.3</v>
      </c>
    </row>
    <row r="714" spans="1:11" x14ac:dyDescent="0.2">
      <c r="A714" t="s">
        <v>133</v>
      </c>
      <c r="B714" s="3">
        <v>2015</v>
      </c>
      <c r="C714" s="3">
        <v>61.8</v>
      </c>
      <c r="D714" s="3">
        <v>22</v>
      </c>
      <c r="F714" s="4">
        <v>0</v>
      </c>
      <c r="G714" s="3">
        <v>19.3</v>
      </c>
      <c r="I714" s="4">
        <v>358.99731000000003</v>
      </c>
      <c r="J714" s="5">
        <v>19896965</v>
      </c>
      <c r="K714" s="3">
        <v>5.4</v>
      </c>
    </row>
    <row r="715" spans="1:11" x14ac:dyDescent="0.2">
      <c r="A715" t="s">
        <v>134</v>
      </c>
      <c r="B715" s="3">
        <v>2010</v>
      </c>
      <c r="C715" s="3">
        <v>52</v>
      </c>
      <c r="D715" s="3">
        <v>374</v>
      </c>
      <c r="E715" s="3">
        <v>8.9</v>
      </c>
      <c r="F715" s="4">
        <v>133.12308719999999</v>
      </c>
      <c r="G715" s="3">
        <v>22.2</v>
      </c>
      <c r="H715" s="3">
        <v>3.47</v>
      </c>
      <c r="I715" s="4">
        <v>2327.3267000000001</v>
      </c>
      <c r="J715" s="5">
        <v>158578261</v>
      </c>
      <c r="K715" s="3">
        <v>9.5</v>
      </c>
    </row>
    <row r="716" spans="1:11" x14ac:dyDescent="0.2">
      <c r="A716" t="s">
        <v>134</v>
      </c>
      <c r="B716" s="3">
        <v>2011</v>
      </c>
      <c r="C716" s="3">
        <v>52.3</v>
      </c>
      <c r="D716" s="3">
        <v>375</v>
      </c>
      <c r="E716" s="3">
        <v>8.75</v>
      </c>
      <c r="F716" s="4">
        <v>187.57331869999999</v>
      </c>
      <c r="G716" s="3">
        <v>22.8</v>
      </c>
      <c r="H716" s="3">
        <v>3.69</v>
      </c>
      <c r="I716" s="4">
        <v>2527.9423000000002</v>
      </c>
      <c r="J716" s="5">
        <v>16287776</v>
      </c>
      <c r="K716" s="3">
        <v>9.6</v>
      </c>
    </row>
    <row r="717" spans="1:11" x14ac:dyDescent="0.2">
      <c r="A717" t="s">
        <v>134</v>
      </c>
      <c r="B717" s="3">
        <v>2012</v>
      </c>
      <c r="C717" s="3">
        <v>52.7</v>
      </c>
      <c r="D717" s="3">
        <v>374</v>
      </c>
      <c r="E717" s="3">
        <v>8.5399999999999991</v>
      </c>
      <c r="F717" s="4">
        <v>204.7186256</v>
      </c>
      <c r="G717" s="3">
        <v>23.5</v>
      </c>
      <c r="H717" s="3">
        <v>3.3</v>
      </c>
      <c r="I717" s="4">
        <v>2755.297787</v>
      </c>
      <c r="J717" s="5">
        <v>167297284</v>
      </c>
      <c r="K717" s="3">
        <v>9.6999999999999993</v>
      </c>
    </row>
    <row r="718" spans="1:11" x14ac:dyDescent="0.2">
      <c r="A718" t="s">
        <v>134</v>
      </c>
      <c r="B718" s="3">
        <v>2013</v>
      </c>
      <c r="C718" s="3">
        <v>53.2</v>
      </c>
      <c r="D718" s="3">
        <v>367</v>
      </c>
      <c r="E718" s="3">
        <v>8.3000000000000007</v>
      </c>
      <c r="F718" s="4">
        <v>194.20328789999999</v>
      </c>
      <c r="G718" s="3">
        <v>24.1</v>
      </c>
      <c r="H718" s="3">
        <v>3.7</v>
      </c>
      <c r="I718" s="4">
        <v>2996.96432</v>
      </c>
      <c r="J718" s="5">
        <v>17182933</v>
      </c>
      <c r="K718" s="3">
        <v>9.8000000000000007</v>
      </c>
    </row>
    <row r="719" spans="1:11" x14ac:dyDescent="0.2">
      <c r="A719" t="s">
        <v>134</v>
      </c>
      <c r="B719" s="3">
        <v>2014</v>
      </c>
      <c r="C719" s="3">
        <v>53.6</v>
      </c>
      <c r="D719" s="3">
        <v>362</v>
      </c>
      <c r="E719" s="3">
        <v>0.01</v>
      </c>
      <c r="F719" s="4">
        <v>263.2111031</v>
      </c>
      <c r="G719" s="3">
        <v>24.7</v>
      </c>
      <c r="H719" s="3">
        <v>3.67</v>
      </c>
      <c r="I719" s="4">
        <v>3221.678128</v>
      </c>
      <c r="J719" s="5">
        <v>1764652</v>
      </c>
      <c r="K719" s="3">
        <v>10</v>
      </c>
    </row>
    <row r="720" spans="1:11" x14ac:dyDescent="0.2">
      <c r="A720" t="s">
        <v>134</v>
      </c>
      <c r="B720" s="3">
        <v>2015</v>
      </c>
      <c r="C720" s="3">
        <v>54.5</v>
      </c>
      <c r="D720" s="3">
        <v>344</v>
      </c>
      <c r="F720" s="4">
        <v>0</v>
      </c>
      <c r="G720" s="3">
        <v>25.4</v>
      </c>
      <c r="I720" s="4">
        <v>2655.1579769999998</v>
      </c>
      <c r="J720" s="5">
        <v>181181744</v>
      </c>
      <c r="K720" s="3">
        <v>10</v>
      </c>
    </row>
    <row r="721" spans="1:11" x14ac:dyDescent="0.2">
      <c r="A721" t="s">
        <v>135</v>
      </c>
      <c r="B721" s="3">
        <v>2013</v>
      </c>
      <c r="E721" s="3">
        <v>0.01</v>
      </c>
      <c r="F721" s="4">
        <v>0</v>
      </c>
      <c r="G721" s="3">
        <v>77.3</v>
      </c>
      <c r="H721" s="3">
        <v>7.2</v>
      </c>
    </row>
    <row r="722" spans="1:11" x14ac:dyDescent="0.2">
      <c r="A722" t="s">
        <v>136</v>
      </c>
      <c r="B722" s="3">
        <v>2010</v>
      </c>
      <c r="C722" s="3">
        <v>81</v>
      </c>
      <c r="D722" s="3">
        <v>66</v>
      </c>
      <c r="E722" s="3">
        <v>6.59</v>
      </c>
      <c r="F722" s="4">
        <v>15268.06445</v>
      </c>
      <c r="G722" s="3">
        <v>58.9</v>
      </c>
      <c r="H722" s="3">
        <v>9.26</v>
      </c>
      <c r="I722" s="4">
        <v>87646.753460000007</v>
      </c>
      <c r="J722" s="5">
        <v>4889252</v>
      </c>
      <c r="K722" s="3">
        <v>17.399999999999999</v>
      </c>
    </row>
    <row r="723" spans="1:11" x14ac:dyDescent="0.2">
      <c r="A723" t="s">
        <v>136</v>
      </c>
      <c r="B723" s="3">
        <v>2011</v>
      </c>
      <c r="C723" s="3">
        <v>81.099999999999994</v>
      </c>
      <c r="D723" s="3">
        <v>67</v>
      </c>
      <c r="E723" s="3">
        <v>6.53</v>
      </c>
      <c r="F723" s="4">
        <v>277.35505219999999</v>
      </c>
      <c r="G723" s="3">
        <v>59.4</v>
      </c>
      <c r="H723" s="3">
        <v>9.14</v>
      </c>
      <c r="I723" s="4">
        <v>1574.9861000000001</v>
      </c>
      <c r="J723" s="5">
        <v>495388</v>
      </c>
      <c r="K723" s="3">
        <v>17.600000000000001</v>
      </c>
    </row>
    <row r="724" spans="1:11" x14ac:dyDescent="0.2">
      <c r="A724" t="s">
        <v>136</v>
      </c>
      <c r="B724" s="3">
        <v>2012</v>
      </c>
      <c r="C724" s="3">
        <v>81.3</v>
      </c>
      <c r="D724" s="3">
        <v>61</v>
      </c>
      <c r="E724" s="3">
        <v>6.21</v>
      </c>
      <c r="F724" s="4">
        <v>2094.1909599999999</v>
      </c>
      <c r="G724" s="3">
        <v>59.8</v>
      </c>
      <c r="H724" s="3">
        <v>9.16</v>
      </c>
      <c r="I724" s="4">
        <v>11563.727000000001</v>
      </c>
      <c r="J724" s="5">
        <v>518573</v>
      </c>
      <c r="K724" s="3">
        <v>17.600000000000001</v>
      </c>
    </row>
    <row r="725" spans="1:11" x14ac:dyDescent="0.2">
      <c r="A725" t="s">
        <v>136</v>
      </c>
      <c r="B725" s="3">
        <v>2013</v>
      </c>
      <c r="C725" s="3">
        <v>81.5</v>
      </c>
      <c r="D725" s="3">
        <v>62</v>
      </c>
      <c r="E725" s="3">
        <v>6.21</v>
      </c>
      <c r="F725" s="4">
        <v>234.782883</v>
      </c>
      <c r="G725" s="3">
        <v>6.3</v>
      </c>
      <c r="H725" s="3">
        <v>9.39</v>
      </c>
      <c r="I725" s="4">
        <v>1291.4349999999999</v>
      </c>
      <c r="J725" s="5">
        <v>579623</v>
      </c>
      <c r="K725" s="3">
        <v>17.5</v>
      </c>
    </row>
    <row r="726" spans="1:11" x14ac:dyDescent="0.2">
      <c r="A726" t="s">
        <v>136</v>
      </c>
      <c r="B726" s="3">
        <v>2014</v>
      </c>
      <c r="C726" s="3">
        <v>81.599999999999994</v>
      </c>
      <c r="D726" s="3">
        <v>61</v>
      </c>
      <c r="E726" s="3">
        <v>6.06</v>
      </c>
      <c r="F726" s="4">
        <v>177.6382878</v>
      </c>
      <c r="G726" s="3">
        <v>6.8</v>
      </c>
      <c r="H726" s="3">
        <v>9.7200000000000006</v>
      </c>
      <c r="I726" s="4">
        <v>975.49856</v>
      </c>
      <c r="J726" s="5">
        <v>5137232</v>
      </c>
      <c r="K726" s="3">
        <v>17.7</v>
      </c>
    </row>
    <row r="727" spans="1:11" x14ac:dyDescent="0.2">
      <c r="A727" t="s">
        <v>136</v>
      </c>
      <c r="B727" s="3">
        <v>2015</v>
      </c>
      <c r="C727" s="3">
        <v>81.8</v>
      </c>
      <c r="D727" s="3">
        <v>59</v>
      </c>
      <c r="E727" s="3">
        <v>5.97</v>
      </c>
      <c r="F727" s="4">
        <v>0</v>
      </c>
      <c r="G727" s="3">
        <v>61.2</v>
      </c>
      <c r="I727" s="4">
        <v>7455.2465400000001</v>
      </c>
      <c r="J727" s="5">
        <v>518867</v>
      </c>
      <c r="K727" s="3">
        <v>17.7</v>
      </c>
    </row>
    <row r="728" spans="1:11" x14ac:dyDescent="0.2">
      <c r="A728" t="s">
        <v>137</v>
      </c>
      <c r="B728" s="3">
        <v>2010</v>
      </c>
      <c r="C728" s="3">
        <v>75.599999999999994</v>
      </c>
      <c r="D728" s="3">
        <v>16</v>
      </c>
      <c r="E728" s="3">
        <v>0.56000000000000005</v>
      </c>
      <c r="F728" s="4">
        <v>129.2260751</v>
      </c>
      <c r="G728" s="3">
        <v>51.8</v>
      </c>
      <c r="H728" s="3">
        <v>2.74</v>
      </c>
      <c r="I728" s="4">
        <v>1928.74739</v>
      </c>
      <c r="K728" s="3">
        <v>13.5</v>
      </c>
    </row>
    <row r="729" spans="1:11" x14ac:dyDescent="0.2">
      <c r="A729" t="s">
        <v>137</v>
      </c>
      <c r="B729" s="3">
        <v>2011</v>
      </c>
      <c r="C729" s="3">
        <v>75.8</v>
      </c>
      <c r="D729" s="3">
        <v>15</v>
      </c>
      <c r="E729" s="3">
        <v>0.54</v>
      </c>
      <c r="F729" s="4">
        <v>158.27708000000001</v>
      </c>
      <c r="G729" s="3">
        <v>52</v>
      </c>
      <c r="H729" s="3">
        <v>2.4900000000000002</v>
      </c>
      <c r="I729" s="4">
        <v>2986.36</v>
      </c>
      <c r="K729" s="3">
        <v>13.6</v>
      </c>
    </row>
    <row r="730" spans="1:11" x14ac:dyDescent="0.2">
      <c r="A730" t="s">
        <v>137</v>
      </c>
      <c r="B730" s="3">
        <v>2012</v>
      </c>
      <c r="C730" s="3">
        <v>76</v>
      </c>
      <c r="D730" s="3">
        <v>14</v>
      </c>
      <c r="E730" s="3">
        <v>0.51</v>
      </c>
      <c r="F730" s="4">
        <v>1055.835493</v>
      </c>
      <c r="G730" s="3">
        <v>52.3</v>
      </c>
      <c r="H730" s="3">
        <v>2.52</v>
      </c>
      <c r="I730" s="4">
        <v>22134.916000000001</v>
      </c>
      <c r="K730" s="3">
        <v>13.7</v>
      </c>
    </row>
    <row r="731" spans="1:11" x14ac:dyDescent="0.2">
      <c r="A731" t="s">
        <v>137</v>
      </c>
      <c r="B731" s="3">
        <v>2013</v>
      </c>
      <c r="C731" s="3">
        <v>76.2</v>
      </c>
      <c r="D731" s="3">
        <v>12</v>
      </c>
      <c r="E731" s="3">
        <v>0.46</v>
      </c>
      <c r="F731" s="4">
        <v>1154.8934730000001</v>
      </c>
      <c r="G731" s="3">
        <v>52.8</v>
      </c>
      <c r="H731" s="3">
        <v>2.76</v>
      </c>
      <c r="I731" s="4">
        <v>21268.756399999998</v>
      </c>
      <c r="K731" s="3">
        <v>13.7</v>
      </c>
    </row>
    <row r="732" spans="1:11" x14ac:dyDescent="0.2">
      <c r="A732" t="s">
        <v>137</v>
      </c>
      <c r="B732" s="3">
        <v>2014</v>
      </c>
      <c r="C732" s="3">
        <v>76.400000000000006</v>
      </c>
      <c r="D732" s="3">
        <v>11</v>
      </c>
      <c r="E732" s="3">
        <v>0.4</v>
      </c>
      <c r="F732" s="4">
        <v>166.19137280000001</v>
      </c>
      <c r="G732" s="3">
        <v>53.5</v>
      </c>
      <c r="H732" s="3">
        <v>3.55</v>
      </c>
      <c r="I732" s="4">
        <v>2458.45226</v>
      </c>
      <c r="K732" s="3">
        <v>13.7</v>
      </c>
    </row>
    <row r="733" spans="1:11" x14ac:dyDescent="0.2">
      <c r="A733" t="s">
        <v>137</v>
      </c>
      <c r="B733" s="3">
        <v>2015</v>
      </c>
      <c r="C733" s="3">
        <v>76.599999999999994</v>
      </c>
      <c r="D733" s="3">
        <v>99</v>
      </c>
      <c r="F733" s="4">
        <v>0</v>
      </c>
      <c r="G733" s="3">
        <v>54.6</v>
      </c>
      <c r="I733" s="4">
        <v>16627.36433</v>
      </c>
      <c r="K733" s="3">
        <v>13.7</v>
      </c>
    </row>
    <row r="734" spans="1:11" x14ac:dyDescent="0.2">
      <c r="A734" t="s">
        <v>138</v>
      </c>
      <c r="B734" s="3">
        <v>2010</v>
      </c>
      <c r="C734" s="3">
        <v>65.099999999999994</v>
      </c>
      <c r="D734" s="3">
        <v>172</v>
      </c>
      <c r="E734" s="3">
        <v>0.04</v>
      </c>
      <c r="F734" s="4">
        <v>0.66751505</v>
      </c>
      <c r="G734" s="3">
        <v>21.9</v>
      </c>
      <c r="H734" s="3">
        <v>3.2</v>
      </c>
      <c r="I734" s="4">
        <v>14.142268</v>
      </c>
      <c r="J734" s="5">
        <v>1756182</v>
      </c>
      <c r="K734" s="3">
        <v>7.5</v>
      </c>
    </row>
    <row r="735" spans="1:11" x14ac:dyDescent="0.2">
      <c r="A735" t="s">
        <v>138</v>
      </c>
      <c r="B735" s="3">
        <v>2011</v>
      </c>
      <c r="C735" s="3">
        <v>65.5</v>
      </c>
      <c r="D735" s="3">
        <v>167</v>
      </c>
      <c r="E735" s="3">
        <v>0.04</v>
      </c>
      <c r="F735" s="4">
        <v>57.877362820000002</v>
      </c>
      <c r="G735" s="3">
        <v>22.5</v>
      </c>
      <c r="H735" s="3">
        <v>3.1</v>
      </c>
      <c r="I735" s="4">
        <v>1226.215314</v>
      </c>
      <c r="J735" s="5">
        <v>174184265</v>
      </c>
      <c r="K735" s="3">
        <v>7.5</v>
      </c>
    </row>
    <row r="736" spans="1:11" x14ac:dyDescent="0.2">
      <c r="A736" t="s">
        <v>138</v>
      </c>
      <c r="B736" s="3">
        <v>2012</v>
      </c>
      <c r="C736" s="3">
        <v>65.7</v>
      </c>
      <c r="D736" s="3">
        <v>165</v>
      </c>
      <c r="E736" s="3">
        <v>0.04</v>
      </c>
      <c r="F736" s="4">
        <v>59.65900139</v>
      </c>
      <c r="G736" s="3">
        <v>23.2</v>
      </c>
      <c r="H736" s="3">
        <v>2.76</v>
      </c>
      <c r="I736" s="4">
        <v>1261.2896699999999</v>
      </c>
      <c r="J736" s="5">
        <v>177911533</v>
      </c>
      <c r="K736" s="3">
        <v>7.6</v>
      </c>
    </row>
    <row r="737" spans="1:11" x14ac:dyDescent="0.2">
      <c r="A737" t="s">
        <v>138</v>
      </c>
      <c r="B737" s="3">
        <v>2013</v>
      </c>
      <c r="C737" s="3">
        <v>66</v>
      </c>
      <c r="D737" s="3">
        <v>163</v>
      </c>
      <c r="E737" s="3">
        <v>0.04</v>
      </c>
      <c r="F737" s="4">
        <v>60.186488150000002</v>
      </c>
      <c r="G737" s="3">
        <v>23.9</v>
      </c>
      <c r="H737" s="3">
        <v>2.7</v>
      </c>
      <c r="I737" s="4">
        <v>1272.4416100000001</v>
      </c>
      <c r="J737" s="5">
        <v>181712595</v>
      </c>
      <c r="K737" s="3">
        <v>7.7</v>
      </c>
    </row>
    <row r="738" spans="1:11" x14ac:dyDescent="0.2">
      <c r="A738" t="s">
        <v>138</v>
      </c>
      <c r="B738" s="3">
        <v>2014</v>
      </c>
      <c r="C738" s="3">
        <v>66.2</v>
      </c>
      <c r="D738" s="3">
        <v>162</v>
      </c>
      <c r="E738" s="3">
        <v>0.01</v>
      </c>
      <c r="F738" s="4">
        <v>62.293610919999999</v>
      </c>
      <c r="G738" s="3">
        <v>24.7</v>
      </c>
      <c r="H738" s="3">
        <v>2.61</v>
      </c>
      <c r="I738" s="4">
        <v>1316.98966</v>
      </c>
      <c r="J738" s="5">
        <v>185546257</v>
      </c>
      <c r="K738" s="3">
        <v>7.8</v>
      </c>
    </row>
    <row r="739" spans="1:11" x14ac:dyDescent="0.2">
      <c r="A739" t="s">
        <v>138</v>
      </c>
      <c r="B739" s="3">
        <v>2015</v>
      </c>
      <c r="C739" s="3">
        <v>66.400000000000006</v>
      </c>
      <c r="D739" s="3">
        <v>161</v>
      </c>
      <c r="F739" s="4">
        <v>0</v>
      </c>
      <c r="G739" s="3">
        <v>25.4</v>
      </c>
      <c r="I739" s="4">
        <v>1431.2448649999999</v>
      </c>
      <c r="J739" s="5">
        <v>18938513</v>
      </c>
      <c r="K739" s="3">
        <v>8.1</v>
      </c>
    </row>
    <row r="740" spans="1:11" x14ac:dyDescent="0.2">
      <c r="A740" t="s">
        <v>139</v>
      </c>
      <c r="B740" s="3">
        <v>2013</v>
      </c>
      <c r="F740" s="4">
        <v>344.69063080000001</v>
      </c>
      <c r="G740" s="3">
        <v>83.3</v>
      </c>
      <c r="H740" s="3">
        <v>9.27</v>
      </c>
      <c r="I740" s="4">
        <v>1932.12237</v>
      </c>
      <c r="J740" s="5">
        <v>292</v>
      </c>
      <c r="K740" s="3">
        <v>14.2</v>
      </c>
    </row>
    <row r="741" spans="1:11" x14ac:dyDescent="0.2">
      <c r="A741" t="s">
        <v>140</v>
      </c>
      <c r="B741" s="3">
        <v>2010</v>
      </c>
      <c r="C741" s="3">
        <v>76.5</v>
      </c>
      <c r="D741" s="3">
        <v>122</v>
      </c>
      <c r="E741" s="3">
        <v>6.94</v>
      </c>
      <c r="F741" s="4">
        <v>1199.319976</v>
      </c>
      <c r="G741" s="3">
        <v>54.2</v>
      </c>
      <c r="H741" s="3">
        <v>8.5</v>
      </c>
      <c r="I741" s="4">
        <v>7937.2599309999996</v>
      </c>
      <c r="J741" s="5">
        <v>3643222</v>
      </c>
      <c r="K741" s="3">
        <v>12.8</v>
      </c>
    </row>
    <row r="742" spans="1:11" x14ac:dyDescent="0.2">
      <c r="A742" t="s">
        <v>140</v>
      </c>
      <c r="B742" s="3">
        <v>2011</v>
      </c>
      <c r="C742" s="3">
        <v>77.3</v>
      </c>
      <c r="D742" s="3">
        <v>121</v>
      </c>
      <c r="E742" s="3">
        <v>6.9</v>
      </c>
      <c r="F742" s="4">
        <v>119.2124275</v>
      </c>
      <c r="G742" s="3">
        <v>54.9</v>
      </c>
      <c r="H742" s="3">
        <v>7.5</v>
      </c>
      <c r="I742" s="4">
        <v>927.72317099999998</v>
      </c>
      <c r="J742" s="5">
        <v>377782</v>
      </c>
      <c r="K742" s="3">
        <v>12.9</v>
      </c>
    </row>
    <row r="743" spans="1:11" x14ac:dyDescent="0.2">
      <c r="A743" t="s">
        <v>140</v>
      </c>
      <c r="B743" s="3">
        <v>2012</v>
      </c>
      <c r="C743" s="3">
        <v>77.2</v>
      </c>
      <c r="D743" s="3">
        <v>12</v>
      </c>
      <c r="E743" s="3">
        <v>6.95</v>
      </c>
      <c r="F743" s="4">
        <v>201.74906279999999</v>
      </c>
      <c r="G743" s="3">
        <v>55.6</v>
      </c>
      <c r="H743" s="3">
        <v>7.25</v>
      </c>
      <c r="I743" s="4">
        <v>1589.8271299999999</v>
      </c>
      <c r="J743" s="5">
        <v>3772938</v>
      </c>
      <c r="K743" s="3">
        <v>12.8</v>
      </c>
    </row>
    <row r="744" spans="1:11" x14ac:dyDescent="0.2">
      <c r="A744" t="s">
        <v>140</v>
      </c>
      <c r="B744" s="3">
        <v>2013</v>
      </c>
      <c r="C744" s="3">
        <v>77.5</v>
      </c>
      <c r="D744" s="3">
        <v>118</v>
      </c>
      <c r="E744" s="3">
        <v>6.89</v>
      </c>
      <c r="F744" s="4">
        <v>1694.467075</v>
      </c>
      <c r="G744" s="3">
        <v>56.3</v>
      </c>
      <c r="H744" s="3">
        <v>8.9</v>
      </c>
      <c r="I744" s="4">
        <v>11685.97983</v>
      </c>
      <c r="J744" s="5">
        <v>3838462</v>
      </c>
      <c r="K744" s="3">
        <v>12.9</v>
      </c>
    </row>
    <row r="745" spans="1:11" x14ac:dyDescent="0.2">
      <c r="A745" t="s">
        <v>140</v>
      </c>
      <c r="B745" s="3">
        <v>2014</v>
      </c>
      <c r="C745" s="3">
        <v>77.599999999999994</v>
      </c>
      <c r="D745" s="3">
        <v>119</v>
      </c>
      <c r="E745" s="3">
        <v>6.74</v>
      </c>
      <c r="F745" s="4">
        <v>1842.463782</v>
      </c>
      <c r="G745" s="3">
        <v>57.1</v>
      </c>
      <c r="H745" s="3">
        <v>8.3000000000000007</v>
      </c>
      <c r="I745" s="4">
        <v>12593.7374</v>
      </c>
      <c r="J745" s="5">
        <v>393986</v>
      </c>
      <c r="K745" s="3">
        <v>13</v>
      </c>
    </row>
    <row r="746" spans="1:11" x14ac:dyDescent="0.2">
      <c r="A746" t="s">
        <v>140</v>
      </c>
      <c r="B746" s="3">
        <v>2015</v>
      </c>
      <c r="C746" s="3">
        <v>77.8</v>
      </c>
      <c r="D746" s="3">
        <v>118</v>
      </c>
      <c r="F746" s="4">
        <v>0</v>
      </c>
      <c r="G746" s="3">
        <v>57.8</v>
      </c>
      <c r="I746" s="4">
        <v>13134.4367</v>
      </c>
      <c r="J746" s="5">
        <v>3969249</v>
      </c>
      <c r="K746" s="3">
        <v>13</v>
      </c>
    </row>
    <row r="747" spans="1:11" x14ac:dyDescent="0.2">
      <c r="A747" t="s">
        <v>141</v>
      </c>
      <c r="B747" s="3">
        <v>2010</v>
      </c>
      <c r="C747" s="3">
        <v>61.8</v>
      </c>
      <c r="D747" s="3">
        <v>286</v>
      </c>
      <c r="E747" s="3">
        <v>0.79</v>
      </c>
      <c r="F747" s="4">
        <v>18.99961966</v>
      </c>
      <c r="G747" s="3">
        <v>44.9</v>
      </c>
      <c r="H747" s="3">
        <v>4.18</v>
      </c>
      <c r="I747" s="4">
        <v>1366.8791120000001</v>
      </c>
      <c r="J747" s="5">
        <v>718239</v>
      </c>
      <c r="K747" s="3">
        <v>9.6</v>
      </c>
    </row>
    <row r="748" spans="1:11" x14ac:dyDescent="0.2">
      <c r="A748" t="s">
        <v>141</v>
      </c>
      <c r="B748" s="3">
        <v>2011</v>
      </c>
      <c r="C748" s="3">
        <v>62</v>
      </c>
      <c r="D748" s="3">
        <v>285</v>
      </c>
      <c r="E748" s="3">
        <v>0.88</v>
      </c>
      <c r="F748" s="4">
        <v>23.407312860000001</v>
      </c>
      <c r="G748" s="3">
        <v>45.7</v>
      </c>
      <c r="H748" s="3">
        <v>4.9400000000000004</v>
      </c>
      <c r="I748" s="4">
        <v>177.867119</v>
      </c>
      <c r="J748" s="5">
        <v>7269348</v>
      </c>
      <c r="K748" s="3">
        <v>9.9</v>
      </c>
    </row>
    <row r="749" spans="1:11" x14ac:dyDescent="0.2">
      <c r="A749" t="s">
        <v>141</v>
      </c>
      <c r="B749" s="3">
        <v>2012</v>
      </c>
      <c r="C749" s="3">
        <v>62.2</v>
      </c>
      <c r="D749" s="3">
        <v>284</v>
      </c>
      <c r="E749" s="3">
        <v>0.01</v>
      </c>
      <c r="F749" s="4">
        <v>31.635765200000002</v>
      </c>
      <c r="G749" s="3">
        <v>46.4</v>
      </c>
      <c r="H749" s="3">
        <v>4.55</v>
      </c>
      <c r="I749" s="4">
        <v>271.31874099999999</v>
      </c>
      <c r="J749" s="5">
        <v>743836</v>
      </c>
      <c r="K749" s="3">
        <v>9.9</v>
      </c>
    </row>
    <row r="750" spans="1:11" x14ac:dyDescent="0.2">
      <c r="A750" t="s">
        <v>141</v>
      </c>
      <c r="B750" s="3">
        <v>2013</v>
      </c>
      <c r="C750" s="3">
        <v>62.4</v>
      </c>
      <c r="D750" s="3">
        <v>281</v>
      </c>
      <c r="E750" s="3">
        <v>0.01</v>
      </c>
      <c r="F750" s="4">
        <v>25.708816949999999</v>
      </c>
      <c r="G750" s="3">
        <v>47.2</v>
      </c>
      <c r="H750" s="3">
        <v>4.78</v>
      </c>
      <c r="I750" s="4">
        <v>229.95364000000001</v>
      </c>
      <c r="J750" s="5">
        <v>7592865</v>
      </c>
      <c r="K750" s="3">
        <v>10</v>
      </c>
    </row>
    <row r="751" spans="1:11" x14ac:dyDescent="0.2">
      <c r="A751" t="s">
        <v>141</v>
      </c>
      <c r="B751" s="3">
        <v>2014</v>
      </c>
      <c r="C751" s="3">
        <v>62.7</v>
      </c>
      <c r="D751" s="3">
        <v>278</v>
      </c>
      <c r="E751" s="3">
        <v>0.01</v>
      </c>
      <c r="F751" s="4">
        <v>208.2311603</v>
      </c>
      <c r="G751" s="3">
        <v>47.9</v>
      </c>
      <c r="H751" s="3">
        <v>4.26</v>
      </c>
      <c r="I751" s="4">
        <v>2182.7165650000002</v>
      </c>
      <c r="J751" s="5">
        <v>7755785</v>
      </c>
      <c r="K751" s="3">
        <v>10</v>
      </c>
    </row>
    <row r="752" spans="1:11" x14ac:dyDescent="0.2">
      <c r="A752" t="s">
        <v>141</v>
      </c>
      <c r="B752" s="3">
        <v>2015</v>
      </c>
      <c r="C752" s="3">
        <v>62.9</v>
      </c>
      <c r="D752" s="3">
        <v>275</v>
      </c>
      <c r="F752" s="4">
        <v>0</v>
      </c>
      <c r="G752" s="3">
        <v>48.6</v>
      </c>
      <c r="J752" s="5">
        <v>7919825</v>
      </c>
      <c r="K752" s="3">
        <v>10</v>
      </c>
    </row>
    <row r="753" spans="1:11" x14ac:dyDescent="0.2">
      <c r="A753" t="s">
        <v>142</v>
      </c>
      <c r="B753" s="3">
        <v>2010</v>
      </c>
      <c r="C753" s="3">
        <v>73.2</v>
      </c>
      <c r="D753" s="3">
        <v>152</v>
      </c>
      <c r="E753" s="3">
        <v>5.65</v>
      </c>
      <c r="F753" s="4">
        <v>359.9760397</v>
      </c>
      <c r="G753" s="3">
        <v>46.4</v>
      </c>
      <c r="H753" s="3">
        <v>9.1</v>
      </c>
      <c r="I753" s="4">
        <v>3225.591754</v>
      </c>
      <c r="J753" s="5">
        <v>629877</v>
      </c>
      <c r="K753" s="3">
        <v>12.4</v>
      </c>
    </row>
    <row r="754" spans="1:11" x14ac:dyDescent="0.2">
      <c r="A754" t="s">
        <v>142</v>
      </c>
      <c r="B754" s="3">
        <v>2011</v>
      </c>
      <c r="C754" s="3">
        <v>73.400000000000006</v>
      </c>
      <c r="D754" s="3">
        <v>15</v>
      </c>
      <c r="E754" s="3">
        <v>5.79</v>
      </c>
      <c r="F754" s="4">
        <v>472.19328250000001</v>
      </c>
      <c r="G754" s="3">
        <v>47.1</v>
      </c>
      <c r="H754" s="3">
        <v>9.42</v>
      </c>
      <c r="I754" s="4">
        <v>3988.1189399999998</v>
      </c>
      <c r="J754" s="5">
        <v>6293783</v>
      </c>
      <c r="K754" s="3">
        <v>12.3</v>
      </c>
    </row>
    <row r="755" spans="1:11" x14ac:dyDescent="0.2">
      <c r="A755" t="s">
        <v>142</v>
      </c>
      <c r="B755" s="3">
        <v>2012</v>
      </c>
      <c r="C755" s="3">
        <v>73.599999999999994</v>
      </c>
      <c r="D755" s="3">
        <v>148</v>
      </c>
      <c r="E755" s="3">
        <v>5.36</v>
      </c>
      <c r="F755" s="4">
        <v>441.84462439999999</v>
      </c>
      <c r="G755" s="3">
        <v>47.9</v>
      </c>
      <c r="H755" s="3">
        <v>1.33</v>
      </c>
      <c r="I755" s="4">
        <v>3855.5377349999999</v>
      </c>
      <c r="J755" s="5">
        <v>6379219</v>
      </c>
      <c r="K755" s="3">
        <v>12.3</v>
      </c>
    </row>
    <row r="756" spans="1:11" x14ac:dyDescent="0.2">
      <c r="A756" t="s">
        <v>142</v>
      </c>
      <c r="B756" s="3">
        <v>2013</v>
      </c>
      <c r="C756" s="3">
        <v>73.8</v>
      </c>
      <c r="D756" s="3">
        <v>148</v>
      </c>
      <c r="E756" s="3">
        <v>5.03</v>
      </c>
      <c r="F756" s="4">
        <v>573.43469819999996</v>
      </c>
      <c r="G756" s="3">
        <v>48.6</v>
      </c>
      <c r="H756" s="3">
        <v>1.49</v>
      </c>
      <c r="I756" s="4">
        <v>4479.9585800000004</v>
      </c>
      <c r="J756" s="5">
        <v>646574</v>
      </c>
      <c r="K756" s="3">
        <v>12.3</v>
      </c>
    </row>
    <row r="757" spans="1:11" x14ac:dyDescent="0.2">
      <c r="A757" t="s">
        <v>142</v>
      </c>
      <c r="B757" s="3">
        <v>2014</v>
      </c>
      <c r="C757" s="3">
        <v>73.900000000000006</v>
      </c>
      <c r="D757" s="3">
        <v>147</v>
      </c>
      <c r="E757" s="3">
        <v>0.01</v>
      </c>
      <c r="F757" s="4">
        <v>561.76847009999994</v>
      </c>
      <c r="G757" s="3">
        <v>49.4</v>
      </c>
      <c r="H757" s="3">
        <v>9.81</v>
      </c>
      <c r="I757" s="4">
        <v>4712.8227360000001</v>
      </c>
      <c r="J757" s="5">
        <v>6552584</v>
      </c>
      <c r="K757" s="3">
        <v>12.3</v>
      </c>
    </row>
    <row r="758" spans="1:11" x14ac:dyDescent="0.2">
      <c r="A758" t="s">
        <v>142</v>
      </c>
      <c r="B758" s="3">
        <v>2015</v>
      </c>
      <c r="C758" s="3">
        <v>74</v>
      </c>
      <c r="D758" s="3">
        <v>146</v>
      </c>
      <c r="F758" s="4">
        <v>0</v>
      </c>
      <c r="G758" s="3">
        <v>5.2</v>
      </c>
      <c r="I758" s="4">
        <v>419.36772400000001</v>
      </c>
      <c r="J758" s="5">
        <v>6639119</v>
      </c>
      <c r="K758" s="3">
        <v>12.3</v>
      </c>
    </row>
    <row r="759" spans="1:11" x14ac:dyDescent="0.2">
      <c r="A759" t="s">
        <v>143</v>
      </c>
      <c r="B759" s="3">
        <v>2010</v>
      </c>
      <c r="C759" s="3">
        <v>73.7</v>
      </c>
      <c r="D759" s="3">
        <v>14</v>
      </c>
      <c r="E759" s="3">
        <v>4.72</v>
      </c>
      <c r="F759" s="4">
        <v>69.439345079999995</v>
      </c>
      <c r="G759" s="3">
        <v>52.2</v>
      </c>
      <c r="H759" s="3">
        <v>5.3</v>
      </c>
      <c r="I759" s="4">
        <v>522.49319100000002</v>
      </c>
      <c r="J759" s="5">
        <v>29373646</v>
      </c>
      <c r="K759" s="3">
        <v>13.3</v>
      </c>
    </row>
    <row r="760" spans="1:11" x14ac:dyDescent="0.2">
      <c r="A760" t="s">
        <v>143</v>
      </c>
      <c r="B760" s="3">
        <v>2011</v>
      </c>
      <c r="C760" s="3">
        <v>74.5</v>
      </c>
      <c r="D760" s="3">
        <v>133</v>
      </c>
      <c r="E760" s="3">
        <v>4.83</v>
      </c>
      <c r="F760" s="4">
        <v>759.53806950000001</v>
      </c>
      <c r="G760" s="3">
        <v>52.9</v>
      </c>
      <c r="H760" s="3">
        <v>4.93</v>
      </c>
      <c r="I760" s="4">
        <v>5771.5658780000003</v>
      </c>
      <c r="J760" s="5">
        <v>29759989</v>
      </c>
      <c r="K760" s="3">
        <v>13.4</v>
      </c>
    </row>
    <row r="761" spans="1:11" x14ac:dyDescent="0.2">
      <c r="A761" t="s">
        <v>143</v>
      </c>
      <c r="B761" s="3">
        <v>2012</v>
      </c>
      <c r="C761" s="3">
        <v>74.900000000000006</v>
      </c>
      <c r="D761" s="3">
        <v>129</v>
      </c>
      <c r="E761" s="3">
        <v>5.14</v>
      </c>
      <c r="F761" s="4">
        <v>885.98581850000005</v>
      </c>
      <c r="G761" s="3">
        <v>53.6</v>
      </c>
      <c r="H761" s="3">
        <v>5.18</v>
      </c>
      <c r="I761" s="4">
        <v>6387.7852810000004</v>
      </c>
      <c r="J761" s="5">
        <v>3158966</v>
      </c>
      <c r="K761" s="3">
        <v>13.4</v>
      </c>
    </row>
    <row r="762" spans="1:11" x14ac:dyDescent="0.2">
      <c r="A762" t="s">
        <v>143</v>
      </c>
      <c r="B762" s="3">
        <v>2013</v>
      </c>
      <c r="C762" s="3">
        <v>75.3</v>
      </c>
      <c r="D762" s="3">
        <v>125</v>
      </c>
      <c r="E762" s="3">
        <v>5.38</v>
      </c>
      <c r="F762" s="4">
        <v>946.65211650000003</v>
      </c>
      <c r="G762" s="3">
        <v>54.2</v>
      </c>
      <c r="H762" s="3">
        <v>5.23</v>
      </c>
      <c r="I762" s="4">
        <v>6583.1162480000003</v>
      </c>
      <c r="J762" s="5">
        <v>3565716</v>
      </c>
      <c r="K762" s="3">
        <v>13.4</v>
      </c>
    </row>
    <row r="763" spans="1:11" x14ac:dyDescent="0.2">
      <c r="A763" t="s">
        <v>143</v>
      </c>
      <c r="B763" s="3">
        <v>2014</v>
      </c>
      <c r="C763" s="3">
        <v>75.3</v>
      </c>
      <c r="D763" s="3">
        <v>125</v>
      </c>
      <c r="E763" s="3">
        <v>0.01</v>
      </c>
      <c r="F763" s="4">
        <v>973.72867499999995</v>
      </c>
      <c r="G763" s="3">
        <v>54.9</v>
      </c>
      <c r="H763" s="3">
        <v>5.47</v>
      </c>
      <c r="I763" s="4">
        <v>6491.5245000000004</v>
      </c>
      <c r="J763" s="5">
        <v>3973354</v>
      </c>
      <c r="K763" s="3">
        <v>13.4</v>
      </c>
    </row>
    <row r="764" spans="1:11" x14ac:dyDescent="0.2">
      <c r="A764" t="s">
        <v>143</v>
      </c>
      <c r="B764" s="3">
        <v>2015</v>
      </c>
      <c r="C764" s="3">
        <v>75.5</v>
      </c>
      <c r="D764" s="3">
        <v>123</v>
      </c>
      <c r="F764" s="4">
        <v>0</v>
      </c>
      <c r="G764" s="3">
        <v>55.6</v>
      </c>
      <c r="I764" s="4">
        <v>63.343259000000003</v>
      </c>
      <c r="J764" s="5">
        <v>31376671</v>
      </c>
      <c r="K764" s="3">
        <v>13.4</v>
      </c>
    </row>
    <row r="765" spans="1:11" x14ac:dyDescent="0.2">
      <c r="A765" t="s">
        <v>144</v>
      </c>
      <c r="B765" s="3">
        <v>2010</v>
      </c>
      <c r="C765" s="3">
        <v>67.900000000000006</v>
      </c>
      <c r="D765" s="3">
        <v>218</v>
      </c>
      <c r="E765" s="3">
        <v>4.8499999999999996</v>
      </c>
      <c r="F765" s="4">
        <v>198.25637939999999</v>
      </c>
      <c r="G765" s="3">
        <v>22.6</v>
      </c>
      <c r="H765" s="3">
        <v>4.37</v>
      </c>
      <c r="I765" s="4">
        <v>2129.4992419999999</v>
      </c>
      <c r="J765" s="5">
        <v>93726624</v>
      </c>
      <c r="K765" s="3">
        <v>11.4</v>
      </c>
    </row>
    <row r="766" spans="1:11" x14ac:dyDescent="0.2">
      <c r="A766" t="s">
        <v>144</v>
      </c>
      <c r="B766" s="3">
        <v>2011</v>
      </c>
      <c r="C766" s="3">
        <v>68</v>
      </c>
      <c r="D766" s="3">
        <v>218</v>
      </c>
      <c r="E766" s="3">
        <v>4.96</v>
      </c>
      <c r="F766" s="4">
        <v>191.49497790000001</v>
      </c>
      <c r="G766" s="3">
        <v>23.1</v>
      </c>
      <c r="H766" s="3">
        <v>4.29</v>
      </c>
      <c r="I766" s="4">
        <v>2352.5181560000001</v>
      </c>
      <c r="J766" s="5">
        <v>9527794</v>
      </c>
      <c r="K766" s="3">
        <v>11.5</v>
      </c>
    </row>
    <row r="767" spans="1:11" x14ac:dyDescent="0.2">
      <c r="A767" t="s">
        <v>144</v>
      </c>
      <c r="B767" s="3">
        <v>2012</v>
      </c>
      <c r="C767" s="3">
        <v>68.099999999999994</v>
      </c>
      <c r="D767" s="3">
        <v>217</v>
      </c>
      <c r="E767" s="3">
        <v>5.0199999999999996</v>
      </c>
      <c r="F767" s="4">
        <v>212.74184880000001</v>
      </c>
      <c r="G767" s="3">
        <v>23.7</v>
      </c>
      <c r="H767" s="3">
        <v>4.46</v>
      </c>
      <c r="I767" s="4">
        <v>2581.8185539999999</v>
      </c>
      <c r="J767" s="5">
        <v>96866642</v>
      </c>
      <c r="K767" s="3">
        <v>11.6</v>
      </c>
    </row>
    <row r="768" spans="1:11" x14ac:dyDescent="0.2">
      <c r="A768" t="s">
        <v>144</v>
      </c>
      <c r="B768" s="3">
        <v>2013</v>
      </c>
      <c r="C768" s="3">
        <v>68.099999999999994</v>
      </c>
      <c r="D768" s="3">
        <v>219</v>
      </c>
      <c r="E768" s="3">
        <v>4.6100000000000003</v>
      </c>
      <c r="F768" s="4">
        <v>24.589733989999999</v>
      </c>
      <c r="G768" s="3">
        <v>24.3</v>
      </c>
      <c r="H768" s="3">
        <v>4.5599999999999996</v>
      </c>
      <c r="I768" s="4">
        <v>276.28914600000002</v>
      </c>
      <c r="J768" s="5">
        <v>9848132</v>
      </c>
      <c r="K768" s="3">
        <v>11.7</v>
      </c>
    </row>
    <row r="769" spans="1:11" x14ac:dyDescent="0.2">
      <c r="A769" t="s">
        <v>144</v>
      </c>
      <c r="B769" s="3">
        <v>2014</v>
      </c>
      <c r="C769" s="3">
        <v>68.400000000000006</v>
      </c>
      <c r="D769" s="3">
        <v>214</v>
      </c>
      <c r="E769" s="3">
        <v>4.5199999999999996</v>
      </c>
      <c r="F769" s="4">
        <v>31.27232188</v>
      </c>
      <c r="G769" s="3">
        <v>24.8</v>
      </c>
      <c r="H769" s="3">
        <v>4.71</v>
      </c>
      <c r="I769" s="4">
        <v>2842.938353</v>
      </c>
      <c r="J769" s="5">
        <v>112249</v>
      </c>
      <c r="K769" s="3">
        <v>11.7</v>
      </c>
    </row>
    <row r="770" spans="1:11" x14ac:dyDescent="0.2">
      <c r="A770" t="s">
        <v>144</v>
      </c>
      <c r="B770" s="3">
        <v>2015</v>
      </c>
      <c r="C770" s="3">
        <v>68.5</v>
      </c>
      <c r="D770" s="3">
        <v>211</v>
      </c>
      <c r="F770" s="4">
        <v>0</v>
      </c>
      <c r="G770" s="3">
        <v>25.4</v>
      </c>
      <c r="I770" s="4">
        <v>2878.3383699999999</v>
      </c>
      <c r="J770" s="5">
        <v>11716359</v>
      </c>
      <c r="K770" s="3">
        <v>11.7</v>
      </c>
    </row>
    <row r="771" spans="1:11" x14ac:dyDescent="0.2">
      <c r="A771" t="s">
        <v>145</v>
      </c>
      <c r="B771" s="3">
        <v>2010</v>
      </c>
      <c r="C771" s="3">
        <v>76.3</v>
      </c>
      <c r="D771" s="3">
        <v>13</v>
      </c>
      <c r="E771" s="3">
        <v>10.59</v>
      </c>
      <c r="F771" s="4">
        <v>220.49168510000001</v>
      </c>
      <c r="G771" s="3">
        <v>58.4</v>
      </c>
      <c r="H771" s="3">
        <v>6.88</v>
      </c>
      <c r="I771" s="4">
        <v>12599.52486</v>
      </c>
      <c r="J771" s="5">
        <v>3842794</v>
      </c>
      <c r="K771" s="3">
        <v>15.1</v>
      </c>
    </row>
    <row r="772" spans="1:11" x14ac:dyDescent="0.2">
      <c r="A772" t="s">
        <v>145</v>
      </c>
      <c r="B772" s="3">
        <v>2011</v>
      </c>
      <c r="C772" s="3">
        <v>76.7</v>
      </c>
      <c r="D772" s="3">
        <v>128</v>
      </c>
      <c r="E772" s="3">
        <v>10.93</v>
      </c>
      <c r="F772" s="4">
        <v>250.0773782</v>
      </c>
      <c r="G772" s="3">
        <v>59.1</v>
      </c>
      <c r="H772" s="3">
        <v>6.7</v>
      </c>
      <c r="I772" s="4">
        <v>13893.187679999999</v>
      </c>
      <c r="J772" s="5">
        <v>3863255</v>
      </c>
      <c r="K772" s="3">
        <v>15.4</v>
      </c>
    </row>
    <row r="773" spans="1:11" x14ac:dyDescent="0.2">
      <c r="A773" t="s">
        <v>145</v>
      </c>
      <c r="B773" s="3">
        <v>2012</v>
      </c>
      <c r="C773" s="3">
        <v>76.8</v>
      </c>
      <c r="D773" s="3">
        <v>125</v>
      </c>
      <c r="E773" s="3">
        <v>10.81</v>
      </c>
      <c r="F773" s="4">
        <v>230.040097</v>
      </c>
      <c r="G773" s="3">
        <v>59.7</v>
      </c>
      <c r="H773" s="3">
        <v>6.62</v>
      </c>
      <c r="I773" s="4">
        <v>13145.1484</v>
      </c>
      <c r="J773" s="5">
        <v>3863164</v>
      </c>
      <c r="K773" s="3">
        <v>15.3</v>
      </c>
    </row>
    <row r="774" spans="1:11" x14ac:dyDescent="0.2">
      <c r="A774" t="s">
        <v>145</v>
      </c>
      <c r="B774" s="3">
        <v>2013</v>
      </c>
      <c r="C774" s="3">
        <v>77.099999999999994</v>
      </c>
      <c r="D774" s="3">
        <v>12</v>
      </c>
      <c r="E774" s="3">
        <v>11.63</v>
      </c>
      <c r="F774" s="4">
        <v>23.435334869999998</v>
      </c>
      <c r="G774" s="3">
        <v>6.4</v>
      </c>
      <c r="H774" s="3">
        <v>6.4</v>
      </c>
      <c r="I774" s="4">
        <v>1378.5491099999999</v>
      </c>
      <c r="J774" s="5">
        <v>384196</v>
      </c>
      <c r="K774" s="3">
        <v>15.4</v>
      </c>
    </row>
    <row r="775" spans="1:11" x14ac:dyDescent="0.2">
      <c r="A775" t="s">
        <v>145</v>
      </c>
      <c r="B775" s="3">
        <v>2014</v>
      </c>
      <c r="C775" s="3">
        <v>77.3</v>
      </c>
      <c r="D775" s="3">
        <v>12</v>
      </c>
      <c r="E775" s="3">
        <v>10.71</v>
      </c>
      <c r="F775" s="4">
        <v>243.80847499999999</v>
      </c>
      <c r="G775" s="3">
        <v>61.1</v>
      </c>
      <c r="H775" s="3">
        <v>6.35</v>
      </c>
      <c r="I775" s="4">
        <v>14341.674999999999</v>
      </c>
      <c r="J775" s="5">
        <v>3811735</v>
      </c>
      <c r="K775" s="3">
        <v>16.399999999999999</v>
      </c>
    </row>
    <row r="776" spans="1:11" x14ac:dyDescent="0.2">
      <c r="A776" t="s">
        <v>145</v>
      </c>
      <c r="B776" s="3">
        <v>2015</v>
      </c>
      <c r="C776" s="3">
        <v>77.5</v>
      </c>
      <c r="D776" s="3">
        <v>117</v>
      </c>
      <c r="F776" s="4">
        <v>0</v>
      </c>
      <c r="G776" s="3">
        <v>61.7</v>
      </c>
      <c r="I776" s="4">
        <v>12565.9876</v>
      </c>
      <c r="J776" s="5">
        <v>37986412</v>
      </c>
      <c r="K776" s="3">
        <v>16.399999999999999</v>
      </c>
    </row>
    <row r="777" spans="1:11" x14ac:dyDescent="0.2">
      <c r="A777" t="s">
        <v>146</v>
      </c>
      <c r="B777" s="3">
        <v>2010</v>
      </c>
      <c r="C777" s="3">
        <v>79.599999999999994</v>
      </c>
      <c r="D777" s="3">
        <v>88</v>
      </c>
      <c r="E777" s="3">
        <v>12.25</v>
      </c>
      <c r="F777" s="4">
        <v>3119.3498239999999</v>
      </c>
      <c r="G777" s="3">
        <v>58.1</v>
      </c>
      <c r="H777" s="3">
        <v>1.44</v>
      </c>
      <c r="I777" s="4">
        <v>22538.6548</v>
      </c>
      <c r="J777" s="5">
        <v>15731</v>
      </c>
      <c r="K777" s="3">
        <v>16</v>
      </c>
    </row>
    <row r="778" spans="1:11" x14ac:dyDescent="0.2">
      <c r="A778" t="s">
        <v>146</v>
      </c>
      <c r="B778" s="3">
        <v>2011</v>
      </c>
      <c r="C778" s="3">
        <v>82</v>
      </c>
      <c r="D778" s="3">
        <v>85</v>
      </c>
      <c r="E778" s="3">
        <v>11.92</v>
      </c>
      <c r="F778" s="4">
        <v>3108.2886229999999</v>
      </c>
      <c r="G778" s="3">
        <v>58.8</v>
      </c>
      <c r="H778" s="3">
        <v>1.7</v>
      </c>
      <c r="I778" s="4">
        <v>23196.18375</v>
      </c>
      <c r="J778" s="5">
        <v>155756</v>
      </c>
      <c r="K778" s="3">
        <v>16.2</v>
      </c>
    </row>
    <row r="779" spans="1:11" x14ac:dyDescent="0.2">
      <c r="A779" t="s">
        <v>146</v>
      </c>
      <c r="B779" s="3">
        <v>2012</v>
      </c>
      <c r="C779" s="3">
        <v>83</v>
      </c>
      <c r="D779" s="3">
        <v>81</v>
      </c>
      <c r="E779" s="3">
        <v>11.96</v>
      </c>
      <c r="F779" s="4">
        <v>331.45703500000002</v>
      </c>
      <c r="G779" s="3">
        <v>59.5</v>
      </c>
      <c r="H779" s="3">
        <v>9.74</v>
      </c>
      <c r="I779" s="4">
        <v>2577.4263999999998</v>
      </c>
      <c r="J779" s="5">
        <v>1514844</v>
      </c>
      <c r="K779" s="3">
        <v>16.3</v>
      </c>
    </row>
    <row r="780" spans="1:11" x14ac:dyDescent="0.2">
      <c r="A780" t="s">
        <v>146</v>
      </c>
      <c r="B780" s="3">
        <v>2013</v>
      </c>
      <c r="C780" s="3">
        <v>86</v>
      </c>
      <c r="D780" s="3">
        <v>79</v>
      </c>
      <c r="E780" s="3">
        <v>10</v>
      </c>
      <c r="F780" s="4">
        <v>2698.0181699999998</v>
      </c>
      <c r="G780" s="3">
        <v>6.2</v>
      </c>
      <c r="H780" s="3">
        <v>9.5500000000000007</v>
      </c>
      <c r="I780" s="4">
        <v>21618.735339999999</v>
      </c>
      <c r="J780" s="5">
        <v>1457295</v>
      </c>
      <c r="K780" s="3">
        <v>16.3</v>
      </c>
    </row>
    <row r="781" spans="1:11" x14ac:dyDescent="0.2">
      <c r="A781" t="s">
        <v>146</v>
      </c>
      <c r="B781" s="3">
        <v>2014</v>
      </c>
      <c r="C781" s="3">
        <v>89</v>
      </c>
      <c r="D781" s="3">
        <v>78</v>
      </c>
      <c r="E781" s="3">
        <v>9.8800000000000008</v>
      </c>
      <c r="F781" s="4">
        <v>271.25455310000001</v>
      </c>
      <c r="G781" s="3">
        <v>6.9</v>
      </c>
      <c r="H781" s="3">
        <v>9.5</v>
      </c>
      <c r="I781" s="4">
        <v>2277.53613</v>
      </c>
      <c r="J781" s="5">
        <v>14162</v>
      </c>
      <c r="K781" s="3">
        <v>16.8</v>
      </c>
    </row>
    <row r="782" spans="1:11" x14ac:dyDescent="0.2">
      <c r="A782" t="s">
        <v>146</v>
      </c>
      <c r="B782" s="3">
        <v>2015</v>
      </c>
      <c r="C782" s="3">
        <v>81.099999999999994</v>
      </c>
      <c r="D782" s="3">
        <v>76</v>
      </c>
      <c r="F782" s="4">
        <v>0</v>
      </c>
      <c r="G782" s="3">
        <v>61.6</v>
      </c>
      <c r="I782" s="4">
        <v>1922.681</v>
      </c>
      <c r="J782" s="5">
        <v>135876</v>
      </c>
      <c r="K782" s="3">
        <v>16.600000000000001</v>
      </c>
    </row>
    <row r="783" spans="1:11" x14ac:dyDescent="0.2">
      <c r="A783" t="s">
        <v>147</v>
      </c>
      <c r="B783" s="3">
        <v>2010</v>
      </c>
      <c r="C783" s="3">
        <v>77.3</v>
      </c>
      <c r="D783" s="3">
        <v>76</v>
      </c>
      <c r="E783" s="3">
        <v>1.1599999999999999</v>
      </c>
      <c r="F783" s="4">
        <v>37.768488189999999</v>
      </c>
      <c r="G783" s="3">
        <v>66</v>
      </c>
      <c r="H783" s="3">
        <v>2.9</v>
      </c>
      <c r="I783" s="4">
        <v>736.22784000000001</v>
      </c>
      <c r="K783" s="3">
        <v>12</v>
      </c>
    </row>
    <row r="784" spans="1:11" x14ac:dyDescent="0.2">
      <c r="A784" t="s">
        <v>147</v>
      </c>
      <c r="B784" s="3">
        <v>2011</v>
      </c>
      <c r="C784" s="3">
        <v>77.5</v>
      </c>
      <c r="D784" s="3">
        <v>74</v>
      </c>
      <c r="E784" s="3">
        <v>1.1599999999999999</v>
      </c>
      <c r="F784" s="4">
        <v>4409.1706700000004</v>
      </c>
      <c r="G784" s="3">
        <v>66.5</v>
      </c>
      <c r="H784" s="3">
        <v>1.93</v>
      </c>
      <c r="I784" s="4">
        <v>85948.745999999999</v>
      </c>
      <c r="K784" s="3">
        <v>12.4</v>
      </c>
    </row>
    <row r="785" spans="1:11" x14ac:dyDescent="0.2">
      <c r="A785" t="s">
        <v>147</v>
      </c>
      <c r="B785" s="3">
        <v>2012</v>
      </c>
      <c r="C785" s="3">
        <v>77.8</v>
      </c>
      <c r="D785" s="3">
        <v>72</v>
      </c>
      <c r="E785" s="3">
        <v>1.1299999999999999</v>
      </c>
      <c r="F785" s="4">
        <v>5163.3291799999997</v>
      </c>
      <c r="G785" s="3">
        <v>67</v>
      </c>
      <c r="H785" s="3">
        <v>2.16</v>
      </c>
      <c r="I785" s="4">
        <v>88564.822979999997</v>
      </c>
      <c r="K785" s="3">
        <v>13.4</v>
      </c>
    </row>
    <row r="786" spans="1:11" x14ac:dyDescent="0.2">
      <c r="A786" t="s">
        <v>147</v>
      </c>
      <c r="B786" s="3">
        <v>2013</v>
      </c>
      <c r="C786" s="3">
        <v>77.900000000000006</v>
      </c>
      <c r="D786" s="3">
        <v>7</v>
      </c>
      <c r="E786" s="3">
        <v>1.2</v>
      </c>
      <c r="F786" s="4">
        <v>515.07347949999996</v>
      </c>
      <c r="G786" s="3">
        <v>67.7</v>
      </c>
      <c r="H786" s="3">
        <v>2.15</v>
      </c>
      <c r="I786" s="4">
        <v>8834.8795800000007</v>
      </c>
      <c r="K786" s="3">
        <v>13.4</v>
      </c>
    </row>
    <row r="787" spans="1:11" x14ac:dyDescent="0.2">
      <c r="A787" t="s">
        <v>147</v>
      </c>
      <c r="B787" s="3">
        <v>2014</v>
      </c>
      <c r="C787" s="3">
        <v>78.099999999999994</v>
      </c>
      <c r="D787" s="3">
        <v>69</v>
      </c>
      <c r="E787" s="3">
        <v>1.1499999999999999</v>
      </c>
      <c r="F787" s="4">
        <v>5063.5131039999997</v>
      </c>
      <c r="G787" s="3">
        <v>68.400000000000006</v>
      </c>
      <c r="H787" s="3">
        <v>2.19</v>
      </c>
      <c r="I787" s="4">
        <v>86852.711899999995</v>
      </c>
      <c r="K787" s="3">
        <v>13.4</v>
      </c>
    </row>
    <row r="788" spans="1:11" x14ac:dyDescent="0.2">
      <c r="A788" t="s">
        <v>147</v>
      </c>
      <c r="B788" s="3">
        <v>2015</v>
      </c>
      <c r="C788" s="3">
        <v>78.2</v>
      </c>
      <c r="D788" s="3">
        <v>68</v>
      </c>
      <c r="F788" s="4">
        <v>0</v>
      </c>
      <c r="G788" s="3">
        <v>69.3</v>
      </c>
      <c r="I788" s="4">
        <v>66346.522670000006</v>
      </c>
      <c r="K788" s="3">
        <v>13.4</v>
      </c>
    </row>
    <row r="789" spans="1:11" x14ac:dyDescent="0.2">
      <c r="A789" t="s">
        <v>148</v>
      </c>
      <c r="B789" s="3">
        <v>2010</v>
      </c>
      <c r="C789" s="3">
        <v>87</v>
      </c>
      <c r="D789" s="3">
        <v>74</v>
      </c>
      <c r="E789" s="3">
        <v>9.23</v>
      </c>
      <c r="F789" s="4">
        <v>0</v>
      </c>
      <c r="G789" s="3">
        <v>29.5</v>
      </c>
      <c r="H789" s="3">
        <v>6.79</v>
      </c>
    </row>
    <row r="790" spans="1:11" x14ac:dyDescent="0.2">
      <c r="A790" t="s">
        <v>148</v>
      </c>
      <c r="B790" s="3">
        <v>2011</v>
      </c>
      <c r="C790" s="3">
        <v>81.099999999999994</v>
      </c>
      <c r="D790" s="3">
        <v>72</v>
      </c>
      <c r="E790" s="3">
        <v>9.34</v>
      </c>
      <c r="F790" s="4">
        <v>0</v>
      </c>
      <c r="G790" s="3">
        <v>3</v>
      </c>
      <c r="H790" s="3">
        <v>6.83</v>
      </c>
    </row>
    <row r="791" spans="1:11" x14ac:dyDescent="0.2">
      <c r="A791" t="s">
        <v>148</v>
      </c>
      <c r="B791" s="3">
        <v>2012</v>
      </c>
      <c r="C791" s="3">
        <v>81.2</v>
      </c>
      <c r="D791" s="3">
        <v>69</v>
      </c>
      <c r="E791" s="3">
        <v>9.56</v>
      </c>
      <c r="F791" s="4">
        <v>0</v>
      </c>
      <c r="G791" s="3">
        <v>3.4</v>
      </c>
      <c r="H791" s="3">
        <v>7.1</v>
      </c>
    </row>
    <row r="792" spans="1:11" x14ac:dyDescent="0.2">
      <c r="A792" t="s">
        <v>148</v>
      </c>
      <c r="B792" s="3">
        <v>2013</v>
      </c>
      <c r="C792" s="3">
        <v>81.7</v>
      </c>
      <c r="D792" s="3">
        <v>68</v>
      </c>
      <c r="E792" s="3">
        <v>9.33</v>
      </c>
      <c r="F792" s="4">
        <v>0</v>
      </c>
      <c r="G792" s="3">
        <v>3.8</v>
      </c>
      <c r="H792" s="3">
        <v>7.2</v>
      </c>
    </row>
    <row r="793" spans="1:11" x14ac:dyDescent="0.2">
      <c r="A793" t="s">
        <v>148</v>
      </c>
      <c r="B793" s="3">
        <v>2014</v>
      </c>
      <c r="C793" s="3">
        <v>82</v>
      </c>
      <c r="D793" s="3">
        <v>66</v>
      </c>
      <c r="E793" s="3">
        <v>0.01</v>
      </c>
      <c r="F793" s="4">
        <v>0</v>
      </c>
      <c r="G793" s="3">
        <v>31.2</v>
      </c>
      <c r="H793" s="3">
        <v>7.37</v>
      </c>
    </row>
    <row r="794" spans="1:11" x14ac:dyDescent="0.2">
      <c r="A794" t="s">
        <v>148</v>
      </c>
      <c r="B794" s="3">
        <v>2015</v>
      </c>
      <c r="C794" s="3">
        <v>82.3</v>
      </c>
      <c r="D794" s="3">
        <v>64</v>
      </c>
      <c r="F794" s="4">
        <v>0</v>
      </c>
      <c r="G794" s="3">
        <v>31.7</v>
      </c>
    </row>
    <row r="795" spans="1:11" x14ac:dyDescent="0.2">
      <c r="A795" t="s">
        <v>149</v>
      </c>
      <c r="B795" s="3">
        <v>2010</v>
      </c>
      <c r="C795" s="3">
        <v>68.8</v>
      </c>
      <c r="D795" s="3">
        <v>219</v>
      </c>
      <c r="E795" s="3">
        <v>8.25</v>
      </c>
      <c r="F795" s="4">
        <v>0</v>
      </c>
      <c r="G795" s="3">
        <v>5.4</v>
      </c>
      <c r="H795" s="3">
        <v>12.8</v>
      </c>
    </row>
    <row r="796" spans="1:11" x14ac:dyDescent="0.2">
      <c r="A796" t="s">
        <v>149</v>
      </c>
      <c r="B796" s="3">
        <v>2011</v>
      </c>
      <c r="C796" s="3">
        <v>77</v>
      </c>
      <c r="D796" s="3">
        <v>177</v>
      </c>
      <c r="E796" s="3">
        <v>9.4499999999999993</v>
      </c>
      <c r="F796" s="4">
        <v>0</v>
      </c>
      <c r="G796" s="3">
        <v>5.9</v>
      </c>
      <c r="H796" s="3">
        <v>1.61</v>
      </c>
    </row>
    <row r="797" spans="1:11" x14ac:dyDescent="0.2">
      <c r="A797" t="s">
        <v>149</v>
      </c>
      <c r="B797" s="3">
        <v>2012</v>
      </c>
      <c r="C797" s="3">
        <v>79</v>
      </c>
      <c r="D797" s="3">
        <v>175</v>
      </c>
      <c r="E797" s="3">
        <v>10.68</v>
      </c>
      <c r="F797" s="4">
        <v>0</v>
      </c>
      <c r="G797" s="3">
        <v>51.5</v>
      </c>
      <c r="H797" s="3">
        <v>11.87</v>
      </c>
    </row>
    <row r="798" spans="1:11" x14ac:dyDescent="0.2">
      <c r="A798" t="s">
        <v>149</v>
      </c>
      <c r="B798" s="3">
        <v>2013</v>
      </c>
      <c r="C798" s="3">
        <v>71.7</v>
      </c>
      <c r="D798" s="3">
        <v>163</v>
      </c>
      <c r="E798" s="3">
        <v>10.49</v>
      </c>
      <c r="F798" s="4">
        <v>0</v>
      </c>
      <c r="G798" s="3">
        <v>52.1</v>
      </c>
      <c r="H798" s="3">
        <v>1.5</v>
      </c>
    </row>
    <row r="799" spans="1:11" x14ac:dyDescent="0.2">
      <c r="A799" t="s">
        <v>149</v>
      </c>
      <c r="B799" s="3">
        <v>2014</v>
      </c>
      <c r="C799" s="3">
        <v>71.8</v>
      </c>
      <c r="D799" s="3">
        <v>162</v>
      </c>
      <c r="E799" s="3">
        <v>9.99</v>
      </c>
      <c r="F799" s="4">
        <v>0</v>
      </c>
      <c r="G799" s="3">
        <v>52.7</v>
      </c>
      <c r="H799" s="3">
        <v>1.32</v>
      </c>
    </row>
    <row r="800" spans="1:11" x14ac:dyDescent="0.2">
      <c r="A800" t="s">
        <v>149</v>
      </c>
      <c r="B800" s="3">
        <v>2015</v>
      </c>
      <c r="C800" s="3">
        <v>72.099999999999994</v>
      </c>
      <c r="D800" s="3">
        <v>157</v>
      </c>
      <c r="F800" s="4">
        <v>0</v>
      </c>
      <c r="G800" s="3">
        <v>53.4</v>
      </c>
    </row>
    <row r="801" spans="1:11" x14ac:dyDescent="0.2">
      <c r="A801" t="s">
        <v>150</v>
      </c>
      <c r="B801" s="3">
        <v>2010</v>
      </c>
      <c r="C801" s="3">
        <v>73.400000000000006</v>
      </c>
      <c r="D801" s="3">
        <v>153</v>
      </c>
      <c r="E801" s="3">
        <v>9</v>
      </c>
      <c r="F801" s="4">
        <v>983.25180909999995</v>
      </c>
      <c r="G801" s="3">
        <v>56.9</v>
      </c>
      <c r="H801" s="3">
        <v>5.83</v>
      </c>
      <c r="I801" s="4">
        <v>8297.4836209999994</v>
      </c>
      <c r="J801" s="5">
        <v>2246871</v>
      </c>
      <c r="K801" s="3">
        <v>15.8</v>
      </c>
    </row>
    <row r="802" spans="1:11" x14ac:dyDescent="0.2">
      <c r="A802" t="s">
        <v>150</v>
      </c>
      <c r="B802" s="3">
        <v>2011</v>
      </c>
      <c r="C802" s="3">
        <v>74.3</v>
      </c>
      <c r="D802" s="3">
        <v>139</v>
      </c>
      <c r="E802" s="3">
        <v>9.1</v>
      </c>
      <c r="F802" s="4">
        <v>10.325888620000001</v>
      </c>
      <c r="G802" s="3">
        <v>57.7</v>
      </c>
      <c r="H802" s="3">
        <v>5.53</v>
      </c>
      <c r="I802" s="4">
        <v>92.277825000000007</v>
      </c>
      <c r="J802" s="5">
        <v>2147528</v>
      </c>
      <c r="K802" s="3">
        <v>15.7</v>
      </c>
    </row>
    <row r="803" spans="1:11" x14ac:dyDescent="0.2">
      <c r="A803" t="s">
        <v>150</v>
      </c>
      <c r="B803" s="3">
        <v>2012</v>
      </c>
      <c r="C803" s="3">
        <v>74.400000000000006</v>
      </c>
      <c r="D803" s="3">
        <v>138</v>
      </c>
      <c r="E803" s="3">
        <v>9.58</v>
      </c>
      <c r="F803" s="4">
        <v>1078.358105</v>
      </c>
      <c r="G803" s="3">
        <v>58.4</v>
      </c>
      <c r="H803" s="3">
        <v>5.48</v>
      </c>
      <c r="I803" s="4">
        <v>8558.3976600000005</v>
      </c>
      <c r="J803" s="5">
        <v>25835</v>
      </c>
      <c r="K803" s="3">
        <v>15.3</v>
      </c>
    </row>
    <row r="804" spans="1:11" x14ac:dyDescent="0.2">
      <c r="A804" t="s">
        <v>150</v>
      </c>
      <c r="B804" s="3">
        <v>2013</v>
      </c>
      <c r="C804" s="3">
        <v>74.599999999999994</v>
      </c>
      <c r="D804" s="3">
        <v>138</v>
      </c>
      <c r="E804" s="3">
        <v>9.59</v>
      </c>
      <c r="F804" s="4">
        <v>1230.748231</v>
      </c>
      <c r="G804" s="3">
        <v>59.2</v>
      </c>
      <c r="H804" s="3">
        <v>5.6</v>
      </c>
      <c r="I804" s="4">
        <v>9585.2665930000003</v>
      </c>
      <c r="J804" s="5">
        <v>19983693</v>
      </c>
      <c r="K804" s="3">
        <v>14.7</v>
      </c>
    </row>
    <row r="805" spans="1:11" x14ac:dyDescent="0.2">
      <c r="A805" t="s">
        <v>150</v>
      </c>
      <c r="B805" s="3">
        <v>2014</v>
      </c>
      <c r="C805" s="3">
        <v>74.8</v>
      </c>
      <c r="D805" s="3">
        <v>135</v>
      </c>
      <c r="E805" s="3">
        <v>0.01</v>
      </c>
      <c r="F805" s="4">
        <v>1.576409172</v>
      </c>
      <c r="G805" s="3">
        <v>59.9</v>
      </c>
      <c r="H805" s="3">
        <v>5.57</v>
      </c>
      <c r="I805" s="4">
        <v>12.277329999999999</v>
      </c>
      <c r="J805" s="5">
        <v>1998979</v>
      </c>
      <c r="K805" s="3">
        <v>14.7</v>
      </c>
    </row>
    <row r="806" spans="1:11" x14ac:dyDescent="0.2">
      <c r="A806" t="s">
        <v>150</v>
      </c>
      <c r="B806" s="3">
        <v>2015</v>
      </c>
      <c r="C806" s="3">
        <v>75</v>
      </c>
      <c r="D806" s="3">
        <v>133</v>
      </c>
      <c r="F806" s="4">
        <v>0</v>
      </c>
      <c r="G806" s="3">
        <v>6.7</v>
      </c>
      <c r="I806" s="4">
        <v>8958.7885929999993</v>
      </c>
      <c r="J806" s="5">
        <v>19815481</v>
      </c>
      <c r="K806" s="3">
        <v>14.7</v>
      </c>
    </row>
    <row r="807" spans="1:11" x14ac:dyDescent="0.2">
      <c r="A807" t="s">
        <v>151</v>
      </c>
      <c r="B807" s="3">
        <v>2010</v>
      </c>
      <c r="C807" s="3">
        <v>68.400000000000006</v>
      </c>
      <c r="D807" s="3">
        <v>256</v>
      </c>
      <c r="E807" s="3">
        <v>11.05</v>
      </c>
      <c r="F807" s="4">
        <v>162.80880540000001</v>
      </c>
      <c r="G807" s="3">
        <v>57.5</v>
      </c>
      <c r="H807" s="3">
        <v>6.83</v>
      </c>
      <c r="I807" s="4">
        <v>1674.9877100000001</v>
      </c>
      <c r="J807" s="5">
        <v>142849449</v>
      </c>
      <c r="K807" s="3">
        <v>13.7</v>
      </c>
    </row>
    <row r="808" spans="1:11" x14ac:dyDescent="0.2">
      <c r="A808" t="s">
        <v>151</v>
      </c>
      <c r="B808" s="3">
        <v>2011</v>
      </c>
      <c r="C808" s="3">
        <v>69.400000000000006</v>
      </c>
      <c r="D808" s="3">
        <v>242</v>
      </c>
      <c r="E808" s="3">
        <v>11.04</v>
      </c>
      <c r="F808" s="4">
        <v>184.76493099999999</v>
      </c>
      <c r="G808" s="3">
        <v>58.1</v>
      </c>
      <c r="H808" s="3">
        <v>6.61</v>
      </c>
      <c r="I808" s="4">
        <v>14212.687</v>
      </c>
      <c r="J808" s="5">
        <v>14296868</v>
      </c>
      <c r="K808" s="3">
        <v>14</v>
      </c>
    </row>
    <row r="809" spans="1:11" x14ac:dyDescent="0.2">
      <c r="A809" t="s">
        <v>151</v>
      </c>
      <c r="B809" s="3">
        <v>2012</v>
      </c>
      <c r="C809" s="3">
        <v>69.599999999999994</v>
      </c>
      <c r="D809" s="3">
        <v>237</v>
      </c>
      <c r="E809" s="3">
        <v>10.99</v>
      </c>
      <c r="F809" s="4">
        <v>178.82259110000001</v>
      </c>
      <c r="G809" s="3">
        <v>58.7</v>
      </c>
      <c r="H809" s="3">
        <v>6.88</v>
      </c>
      <c r="I809" s="4">
        <v>15154.45687</v>
      </c>
      <c r="J809" s="5">
        <v>14321676</v>
      </c>
      <c r="K809" s="3">
        <v>14.3</v>
      </c>
    </row>
    <row r="810" spans="1:11" x14ac:dyDescent="0.2">
      <c r="A810" t="s">
        <v>151</v>
      </c>
      <c r="B810" s="3">
        <v>2013</v>
      </c>
      <c r="C810" s="3">
        <v>70</v>
      </c>
      <c r="D810" s="3">
        <v>229</v>
      </c>
      <c r="E810" s="3">
        <v>10.58</v>
      </c>
      <c r="F810" s="4">
        <v>1529.4977710000001</v>
      </c>
      <c r="G810" s="3">
        <v>59.3</v>
      </c>
      <c r="H810" s="3">
        <v>7.9</v>
      </c>
      <c r="I810" s="4">
        <v>15543.676530000001</v>
      </c>
      <c r="J810" s="5">
        <v>14356911</v>
      </c>
      <c r="K810" s="3">
        <v>14.6</v>
      </c>
    </row>
    <row r="811" spans="1:11" x14ac:dyDescent="0.2">
      <c r="A811" t="s">
        <v>151</v>
      </c>
      <c r="B811" s="3">
        <v>2014</v>
      </c>
      <c r="C811" s="3">
        <v>73</v>
      </c>
      <c r="D811" s="3">
        <v>225</v>
      </c>
      <c r="E811" s="3">
        <v>10.119999999999999</v>
      </c>
      <c r="F811" s="4">
        <v>1340.5536990000001</v>
      </c>
      <c r="G811" s="3">
        <v>59.9</v>
      </c>
      <c r="H811" s="3">
        <v>7.7</v>
      </c>
      <c r="I811" s="4">
        <v>14125.960999999999</v>
      </c>
      <c r="J811" s="5">
        <v>143819666</v>
      </c>
      <c r="K811" s="3">
        <v>14.9</v>
      </c>
    </row>
    <row r="812" spans="1:11" x14ac:dyDescent="0.2">
      <c r="A812" t="s">
        <v>151</v>
      </c>
      <c r="B812" s="3">
        <v>2015</v>
      </c>
      <c r="C812" s="3">
        <v>75</v>
      </c>
      <c r="D812" s="3">
        <v>222</v>
      </c>
      <c r="F812" s="4">
        <v>0</v>
      </c>
      <c r="G812" s="3">
        <v>6.5</v>
      </c>
      <c r="I812" s="4">
        <v>9329.2983509999995</v>
      </c>
      <c r="J812" s="5">
        <v>1449687</v>
      </c>
      <c r="K812" s="3">
        <v>15</v>
      </c>
    </row>
    <row r="813" spans="1:11" x14ac:dyDescent="0.2">
      <c r="A813" t="s">
        <v>152</v>
      </c>
      <c r="B813" s="3">
        <v>2010</v>
      </c>
      <c r="C813" s="3">
        <v>62.8</v>
      </c>
      <c r="D813" s="3">
        <v>26</v>
      </c>
      <c r="E813" s="3">
        <v>7.92</v>
      </c>
      <c r="F813" s="4">
        <v>63.787236329999999</v>
      </c>
      <c r="G813" s="3">
        <v>18.3</v>
      </c>
      <c r="H813" s="3">
        <v>7.91</v>
      </c>
      <c r="I813" s="4">
        <v>563.49148700000001</v>
      </c>
      <c r="J813" s="5">
        <v>1246842</v>
      </c>
      <c r="K813" s="3">
        <v>10</v>
      </c>
    </row>
    <row r="814" spans="1:11" x14ac:dyDescent="0.2">
      <c r="A814" t="s">
        <v>152</v>
      </c>
      <c r="B814" s="3">
        <v>2011</v>
      </c>
      <c r="C814" s="3">
        <v>63.8</v>
      </c>
      <c r="D814" s="3">
        <v>247</v>
      </c>
      <c r="E814" s="3">
        <v>8.34</v>
      </c>
      <c r="F814" s="4">
        <v>9.074569426</v>
      </c>
      <c r="G814" s="3">
        <v>18.899999999999999</v>
      </c>
      <c r="H814" s="3">
        <v>7.71</v>
      </c>
      <c r="I814" s="4">
        <v>617.31764799999996</v>
      </c>
      <c r="J814" s="5">
        <v>151671</v>
      </c>
      <c r="K814" s="3">
        <v>10.199999999999999</v>
      </c>
    </row>
    <row r="815" spans="1:11" x14ac:dyDescent="0.2">
      <c r="A815" t="s">
        <v>152</v>
      </c>
      <c r="B815" s="3">
        <v>2012</v>
      </c>
      <c r="C815" s="3">
        <v>64.599999999999994</v>
      </c>
      <c r="D815" s="3">
        <v>239</v>
      </c>
      <c r="E815" s="3">
        <v>0.01</v>
      </c>
      <c r="F815" s="4">
        <v>9.7746764109999997</v>
      </c>
      <c r="G815" s="3">
        <v>19.5</v>
      </c>
      <c r="H815" s="3">
        <v>7.68</v>
      </c>
      <c r="I815" s="4">
        <v>678.79697299999998</v>
      </c>
      <c r="J815" s="5">
        <v>1788853</v>
      </c>
      <c r="K815" s="3">
        <v>10.5</v>
      </c>
    </row>
    <row r="816" spans="1:11" x14ac:dyDescent="0.2">
      <c r="A816" t="s">
        <v>152</v>
      </c>
      <c r="B816" s="3">
        <v>2013</v>
      </c>
      <c r="C816" s="3">
        <v>65.2</v>
      </c>
      <c r="D816" s="3">
        <v>233</v>
      </c>
      <c r="E816" s="3">
        <v>0.01</v>
      </c>
      <c r="F816" s="4">
        <v>11.710906550000001</v>
      </c>
      <c r="G816" s="3">
        <v>2.1</v>
      </c>
      <c r="H816" s="3">
        <v>7.69</v>
      </c>
      <c r="I816" s="4">
        <v>688.87685569999996</v>
      </c>
      <c r="J816" s="5">
        <v>1165151</v>
      </c>
      <c r="K816" s="3">
        <v>10.8</v>
      </c>
    </row>
    <row r="817" spans="1:11" x14ac:dyDescent="0.2">
      <c r="A817" t="s">
        <v>152</v>
      </c>
      <c r="B817" s="3">
        <v>2014</v>
      </c>
      <c r="C817" s="3">
        <v>65.7</v>
      </c>
      <c r="D817" s="3">
        <v>23</v>
      </c>
      <c r="E817" s="3">
        <v>0.01</v>
      </c>
      <c r="F817" s="4">
        <v>7.549797238</v>
      </c>
      <c r="G817" s="3">
        <v>2.8</v>
      </c>
      <c r="H817" s="3">
        <v>7.53</v>
      </c>
      <c r="I817" s="4">
        <v>76.569951700000004</v>
      </c>
      <c r="J817" s="5">
        <v>11345357</v>
      </c>
      <c r="K817" s="3">
        <v>10.8</v>
      </c>
    </row>
    <row r="818" spans="1:11" x14ac:dyDescent="0.2">
      <c r="A818" t="s">
        <v>152</v>
      </c>
      <c r="B818" s="3">
        <v>2015</v>
      </c>
      <c r="C818" s="3">
        <v>66.099999999999994</v>
      </c>
      <c r="D818" s="3">
        <v>227</v>
      </c>
      <c r="F818" s="4">
        <v>0</v>
      </c>
      <c r="G818" s="3">
        <v>21.4</v>
      </c>
      <c r="I818" s="4">
        <v>71.348397000000006</v>
      </c>
      <c r="J818" s="5">
        <v>11629553</v>
      </c>
      <c r="K818" s="3">
        <v>10.8</v>
      </c>
    </row>
    <row r="819" spans="1:11" x14ac:dyDescent="0.2">
      <c r="A819" t="s">
        <v>153</v>
      </c>
      <c r="B819" s="3">
        <v>2013</v>
      </c>
      <c r="E819" s="3">
        <v>8.5399999999999991</v>
      </c>
      <c r="F819" s="4">
        <v>0</v>
      </c>
      <c r="G819" s="3">
        <v>5.2</v>
      </c>
      <c r="H819" s="3">
        <v>6.14</v>
      </c>
      <c r="K819" s="3">
        <v>13.4</v>
      </c>
    </row>
    <row r="820" spans="1:11" x14ac:dyDescent="0.2">
      <c r="A820" t="s">
        <v>154</v>
      </c>
      <c r="B820" s="3">
        <v>2010</v>
      </c>
      <c r="C820" s="3">
        <v>74.2</v>
      </c>
      <c r="D820" s="3">
        <v>147</v>
      </c>
      <c r="E820" s="3">
        <v>10.87</v>
      </c>
      <c r="F820" s="4">
        <v>0</v>
      </c>
      <c r="G820" s="3">
        <v>43.8</v>
      </c>
      <c r="H820" s="3">
        <v>8.1</v>
      </c>
      <c r="K820" s="3">
        <v>12.8</v>
      </c>
    </row>
    <row r="821" spans="1:11" x14ac:dyDescent="0.2">
      <c r="A821" t="s">
        <v>154</v>
      </c>
      <c r="B821" s="3">
        <v>2011</v>
      </c>
      <c r="C821" s="3">
        <v>74.599999999999994</v>
      </c>
      <c r="D821" s="3">
        <v>143</v>
      </c>
      <c r="E821" s="3">
        <v>10.43</v>
      </c>
      <c r="F821" s="4">
        <v>0</v>
      </c>
      <c r="G821" s="3">
        <v>44.5</v>
      </c>
      <c r="H821" s="3">
        <v>7.58</v>
      </c>
      <c r="K821" s="3">
        <v>12.9</v>
      </c>
    </row>
    <row r="822" spans="1:11" x14ac:dyDescent="0.2">
      <c r="A822" t="s">
        <v>154</v>
      </c>
      <c r="B822" s="3">
        <v>2012</v>
      </c>
      <c r="C822" s="3">
        <v>74.7</v>
      </c>
      <c r="D822" s="3">
        <v>142</v>
      </c>
      <c r="E822" s="3">
        <v>9.99</v>
      </c>
      <c r="F822" s="4">
        <v>0</v>
      </c>
      <c r="G822" s="3">
        <v>45.2</v>
      </c>
      <c r="H822" s="3">
        <v>8.35</v>
      </c>
      <c r="K822" s="3">
        <v>13</v>
      </c>
    </row>
    <row r="823" spans="1:11" x14ac:dyDescent="0.2">
      <c r="A823" t="s">
        <v>154</v>
      </c>
      <c r="B823" s="3">
        <v>2013</v>
      </c>
      <c r="C823" s="3">
        <v>74.8</v>
      </c>
      <c r="D823" s="3">
        <v>141</v>
      </c>
      <c r="E823" s="3">
        <v>9.73</v>
      </c>
      <c r="F823" s="4">
        <v>0</v>
      </c>
      <c r="G823" s="3">
        <v>45.9</v>
      </c>
      <c r="H823" s="3">
        <v>7.85</v>
      </c>
      <c r="K823" s="3">
        <v>13.1</v>
      </c>
    </row>
    <row r="824" spans="1:11" x14ac:dyDescent="0.2">
      <c r="A824" t="s">
        <v>154</v>
      </c>
      <c r="B824" s="3">
        <v>2014</v>
      </c>
      <c r="C824" s="3">
        <v>75</v>
      </c>
      <c r="D824" s="3">
        <v>139</v>
      </c>
      <c r="E824" s="3">
        <v>9.9700000000000006</v>
      </c>
      <c r="F824" s="4">
        <v>0</v>
      </c>
      <c r="G824" s="3">
        <v>46.7</v>
      </c>
      <c r="H824" s="3">
        <v>6.72</v>
      </c>
      <c r="K824" s="3">
        <v>13.1</v>
      </c>
    </row>
    <row r="825" spans="1:11" x14ac:dyDescent="0.2">
      <c r="A825" t="s">
        <v>154</v>
      </c>
      <c r="B825" s="3">
        <v>2015</v>
      </c>
      <c r="C825" s="3">
        <v>75.2</v>
      </c>
      <c r="D825" s="3">
        <v>138</v>
      </c>
      <c r="F825" s="4">
        <v>0</v>
      </c>
      <c r="G825" s="3">
        <v>47.5</v>
      </c>
      <c r="K825" s="3">
        <v>13.1</v>
      </c>
    </row>
    <row r="826" spans="1:11" x14ac:dyDescent="0.2">
      <c r="A826" t="s">
        <v>155</v>
      </c>
      <c r="B826" s="3">
        <v>2010</v>
      </c>
      <c r="C826" s="3">
        <v>72.5</v>
      </c>
      <c r="D826" s="3">
        <v>162</v>
      </c>
      <c r="E826" s="3">
        <v>7</v>
      </c>
      <c r="F826" s="4">
        <v>0</v>
      </c>
      <c r="G826" s="3">
        <v>49.3</v>
      </c>
      <c r="H826" s="3">
        <v>4.71</v>
      </c>
      <c r="K826" s="3">
        <v>13.3</v>
      </c>
    </row>
    <row r="827" spans="1:11" x14ac:dyDescent="0.2">
      <c r="A827" t="s">
        <v>155</v>
      </c>
      <c r="B827" s="3">
        <v>2011</v>
      </c>
      <c r="C827" s="3">
        <v>72.7</v>
      </c>
      <c r="D827" s="3">
        <v>16</v>
      </c>
      <c r="E827" s="3">
        <v>7.02</v>
      </c>
      <c r="F827" s="4">
        <v>0</v>
      </c>
      <c r="G827" s="3">
        <v>5.3</v>
      </c>
      <c r="H827" s="3">
        <v>4.99</v>
      </c>
      <c r="K827" s="3">
        <v>13.3</v>
      </c>
    </row>
    <row r="828" spans="1:11" x14ac:dyDescent="0.2">
      <c r="A828" t="s">
        <v>155</v>
      </c>
      <c r="B828" s="3">
        <v>2012</v>
      </c>
      <c r="C828" s="3">
        <v>72.8</v>
      </c>
      <c r="D828" s="3">
        <v>159</v>
      </c>
      <c r="E828" s="3">
        <v>6.93</v>
      </c>
      <c r="F828" s="4">
        <v>0</v>
      </c>
      <c r="G828" s="3">
        <v>51.2</v>
      </c>
      <c r="H828" s="3">
        <v>8.48</v>
      </c>
      <c r="K828" s="3">
        <v>13.3</v>
      </c>
    </row>
    <row r="829" spans="1:11" x14ac:dyDescent="0.2">
      <c r="A829" t="s">
        <v>155</v>
      </c>
      <c r="B829" s="3">
        <v>2013</v>
      </c>
      <c r="C829" s="3">
        <v>72.7</v>
      </c>
      <c r="D829" s="3">
        <v>161</v>
      </c>
      <c r="E829" s="3">
        <v>7.07</v>
      </c>
      <c r="F829" s="4">
        <v>0</v>
      </c>
      <c r="G829" s="3">
        <v>52.2</v>
      </c>
      <c r="H829" s="3">
        <v>5.21</v>
      </c>
      <c r="K829" s="3">
        <v>13.3</v>
      </c>
    </row>
    <row r="830" spans="1:11" x14ac:dyDescent="0.2">
      <c r="A830" t="s">
        <v>155</v>
      </c>
      <c r="B830" s="3">
        <v>2014</v>
      </c>
      <c r="C830" s="3">
        <v>73.099999999999994</v>
      </c>
      <c r="D830" s="3">
        <v>157</v>
      </c>
      <c r="E830" s="3">
        <v>7.01</v>
      </c>
      <c r="F830" s="4">
        <v>0</v>
      </c>
      <c r="G830" s="3">
        <v>53.1</v>
      </c>
      <c r="H830" s="3">
        <v>8.6300000000000008</v>
      </c>
      <c r="K830" s="3">
        <v>13.3</v>
      </c>
    </row>
    <row r="831" spans="1:11" x14ac:dyDescent="0.2">
      <c r="A831" t="s">
        <v>155</v>
      </c>
      <c r="B831" s="3">
        <v>2015</v>
      </c>
      <c r="C831" s="3">
        <v>73.2</v>
      </c>
      <c r="D831" s="3">
        <v>156</v>
      </c>
      <c r="F831" s="4">
        <v>0</v>
      </c>
      <c r="G831" s="3">
        <v>54.1</v>
      </c>
      <c r="K831" s="3">
        <v>13.3</v>
      </c>
    </row>
    <row r="832" spans="1:11" x14ac:dyDescent="0.2">
      <c r="A832" t="s">
        <v>156</v>
      </c>
      <c r="B832" s="3">
        <v>2010</v>
      </c>
      <c r="C832" s="3">
        <v>72.599999999999994</v>
      </c>
      <c r="D832" s="3">
        <v>144</v>
      </c>
      <c r="E832" s="3">
        <v>3.01</v>
      </c>
      <c r="F832" s="4">
        <v>434.79406790000002</v>
      </c>
      <c r="G832" s="3">
        <v>72.5</v>
      </c>
      <c r="H832" s="3">
        <v>5.7</v>
      </c>
      <c r="I832" s="4">
        <v>3453.4874340000001</v>
      </c>
      <c r="J832" s="5">
        <v>18625</v>
      </c>
      <c r="K832" s="3">
        <v>12.9</v>
      </c>
    </row>
    <row r="833" spans="1:11" x14ac:dyDescent="0.2">
      <c r="A833" t="s">
        <v>156</v>
      </c>
      <c r="B833" s="3">
        <v>2011</v>
      </c>
      <c r="C833" s="3">
        <v>73</v>
      </c>
      <c r="D833" s="3">
        <v>139</v>
      </c>
      <c r="E833" s="3">
        <v>2.15</v>
      </c>
      <c r="F833" s="4">
        <v>558.7206486</v>
      </c>
      <c r="G833" s="3">
        <v>72.900000000000006</v>
      </c>
      <c r="H833" s="3">
        <v>5.8</v>
      </c>
      <c r="I833" s="4">
        <v>3942.9827</v>
      </c>
      <c r="J833" s="5">
        <v>187665</v>
      </c>
      <c r="K833" s="3">
        <v>12.9</v>
      </c>
    </row>
    <row r="834" spans="1:11" x14ac:dyDescent="0.2">
      <c r="A834" t="s">
        <v>156</v>
      </c>
      <c r="B834" s="3">
        <v>2012</v>
      </c>
      <c r="C834" s="3">
        <v>73.2</v>
      </c>
      <c r="D834" s="3">
        <v>136</v>
      </c>
      <c r="E834" s="3">
        <v>0.01</v>
      </c>
      <c r="F834" s="4">
        <v>492.05522630000002</v>
      </c>
      <c r="G834" s="3">
        <v>73.400000000000006</v>
      </c>
      <c r="H834" s="3">
        <v>5.2</v>
      </c>
      <c r="I834" s="4">
        <v>4234.554443</v>
      </c>
      <c r="J834" s="5">
        <v>189194</v>
      </c>
      <c r="K834" s="3">
        <v>12.9</v>
      </c>
    </row>
    <row r="835" spans="1:11" x14ac:dyDescent="0.2">
      <c r="A835" t="s">
        <v>156</v>
      </c>
      <c r="B835" s="3">
        <v>2013</v>
      </c>
      <c r="C835" s="3">
        <v>73.599999999999994</v>
      </c>
      <c r="D835" s="3">
        <v>131</v>
      </c>
      <c r="E835" s="3">
        <v>0.01</v>
      </c>
      <c r="F835" s="4">
        <v>698.35227859999998</v>
      </c>
      <c r="G835" s="3">
        <v>73.8</v>
      </c>
      <c r="H835" s="3">
        <v>6.91</v>
      </c>
      <c r="I835" s="4">
        <v>4219.6512300000004</v>
      </c>
      <c r="J835" s="5">
        <v>19757</v>
      </c>
      <c r="K835" s="3">
        <v>12.9</v>
      </c>
    </row>
    <row r="836" spans="1:11" x14ac:dyDescent="0.2">
      <c r="A836" t="s">
        <v>156</v>
      </c>
      <c r="B836" s="3">
        <v>2014</v>
      </c>
      <c r="C836" s="3">
        <v>73.8</v>
      </c>
      <c r="D836" s="3">
        <v>128</v>
      </c>
      <c r="E836" s="3">
        <v>0.01</v>
      </c>
      <c r="F836" s="4">
        <v>660.27779229999999</v>
      </c>
      <c r="G836" s="3">
        <v>74.3</v>
      </c>
      <c r="H836" s="3">
        <v>7.22</v>
      </c>
      <c r="I836" s="4">
        <v>4178.9733690000003</v>
      </c>
      <c r="J836" s="5">
        <v>19229</v>
      </c>
      <c r="K836" s="3">
        <v>12.9</v>
      </c>
    </row>
    <row r="837" spans="1:11" x14ac:dyDescent="0.2">
      <c r="A837" t="s">
        <v>156</v>
      </c>
      <c r="B837" s="3">
        <v>2015</v>
      </c>
      <c r="C837" s="3">
        <v>74</v>
      </c>
      <c r="D837" s="3">
        <v>125</v>
      </c>
      <c r="F837" s="4">
        <v>0</v>
      </c>
      <c r="G837" s="3">
        <v>74.7</v>
      </c>
      <c r="I837" s="4">
        <v>4149.3634439999996</v>
      </c>
      <c r="J837" s="5">
        <v>193759</v>
      </c>
      <c r="K837" s="3">
        <v>12.9</v>
      </c>
    </row>
    <row r="838" spans="1:11" x14ac:dyDescent="0.2">
      <c r="A838" t="s">
        <v>157</v>
      </c>
      <c r="B838" s="3">
        <v>2013</v>
      </c>
      <c r="E838" s="3">
        <v>0.01</v>
      </c>
      <c r="F838" s="4">
        <v>0</v>
      </c>
      <c r="H838" s="3">
        <v>6.5</v>
      </c>
      <c r="K838" s="3">
        <v>15.1</v>
      </c>
    </row>
    <row r="839" spans="1:11" x14ac:dyDescent="0.2">
      <c r="A839" t="s">
        <v>158</v>
      </c>
      <c r="B839" s="3">
        <v>2010</v>
      </c>
      <c r="C839" s="3">
        <v>66.2</v>
      </c>
      <c r="D839" s="3">
        <v>24</v>
      </c>
      <c r="E839" s="3">
        <v>5.58</v>
      </c>
      <c r="F839" s="4">
        <v>63.040326819999997</v>
      </c>
      <c r="G839" s="3">
        <v>26.9</v>
      </c>
      <c r="H839" s="3">
        <v>5.24</v>
      </c>
      <c r="I839" s="4">
        <v>1129.7549610000001</v>
      </c>
      <c r="J839" s="5">
        <v>174776</v>
      </c>
      <c r="K839" s="3">
        <v>10.6</v>
      </c>
    </row>
    <row r="840" spans="1:11" x14ac:dyDescent="0.2">
      <c r="A840" t="s">
        <v>158</v>
      </c>
      <c r="B840" s="3">
        <v>2011</v>
      </c>
      <c r="C840" s="3">
        <v>66.599999999999994</v>
      </c>
      <c r="D840" s="3">
        <v>198</v>
      </c>
      <c r="E840" s="3">
        <v>5.69</v>
      </c>
      <c r="F840" s="4">
        <v>7.4954013460000004</v>
      </c>
      <c r="G840" s="3">
        <v>27.7</v>
      </c>
      <c r="H840" s="3">
        <v>5.44</v>
      </c>
      <c r="I840" s="4">
        <v>134.326189</v>
      </c>
      <c r="J840" s="5">
        <v>1788</v>
      </c>
      <c r="K840" s="3">
        <v>10.6</v>
      </c>
    </row>
    <row r="841" spans="1:11" x14ac:dyDescent="0.2">
      <c r="A841" t="s">
        <v>158</v>
      </c>
      <c r="B841" s="3">
        <v>2012</v>
      </c>
      <c r="C841" s="3">
        <v>66.900000000000006</v>
      </c>
      <c r="D841" s="3">
        <v>194</v>
      </c>
      <c r="E841" s="3">
        <v>0.01</v>
      </c>
      <c r="F841" s="4">
        <v>8.1980475810000009</v>
      </c>
      <c r="G841" s="3">
        <v>28.5</v>
      </c>
      <c r="H841" s="3">
        <v>8.6</v>
      </c>
      <c r="I841" s="4">
        <v>138.94995900000001</v>
      </c>
      <c r="J841" s="5">
        <v>182889</v>
      </c>
      <c r="K841" s="3">
        <v>10.8</v>
      </c>
    </row>
    <row r="842" spans="1:11" x14ac:dyDescent="0.2">
      <c r="A842" t="s">
        <v>158</v>
      </c>
      <c r="B842" s="3">
        <v>2013</v>
      </c>
      <c r="C842" s="3">
        <v>67.099999999999994</v>
      </c>
      <c r="D842" s="3">
        <v>192</v>
      </c>
      <c r="E842" s="3">
        <v>0.01</v>
      </c>
      <c r="F842" s="4">
        <v>200.66009879999999</v>
      </c>
      <c r="G842" s="3">
        <v>29.3</v>
      </c>
      <c r="H842" s="3">
        <v>9.76</v>
      </c>
      <c r="I842" s="4">
        <v>1619.532678</v>
      </c>
      <c r="J842" s="5">
        <v>18745</v>
      </c>
      <c r="K842" s="3">
        <v>11</v>
      </c>
    </row>
    <row r="843" spans="1:11" x14ac:dyDescent="0.2">
      <c r="A843" t="s">
        <v>158</v>
      </c>
      <c r="B843" s="3">
        <v>2014</v>
      </c>
      <c r="C843" s="3">
        <v>67.3</v>
      </c>
      <c r="D843" s="3">
        <v>191</v>
      </c>
      <c r="E843" s="3">
        <v>0.01</v>
      </c>
      <c r="F843" s="4">
        <v>225.73077509999999</v>
      </c>
      <c r="G843" s="3">
        <v>3.1</v>
      </c>
      <c r="H843" s="3">
        <v>8.35</v>
      </c>
      <c r="I843" s="4">
        <v>1821.8787339999999</v>
      </c>
      <c r="J843" s="5">
        <v>191266</v>
      </c>
      <c r="K843" s="3">
        <v>11.1</v>
      </c>
    </row>
    <row r="844" spans="1:11" x14ac:dyDescent="0.2">
      <c r="A844" t="s">
        <v>158</v>
      </c>
      <c r="B844" s="3">
        <v>2015</v>
      </c>
      <c r="C844" s="3">
        <v>67.5</v>
      </c>
      <c r="D844" s="3">
        <v>19</v>
      </c>
      <c r="F844" s="4">
        <v>0</v>
      </c>
      <c r="G844" s="3">
        <v>3.9</v>
      </c>
      <c r="I844" s="4">
        <v>1624.6396299999999</v>
      </c>
      <c r="J844" s="5">
        <v>195553</v>
      </c>
      <c r="K844" s="3">
        <v>11.2</v>
      </c>
    </row>
    <row r="845" spans="1:11" x14ac:dyDescent="0.2">
      <c r="A845" t="s">
        <v>159</v>
      </c>
      <c r="B845" s="3">
        <v>2010</v>
      </c>
      <c r="C845" s="3">
        <v>73.7</v>
      </c>
      <c r="D845" s="3">
        <v>94</v>
      </c>
      <c r="E845" s="3">
        <v>0.09</v>
      </c>
      <c r="F845" s="4">
        <v>1197.946328</v>
      </c>
      <c r="G845" s="3">
        <v>63.9</v>
      </c>
      <c r="H845" s="3">
        <v>3.49</v>
      </c>
      <c r="I845" s="4">
        <v>19259.58726</v>
      </c>
      <c r="K845" s="3">
        <v>13.3</v>
      </c>
    </row>
    <row r="846" spans="1:11" x14ac:dyDescent="0.2">
      <c r="A846" t="s">
        <v>159</v>
      </c>
      <c r="B846" s="3">
        <v>2011</v>
      </c>
      <c r="C846" s="3">
        <v>73.900000000000006</v>
      </c>
      <c r="D846" s="3">
        <v>92</v>
      </c>
      <c r="E846" s="3">
        <v>0.09</v>
      </c>
      <c r="F846" s="4">
        <v>173.5755595</v>
      </c>
      <c r="G846" s="3">
        <v>64.7</v>
      </c>
      <c r="H846" s="3">
        <v>3.57</v>
      </c>
      <c r="I846" s="4">
        <v>2377.74739</v>
      </c>
      <c r="K846" s="3">
        <v>13.9</v>
      </c>
    </row>
    <row r="847" spans="1:11" x14ac:dyDescent="0.2">
      <c r="A847" t="s">
        <v>159</v>
      </c>
      <c r="B847" s="3">
        <v>2012</v>
      </c>
      <c r="C847" s="3">
        <v>74.099999999999994</v>
      </c>
      <c r="D847" s="3">
        <v>9</v>
      </c>
      <c r="E847" s="3">
        <v>0.09</v>
      </c>
      <c r="F847" s="4">
        <v>196.3808305</v>
      </c>
      <c r="G847" s="3">
        <v>65.599999999999994</v>
      </c>
      <c r="H847" s="3">
        <v>3.86</v>
      </c>
      <c r="I847" s="4">
        <v>2533.9461999999999</v>
      </c>
      <c r="K847" s="3">
        <v>14.5</v>
      </c>
    </row>
    <row r="848" spans="1:11" x14ac:dyDescent="0.2">
      <c r="A848" t="s">
        <v>159</v>
      </c>
      <c r="B848" s="3">
        <v>2013</v>
      </c>
      <c r="C848" s="3">
        <v>74.3</v>
      </c>
      <c r="D848" s="3">
        <v>89</v>
      </c>
      <c r="E848" s="3">
        <v>0.09</v>
      </c>
      <c r="F848" s="4">
        <v>2047.113102</v>
      </c>
      <c r="G848" s="3">
        <v>66.400000000000006</v>
      </c>
      <c r="H848" s="3">
        <v>4.25</v>
      </c>
      <c r="I848" s="4">
        <v>24934.386139999999</v>
      </c>
      <c r="K848" s="3">
        <v>15.2</v>
      </c>
    </row>
    <row r="849" spans="1:11" x14ac:dyDescent="0.2">
      <c r="A849" t="s">
        <v>159</v>
      </c>
      <c r="B849" s="3">
        <v>2014</v>
      </c>
      <c r="C849" s="3">
        <v>74.400000000000006</v>
      </c>
      <c r="D849" s="3">
        <v>88</v>
      </c>
      <c r="E849" s="3">
        <v>0.09</v>
      </c>
      <c r="F849" s="4">
        <v>2017.643131</v>
      </c>
      <c r="G849" s="3">
        <v>67.3</v>
      </c>
      <c r="H849" s="3">
        <v>4.68</v>
      </c>
      <c r="I849" s="4">
        <v>24575.434000000001</v>
      </c>
      <c r="K849" s="3">
        <v>15.8</v>
      </c>
    </row>
    <row r="850" spans="1:11" x14ac:dyDescent="0.2">
      <c r="A850" t="s">
        <v>159</v>
      </c>
      <c r="B850" s="3">
        <v>2015</v>
      </c>
      <c r="C850" s="3">
        <v>74.5</v>
      </c>
      <c r="D850" s="3">
        <v>88</v>
      </c>
      <c r="F850" s="4">
        <v>0</v>
      </c>
      <c r="G850" s="3">
        <v>68.2</v>
      </c>
      <c r="I850" s="4">
        <v>2732.8617199999999</v>
      </c>
      <c r="K850" s="3">
        <v>16.100000000000001</v>
      </c>
    </row>
    <row r="851" spans="1:11" x14ac:dyDescent="0.2">
      <c r="A851" t="s">
        <v>160</v>
      </c>
      <c r="B851" s="3">
        <v>2010</v>
      </c>
      <c r="C851" s="3">
        <v>64.3</v>
      </c>
      <c r="D851" s="3">
        <v>212</v>
      </c>
      <c r="E851" s="3">
        <v>0.28000000000000003</v>
      </c>
      <c r="F851" s="4">
        <v>1.020071763</v>
      </c>
      <c r="G851" s="3">
        <v>21.7</v>
      </c>
      <c r="H851" s="3">
        <v>4.62</v>
      </c>
      <c r="I851" s="4">
        <v>11.631377000000001</v>
      </c>
      <c r="J851" s="5">
        <v>12916229</v>
      </c>
      <c r="K851" s="3">
        <v>7.7</v>
      </c>
    </row>
    <row r="852" spans="1:11" x14ac:dyDescent="0.2">
      <c r="A852" t="s">
        <v>160</v>
      </c>
      <c r="B852" s="3">
        <v>2011</v>
      </c>
      <c r="C852" s="3">
        <v>64.900000000000006</v>
      </c>
      <c r="D852" s="3">
        <v>26</v>
      </c>
      <c r="E852" s="3">
        <v>0.32</v>
      </c>
      <c r="F852" s="4">
        <v>1.4310516639999999</v>
      </c>
      <c r="G852" s="3">
        <v>22.2</v>
      </c>
      <c r="H852" s="3">
        <v>4.42</v>
      </c>
      <c r="I852" s="4">
        <v>18.253209999999999</v>
      </c>
      <c r="J852" s="5">
        <v>13391</v>
      </c>
      <c r="K852" s="3">
        <v>7.9</v>
      </c>
    </row>
    <row r="853" spans="1:11" x14ac:dyDescent="0.2">
      <c r="A853" t="s">
        <v>160</v>
      </c>
      <c r="B853" s="3">
        <v>2012</v>
      </c>
      <c r="C853" s="3">
        <v>65.599999999999994</v>
      </c>
      <c r="D853" s="3">
        <v>2</v>
      </c>
      <c r="E853" s="3">
        <v>0.28000000000000003</v>
      </c>
      <c r="F853" s="4">
        <v>10.20659464</v>
      </c>
      <c r="G853" s="3">
        <v>22.7</v>
      </c>
      <c r="H853" s="3">
        <v>4.3099999999999996</v>
      </c>
      <c r="I853" s="4">
        <v>136.45179999999999</v>
      </c>
      <c r="J853" s="5">
        <v>1373513</v>
      </c>
      <c r="K853" s="3">
        <v>8.3000000000000007</v>
      </c>
    </row>
    <row r="854" spans="1:11" x14ac:dyDescent="0.2">
      <c r="A854" t="s">
        <v>160</v>
      </c>
      <c r="B854" s="3">
        <v>2013</v>
      </c>
      <c r="C854" s="3">
        <v>66</v>
      </c>
      <c r="D854" s="3">
        <v>196</v>
      </c>
      <c r="E854" s="3">
        <v>0.26</v>
      </c>
      <c r="F854" s="4">
        <v>11.8385319</v>
      </c>
      <c r="G854" s="3">
        <v>23.2</v>
      </c>
      <c r="H854" s="3">
        <v>4.51</v>
      </c>
      <c r="I854" s="4">
        <v>148.912351</v>
      </c>
      <c r="J854" s="5">
        <v>141232</v>
      </c>
      <c r="K854" s="3">
        <v>8.6999999999999993</v>
      </c>
    </row>
    <row r="855" spans="1:11" x14ac:dyDescent="0.2">
      <c r="A855" t="s">
        <v>160</v>
      </c>
      <c r="B855" s="3">
        <v>2014</v>
      </c>
      <c r="C855" s="3">
        <v>66.400000000000006</v>
      </c>
      <c r="D855" s="3">
        <v>192</v>
      </c>
      <c r="E855" s="3">
        <v>0.26</v>
      </c>
      <c r="F855" s="4">
        <v>12.80528533</v>
      </c>
      <c r="G855" s="3">
        <v>23.8</v>
      </c>
      <c r="H855" s="3">
        <v>4.66</v>
      </c>
      <c r="I855" s="4">
        <v>152.443873</v>
      </c>
      <c r="J855" s="5">
        <v>14546111</v>
      </c>
      <c r="K855" s="3">
        <v>9.1</v>
      </c>
    </row>
    <row r="856" spans="1:11" x14ac:dyDescent="0.2">
      <c r="A856" t="s">
        <v>160</v>
      </c>
      <c r="B856" s="3">
        <v>2015</v>
      </c>
      <c r="C856" s="3">
        <v>66.7</v>
      </c>
      <c r="D856" s="3">
        <v>188</v>
      </c>
      <c r="F856" s="4">
        <v>0</v>
      </c>
      <c r="G856" s="3">
        <v>24.3</v>
      </c>
      <c r="I856" s="4">
        <v>98.725614500000006</v>
      </c>
      <c r="J856" s="5">
        <v>14976994</v>
      </c>
      <c r="K856" s="3">
        <v>9.5</v>
      </c>
    </row>
    <row r="857" spans="1:11" x14ac:dyDescent="0.2">
      <c r="A857" t="s">
        <v>161</v>
      </c>
      <c r="B857" s="3">
        <v>2010</v>
      </c>
      <c r="C857" s="3">
        <v>74.400000000000006</v>
      </c>
      <c r="D857" s="3">
        <v>128</v>
      </c>
      <c r="E857" s="3">
        <v>9.65</v>
      </c>
      <c r="F857" s="4">
        <v>774.43966169999999</v>
      </c>
      <c r="G857" s="3">
        <v>57</v>
      </c>
      <c r="H857" s="3">
        <v>1.9</v>
      </c>
      <c r="I857" s="4">
        <v>5411.8774400000002</v>
      </c>
      <c r="J857" s="5">
        <v>7291436</v>
      </c>
      <c r="K857" s="3">
        <v>13.6</v>
      </c>
    </row>
    <row r="858" spans="1:11" x14ac:dyDescent="0.2">
      <c r="A858" t="s">
        <v>161</v>
      </c>
      <c r="B858" s="3">
        <v>2011</v>
      </c>
      <c r="C858" s="3">
        <v>74.599999999999994</v>
      </c>
      <c r="D858" s="3">
        <v>127</v>
      </c>
      <c r="E858" s="3">
        <v>9.56</v>
      </c>
      <c r="F858" s="4">
        <v>915.31907909999995</v>
      </c>
      <c r="G858" s="3">
        <v>57.7</v>
      </c>
      <c r="H858" s="3">
        <v>9.7200000000000006</v>
      </c>
      <c r="I858" s="4">
        <v>6423.2917829999997</v>
      </c>
      <c r="J858" s="5">
        <v>723499</v>
      </c>
      <c r="K858" s="3">
        <v>13.5</v>
      </c>
    </row>
    <row r="859" spans="1:11" x14ac:dyDescent="0.2">
      <c r="A859" t="s">
        <v>161</v>
      </c>
      <c r="B859" s="3">
        <v>2012</v>
      </c>
      <c r="C859" s="3">
        <v>74.900000000000006</v>
      </c>
      <c r="D859" s="3">
        <v>126</v>
      </c>
      <c r="E859" s="3">
        <v>9.3800000000000008</v>
      </c>
      <c r="F859" s="4">
        <v>742.51097089999996</v>
      </c>
      <c r="G859" s="3">
        <v>58.3</v>
      </c>
      <c r="H859" s="3">
        <v>9.89</v>
      </c>
      <c r="I859" s="4">
        <v>5659.3824000000004</v>
      </c>
      <c r="J859" s="5">
        <v>719977</v>
      </c>
      <c r="K859" s="3">
        <v>14</v>
      </c>
    </row>
    <row r="860" spans="1:11" x14ac:dyDescent="0.2">
      <c r="A860" t="s">
        <v>161</v>
      </c>
      <c r="B860" s="3">
        <v>2013</v>
      </c>
      <c r="C860" s="3">
        <v>75.3</v>
      </c>
      <c r="D860" s="3">
        <v>122</v>
      </c>
      <c r="E860" s="3">
        <v>9.16</v>
      </c>
      <c r="F860" s="4">
        <v>880.64033670000003</v>
      </c>
      <c r="G860" s="3">
        <v>58.9</v>
      </c>
      <c r="H860" s="3">
        <v>1.1200000000000001</v>
      </c>
      <c r="I860" s="4">
        <v>6353.8263829999996</v>
      </c>
      <c r="J860" s="5">
        <v>7164132</v>
      </c>
      <c r="K860" s="3">
        <v>14.1</v>
      </c>
    </row>
    <row r="861" spans="1:11" x14ac:dyDescent="0.2">
      <c r="A861" t="s">
        <v>161</v>
      </c>
      <c r="B861" s="3">
        <v>2014</v>
      </c>
      <c r="C861" s="3">
        <v>75.400000000000006</v>
      </c>
      <c r="D861" s="3">
        <v>123</v>
      </c>
      <c r="E861" s="3">
        <v>9.09</v>
      </c>
      <c r="F861" s="4">
        <v>8.6172084309999999</v>
      </c>
      <c r="G861" s="3">
        <v>59.4</v>
      </c>
      <c r="H861" s="3">
        <v>1.37</v>
      </c>
      <c r="I861" s="4">
        <v>62.173220999999998</v>
      </c>
      <c r="J861" s="5">
        <v>713576</v>
      </c>
      <c r="K861" s="3">
        <v>14.3</v>
      </c>
    </row>
    <row r="862" spans="1:11" x14ac:dyDescent="0.2">
      <c r="A862" t="s">
        <v>161</v>
      </c>
      <c r="B862" s="3">
        <v>2015</v>
      </c>
      <c r="C862" s="3">
        <v>75.599999999999994</v>
      </c>
      <c r="D862" s="3">
        <v>121</v>
      </c>
      <c r="F862" s="4">
        <v>0</v>
      </c>
      <c r="G862" s="3">
        <v>6</v>
      </c>
      <c r="I862" s="4">
        <v>5237.2553340000004</v>
      </c>
      <c r="J862" s="5">
        <v>795383</v>
      </c>
      <c r="K862" s="3">
        <v>14.4</v>
      </c>
    </row>
    <row r="863" spans="1:11" x14ac:dyDescent="0.2">
      <c r="A863" t="s">
        <v>162</v>
      </c>
      <c r="B863" s="3">
        <v>2010</v>
      </c>
      <c r="C863" s="3">
        <v>72.400000000000006</v>
      </c>
      <c r="D863" s="3">
        <v>18</v>
      </c>
      <c r="E863" s="3">
        <v>6.51</v>
      </c>
      <c r="F863" s="4">
        <v>16.492323169999999</v>
      </c>
      <c r="G863" s="3">
        <v>33.5</v>
      </c>
      <c r="H863" s="3">
        <v>3.59</v>
      </c>
      <c r="I863" s="4">
        <v>184.68447</v>
      </c>
      <c r="J863" s="5">
        <v>8977</v>
      </c>
      <c r="K863" s="3">
        <v>13.2</v>
      </c>
    </row>
    <row r="864" spans="1:11" x14ac:dyDescent="0.2">
      <c r="A864" t="s">
        <v>162</v>
      </c>
      <c r="B864" s="3">
        <v>2011</v>
      </c>
      <c r="C864" s="3">
        <v>72.599999999999994</v>
      </c>
      <c r="D864" s="3">
        <v>177</v>
      </c>
      <c r="E864" s="3">
        <v>9.7200000000000006</v>
      </c>
      <c r="F864" s="4">
        <v>1121.475547</v>
      </c>
      <c r="G864" s="3">
        <v>34.200000000000003</v>
      </c>
      <c r="H864" s="3">
        <v>3.38</v>
      </c>
      <c r="I864" s="4">
        <v>12189.9516</v>
      </c>
      <c r="J864" s="5">
        <v>87441</v>
      </c>
      <c r="K864" s="3">
        <v>13.3</v>
      </c>
    </row>
    <row r="865" spans="1:11" x14ac:dyDescent="0.2">
      <c r="A865" t="s">
        <v>162</v>
      </c>
      <c r="B865" s="3">
        <v>2012</v>
      </c>
      <c r="C865" s="3">
        <v>72.7</v>
      </c>
      <c r="D865" s="3">
        <v>174</v>
      </c>
      <c r="E865" s="3">
        <v>0.01</v>
      </c>
      <c r="F865" s="4">
        <v>177.26339609999999</v>
      </c>
      <c r="G865" s="3">
        <v>34.799999999999997</v>
      </c>
      <c r="H865" s="3">
        <v>4.8</v>
      </c>
      <c r="I865" s="4">
        <v>12845.173629999999</v>
      </c>
      <c r="J865" s="5">
        <v>8833</v>
      </c>
      <c r="K865" s="3">
        <v>13.5</v>
      </c>
    </row>
    <row r="866" spans="1:11" x14ac:dyDescent="0.2">
      <c r="A866" t="s">
        <v>162</v>
      </c>
      <c r="B866" s="3">
        <v>2013</v>
      </c>
      <c r="C866" s="3">
        <v>72.900000000000006</v>
      </c>
      <c r="D866" s="3">
        <v>172</v>
      </c>
      <c r="E866" s="3">
        <v>0.01</v>
      </c>
      <c r="F866" s="4">
        <v>1521.6727510000001</v>
      </c>
      <c r="G866" s="3">
        <v>35.5</v>
      </c>
      <c r="H866" s="3">
        <v>3.58</v>
      </c>
      <c r="I866" s="4">
        <v>15687.347949999999</v>
      </c>
      <c r="J866" s="5">
        <v>89949</v>
      </c>
      <c r="K866" s="3">
        <v>13.5</v>
      </c>
    </row>
    <row r="867" spans="1:11" x14ac:dyDescent="0.2">
      <c r="A867" t="s">
        <v>162</v>
      </c>
      <c r="B867" s="3">
        <v>2014</v>
      </c>
      <c r="C867" s="3">
        <v>73</v>
      </c>
      <c r="D867" s="3">
        <v>17</v>
      </c>
      <c r="E867" s="3">
        <v>0.01</v>
      </c>
      <c r="F867" s="4">
        <v>151.10455519999999</v>
      </c>
      <c r="G867" s="3">
        <v>36.200000000000003</v>
      </c>
      <c r="H867" s="3">
        <v>3.37</v>
      </c>
      <c r="I867" s="4">
        <v>1557.77892</v>
      </c>
      <c r="J867" s="5">
        <v>91359</v>
      </c>
      <c r="K867" s="3">
        <v>13.2</v>
      </c>
    </row>
    <row r="868" spans="1:11" x14ac:dyDescent="0.2">
      <c r="A868" t="s">
        <v>162</v>
      </c>
      <c r="B868" s="3">
        <v>2015</v>
      </c>
      <c r="C868" s="3">
        <v>73.2</v>
      </c>
      <c r="D868" s="3">
        <v>168</v>
      </c>
      <c r="F868" s="4">
        <v>0</v>
      </c>
      <c r="G868" s="3">
        <v>37.4</v>
      </c>
      <c r="I868" s="4">
        <v>1539.4639999999999</v>
      </c>
      <c r="J868" s="5">
        <v>93419</v>
      </c>
      <c r="K868" s="3">
        <v>14.1</v>
      </c>
    </row>
    <row r="869" spans="1:11" x14ac:dyDescent="0.2">
      <c r="A869" t="s">
        <v>163</v>
      </c>
      <c r="B869" s="3">
        <v>2010</v>
      </c>
      <c r="C869" s="3">
        <v>48.1</v>
      </c>
      <c r="D869" s="3">
        <v>424</v>
      </c>
      <c r="E869" s="3">
        <v>3.84</v>
      </c>
      <c r="F869" s="4">
        <v>5.347717533</v>
      </c>
      <c r="G869" s="3">
        <v>21.7</v>
      </c>
      <c r="H869" s="3">
        <v>1.32</v>
      </c>
      <c r="I869" s="4">
        <v>45.128418000000003</v>
      </c>
      <c r="J869" s="5">
        <v>645872</v>
      </c>
      <c r="K869" s="3">
        <v>8.6999999999999993</v>
      </c>
    </row>
    <row r="870" spans="1:11" x14ac:dyDescent="0.2">
      <c r="A870" t="s">
        <v>163</v>
      </c>
      <c r="B870" s="3">
        <v>2011</v>
      </c>
      <c r="C870" s="3">
        <v>48.9</v>
      </c>
      <c r="D870" s="3">
        <v>418</v>
      </c>
      <c r="E870" s="3">
        <v>3.78</v>
      </c>
      <c r="F870" s="4">
        <v>54.665917499999999</v>
      </c>
      <c r="G870" s="3">
        <v>22.2</v>
      </c>
      <c r="H870" s="3">
        <v>11.98</v>
      </c>
      <c r="I870" s="4">
        <v>445.52499999999998</v>
      </c>
      <c r="J870" s="5">
        <v>6611692</v>
      </c>
      <c r="K870" s="3">
        <v>8.9</v>
      </c>
    </row>
    <row r="871" spans="1:11" x14ac:dyDescent="0.2">
      <c r="A871" t="s">
        <v>163</v>
      </c>
      <c r="B871" s="3">
        <v>2012</v>
      </c>
      <c r="C871" s="3">
        <v>49.7</v>
      </c>
      <c r="D871" s="3">
        <v>411</v>
      </c>
      <c r="E871" s="3">
        <v>0.01</v>
      </c>
      <c r="F871" s="4">
        <v>54.560336960000001</v>
      </c>
      <c r="G871" s="3">
        <v>22.7</v>
      </c>
      <c r="H871" s="3">
        <v>11.24</v>
      </c>
      <c r="I871" s="4">
        <v>561.89842390000001</v>
      </c>
      <c r="J871" s="5">
        <v>676613</v>
      </c>
      <c r="K871" s="3">
        <v>9.1</v>
      </c>
    </row>
    <row r="872" spans="1:11" x14ac:dyDescent="0.2">
      <c r="A872" t="s">
        <v>163</v>
      </c>
      <c r="B872" s="3">
        <v>2013</v>
      </c>
      <c r="C872" s="3">
        <v>54</v>
      </c>
      <c r="D872" s="3">
        <v>47</v>
      </c>
      <c r="E872" s="3">
        <v>0.01</v>
      </c>
      <c r="F872" s="4">
        <v>1.321464076</v>
      </c>
      <c r="G872" s="3">
        <v>23.3</v>
      </c>
      <c r="H872" s="3">
        <v>11.59</v>
      </c>
      <c r="I872" s="4">
        <v>71.818699800000005</v>
      </c>
      <c r="J872" s="5">
        <v>692279</v>
      </c>
      <c r="K872" s="3">
        <v>9.3000000000000007</v>
      </c>
    </row>
    <row r="873" spans="1:11" x14ac:dyDescent="0.2">
      <c r="A873" t="s">
        <v>163</v>
      </c>
      <c r="B873" s="3">
        <v>2014</v>
      </c>
      <c r="C873" s="3">
        <v>48.1</v>
      </c>
      <c r="D873" s="3">
        <v>463</v>
      </c>
      <c r="E873" s="3">
        <v>0.01</v>
      </c>
      <c r="F873" s="4">
        <v>1.443286353</v>
      </c>
      <c r="G873" s="3">
        <v>23.8</v>
      </c>
      <c r="H873" s="3">
        <v>11.9</v>
      </c>
      <c r="I873" s="4">
        <v>78.439475700000003</v>
      </c>
      <c r="J873" s="5">
        <v>779162</v>
      </c>
      <c r="K873" s="3">
        <v>9.5</v>
      </c>
    </row>
    <row r="874" spans="1:11" x14ac:dyDescent="0.2">
      <c r="A874" t="s">
        <v>163</v>
      </c>
      <c r="B874" s="3">
        <v>2015</v>
      </c>
      <c r="C874" s="3">
        <v>51</v>
      </c>
      <c r="D874" s="3">
        <v>413</v>
      </c>
      <c r="F874" s="4">
        <v>0</v>
      </c>
      <c r="G874" s="3">
        <v>24.4</v>
      </c>
      <c r="I874" s="4">
        <v>587.53823299999999</v>
      </c>
      <c r="J874" s="5">
        <v>723725</v>
      </c>
      <c r="K874" s="3">
        <v>9.5</v>
      </c>
    </row>
    <row r="875" spans="1:11" x14ac:dyDescent="0.2">
      <c r="A875" t="s">
        <v>164</v>
      </c>
      <c r="B875" s="3">
        <v>2010</v>
      </c>
      <c r="C875" s="3">
        <v>82</v>
      </c>
      <c r="D875" s="3">
        <v>61</v>
      </c>
      <c r="E875" s="3">
        <v>1.84</v>
      </c>
      <c r="F875" s="4">
        <v>4540.5437519999996</v>
      </c>
      <c r="G875" s="3">
        <v>31.8</v>
      </c>
      <c r="H875" s="3">
        <v>3.96</v>
      </c>
      <c r="I875" s="4">
        <v>46569.679510000002</v>
      </c>
      <c r="K875" s="3">
        <v>14.5</v>
      </c>
    </row>
    <row r="876" spans="1:11" x14ac:dyDescent="0.2">
      <c r="A876" t="s">
        <v>164</v>
      </c>
      <c r="B876" s="3">
        <v>2011</v>
      </c>
      <c r="C876" s="3">
        <v>82.2</v>
      </c>
      <c r="D876" s="3">
        <v>6</v>
      </c>
      <c r="E876" s="3">
        <v>1.8</v>
      </c>
      <c r="F876" s="4">
        <v>638.00010970000005</v>
      </c>
      <c r="G876" s="3">
        <v>32.1</v>
      </c>
      <c r="H876" s="3">
        <v>3.93</v>
      </c>
      <c r="I876" s="4">
        <v>53166.675810000001</v>
      </c>
      <c r="K876" s="3">
        <v>15.2</v>
      </c>
    </row>
    <row r="877" spans="1:11" x14ac:dyDescent="0.2">
      <c r="A877" t="s">
        <v>164</v>
      </c>
      <c r="B877" s="3">
        <v>2012</v>
      </c>
      <c r="C877" s="3">
        <v>82.5</v>
      </c>
      <c r="D877" s="3">
        <v>59</v>
      </c>
      <c r="E877" s="3">
        <v>1.89</v>
      </c>
      <c r="F877" s="4">
        <v>6041.8589810000003</v>
      </c>
      <c r="G877" s="3">
        <v>32.4</v>
      </c>
      <c r="H877" s="3">
        <v>4.22</v>
      </c>
      <c r="I877" s="4">
        <v>54431.161990000001</v>
      </c>
      <c r="K877" s="3">
        <v>15.4</v>
      </c>
    </row>
    <row r="878" spans="1:11" x14ac:dyDescent="0.2">
      <c r="A878" t="s">
        <v>164</v>
      </c>
      <c r="B878" s="3">
        <v>2013</v>
      </c>
      <c r="C878" s="3">
        <v>82.7</v>
      </c>
      <c r="D878" s="3">
        <v>57</v>
      </c>
      <c r="E878" s="3">
        <v>1.83</v>
      </c>
      <c r="F878" s="4">
        <v>714.34410190000006</v>
      </c>
      <c r="G878" s="3">
        <v>32.700000000000003</v>
      </c>
      <c r="H878" s="3">
        <v>4.53</v>
      </c>
      <c r="I878" s="4">
        <v>5629.1891400000004</v>
      </c>
      <c r="K878" s="3">
        <v>15.4</v>
      </c>
    </row>
    <row r="879" spans="1:11" x14ac:dyDescent="0.2">
      <c r="A879" t="s">
        <v>164</v>
      </c>
      <c r="B879" s="3">
        <v>2014</v>
      </c>
      <c r="C879" s="3">
        <v>82.9</v>
      </c>
      <c r="D879" s="3">
        <v>56</v>
      </c>
      <c r="E879" s="3">
        <v>1.83</v>
      </c>
      <c r="F879" s="4">
        <v>7971.6463610000001</v>
      </c>
      <c r="G879" s="3">
        <v>32.9</v>
      </c>
      <c r="H879" s="3">
        <v>4.92</v>
      </c>
      <c r="I879" s="4">
        <v>56336.723400000003</v>
      </c>
      <c r="K879" s="3">
        <v>15.4</v>
      </c>
    </row>
    <row r="880" spans="1:11" x14ac:dyDescent="0.2">
      <c r="A880" t="s">
        <v>164</v>
      </c>
      <c r="B880" s="3">
        <v>2015</v>
      </c>
      <c r="C880" s="3">
        <v>83.1</v>
      </c>
      <c r="D880" s="3">
        <v>55</v>
      </c>
      <c r="E880" s="3">
        <v>1.79</v>
      </c>
      <c r="F880" s="4">
        <v>0</v>
      </c>
      <c r="G880" s="3">
        <v>33.200000000000003</v>
      </c>
      <c r="I880" s="4">
        <v>53629.737459999997</v>
      </c>
      <c r="K880" s="3">
        <v>15.4</v>
      </c>
    </row>
    <row r="881" spans="1:11" x14ac:dyDescent="0.2">
      <c r="A881" t="s">
        <v>165</v>
      </c>
      <c r="B881" s="3">
        <v>2010</v>
      </c>
      <c r="C881" s="3">
        <v>75.099999999999994</v>
      </c>
      <c r="D881" s="3">
        <v>124</v>
      </c>
      <c r="E881" s="3">
        <v>10.130000000000001</v>
      </c>
      <c r="F881" s="4">
        <v>0</v>
      </c>
      <c r="G881" s="3">
        <v>55.9</v>
      </c>
      <c r="H881" s="3">
        <v>8.51</v>
      </c>
      <c r="K881" s="3">
        <v>15</v>
      </c>
    </row>
    <row r="882" spans="1:11" x14ac:dyDescent="0.2">
      <c r="A882" t="s">
        <v>165</v>
      </c>
      <c r="B882" s="3">
        <v>2011</v>
      </c>
      <c r="C882" s="3">
        <v>75.599999999999994</v>
      </c>
      <c r="D882" s="3">
        <v>122</v>
      </c>
      <c r="E882" s="3">
        <v>10.24</v>
      </c>
      <c r="F882" s="4">
        <v>0</v>
      </c>
      <c r="G882" s="3">
        <v>56.5</v>
      </c>
      <c r="H882" s="3">
        <v>7.96</v>
      </c>
      <c r="K882" s="3">
        <v>15</v>
      </c>
    </row>
    <row r="883" spans="1:11" x14ac:dyDescent="0.2">
      <c r="A883" t="s">
        <v>165</v>
      </c>
      <c r="B883" s="3">
        <v>2012</v>
      </c>
      <c r="C883" s="3">
        <v>75.8</v>
      </c>
      <c r="D883" s="3">
        <v>118</v>
      </c>
      <c r="E883" s="3">
        <v>10.119999999999999</v>
      </c>
      <c r="F883" s="4">
        <v>0</v>
      </c>
      <c r="G883" s="3">
        <v>57.2</v>
      </c>
      <c r="H883" s="3">
        <v>8.15</v>
      </c>
      <c r="K883" s="3">
        <v>15</v>
      </c>
    </row>
    <row r="884" spans="1:11" x14ac:dyDescent="0.2">
      <c r="A884" t="s">
        <v>165</v>
      </c>
      <c r="B884" s="3">
        <v>2013</v>
      </c>
      <c r="C884" s="3">
        <v>76.099999999999994</v>
      </c>
      <c r="D884" s="3">
        <v>114</v>
      </c>
      <c r="E884" s="3">
        <v>9.89</v>
      </c>
      <c r="F884" s="4">
        <v>0</v>
      </c>
      <c r="G884" s="3">
        <v>57.8</v>
      </c>
      <c r="H884" s="3">
        <v>8</v>
      </c>
      <c r="K884" s="3">
        <v>15</v>
      </c>
    </row>
    <row r="885" spans="1:11" x14ac:dyDescent="0.2">
      <c r="A885" t="s">
        <v>165</v>
      </c>
      <c r="B885" s="3">
        <v>2014</v>
      </c>
      <c r="C885" s="3">
        <v>76.400000000000006</v>
      </c>
      <c r="D885" s="3">
        <v>113</v>
      </c>
      <c r="E885" s="3">
        <v>10.6</v>
      </c>
      <c r="F885" s="4">
        <v>0</v>
      </c>
      <c r="G885" s="3">
        <v>58.4</v>
      </c>
      <c r="H885" s="3">
        <v>8.5</v>
      </c>
      <c r="K885" s="3">
        <v>15.1</v>
      </c>
    </row>
    <row r="886" spans="1:11" x14ac:dyDescent="0.2">
      <c r="A886" t="s">
        <v>165</v>
      </c>
      <c r="B886" s="3">
        <v>2015</v>
      </c>
      <c r="C886" s="3">
        <v>76.7</v>
      </c>
      <c r="D886" s="3">
        <v>19</v>
      </c>
      <c r="F886" s="4">
        <v>0</v>
      </c>
      <c r="G886" s="3">
        <v>59.1</v>
      </c>
      <c r="K886" s="3">
        <v>15</v>
      </c>
    </row>
    <row r="887" spans="1:11" x14ac:dyDescent="0.2">
      <c r="A887" t="s">
        <v>166</v>
      </c>
      <c r="B887" s="3">
        <v>2010</v>
      </c>
      <c r="C887" s="3">
        <v>79.5</v>
      </c>
      <c r="D887" s="3">
        <v>87</v>
      </c>
      <c r="E887" s="3">
        <v>10.32</v>
      </c>
      <c r="F887" s="4">
        <v>3187.4962190000001</v>
      </c>
      <c r="G887" s="3">
        <v>57</v>
      </c>
      <c r="H887" s="3">
        <v>9.6999999999999993</v>
      </c>
      <c r="I887" s="4">
        <v>23437.4722</v>
      </c>
      <c r="J887" s="5">
        <v>248583</v>
      </c>
      <c r="K887" s="3">
        <v>16.899999999999999</v>
      </c>
    </row>
    <row r="888" spans="1:11" x14ac:dyDescent="0.2">
      <c r="A888" t="s">
        <v>166</v>
      </c>
      <c r="B888" s="3">
        <v>2011</v>
      </c>
      <c r="C888" s="3">
        <v>79.8</v>
      </c>
      <c r="D888" s="3">
        <v>84</v>
      </c>
      <c r="E888" s="3">
        <v>10.61</v>
      </c>
      <c r="F888" s="4">
        <v>3343.0262189999999</v>
      </c>
      <c r="G888" s="3">
        <v>57.6</v>
      </c>
      <c r="H888" s="3">
        <v>9.8000000000000007</v>
      </c>
      <c r="I888" s="4">
        <v>24985.24827</v>
      </c>
      <c r="J888" s="5">
        <v>252843</v>
      </c>
      <c r="K888" s="3">
        <v>17</v>
      </c>
    </row>
    <row r="889" spans="1:11" x14ac:dyDescent="0.2">
      <c r="A889" t="s">
        <v>166</v>
      </c>
      <c r="B889" s="3">
        <v>2012</v>
      </c>
      <c r="C889" s="3">
        <v>82</v>
      </c>
      <c r="D889" s="3">
        <v>81</v>
      </c>
      <c r="E889" s="3">
        <v>10.95</v>
      </c>
      <c r="F889" s="4">
        <v>3283.024864</v>
      </c>
      <c r="G889" s="3">
        <v>58.2</v>
      </c>
      <c r="H889" s="3">
        <v>9.3699999999999992</v>
      </c>
      <c r="I889" s="4">
        <v>22486.471669999999</v>
      </c>
      <c r="J889" s="5">
        <v>257159</v>
      </c>
      <c r="K889" s="3">
        <v>16.8</v>
      </c>
    </row>
    <row r="890" spans="1:11" x14ac:dyDescent="0.2">
      <c r="A890" t="s">
        <v>166</v>
      </c>
      <c r="B890" s="3">
        <v>2013</v>
      </c>
      <c r="C890" s="3">
        <v>85</v>
      </c>
      <c r="D890" s="3">
        <v>78</v>
      </c>
      <c r="E890" s="3">
        <v>9.5299999999999994</v>
      </c>
      <c r="F890" s="4">
        <v>259.77867850000001</v>
      </c>
      <c r="G890" s="3">
        <v>58.9</v>
      </c>
      <c r="H890" s="3">
        <v>9.2899999999999991</v>
      </c>
      <c r="I890" s="4">
        <v>2315.31799</v>
      </c>
      <c r="J890" s="5">
        <v>259953</v>
      </c>
      <c r="K890" s="3">
        <v>16.8</v>
      </c>
    </row>
    <row r="891" spans="1:11" x14ac:dyDescent="0.2">
      <c r="A891" t="s">
        <v>166</v>
      </c>
      <c r="B891" s="3">
        <v>2014</v>
      </c>
      <c r="C891" s="3">
        <v>87</v>
      </c>
      <c r="D891" s="3">
        <v>76</v>
      </c>
      <c r="E891" s="3">
        <v>10.46</v>
      </c>
      <c r="F891" s="4">
        <v>31.134927940000001</v>
      </c>
      <c r="G891" s="3">
        <v>59.5</v>
      </c>
      <c r="H891" s="3">
        <v>9.23</v>
      </c>
      <c r="I891" s="4">
        <v>242.67285999999999</v>
      </c>
      <c r="J891" s="5">
        <v>26198</v>
      </c>
      <c r="K891" s="3">
        <v>17.600000000000001</v>
      </c>
    </row>
    <row r="892" spans="1:11" x14ac:dyDescent="0.2">
      <c r="A892" t="s">
        <v>166</v>
      </c>
      <c r="B892" s="3">
        <v>2015</v>
      </c>
      <c r="C892" s="3">
        <v>88</v>
      </c>
      <c r="D892" s="3">
        <v>74</v>
      </c>
      <c r="F892" s="4">
        <v>0</v>
      </c>
      <c r="G892" s="3">
        <v>6.1</v>
      </c>
      <c r="I892" s="4">
        <v>2729.8638299999998</v>
      </c>
      <c r="J892" s="5">
        <v>263531</v>
      </c>
      <c r="K892" s="3">
        <v>17.3</v>
      </c>
    </row>
    <row r="893" spans="1:11" x14ac:dyDescent="0.2">
      <c r="A893" t="s">
        <v>167</v>
      </c>
      <c r="B893" s="3">
        <v>2010</v>
      </c>
      <c r="C893" s="3">
        <v>68.3</v>
      </c>
      <c r="D893" s="3">
        <v>188</v>
      </c>
      <c r="E893" s="3">
        <v>1.1000000000000001</v>
      </c>
      <c r="F893" s="4">
        <v>29.520799400000001</v>
      </c>
      <c r="G893" s="3">
        <v>46.4</v>
      </c>
      <c r="H893" s="3">
        <v>7.47</v>
      </c>
      <c r="I893" s="4">
        <v>1272.4482499999999</v>
      </c>
      <c r="J893" s="5">
        <v>52779</v>
      </c>
      <c r="K893" s="3">
        <v>9.3000000000000007</v>
      </c>
    </row>
    <row r="894" spans="1:11" x14ac:dyDescent="0.2">
      <c r="A894" t="s">
        <v>167</v>
      </c>
      <c r="B894" s="3">
        <v>2011</v>
      </c>
      <c r="C894" s="3">
        <v>68.5</v>
      </c>
      <c r="D894" s="3">
        <v>186</v>
      </c>
      <c r="E894" s="3">
        <v>0.99</v>
      </c>
      <c r="F894" s="4">
        <v>229.6687488</v>
      </c>
      <c r="G894" s="3">
        <v>47.2</v>
      </c>
      <c r="H894" s="3">
        <v>5.8</v>
      </c>
      <c r="I894" s="4">
        <v>1642.837974</v>
      </c>
      <c r="J894" s="5">
        <v>539614</v>
      </c>
      <c r="K894" s="3">
        <v>9.4</v>
      </c>
    </row>
    <row r="895" spans="1:11" x14ac:dyDescent="0.2">
      <c r="A895" t="s">
        <v>167</v>
      </c>
      <c r="B895" s="3">
        <v>2012</v>
      </c>
      <c r="C895" s="3">
        <v>68.7</v>
      </c>
      <c r="D895" s="3">
        <v>184</v>
      </c>
      <c r="E895" s="3">
        <v>0.01</v>
      </c>
      <c r="F895" s="4">
        <v>247.94922840000001</v>
      </c>
      <c r="G895" s="3">
        <v>48.1</v>
      </c>
      <c r="H895" s="3">
        <v>5.48</v>
      </c>
      <c r="I895" s="4">
        <v>1858.6898679999999</v>
      </c>
      <c r="J895" s="5">
        <v>551531</v>
      </c>
      <c r="K895" s="3">
        <v>9.4</v>
      </c>
    </row>
    <row r="896" spans="1:11" x14ac:dyDescent="0.2">
      <c r="A896" t="s">
        <v>167</v>
      </c>
      <c r="B896" s="3">
        <v>2013</v>
      </c>
      <c r="C896" s="3">
        <v>68.8</v>
      </c>
      <c r="D896" s="3">
        <v>182</v>
      </c>
      <c r="E896" s="3">
        <v>0.01</v>
      </c>
      <c r="F896" s="4">
        <v>24.733286079999999</v>
      </c>
      <c r="G896" s="3">
        <v>48.9</v>
      </c>
      <c r="H896" s="3">
        <v>5.42</v>
      </c>
      <c r="I896" s="4">
        <v>188.51589999999999</v>
      </c>
      <c r="J896" s="5">
        <v>563513</v>
      </c>
      <c r="K896" s="3">
        <v>9.5</v>
      </c>
    </row>
    <row r="897" spans="1:11" x14ac:dyDescent="0.2">
      <c r="A897" t="s">
        <v>167</v>
      </c>
      <c r="B897" s="3">
        <v>2014</v>
      </c>
      <c r="C897" s="3">
        <v>68.8</v>
      </c>
      <c r="D897" s="3">
        <v>183</v>
      </c>
      <c r="E897" s="3">
        <v>0.01</v>
      </c>
      <c r="F897" s="4">
        <v>3.7184387989999999</v>
      </c>
      <c r="G897" s="3">
        <v>49.7</v>
      </c>
      <c r="H897" s="3">
        <v>5.5</v>
      </c>
      <c r="I897" s="4">
        <v>29.652622000000001</v>
      </c>
      <c r="J897" s="5">
        <v>57554</v>
      </c>
      <c r="K897" s="3">
        <v>9.6</v>
      </c>
    </row>
    <row r="898" spans="1:11" x14ac:dyDescent="0.2">
      <c r="A898" t="s">
        <v>167</v>
      </c>
      <c r="B898" s="3">
        <v>2015</v>
      </c>
      <c r="C898" s="3">
        <v>69.2</v>
      </c>
      <c r="D898" s="3">
        <v>177</v>
      </c>
      <c r="F898" s="4">
        <v>0</v>
      </c>
      <c r="G898" s="3">
        <v>5.5</v>
      </c>
      <c r="I898" s="4">
        <v>1922.4138800000001</v>
      </c>
      <c r="J898" s="5">
        <v>587482</v>
      </c>
      <c r="K898" s="3">
        <v>9.6</v>
      </c>
    </row>
    <row r="899" spans="1:11" x14ac:dyDescent="0.2">
      <c r="A899" t="s">
        <v>168</v>
      </c>
      <c r="B899" s="3">
        <v>2010</v>
      </c>
      <c r="C899" s="3">
        <v>52.4</v>
      </c>
      <c r="D899" s="3">
        <v>336</v>
      </c>
      <c r="E899" s="3">
        <v>0.01</v>
      </c>
      <c r="F899" s="4">
        <v>0</v>
      </c>
      <c r="G899" s="3">
        <v>22</v>
      </c>
    </row>
    <row r="900" spans="1:11" x14ac:dyDescent="0.2">
      <c r="A900" t="s">
        <v>168</v>
      </c>
      <c r="B900" s="3">
        <v>2011</v>
      </c>
      <c r="C900" s="3">
        <v>53.1</v>
      </c>
      <c r="D900" s="3">
        <v>329</v>
      </c>
      <c r="E900" s="3">
        <v>0.01</v>
      </c>
      <c r="F900" s="4">
        <v>0</v>
      </c>
      <c r="G900" s="3">
        <v>22.4</v>
      </c>
    </row>
    <row r="901" spans="1:11" x14ac:dyDescent="0.2">
      <c r="A901" t="s">
        <v>168</v>
      </c>
      <c r="B901" s="3">
        <v>2012</v>
      </c>
      <c r="C901" s="3">
        <v>53.1</v>
      </c>
      <c r="D901" s="3">
        <v>336</v>
      </c>
      <c r="E901" s="3">
        <v>0.01</v>
      </c>
      <c r="F901" s="4">
        <v>0</v>
      </c>
      <c r="G901" s="3">
        <v>22.9</v>
      </c>
    </row>
    <row r="902" spans="1:11" x14ac:dyDescent="0.2">
      <c r="A902" t="s">
        <v>168</v>
      </c>
      <c r="B902" s="3">
        <v>2013</v>
      </c>
      <c r="C902" s="3">
        <v>54.2</v>
      </c>
      <c r="D902" s="3">
        <v>318</v>
      </c>
      <c r="E902" s="3">
        <v>0.01</v>
      </c>
      <c r="F902" s="4">
        <v>0</v>
      </c>
      <c r="G902" s="3">
        <v>23.3</v>
      </c>
      <c r="I902" s="4">
        <v>47.5432354</v>
      </c>
    </row>
    <row r="903" spans="1:11" x14ac:dyDescent="0.2">
      <c r="A903" t="s">
        <v>168</v>
      </c>
      <c r="B903" s="3">
        <v>2014</v>
      </c>
      <c r="C903" s="3">
        <v>54.3</v>
      </c>
      <c r="D903" s="3">
        <v>321</v>
      </c>
      <c r="E903" s="3">
        <v>0.01</v>
      </c>
      <c r="F903" s="4">
        <v>0</v>
      </c>
      <c r="G903" s="3">
        <v>23.8</v>
      </c>
      <c r="I903" s="4">
        <v>417.89143000000001</v>
      </c>
    </row>
    <row r="904" spans="1:11" x14ac:dyDescent="0.2">
      <c r="A904" t="s">
        <v>168</v>
      </c>
      <c r="B904" s="3">
        <v>2015</v>
      </c>
      <c r="C904" s="3">
        <v>55</v>
      </c>
      <c r="D904" s="3">
        <v>312</v>
      </c>
      <c r="F904" s="4">
        <v>0</v>
      </c>
      <c r="G904" s="3">
        <v>24.3</v>
      </c>
      <c r="I904" s="4">
        <v>426.98536999999999</v>
      </c>
    </row>
    <row r="905" spans="1:11" x14ac:dyDescent="0.2">
      <c r="A905" t="s">
        <v>169</v>
      </c>
      <c r="B905" s="3">
        <v>2010</v>
      </c>
      <c r="C905" s="3">
        <v>58</v>
      </c>
      <c r="D905" s="3">
        <v>428</v>
      </c>
      <c r="E905" s="3">
        <v>7.28</v>
      </c>
      <c r="F905" s="4">
        <v>1038.885632</v>
      </c>
      <c r="G905" s="3">
        <v>47.2</v>
      </c>
      <c r="H905" s="3">
        <v>8.5</v>
      </c>
      <c r="I905" s="4">
        <v>7362.7613899999997</v>
      </c>
      <c r="J905" s="5">
        <v>5979432.3600000003</v>
      </c>
      <c r="K905" s="3">
        <v>12.8</v>
      </c>
    </row>
    <row r="906" spans="1:11" x14ac:dyDescent="0.2">
      <c r="A906" t="s">
        <v>169</v>
      </c>
      <c r="B906" s="3">
        <v>2011</v>
      </c>
      <c r="C906" s="3">
        <v>58.9</v>
      </c>
      <c r="D906" s="3">
        <v>413</v>
      </c>
      <c r="E906" s="3">
        <v>7.38</v>
      </c>
      <c r="F906" s="4">
        <v>123.75333500000001</v>
      </c>
      <c r="G906" s="3">
        <v>47.9</v>
      </c>
      <c r="H906" s="3">
        <v>8.61</v>
      </c>
      <c r="I906" s="4">
        <v>849.95422399999995</v>
      </c>
      <c r="J906" s="5">
        <v>51729345.359999999</v>
      </c>
      <c r="K906" s="3">
        <v>12.8</v>
      </c>
    </row>
    <row r="907" spans="1:11" x14ac:dyDescent="0.2">
      <c r="A907" t="s">
        <v>169</v>
      </c>
      <c r="B907" s="3">
        <v>2012</v>
      </c>
      <c r="C907" s="3">
        <v>59.2</v>
      </c>
      <c r="D907" s="3">
        <v>48</v>
      </c>
      <c r="E907" s="3">
        <v>7.38</v>
      </c>
      <c r="F907" s="4">
        <v>1089.9548380000001</v>
      </c>
      <c r="G907" s="3">
        <v>48.7</v>
      </c>
      <c r="H907" s="3">
        <v>8.7899999999999991</v>
      </c>
      <c r="I907" s="4">
        <v>7548.1636980000003</v>
      </c>
      <c r="J907" s="5">
        <v>5256515.8</v>
      </c>
      <c r="K907" s="3">
        <v>12.8</v>
      </c>
    </row>
    <row r="908" spans="1:11" x14ac:dyDescent="0.2">
      <c r="A908" t="s">
        <v>169</v>
      </c>
      <c r="B908" s="3">
        <v>2013</v>
      </c>
      <c r="C908" s="3">
        <v>69</v>
      </c>
      <c r="D908" s="3">
        <v>371</v>
      </c>
      <c r="E908" s="3">
        <v>7.34</v>
      </c>
      <c r="F908" s="4">
        <v>978.59052870000005</v>
      </c>
      <c r="G908" s="3">
        <v>49.5</v>
      </c>
      <c r="H908" s="3">
        <v>8.7799999999999994</v>
      </c>
      <c r="I908" s="4">
        <v>6876.9538210000001</v>
      </c>
      <c r="J908" s="5">
        <v>53311955.609999999</v>
      </c>
      <c r="K908" s="3">
        <v>12.8</v>
      </c>
    </row>
    <row r="909" spans="1:11" x14ac:dyDescent="0.2">
      <c r="A909" t="s">
        <v>169</v>
      </c>
      <c r="B909" s="3">
        <v>2014</v>
      </c>
      <c r="C909" s="3">
        <v>62</v>
      </c>
      <c r="D909" s="3">
        <v>347</v>
      </c>
      <c r="E909" s="3">
        <v>7.38</v>
      </c>
      <c r="F909" s="4">
        <v>922.05073130000005</v>
      </c>
      <c r="G909" s="3">
        <v>5.3</v>
      </c>
      <c r="H909" s="3">
        <v>8.8000000000000007</v>
      </c>
      <c r="I909" s="4">
        <v>6479.6256590000003</v>
      </c>
      <c r="J909" s="5">
        <v>54146734.740000002</v>
      </c>
      <c r="K909" s="3">
        <v>13</v>
      </c>
    </row>
    <row r="910" spans="1:11" x14ac:dyDescent="0.2">
      <c r="A910" t="s">
        <v>169</v>
      </c>
      <c r="B910" s="3">
        <v>2015</v>
      </c>
      <c r="C910" s="3">
        <v>62.9</v>
      </c>
      <c r="D910" s="3">
        <v>328</v>
      </c>
      <c r="F910" s="4">
        <v>0</v>
      </c>
      <c r="G910" s="3">
        <v>51.1</v>
      </c>
      <c r="I910" s="4">
        <v>5769.7725799999998</v>
      </c>
      <c r="J910" s="5">
        <v>5511976.6799999997</v>
      </c>
      <c r="K910" s="3">
        <v>13</v>
      </c>
    </row>
    <row r="911" spans="1:11" x14ac:dyDescent="0.2">
      <c r="A911" t="s">
        <v>170</v>
      </c>
      <c r="B911" s="3">
        <v>2010</v>
      </c>
      <c r="C911" s="3">
        <v>55</v>
      </c>
      <c r="D911" s="3">
        <v>359</v>
      </c>
      <c r="F911" s="4">
        <v>0</v>
      </c>
      <c r="I911" s="4">
        <v>1562.2393460000001</v>
      </c>
      <c r="J911" s="5">
        <v>167192</v>
      </c>
      <c r="K911" s="3">
        <v>0</v>
      </c>
    </row>
    <row r="912" spans="1:11" x14ac:dyDescent="0.2">
      <c r="A912" t="s">
        <v>170</v>
      </c>
      <c r="B912" s="3">
        <v>2011</v>
      </c>
      <c r="C912" s="3">
        <v>55.4</v>
      </c>
      <c r="D912" s="3">
        <v>355</v>
      </c>
      <c r="F912" s="4">
        <v>0</v>
      </c>
      <c r="I912" s="4">
        <v>176.97130000000001</v>
      </c>
      <c r="J912" s="5">
        <v>1448857</v>
      </c>
      <c r="K912" s="3">
        <v>4.9000000000000004</v>
      </c>
    </row>
    <row r="913" spans="1:11" x14ac:dyDescent="0.2">
      <c r="A913" t="s">
        <v>170</v>
      </c>
      <c r="B913" s="3">
        <v>2012</v>
      </c>
      <c r="C913" s="3">
        <v>56</v>
      </c>
      <c r="D913" s="3">
        <v>347</v>
      </c>
      <c r="F913" s="4">
        <v>38.338232400000003</v>
      </c>
      <c r="H913" s="3">
        <v>2.77</v>
      </c>
      <c r="I913" s="4">
        <v>958.45581000000004</v>
      </c>
      <c r="J913" s="5">
        <v>1818258</v>
      </c>
      <c r="K913" s="3">
        <v>4.9000000000000004</v>
      </c>
    </row>
    <row r="914" spans="1:11" x14ac:dyDescent="0.2">
      <c r="A914" t="s">
        <v>170</v>
      </c>
      <c r="B914" s="3">
        <v>2013</v>
      </c>
      <c r="C914" s="3">
        <v>56.4</v>
      </c>
      <c r="D914" s="3">
        <v>345</v>
      </c>
      <c r="F914" s="4">
        <v>47.44453</v>
      </c>
      <c r="H914" s="3">
        <v>2.62</v>
      </c>
      <c r="I914" s="4">
        <v>1186.1132500000001</v>
      </c>
      <c r="J914" s="5">
        <v>1117749</v>
      </c>
      <c r="K914" s="3">
        <v>4.9000000000000004</v>
      </c>
    </row>
    <row r="915" spans="1:11" x14ac:dyDescent="0.2">
      <c r="A915" t="s">
        <v>170</v>
      </c>
      <c r="B915" s="3">
        <v>2014</v>
      </c>
      <c r="C915" s="3">
        <v>56.6</v>
      </c>
      <c r="D915" s="3">
        <v>343</v>
      </c>
      <c r="F915" s="4">
        <v>46.074468600000003</v>
      </c>
      <c r="H915" s="3">
        <v>2.74</v>
      </c>
      <c r="I915" s="4">
        <v>1151.861715</v>
      </c>
      <c r="J915" s="5">
        <v>1153971</v>
      </c>
      <c r="K915" s="3">
        <v>4.9000000000000004</v>
      </c>
    </row>
    <row r="916" spans="1:11" x14ac:dyDescent="0.2">
      <c r="A916" t="s">
        <v>170</v>
      </c>
      <c r="B916" s="3">
        <v>2015</v>
      </c>
      <c r="C916" s="3">
        <v>57.3</v>
      </c>
      <c r="D916" s="3">
        <v>332</v>
      </c>
      <c r="F916" s="4">
        <v>0</v>
      </c>
      <c r="I916" s="4">
        <v>758.72578199999998</v>
      </c>
      <c r="J916" s="5">
        <v>11882136</v>
      </c>
      <c r="K916" s="3">
        <v>4.9000000000000004</v>
      </c>
    </row>
    <row r="917" spans="1:11" x14ac:dyDescent="0.2">
      <c r="A917" t="s">
        <v>171</v>
      </c>
      <c r="B917" s="3">
        <v>2010</v>
      </c>
      <c r="C917" s="3">
        <v>81.900000000000006</v>
      </c>
      <c r="D917" s="3">
        <v>64</v>
      </c>
      <c r="E917" s="3">
        <v>9.7799999999999994</v>
      </c>
      <c r="F917" s="4">
        <v>578.74171720000004</v>
      </c>
      <c r="G917" s="3">
        <v>63.5</v>
      </c>
      <c r="H917" s="3">
        <v>9.56</v>
      </c>
      <c r="I917" s="4">
        <v>3736.2280000000001</v>
      </c>
      <c r="J917" s="5">
        <v>46576897</v>
      </c>
      <c r="K917" s="3">
        <v>16.399999999999999</v>
      </c>
    </row>
    <row r="918" spans="1:11" x14ac:dyDescent="0.2">
      <c r="A918" t="s">
        <v>171</v>
      </c>
      <c r="B918" s="3">
        <v>2011</v>
      </c>
      <c r="C918" s="3">
        <v>82.1</v>
      </c>
      <c r="D918" s="3">
        <v>63</v>
      </c>
      <c r="E918" s="3">
        <v>9.6199999999999992</v>
      </c>
      <c r="F918" s="4">
        <v>4873.8188</v>
      </c>
      <c r="G918" s="3">
        <v>64.099999999999994</v>
      </c>
      <c r="H918" s="3">
        <v>9.48</v>
      </c>
      <c r="I918" s="4">
        <v>31834.21816</v>
      </c>
      <c r="J918" s="5">
        <v>46742697</v>
      </c>
      <c r="K918" s="3">
        <v>16.899999999999999</v>
      </c>
    </row>
    <row r="919" spans="1:11" x14ac:dyDescent="0.2">
      <c r="A919" t="s">
        <v>171</v>
      </c>
      <c r="B919" s="3">
        <v>2012</v>
      </c>
      <c r="C919" s="3">
        <v>82</v>
      </c>
      <c r="D919" s="3">
        <v>61</v>
      </c>
      <c r="E919" s="3">
        <v>9.35</v>
      </c>
      <c r="F919" s="4">
        <v>4255.7816929999999</v>
      </c>
      <c r="G919" s="3">
        <v>64.8</v>
      </c>
      <c r="H919" s="3">
        <v>9.39</v>
      </c>
      <c r="I919" s="4">
        <v>28562.293239999999</v>
      </c>
      <c r="J919" s="5">
        <v>4677355</v>
      </c>
      <c r="K919" s="3">
        <v>17.2</v>
      </c>
    </row>
    <row r="920" spans="1:11" x14ac:dyDescent="0.2">
      <c r="A920" t="s">
        <v>171</v>
      </c>
      <c r="B920" s="3">
        <v>2013</v>
      </c>
      <c r="C920" s="3">
        <v>82.4</v>
      </c>
      <c r="D920" s="3">
        <v>6</v>
      </c>
      <c r="E920" s="3">
        <v>9.25</v>
      </c>
      <c r="F920" s="4">
        <v>423.68045899999998</v>
      </c>
      <c r="G920" s="3">
        <v>65.400000000000006</v>
      </c>
      <c r="H920" s="3">
        <v>9.1</v>
      </c>
      <c r="I920" s="4">
        <v>2921.9342000000001</v>
      </c>
      <c r="J920" s="5">
        <v>466245</v>
      </c>
      <c r="K920" s="3">
        <v>17.5</v>
      </c>
    </row>
    <row r="921" spans="1:11" x14ac:dyDescent="0.2">
      <c r="A921" t="s">
        <v>171</v>
      </c>
      <c r="B921" s="3">
        <v>2014</v>
      </c>
      <c r="C921" s="3">
        <v>82.6</v>
      </c>
      <c r="D921" s="3">
        <v>58</v>
      </c>
      <c r="E921" s="3">
        <v>0.01</v>
      </c>
      <c r="F921" s="4">
        <v>42.988476249999998</v>
      </c>
      <c r="G921" s="3">
        <v>66</v>
      </c>
      <c r="H921" s="3">
        <v>9.3000000000000007</v>
      </c>
      <c r="I921" s="4">
        <v>296.47224999999997</v>
      </c>
      <c r="J921" s="5">
        <v>4648882</v>
      </c>
      <c r="K921" s="3">
        <v>17.600000000000001</v>
      </c>
    </row>
    <row r="922" spans="1:11" x14ac:dyDescent="0.2">
      <c r="A922" t="s">
        <v>171</v>
      </c>
      <c r="B922" s="3">
        <v>2015</v>
      </c>
      <c r="C922" s="3">
        <v>82.8</v>
      </c>
      <c r="D922" s="3">
        <v>56</v>
      </c>
      <c r="F922" s="4">
        <v>0</v>
      </c>
      <c r="G922" s="3">
        <v>66.599999999999994</v>
      </c>
      <c r="I922" s="4">
        <v>25683.845649999999</v>
      </c>
      <c r="J922" s="5">
        <v>46447697</v>
      </c>
      <c r="K922" s="3">
        <v>17.7</v>
      </c>
    </row>
    <row r="923" spans="1:11" x14ac:dyDescent="0.2">
      <c r="A923" t="s">
        <v>172</v>
      </c>
      <c r="B923" s="3">
        <v>2010</v>
      </c>
      <c r="C923" s="3">
        <v>74.5</v>
      </c>
      <c r="D923" s="3">
        <v>138</v>
      </c>
      <c r="E923" s="3">
        <v>2.31</v>
      </c>
      <c r="F923" s="4">
        <v>191.72675889999999</v>
      </c>
      <c r="G923" s="3">
        <v>19.8</v>
      </c>
      <c r="H923" s="3">
        <v>3.43</v>
      </c>
      <c r="I923" s="4">
        <v>2819.5111609999999</v>
      </c>
      <c r="J923" s="5">
        <v>2119</v>
      </c>
      <c r="K923" s="3">
        <v>13.5</v>
      </c>
    </row>
    <row r="924" spans="1:11" x14ac:dyDescent="0.2">
      <c r="A924" t="s">
        <v>172</v>
      </c>
      <c r="B924" s="3">
        <v>2011</v>
      </c>
      <c r="C924" s="3">
        <v>74.5</v>
      </c>
      <c r="D924" s="3">
        <v>141</v>
      </c>
      <c r="E924" s="3">
        <v>3.03</v>
      </c>
      <c r="F924" s="4">
        <v>20.833023669999999</v>
      </c>
      <c r="G924" s="3">
        <v>2.5</v>
      </c>
      <c r="H924" s="3">
        <v>3.28</v>
      </c>
      <c r="I924" s="4">
        <v>322.992615</v>
      </c>
      <c r="J924" s="5">
        <v>2271</v>
      </c>
      <c r="K924" s="3">
        <v>13.6</v>
      </c>
    </row>
    <row r="925" spans="1:11" x14ac:dyDescent="0.2">
      <c r="A925" t="s">
        <v>172</v>
      </c>
      <c r="B925" s="3">
        <v>2012</v>
      </c>
      <c r="C925" s="3">
        <v>74.5</v>
      </c>
      <c r="D925" s="3">
        <v>143</v>
      </c>
      <c r="E925" s="3">
        <v>2.8</v>
      </c>
      <c r="F925" s="4">
        <v>20.768773110000001</v>
      </c>
      <c r="G925" s="3">
        <v>21.2</v>
      </c>
      <c r="H925" s="3">
        <v>3.21</v>
      </c>
      <c r="I925" s="4">
        <v>335.52137499999998</v>
      </c>
      <c r="J925" s="5">
        <v>2425</v>
      </c>
      <c r="K925" s="3">
        <v>13.7</v>
      </c>
    </row>
    <row r="926" spans="1:11" x14ac:dyDescent="0.2">
      <c r="A926" t="s">
        <v>172</v>
      </c>
      <c r="B926" s="3">
        <v>2013</v>
      </c>
      <c r="C926" s="3">
        <v>74.599999999999994</v>
      </c>
      <c r="D926" s="3">
        <v>142</v>
      </c>
      <c r="E926" s="3">
        <v>2.56</v>
      </c>
      <c r="F926" s="4">
        <v>41.620535879999998</v>
      </c>
      <c r="G926" s="3">
        <v>21.9</v>
      </c>
      <c r="H926" s="3">
        <v>3.68</v>
      </c>
      <c r="I926" s="4">
        <v>361.28937400000001</v>
      </c>
      <c r="J926" s="5">
        <v>2585</v>
      </c>
      <c r="K926" s="3">
        <v>13.8</v>
      </c>
    </row>
    <row r="927" spans="1:11" x14ac:dyDescent="0.2">
      <c r="A927" t="s">
        <v>172</v>
      </c>
      <c r="B927" s="3">
        <v>2014</v>
      </c>
      <c r="C927" s="3">
        <v>74.7</v>
      </c>
      <c r="D927" s="3">
        <v>141</v>
      </c>
      <c r="E927" s="3">
        <v>2.37</v>
      </c>
      <c r="F927" s="4">
        <v>42.730828299999999</v>
      </c>
      <c r="G927" s="3">
        <v>22.7</v>
      </c>
      <c r="H927" s="3">
        <v>3.5</v>
      </c>
      <c r="I927" s="4">
        <v>382.54993999999999</v>
      </c>
      <c r="J927" s="5">
        <v>2771</v>
      </c>
      <c r="K927" s="3">
        <v>14</v>
      </c>
    </row>
    <row r="928" spans="1:11" x14ac:dyDescent="0.2">
      <c r="A928" t="s">
        <v>172</v>
      </c>
      <c r="B928" s="3">
        <v>2015</v>
      </c>
      <c r="C928" s="3">
        <v>74.900000000000006</v>
      </c>
      <c r="D928" s="3">
        <v>138</v>
      </c>
      <c r="F928" s="4">
        <v>0</v>
      </c>
      <c r="G928" s="3">
        <v>23.4</v>
      </c>
      <c r="I928" s="4">
        <v>3844.8912300000002</v>
      </c>
      <c r="J928" s="5">
        <v>2966</v>
      </c>
      <c r="K928" s="3">
        <v>14</v>
      </c>
    </row>
    <row r="929" spans="1:11" x14ac:dyDescent="0.2">
      <c r="A929" t="s">
        <v>173</v>
      </c>
      <c r="B929" s="3">
        <v>2010</v>
      </c>
      <c r="C929" s="3">
        <v>62.5</v>
      </c>
      <c r="D929" s="3">
        <v>243</v>
      </c>
      <c r="E929" s="3">
        <v>1.77</v>
      </c>
      <c r="F929" s="4">
        <v>172.00978839999999</v>
      </c>
      <c r="H929" s="3">
        <v>7.97</v>
      </c>
      <c r="I929" s="4">
        <v>1476.4788699999999</v>
      </c>
      <c r="J929" s="5">
        <v>34385963</v>
      </c>
      <c r="K929" s="3">
        <v>7</v>
      </c>
    </row>
    <row r="930" spans="1:11" x14ac:dyDescent="0.2">
      <c r="A930" t="s">
        <v>173</v>
      </c>
      <c r="B930" s="3">
        <v>2011</v>
      </c>
      <c r="C930" s="3">
        <v>62.7</v>
      </c>
      <c r="D930" s="3">
        <v>241</v>
      </c>
      <c r="E930" s="3">
        <v>2.12</v>
      </c>
      <c r="F930" s="4">
        <v>196.6892153</v>
      </c>
      <c r="H930" s="3">
        <v>8.3000000000000007</v>
      </c>
      <c r="I930" s="4">
        <v>1666.857757</v>
      </c>
      <c r="J930" s="5">
        <v>35167314</v>
      </c>
      <c r="K930" s="3">
        <v>7</v>
      </c>
    </row>
    <row r="931" spans="1:11" x14ac:dyDescent="0.2">
      <c r="A931" t="s">
        <v>173</v>
      </c>
      <c r="B931" s="3">
        <v>2012</v>
      </c>
      <c r="C931" s="3">
        <v>63.2</v>
      </c>
      <c r="D931" s="3">
        <v>235</v>
      </c>
      <c r="E931" s="3">
        <v>0.01</v>
      </c>
      <c r="F931" s="4">
        <v>220.52219199999999</v>
      </c>
      <c r="H931" s="3">
        <v>8.1999999999999993</v>
      </c>
      <c r="I931" s="4">
        <v>1892.894352</v>
      </c>
      <c r="J931" s="5">
        <v>3599192</v>
      </c>
      <c r="K931" s="3">
        <v>6.8</v>
      </c>
    </row>
    <row r="932" spans="1:11" x14ac:dyDescent="0.2">
      <c r="A932" t="s">
        <v>173</v>
      </c>
      <c r="B932" s="3">
        <v>2013</v>
      </c>
      <c r="C932" s="3">
        <v>63.5</v>
      </c>
      <c r="D932" s="3">
        <v>232</v>
      </c>
      <c r="E932" s="3">
        <v>0.01</v>
      </c>
      <c r="F932" s="4">
        <v>227.83532080000001</v>
      </c>
      <c r="H932" s="3">
        <v>8.42</v>
      </c>
      <c r="I932" s="4">
        <v>1955.6679899999999</v>
      </c>
      <c r="J932" s="5">
        <v>36849918</v>
      </c>
      <c r="K932" s="3">
        <v>7</v>
      </c>
    </row>
    <row r="933" spans="1:11" x14ac:dyDescent="0.2">
      <c r="A933" t="s">
        <v>173</v>
      </c>
      <c r="B933" s="3">
        <v>2014</v>
      </c>
      <c r="C933" s="3">
        <v>63.8</v>
      </c>
      <c r="D933" s="3">
        <v>229</v>
      </c>
      <c r="E933" s="3">
        <v>0.01</v>
      </c>
      <c r="F933" s="4">
        <v>253.60865079999999</v>
      </c>
      <c r="H933" s="3">
        <v>8.43</v>
      </c>
      <c r="I933" s="4">
        <v>2176.8982900000001</v>
      </c>
      <c r="J933" s="5">
        <v>37737913</v>
      </c>
      <c r="K933" s="3">
        <v>7.2</v>
      </c>
    </row>
    <row r="934" spans="1:11" x14ac:dyDescent="0.2">
      <c r="A934" t="s">
        <v>173</v>
      </c>
      <c r="B934" s="3">
        <v>2015</v>
      </c>
      <c r="C934" s="3">
        <v>64.099999999999994</v>
      </c>
      <c r="D934" s="3">
        <v>225</v>
      </c>
      <c r="F934" s="4">
        <v>0</v>
      </c>
      <c r="I934" s="4">
        <v>2513.8846610000001</v>
      </c>
      <c r="J934" s="5">
        <v>3864783</v>
      </c>
      <c r="K934" s="3">
        <v>7.2</v>
      </c>
    </row>
    <row r="935" spans="1:11" x14ac:dyDescent="0.2">
      <c r="A935" t="s">
        <v>174</v>
      </c>
      <c r="B935" s="3">
        <v>2010</v>
      </c>
      <c r="C935" s="3">
        <v>73</v>
      </c>
      <c r="D935" s="3">
        <v>19</v>
      </c>
      <c r="E935" s="3">
        <v>5.26</v>
      </c>
      <c r="F935" s="4">
        <v>99.080953750000006</v>
      </c>
      <c r="G935" s="3">
        <v>54.8</v>
      </c>
      <c r="H935" s="3">
        <v>5.81</v>
      </c>
      <c r="I935" s="4">
        <v>833.31331999999998</v>
      </c>
      <c r="J935" s="5">
        <v>52613</v>
      </c>
      <c r="K935" s="3">
        <v>12.3</v>
      </c>
    </row>
    <row r="936" spans="1:11" x14ac:dyDescent="0.2">
      <c r="A936" t="s">
        <v>174</v>
      </c>
      <c r="B936" s="3">
        <v>2011</v>
      </c>
      <c r="C936" s="3">
        <v>76</v>
      </c>
      <c r="D936" s="3">
        <v>187</v>
      </c>
      <c r="E936" s="3">
        <v>5.64</v>
      </c>
      <c r="F936" s="4">
        <v>989.12635580000006</v>
      </c>
      <c r="G936" s="3">
        <v>55.5</v>
      </c>
      <c r="H936" s="3">
        <v>5.93</v>
      </c>
      <c r="I936" s="4">
        <v>8318.9769199999992</v>
      </c>
      <c r="J936" s="5">
        <v>531589</v>
      </c>
      <c r="K936" s="3">
        <v>12.5</v>
      </c>
    </row>
    <row r="937" spans="1:11" x14ac:dyDescent="0.2">
      <c r="A937" t="s">
        <v>174</v>
      </c>
      <c r="B937" s="3">
        <v>2012</v>
      </c>
      <c r="C937" s="3">
        <v>71.3</v>
      </c>
      <c r="D937" s="3">
        <v>178</v>
      </c>
      <c r="E937" s="3">
        <v>5.73</v>
      </c>
      <c r="F937" s="4">
        <v>1168.3240949999999</v>
      </c>
      <c r="G937" s="3">
        <v>56.3</v>
      </c>
      <c r="H937" s="3">
        <v>6.9</v>
      </c>
      <c r="I937" s="4">
        <v>9272.4134529999992</v>
      </c>
      <c r="J937" s="5">
        <v>53777</v>
      </c>
      <c r="K937" s="3">
        <v>12.7</v>
      </c>
    </row>
    <row r="938" spans="1:11" x14ac:dyDescent="0.2">
      <c r="A938" t="s">
        <v>174</v>
      </c>
      <c r="B938" s="3">
        <v>2013</v>
      </c>
      <c r="C938" s="3">
        <v>71.2</v>
      </c>
      <c r="D938" s="3">
        <v>179</v>
      </c>
      <c r="E938" s="3">
        <v>6.02</v>
      </c>
      <c r="F938" s="4">
        <v>1122.9729669999999</v>
      </c>
      <c r="G938" s="3">
        <v>57</v>
      </c>
      <c r="H938" s="3">
        <v>5.96</v>
      </c>
      <c r="I938" s="4">
        <v>9484.56898</v>
      </c>
      <c r="J938" s="5">
        <v>54254</v>
      </c>
      <c r="K938" s="3">
        <v>12.7</v>
      </c>
    </row>
    <row r="939" spans="1:11" x14ac:dyDescent="0.2">
      <c r="A939" t="s">
        <v>174</v>
      </c>
      <c r="B939" s="3">
        <v>2014</v>
      </c>
      <c r="C939" s="3">
        <v>71.400000000000006</v>
      </c>
      <c r="D939" s="3">
        <v>178</v>
      </c>
      <c r="E939" s="3">
        <v>6.32</v>
      </c>
      <c r="F939" s="4">
        <v>1132.432517</v>
      </c>
      <c r="G939" s="3">
        <v>57.7</v>
      </c>
      <c r="H939" s="3">
        <v>5.69</v>
      </c>
      <c r="I939" s="4">
        <v>9564.4638300000006</v>
      </c>
      <c r="J939" s="5">
        <v>547928</v>
      </c>
      <c r="K939" s="3">
        <v>12.7</v>
      </c>
    </row>
    <row r="940" spans="1:11" x14ac:dyDescent="0.2">
      <c r="A940" t="s">
        <v>174</v>
      </c>
      <c r="B940" s="3">
        <v>2015</v>
      </c>
      <c r="C940" s="3">
        <v>71.599999999999994</v>
      </c>
      <c r="D940" s="3">
        <v>176</v>
      </c>
      <c r="F940" s="4">
        <v>0</v>
      </c>
      <c r="G940" s="3">
        <v>58.3</v>
      </c>
      <c r="I940" s="4">
        <v>8818.9825660000006</v>
      </c>
      <c r="J940" s="5">
        <v>55328</v>
      </c>
      <c r="K940" s="3">
        <v>12.7</v>
      </c>
    </row>
    <row r="941" spans="1:11" x14ac:dyDescent="0.2">
      <c r="A941" t="s">
        <v>175</v>
      </c>
      <c r="B941" s="3">
        <v>2010</v>
      </c>
      <c r="C941" s="3">
        <v>53.6</v>
      </c>
      <c r="D941" s="3">
        <v>459</v>
      </c>
      <c r="E941" s="3">
        <v>4.93</v>
      </c>
      <c r="F941" s="4">
        <v>56.936705609999997</v>
      </c>
      <c r="G941" s="3">
        <v>29.7</v>
      </c>
      <c r="H941" s="3">
        <v>8.4700000000000006</v>
      </c>
      <c r="I941" s="4">
        <v>369.23933599999998</v>
      </c>
      <c r="J941" s="5">
        <v>122843</v>
      </c>
      <c r="K941" s="3">
        <v>11</v>
      </c>
    </row>
    <row r="942" spans="1:11" x14ac:dyDescent="0.2">
      <c r="A942" t="s">
        <v>175</v>
      </c>
      <c r="B942" s="3">
        <v>2011</v>
      </c>
      <c r="C942" s="3">
        <v>55</v>
      </c>
      <c r="D942" s="3">
        <v>438</v>
      </c>
      <c r="E942" s="3">
        <v>5.2</v>
      </c>
      <c r="F942" s="4">
        <v>735.7090978</v>
      </c>
      <c r="G942" s="3">
        <v>3.2</v>
      </c>
      <c r="H942" s="3">
        <v>8.61</v>
      </c>
      <c r="I942" s="4">
        <v>3934.2732500000002</v>
      </c>
      <c r="J942" s="5">
        <v>1225258</v>
      </c>
      <c r="K942" s="3">
        <v>11.2</v>
      </c>
    </row>
    <row r="943" spans="1:11" x14ac:dyDescent="0.2">
      <c r="A943" t="s">
        <v>175</v>
      </c>
      <c r="B943" s="3">
        <v>2012</v>
      </c>
      <c r="C943" s="3">
        <v>56.5</v>
      </c>
      <c r="D943" s="3">
        <v>412</v>
      </c>
      <c r="E943" s="3">
        <v>0.01</v>
      </c>
      <c r="F943" s="4">
        <v>720.23339290000001</v>
      </c>
      <c r="G943" s="3">
        <v>3.7</v>
      </c>
      <c r="H943" s="3">
        <v>8.76</v>
      </c>
      <c r="I943" s="4">
        <v>3851.5154699999998</v>
      </c>
      <c r="J943" s="5">
        <v>1248158</v>
      </c>
      <c r="K943" s="3">
        <v>11.3</v>
      </c>
    </row>
    <row r="944" spans="1:11" x14ac:dyDescent="0.2">
      <c r="A944" t="s">
        <v>175</v>
      </c>
      <c r="B944" s="3">
        <v>2013</v>
      </c>
      <c r="C944" s="3">
        <v>57.6</v>
      </c>
      <c r="D944" s="3">
        <v>393</v>
      </c>
      <c r="E944" s="3">
        <v>0.01</v>
      </c>
      <c r="F944" s="4">
        <v>708.95566480000002</v>
      </c>
      <c r="G944" s="3">
        <v>31.2</v>
      </c>
      <c r="H944" s="3">
        <v>9.66</v>
      </c>
      <c r="I944" s="4">
        <v>3598.75972</v>
      </c>
      <c r="J944" s="5">
        <v>1271456</v>
      </c>
      <c r="K944" s="3">
        <v>11.4</v>
      </c>
    </row>
    <row r="945" spans="1:11" x14ac:dyDescent="0.2">
      <c r="A945" t="s">
        <v>175</v>
      </c>
      <c r="B945" s="3">
        <v>2014</v>
      </c>
      <c r="C945" s="3">
        <v>58.4</v>
      </c>
      <c r="D945" s="3">
        <v>382</v>
      </c>
      <c r="E945" s="3">
        <v>0.01</v>
      </c>
      <c r="F945" s="4">
        <v>574.38951020000002</v>
      </c>
      <c r="G945" s="3">
        <v>31.8</v>
      </c>
      <c r="H945" s="3">
        <v>9.25</v>
      </c>
      <c r="I945" s="4">
        <v>3464.35169</v>
      </c>
      <c r="J945" s="5">
        <v>129597</v>
      </c>
      <c r="K945" s="3">
        <v>11.4</v>
      </c>
    </row>
    <row r="946" spans="1:11" x14ac:dyDescent="0.2">
      <c r="A946" t="s">
        <v>175</v>
      </c>
      <c r="B946" s="3">
        <v>2015</v>
      </c>
      <c r="C946" s="3">
        <v>58.9</v>
      </c>
      <c r="D946" s="3">
        <v>373</v>
      </c>
      <c r="F946" s="4">
        <v>0</v>
      </c>
      <c r="G946" s="3">
        <v>32.299999999999997</v>
      </c>
      <c r="I946" s="4">
        <v>3136.9251100000001</v>
      </c>
      <c r="J946" s="5">
        <v>131911</v>
      </c>
      <c r="K946" s="3">
        <v>11.4</v>
      </c>
    </row>
    <row r="947" spans="1:11" x14ac:dyDescent="0.2">
      <c r="A947" t="s">
        <v>176</v>
      </c>
      <c r="B947" s="3">
        <v>2010</v>
      </c>
      <c r="C947" s="3">
        <v>81.5</v>
      </c>
      <c r="D947" s="3">
        <v>58</v>
      </c>
      <c r="E947" s="3">
        <v>7.2</v>
      </c>
      <c r="F947" s="4">
        <v>778.24774669999999</v>
      </c>
      <c r="G947" s="3">
        <v>57.3</v>
      </c>
      <c r="H947" s="3">
        <v>9.4700000000000006</v>
      </c>
      <c r="I947" s="4">
        <v>5276.2559099999999</v>
      </c>
      <c r="J947" s="5">
        <v>9378126</v>
      </c>
      <c r="K947" s="3">
        <v>15.8</v>
      </c>
    </row>
    <row r="948" spans="1:11" x14ac:dyDescent="0.2">
      <c r="A948" t="s">
        <v>176</v>
      </c>
      <c r="B948" s="3">
        <v>2011</v>
      </c>
      <c r="C948" s="3">
        <v>81.7</v>
      </c>
      <c r="D948" s="3">
        <v>58</v>
      </c>
      <c r="E948" s="3">
        <v>7.4</v>
      </c>
      <c r="F948" s="4">
        <v>11477.667100000001</v>
      </c>
      <c r="G948" s="3">
        <v>57.7</v>
      </c>
      <c r="H948" s="3">
        <v>11.7</v>
      </c>
      <c r="I948" s="4">
        <v>59593.287109999997</v>
      </c>
      <c r="J948" s="5">
        <v>9449213</v>
      </c>
      <c r="K948" s="3">
        <v>16</v>
      </c>
    </row>
    <row r="949" spans="1:11" x14ac:dyDescent="0.2">
      <c r="A949" t="s">
        <v>176</v>
      </c>
      <c r="B949" s="3">
        <v>2012</v>
      </c>
      <c r="C949" s="3">
        <v>81.7</v>
      </c>
      <c r="D949" s="3">
        <v>57</v>
      </c>
      <c r="E949" s="3">
        <v>7.4</v>
      </c>
      <c r="F949" s="4">
        <v>10947.02327</v>
      </c>
      <c r="G949" s="3">
        <v>58.1</v>
      </c>
      <c r="H949" s="3">
        <v>11.8</v>
      </c>
      <c r="I949" s="4">
        <v>57134.777000000002</v>
      </c>
      <c r="J949" s="5">
        <v>9519374</v>
      </c>
      <c r="K949" s="3">
        <v>15.8</v>
      </c>
    </row>
    <row r="950" spans="1:11" x14ac:dyDescent="0.2">
      <c r="A950" t="s">
        <v>176</v>
      </c>
      <c r="B950" s="3">
        <v>2013</v>
      </c>
      <c r="C950" s="3">
        <v>81.900000000000006</v>
      </c>
      <c r="D950" s="3">
        <v>57</v>
      </c>
      <c r="E950" s="3">
        <v>7.3</v>
      </c>
      <c r="F950" s="4">
        <v>1212.6663269999999</v>
      </c>
      <c r="G950" s="3">
        <v>58.5</v>
      </c>
      <c r="H950" s="3">
        <v>11.97</v>
      </c>
      <c r="I950" s="4">
        <v>6283.2452199999998</v>
      </c>
      <c r="J950" s="5">
        <v>96379</v>
      </c>
      <c r="K950" s="3">
        <v>15.8</v>
      </c>
    </row>
    <row r="951" spans="1:11" x14ac:dyDescent="0.2">
      <c r="A951" t="s">
        <v>176</v>
      </c>
      <c r="B951" s="3">
        <v>2014</v>
      </c>
      <c r="C951" s="3">
        <v>82.3</v>
      </c>
      <c r="D951" s="3">
        <v>54</v>
      </c>
      <c r="E951" s="3">
        <v>7.3</v>
      </c>
      <c r="F951" s="4">
        <v>1142.212403</v>
      </c>
      <c r="G951" s="3">
        <v>59</v>
      </c>
      <c r="H951" s="3">
        <v>11.93</v>
      </c>
      <c r="I951" s="4">
        <v>5918.1989800000001</v>
      </c>
      <c r="J951" s="5">
        <v>969611</v>
      </c>
      <c r="K951" s="3">
        <v>15.8</v>
      </c>
    </row>
    <row r="952" spans="1:11" x14ac:dyDescent="0.2">
      <c r="A952" t="s">
        <v>176</v>
      </c>
      <c r="B952" s="3">
        <v>2015</v>
      </c>
      <c r="C952" s="3">
        <v>82.4</v>
      </c>
      <c r="D952" s="3">
        <v>53</v>
      </c>
      <c r="F952" s="4">
        <v>0</v>
      </c>
      <c r="G952" s="3">
        <v>59.5</v>
      </c>
      <c r="I952" s="4">
        <v>5585.2584699999998</v>
      </c>
      <c r="J952" s="5">
        <v>9799186</v>
      </c>
      <c r="K952" s="3">
        <v>15.9</v>
      </c>
    </row>
    <row r="953" spans="1:11" x14ac:dyDescent="0.2">
      <c r="A953" t="s">
        <v>177</v>
      </c>
      <c r="B953" s="3">
        <v>2010</v>
      </c>
      <c r="C953" s="3">
        <v>82.3</v>
      </c>
      <c r="D953" s="3">
        <v>57</v>
      </c>
      <c r="E953" s="3">
        <v>10.01</v>
      </c>
      <c r="F953" s="4">
        <v>2198.5908650000001</v>
      </c>
      <c r="G953" s="3">
        <v>55.4</v>
      </c>
      <c r="H953" s="3">
        <v>11.7</v>
      </c>
      <c r="I953" s="4">
        <v>74276.718420000005</v>
      </c>
      <c r="J953" s="5">
        <v>782499</v>
      </c>
      <c r="K953" s="3">
        <v>15.4</v>
      </c>
    </row>
    <row r="954" spans="1:11" x14ac:dyDescent="0.2">
      <c r="A954" t="s">
        <v>177</v>
      </c>
      <c r="B954" s="3">
        <v>2011</v>
      </c>
      <c r="C954" s="3">
        <v>82.6</v>
      </c>
      <c r="D954" s="3">
        <v>55</v>
      </c>
      <c r="E954" s="3">
        <v>9.99</v>
      </c>
      <c r="F954" s="4">
        <v>18822.867320000001</v>
      </c>
      <c r="G954" s="3">
        <v>55.8</v>
      </c>
      <c r="H954" s="3">
        <v>11.21</v>
      </c>
      <c r="I954" s="4">
        <v>87998.444680000001</v>
      </c>
      <c r="J954" s="5">
        <v>7912398</v>
      </c>
      <c r="K954" s="3">
        <v>15.6</v>
      </c>
    </row>
    <row r="955" spans="1:11" x14ac:dyDescent="0.2">
      <c r="A955" t="s">
        <v>177</v>
      </c>
      <c r="B955" s="3">
        <v>2012</v>
      </c>
      <c r="C955" s="3">
        <v>82.7</v>
      </c>
      <c r="D955" s="3">
        <v>54</v>
      </c>
      <c r="E955" s="3">
        <v>9.86</v>
      </c>
      <c r="F955" s="4">
        <v>18379.329740000001</v>
      </c>
      <c r="G955" s="3">
        <v>56.2</v>
      </c>
      <c r="H955" s="3">
        <v>11.59</v>
      </c>
      <c r="I955" s="4">
        <v>83164.387950000004</v>
      </c>
      <c r="J955" s="5">
        <v>7996861</v>
      </c>
      <c r="K955" s="3">
        <v>15.7</v>
      </c>
    </row>
    <row r="956" spans="1:11" x14ac:dyDescent="0.2">
      <c r="A956" t="s">
        <v>177</v>
      </c>
      <c r="B956" s="3">
        <v>2013</v>
      </c>
      <c r="C956" s="3">
        <v>83</v>
      </c>
      <c r="D956" s="3">
        <v>52</v>
      </c>
      <c r="E956" s="3">
        <v>9.73</v>
      </c>
      <c r="F956" s="4">
        <v>19099.04506</v>
      </c>
      <c r="G956" s="3">
        <v>56.6</v>
      </c>
      <c r="H956" s="3">
        <v>11.71</v>
      </c>
      <c r="I956" s="4">
        <v>84658.88768</v>
      </c>
      <c r="J956" s="5">
        <v>889346</v>
      </c>
      <c r="K956" s="3">
        <v>15.8</v>
      </c>
    </row>
    <row r="957" spans="1:11" x14ac:dyDescent="0.2">
      <c r="A957" t="s">
        <v>177</v>
      </c>
      <c r="B957" s="3">
        <v>2014</v>
      </c>
      <c r="C957" s="3">
        <v>83.2</v>
      </c>
      <c r="D957" s="3">
        <v>51</v>
      </c>
      <c r="E957" s="3">
        <v>9.61</v>
      </c>
      <c r="F957" s="4">
        <v>19479.911609999999</v>
      </c>
      <c r="G957" s="3">
        <v>57</v>
      </c>
      <c r="H957" s="3">
        <v>11.66</v>
      </c>
      <c r="I957" s="4">
        <v>85814.588570000007</v>
      </c>
      <c r="J957" s="5">
        <v>8188649</v>
      </c>
      <c r="K957" s="3">
        <v>15.9</v>
      </c>
    </row>
    <row r="958" spans="1:11" x14ac:dyDescent="0.2">
      <c r="A958" t="s">
        <v>177</v>
      </c>
      <c r="B958" s="3">
        <v>2015</v>
      </c>
      <c r="C958" s="3">
        <v>83.4</v>
      </c>
      <c r="D958" s="3">
        <v>49</v>
      </c>
      <c r="F958" s="4">
        <v>0</v>
      </c>
      <c r="G958" s="3">
        <v>57.4</v>
      </c>
      <c r="I958" s="4">
        <v>8989.8423999999995</v>
      </c>
      <c r="J958" s="5">
        <v>8282396</v>
      </c>
      <c r="K958" s="3">
        <v>16</v>
      </c>
    </row>
    <row r="959" spans="1:11" x14ac:dyDescent="0.2">
      <c r="A959" t="s">
        <v>178</v>
      </c>
      <c r="B959" s="3">
        <v>2010</v>
      </c>
      <c r="C959" s="3">
        <v>73.7</v>
      </c>
      <c r="D959" s="3">
        <v>127</v>
      </c>
      <c r="E959" s="3">
        <v>0.78</v>
      </c>
      <c r="F959" s="4">
        <v>0</v>
      </c>
      <c r="G959" s="3">
        <v>52.3</v>
      </c>
      <c r="H959" s="3">
        <v>3.28</v>
      </c>
      <c r="J959" s="5">
        <v>2118834</v>
      </c>
      <c r="K959" s="3">
        <v>11.7</v>
      </c>
    </row>
    <row r="960" spans="1:11" x14ac:dyDescent="0.2">
      <c r="A960" t="s">
        <v>178</v>
      </c>
      <c r="B960" s="3">
        <v>2011</v>
      </c>
      <c r="C960" s="3">
        <v>71.7</v>
      </c>
      <c r="D960" s="3">
        <v>163</v>
      </c>
      <c r="E960" s="3">
        <v>0.76</v>
      </c>
      <c r="F960" s="4">
        <v>0</v>
      </c>
      <c r="G960" s="3">
        <v>53.2</v>
      </c>
      <c r="H960" s="3">
        <v>3.23</v>
      </c>
      <c r="J960" s="5">
        <v>2863993</v>
      </c>
      <c r="K960" s="3">
        <v>12</v>
      </c>
    </row>
    <row r="961" spans="1:11" x14ac:dyDescent="0.2">
      <c r="A961" t="s">
        <v>178</v>
      </c>
      <c r="B961" s="3">
        <v>2012</v>
      </c>
      <c r="C961" s="3">
        <v>62.8</v>
      </c>
      <c r="D961" s="3">
        <v>32</v>
      </c>
      <c r="E961" s="3">
        <v>0.01</v>
      </c>
      <c r="F961" s="4">
        <v>0</v>
      </c>
      <c r="G961" s="3">
        <v>54.2</v>
      </c>
      <c r="H961" s="3">
        <v>3.25</v>
      </c>
      <c r="J961" s="5">
        <v>24271</v>
      </c>
      <c r="K961" s="3">
        <v>12.5</v>
      </c>
    </row>
    <row r="962" spans="1:11" x14ac:dyDescent="0.2">
      <c r="A962" t="s">
        <v>178</v>
      </c>
      <c r="B962" s="3">
        <v>2013</v>
      </c>
      <c r="C962" s="3">
        <v>63.6</v>
      </c>
      <c r="D962" s="3">
        <v>37</v>
      </c>
      <c r="E962" s="3">
        <v>0.01</v>
      </c>
      <c r="F962" s="4">
        <v>0</v>
      </c>
      <c r="G962" s="3">
        <v>55.2</v>
      </c>
      <c r="H962" s="3">
        <v>3.25</v>
      </c>
      <c r="J962" s="5">
        <v>1989141</v>
      </c>
      <c r="K962" s="3">
        <v>13</v>
      </c>
    </row>
    <row r="963" spans="1:11" x14ac:dyDescent="0.2">
      <c r="A963" t="s">
        <v>178</v>
      </c>
      <c r="B963" s="3">
        <v>2014</v>
      </c>
      <c r="C963" s="3">
        <v>64.400000000000006</v>
      </c>
      <c r="D963" s="3">
        <v>294</v>
      </c>
      <c r="E963" s="3">
        <v>0.01</v>
      </c>
      <c r="F963" s="4">
        <v>0</v>
      </c>
      <c r="G963" s="3">
        <v>56.2</v>
      </c>
      <c r="H963" s="3">
        <v>3.25</v>
      </c>
      <c r="J963" s="5">
        <v>19239</v>
      </c>
      <c r="K963" s="3">
        <v>9</v>
      </c>
    </row>
    <row r="964" spans="1:11" x14ac:dyDescent="0.2">
      <c r="A964" t="s">
        <v>178</v>
      </c>
      <c r="B964" s="3">
        <v>2015</v>
      </c>
      <c r="C964" s="3">
        <v>64.5</v>
      </c>
      <c r="D964" s="3">
        <v>293</v>
      </c>
      <c r="F964" s="4">
        <v>0</v>
      </c>
      <c r="G964" s="3">
        <v>57.1</v>
      </c>
      <c r="J964" s="5">
        <v>18734987</v>
      </c>
      <c r="K964" s="3">
        <v>9</v>
      </c>
    </row>
    <row r="965" spans="1:11" x14ac:dyDescent="0.2">
      <c r="A965" t="s">
        <v>179</v>
      </c>
      <c r="B965" s="3">
        <v>2010</v>
      </c>
      <c r="C965" s="3">
        <v>67.3</v>
      </c>
      <c r="D965" s="3">
        <v>171</v>
      </c>
      <c r="E965" s="3">
        <v>0.32</v>
      </c>
      <c r="F965" s="4">
        <v>43.340999580000002</v>
      </c>
      <c r="G965" s="3">
        <v>36.6</v>
      </c>
      <c r="H965" s="3">
        <v>6.4</v>
      </c>
      <c r="I965" s="4">
        <v>738.34752270000001</v>
      </c>
      <c r="J965" s="5">
        <v>764163</v>
      </c>
      <c r="K965" s="3">
        <v>11.1</v>
      </c>
    </row>
    <row r="966" spans="1:11" x14ac:dyDescent="0.2">
      <c r="A966" t="s">
        <v>179</v>
      </c>
      <c r="B966" s="3">
        <v>2011</v>
      </c>
      <c r="C966" s="3">
        <v>68.099999999999994</v>
      </c>
      <c r="D966" s="3">
        <v>166</v>
      </c>
      <c r="E966" s="3">
        <v>0.32</v>
      </c>
      <c r="F966" s="4">
        <v>51.991922700000003</v>
      </c>
      <c r="G966" s="3">
        <v>37.4</v>
      </c>
      <c r="H966" s="3">
        <v>5.98</v>
      </c>
      <c r="I966" s="4">
        <v>834.5412953</v>
      </c>
      <c r="J966" s="5">
        <v>7815949</v>
      </c>
      <c r="K966" s="3">
        <v>11.1</v>
      </c>
    </row>
    <row r="967" spans="1:11" x14ac:dyDescent="0.2">
      <c r="A967" t="s">
        <v>179</v>
      </c>
      <c r="B967" s="3">
        <v>2012</v>
      </c>
      <c r="C967" s="3">
        <v>68.8</v>
      </c>
      <c r="D967" s="3">
        <v>164</v>
      </c>
      <c r="E967" s="3">
        <v>0.01</v>
      </c>
      <c r="F967" s="4">
        <v>71.508921450000003</v>
      </c>
      <c r="G967" s="3">
        <v>38.200000000000003</v>
      </c>
      <c r="H967" s="3">
        <v>6.39</v>
      </c>
      <c r="I967" s="4">
        <v>954.72525299999995</v>
      </c>
      <c r="J967" s="5">
        <v>799562</v>
      </c>
      <c r="K967" s="3">
        <v>11.1</v>
      </c>
    </row>
    <row r="968" spans="1:11" x14ac:dyDescent="0.2">
      <c r="A968" t="s">
        <v>179</v>
      </c>
      <c r="B968" s="3">
        <v>2013</v>
      </c>
      <c r="C968" s="3">
        <v>69.3</v>
      </c>
      <c r="D968" s="3">
        <v>163</v>
      </c>
      <c r="E968" s="3">
        <v>0.01</v>
      </c>
      <c r="F968" s="4">
        <v>1.0419164000000001</v>
      </c>
      <c r="G968" s="3">
        <v>39</v>
      </c>
      <c r="H968" s="3">
        <v>6.75</v>
      </c>
      <c r="I968" s="4">
        <v>14.214411999999999</v>
      </c>
      <c r="J968" s="5">
        <v>817789</v>
      </c>
      <c r="K968" s="3">
        <v>11.2</v>
      </c>
    </row>
    <row r="969" spans="1:11" x14ac:dyDescent="0.2">
      <c r="A969" t="s">
        <v>179</v>
      </c>
      <c r="B969" s="3">
        <v>2014</v>
      </c>
      <c r="C969" s="3">
        <v>69.599999999999994</v>
      </c>
      <c r="D969" s="3">
        <v>162</v>
      </c>
      <c r="E969" s="3">
        <v>0.01</v>
      </c>
      <c r="F969" s="4">
        <v>7.8290085960000004</v>
      </c>
      <c r="G969" s="3">
        <v>39.9</v>
      </c>
      <c r="H969" s="3">
        <v>6.88</v>
      </c>
      <c r="I969" s="4">
        <v>114.45919000000001</v>
      </c>
      <c r="J969" s="5">
        <v>8362745</v>
      </c>
      <c r="K969" s="3">
        <v>11.3</v>
      </c>
    </row>
    <row r="970" spans="1:11" x14ac:dyDescent="0.2">
      <c r="A970" t="s">
        <v>179</v>
      </c>
      <c r="B970" s="3">
        <v>2015</v>
      </c>
      <c r="C970" s="3">
        <v>69.7</v>
      </c>
      <c r="D970" s="3">
        <v>161</v>
      </c>
      <c r="F970" s="4">
        <v>0</v>
      </c>
      <c r="G970" s="3">
        <v>4.7</v>
      </c>
      <c r="I970" s="4">
        <v>918.67715429999998</v>
      </c>
      <c r="J970" s="5">
        <v>8548651</v>
      </c>
      <c r="K970" s="3">
        <v>11.3</v>
      </c>
    </row>
    <row r="971" spans="1:11" x14ac:dyDescent="0.2">
      <c r="A971" t="s">
        <v>180</v>
      </c>
      <c r="B971" s="3">
        <v>2010</v>
      </c>
      <c r="C971" s="3">
        <v>73.900000000000006</v>
      </c>
      <c r="D971" s="3">
        <v>158</v>
      </c>
      <c r="E971" s="3">
        <v>5.95</v>
      </c>
      <c r="F971" s="4">
        <v>71.685091299999996</v>
      </c>
      <c r="G971" s="3">
        <v>27.9</v>
      </c>
      <c r="H971" s="3">
        <v>3.81</v>
      </c>
      <c r="I971" s="4">
        <v>575.32176000000004</v>
      </c>
      <c r="J971" s="5">
        <v>672888</v>
      </c>
      <c r="K971" s="3">
        <v>13.1</v>
      </c>
    </row>
    <row r="972" spans="1:11" x14ac:dyDescent="0.2">
      <c r="A972" t="s">
        <v>180</v>
      </c>
      <c r="B972" s="3">
        <v>2011</v>
      </c>
      <c r="C972" s="3">
        <v>74.099999999999994</v>
      </c>
      <c r="D972" s="3">
        <v>155</v>
      </c>
      <c r="E972" s="3">
        <v>6.07</v>
      </c>
      <c r="F972" s="4">
        <v>748.44510539999999</v>
      </c>
      <c r="G972" s="3">
        <v>29</v>
      </c>
      <c r="H972" s="3">
        <v>4.12</v>
      </c>
      <c r="I972" s="4">
        <v>5491.1599809999998</v>
      </c>
      <c r="J972" s="5">
        <v>675313</v>
      </c>
      <c r="K972" s="3">
        <v>13.3</v>
      </c>
    </row>
    <row r="973" spans="1:11" x14ac:dyDescent="0.2">
      <c r="A973" t="s">
        <v>180</v>
      </c>
      <c r="B973" s="3">
        <v>2012</v>
      </c>
      <c r="C973" s="3">
        <v>74.3</v>
      </c>
      <c r="D973" s="3">
        <v>154</v>
      </c>
      <c r="E973" s="3">
        <v>6.56</v>
      </c>
      <c r="F973" s="4">
        <v>801.05046549999997</v>
      </c>
      <c r="G973" s="3">
        <v>3.1</v>
      </c>
      <c r="H973" s="3">
        <v>4.17</v>
      </c>
      <c r="I973" s="4">
        <v>5859.9156220000004</v>
      </c>
      <c r="J973" s="5">
        <v>67843979</v>
      </c>
      <c r="K973" s="3">
        <v>13.7</v>
      </c>
    </row>
    <row r="974" spans="1:11" x14ac:dyDescent="0.2">
      <c r="A974" t="s">
        <v>180</v>
      </c>
      <c r="B974" s="3">
        <v>2013</v>
      </c>
      <c r="C974" s="3">
        <v>74.5</v>
      </c>
      <c r="D974" s="3">
        <v>153</v>
      </c>
      <c r="E974" s="3">
        <v>6.5</v>
      </c>
      <c r="F974" s="4">
        <v>788.68734029999996</v>
      </c>
      <c r="G974" s="3">
        <v>31.3</v>
      </c>
      <c r="H974" s="3">
        <v>4</v>
      </c>
      <c r="I974" s="4">
        <v>6171.262444</v>
      </c>
      <c r="J974" s="5">
        <v>6814365</v>
      </c>
      <c r="K974" s="3">
        <v>13.6</v>
      </c>
    </row>
    <row r="975" spans="1:11" x14ac:dyDescent="0.2">
      <c r="A975" t="s">
        <v>180</v>
      </c>
      <c r="B975" s="3">
        <v>2014</v>
      </c>
      <c r="C975" s="3">
        <v>74.599999999999994</v>
      </c>
      <c r="D975" s="3">
        <v>152</v>
      </c>
      <c r="E975" s="3">
        <v>6.41</v>
      </c>
      <c r="F975" s="4">
        <v>789.07729489999997</v>
      </c>
      <c r="G975" s="3">
        <v>32.4</v>
      </c>
      <c r="H975" s="3">
        <v>4.12</v>
      </c>
      <c r="I975" s="4">
        <v>5941.8471</v>
      </c>
      <c r="J975" s="5">
        <v>68416772</v>
      </c>
      <c r="K975" s="3">
        <v>13.6</v>
      </c>
    </row>
    <row r="976" spans="1:11" x14ac:dyDescent="0.2">
      <c r="A976" t="s">
        <v>180</v>
      </c>
      <c r="B976" s="3">
        <v>2015</v>
      </c>
      <c r="C976" s="3">
        <v>74.900000000000006</v>
      </c>
      <c r="D976" s="3">
        <v>148</v>
      </c>
      <c r="F976" s="4">
        <v>0</v>
      </c>
      <c r="G976" s="3">
        <v>33.6</v>
      </c>
      <c r="I976" s="4">
        <v>5814.8631340000002</v>
      </c>
      <c r="J976" s="5">
        <v>686576</v>
      </c>
      <c r="K976" s="3">
        <v>13.6</v>
      </c>
    </row>
    <row r="977" spans="1:11" x14ac:dyDescent="0.2">
      <c r="A977" t="s">
        <v>181</v>
      </c>
      <c r="B977" s="3">
        <v>2010</v>
      </c>
      <c r="C977" s="3">
        <v>74.7</v>
      </c>
      <c r="D977" s="3">
        <v>18</v>
      </c>
      <c r="E977" s="3">
        <v>1.47</v>
      </c>
      <c r="F977" s="4">
        <v>0</v>
      </c>
      <c r="G977" s="3">
        <v>57.4</v>
      </c>
      <c r="H977" s="3">
        <v>6.83</v>
      </c>
      <c r="K977" s="3">
        <v>13</v>
      </c>
    </row>
    <row r="978" spans="1:11" x14ac:dyDescent="0.2">
      <c r="A978" t="s">
        <v>181</v>
      </c>
      <c r="B978" s="3">
        <v>2011</v>
      </c>
      <c r="C978" s="3">
        <v>74.900000000000006</v>
      </c>
      <c r="D978" s="3">
        <v>17</v>
      </c>
      <c r="E978" s="3">
        <v>1.1599999999999999</v>
      </c>
      <c r="F978" s="4">
        <v>0</v>
      </c>
      <c r="G978" s="3">
        <v>57.9</v>
      </c>
      <c r="H978" s="3">
        <v>6.61</v>
      </c>
      <c r="K978" s="3">
        <v>12.9</v>
      </c>
    </row>
    <row r="979" spans="1:11" x14ac:dyDescent="0.2">
      <c r="A979" t="s">
        <v>181</v>
      </c>
      <c r="B979" s="3">
        <v>2012</v>
      </c>
      <c r="C979" s="3">
        <v>75.099999999999994</v>
      </c>
      <c r="D979" s="3">
        <v>15</v>
      </c>
      <c r="E979" s="3">
        <v>1.23</v>
      </c>
      <c r="F979" s="4">
        <v>0</v>
      </c>
      <c r="G979" s="3">
        <v>58.5</v>
      </c>
      <c r="H979" s="3">
        <v>6.76</v>
      </c>
      <c r="K979" s="3">
        <v>12.9</v>
      </c>
    </row>
    <row r="980" spans="1:11" x14ac:dyDescent="0.2">
      <c r="A980" t="s">
        <v>181</v>
      </c>
      <c r="B980" s="3">
        <v>2013</v>
      </c>
      <c r="C980" s="3">
        <v>75.3</v>
      </c>
      <c r="D980" s="3">
        <v>14</v>
      </c>
      <c r="E980" s="3">
        <v>1.03</v>
      </c>
      <c r="F980" s="4">
        <v>0</v>
      </c>
      <c r="G980" s="3">
        <v>59.1</v>
      </c>
      <c r="H980" s="3">
        <v>6.7</v>
      </c>
      <c r="K980" s="3">
        <v>12.9</v>
      </c>
    </row>
    <row r="981" spans="1:11" x14ac:dyDescent="0.2">
      <c r="A981" t="s">
        <v>181</v>
      </c>
      <c r="B981" s="3">
        <v>2014</v>
      </c>
      <c r="C981" s="3">
        <v>75.5</v>
      </c>
      <c r="D981" s="3">
        <v>12</v>
      </c>
      <c r="E981" s="3">
        <v>1.1299999999999999</v>
      </c>
      <c r="F981" s="4">
        <v>0</v>
      </c>
      <c r="G981" s="3">
        <v>59.7</v>
      </c>
      <c r="H981" s="3">
        <v>6.48</v>
      </c>
      <c r="K981" s="3">
        <v>12.9</v>
      </c>
    </row>
    <row r="982" spans="1:11" x14ac:dyDescent="0.2">
      <c r="A982" t="s">
        <v>181</v>
      </c>
      <c r="B982" s="3">
        <v>2015</v>
      </c>
      <c r="C982" s="3">
        <v>75.7</v>
      </c>
      <c r="D982" s="3">
        <v>12</v>
      </c>
      <c r="F982" s="4">
        <v>0</v>
      </c>
      <c r="G982" s="3">
        <v>6.3</v>
      </c>
      <c r="K982" s="3">
        <v>12.9</v>
      </c>
    </row>
    <row r="983" spans="1:11" x14ac:dyDescent="0.2">
      <c r="A983" t="s">
        <v>182</v>
      </c>
      <c r="B983" s="3">
        <v>2010</v>
      </c>
      <c r="C983" s="3">
        <v>66.900000000000006</v>
      </c>
      <c r="D983" s="3">
        <v>163</v>
      </c>
      <c r="E983" s="3">
        <v>0.1</v>
      </c>
      <c r="F983" s="4">
        <v>38.583766449999999</v>
      </c>
      <c r="G983" s="3">
        <v>15.5</v>
      </c>
      <c r="H983" s="3">
        <v>0.92</v>
      </c>
      <c r="I983" s="4">
        <v>849.86269719999996</v>
      </c>
      <c r="J983" s="5">
        <v>119591</v>
      </c>
      <c r="K983" s="3">
        <v>12.4</v>
      </c>
    </row>
    <row r="984" spans="1:11" x14ac:dyDescent="0.2">
      <c r="A984" t="s">
        <v>182</v>
      </c>
      <c r="B984" s="3">
        <v>2011</v>
      </c>
      <c r="C984" s="3">
        <v>67.2</v>
      </c>
      <c r="D984" s="3">
        <v>161</v>
      </c>
      <c r="E984" s="3">
        <v>0.5</v>
      </c>
      <c r="F984" s="4">
        <v>2.7265706019999998</v>
      </c>
      <c r="G984" s="3">
        <v>15.8</v>
      </c>
      <c r="H984" s="3">
        <v>0.76</v>
      </c>
      <c r="I984" s="4">
        <v>114.56179</v>
      </c>
      <c r="J984" s="5">
        <v>1131523</v>
      </c>
      <c r="K984" s="3">
        <v>12.5</v>
      </c>
    </row>
    <row r="985" spans="1:11" x14ac:dyDescent="0.2">
      <c r="A985" t="s">
        <v>182</v>
      </c>
      <c r="B985" s="3">
        <v>2012</v>
      </c>
      <c r="C985" s="3">
        <v>67.400000000000006</v>
      </c>
      <c r="D985" s="3">
        <v>159</v>
      </c>
      <c r="E985" s="3">
        <v>0.01</v>
      </c>
      <c r="F985" s="4">
        <v>30.179985479999999</v>
      </c>
      <c r="G985" s="3">
        <v>16.2</v>
      </c>
      <c r="H985" s="3">
        <v>1.1000000000000001</v>
      </c>
      <c r="I985" s="4">
        <v>1117.7772399999999</v>
      </c>
      <c r="J985" s="5">
        <v>115676</v>
      </c>
      <c r="K985" s="3">
        <v>12.5</v>
      </c>
    </row>
    <row r="986" spans="1:11" x14ac:dyDescent="0.2">
      <c r="A986" t="s">
        <v>182</v>
      </c>
      <c r="B986" s="3">
        <v>2013</v>
      </c>
      <c r="C986" s="3">
        <v>67.7</v>
      </c>
      <c r="D986" s="3">
        <v>158</v>
      </c>
      <c r="E986" s="3">
        <v>0.01</v>
      </c>
      <c r="F986" s="4">
        <v>3.3798748440000002</v>
      </c>
      <c r="G986" s="3">
        <v>16.600000000000001</v>
      </c>
      <c r="H986" s="3">
        <v>1.29</v>
      </c>
      <c r="I986" s="4">
        <v>117.765674</v>
      </c>
      <c r="J986" s="5">
        <v>1184366</v>
      </c>
      <c r="K986" s="3">
        <v>12.5</v>
      </c>
    </row>
    <row r="987" spans="1:11" x14ac:dyDescent="0.2">
      <c r="A987" t="s">
        <v>182</v>
      </c>
      <c r="B987" s="3">
        <v>2014</v>
      </c>
      <c r="C987" s="3">
        <v>68</v>
      </c>
      <c r="D987" s="3">
        <v>155</v>
      </c>
      <c r="E987" s="3">
        <v>0.01</v>
      </c>
      <c r="F987" s="4">
        <v>28.145785029999999</v>
      </c>
      <c r="G987" s="3">
        <v>17</v>
      </c>
      <c r="H987" s="3">
        <v>1.48</v>
      </c>
      <c r="I987" s="4">
        <v>1153.5157799999999</v>
      </c>
      <c r="J987" s="5">
        <v>1212814</v>
      </c>
      <c r="K987" s="3">
        <v>12.5</v>
      </c>
    </row>
    <row r="988" spans="1:11" x14ac:dyDescent="0.2">
      <c r="A988" t="s">
        <v>182</v>
      </c>
      <c r="B988" s="3">
        <v>2015</v>
      </c>
      <c r="C988" s="3">
        <v>68.3</v>
      </c>
      <c r="D988" s="3">
        <v>152</v>
      </c>
      <c r="F988" s="4">
        <v>0</v>
      </c>
      <c r="G988" s="3">
        <v>17.399999999999999</v>
      </c>
      <c r="I988" s="4">
        <v>1161.76935</v>
      </c>
      <c r="J988" s="5">
        <v>124977</v>
      </c>
      <c r="K988" s="3">
        <v>12.5</v>
      </c>
    </row>
    <row r="989" spans="1:11" x14ac:dyDescent="0.2">
      <c r="A989" t="s">
        <v>183</v>
      </c>
      <c r="B989" s="3">
        <v>2010</v>
      </c>
      <c r="C989" s="3">
        <v>57.4</v>
      </c>
      <c r="D989" s="3">
        <v>323</v>
      </c>
      <c r="E989" s="3">
        <v>1.21</v>
      </c>
      <c r="F989" s="4">
        <v>41.96145465</v>
      </c>
      <c r="G989" s="3">
        <v>21.4</v>
      </c>
      <c r="H989" s="3">
        <v>5.37</v>
      </c>
      <c r="I989" s="4">
        <v>487.92389129999998</v>
      </c>
      <c r="J989" s="5">
        <v>652952</v>
      </c>
      <c r="K989" s="3">
        <v>11</v>
      </c>
    </row>
    <row r="990" spans="1:11" x14ac:dyDescent="0.2">
      <c r="A990" t="s">
        <v>183</v>
      </c>
      <c r="B990" s="3">
        <v>2011</v>
      </c>
      <c r="C990" s="3">
        <v>58.3</v>
      </c>
      <c r="D990" s="3">
        <v>34</v>
      </c>
      <c r="E990" s="3">
        <v>1.44</v>
      </c>
      <c r="F990" s="4">
        <v>39.082585459999997</v>
      </c>
      <c r="G990" s="3">
        <v>22</v>
      </c>
      <c r="H990" s="3">
        <v>5.21</v>
      </c>
      <c r="I990" s="4">
        <v>562.33935919999999</v>
      </c>
      <c r="J990" s="5">
        <v>6679282</v>
      </c>
      <c r="K990" s="3">
        <v>11.5</v>
      </c>
    </row>
    <row r="991" spans="1:11" x14ac:dyDescent="0.2">
      <c r="A991" t="s">
        <v>183</v>
      </c>
      <c r="B991" s="3">
        <v>2012</v>
      </c>
      <c r="C991" s="3">
        <v>58.9</v>
      </c>
      <c r="D991" s="3">
        <v>294</v>
      </c>
      <c r="E991" s="3">
        <v>0.01</v>
      </c>
      <c r="F991" s="4">
        <v>41.600279540000002</v>
      </c>
      <c r="G991" s="3">
        <v>22.6</v>
      </c>
      <c r="H991" s="3">
        <v>5.1100000000000003</v>
      </c>
      <c r="I991" s="4">
        <v>563.68942470000002</v>
      </c>
      <c r="J991" s="5">
        <v>6859482</v>
      </c>
      <c r="K991" s="3">
        <v>12</v>
      </c>
    </row>
    <row r="992" spans="1:11" x14ac:dyDescent="0.2">
      <c r="A992" t="s">
        <v>183</v>
      </c>
      <c r="B992" s="3">
        <v>2013</v>
      </c>
      <c r="C992" s="3">
        <v>59.4</v>
      </c>
      <c r="D992" s="3">
        <v>287</v>
      </c>
      <c r="E992" s="3">
        <v>0.01</v>
      </c>
      <c r="F992" s="4">
        <v>48.730470889999999</v>
      </c>
      <c r="G992" s="3">
        <v>23.1</v>
      </c>
      <c r="H992" s="3">
        <v>5.12</v>
      </c>
      <c r="I992" s="4">
        <v>579.43484999999998</v>
      </c>
      <c r="J992" s="5">
        <v>742948</v>
      </c>
      <c r="K992" s="3">
        <v>12</v>
      </c>
    </row>
    <row r="993" spans="1:11" x14ac:dyDescent="0.2">
      <c r="A993" t="s">
        <v>183</v>
      </c>
      <c r="B993" s="3">
        <v>2014</v>
      </c>
      <c r="C993" s="3">
        <v>59.7</v>
      </c>
      <c r="D993" s="3">
        <v>285</v>
      </c>
      <c r="E993" s="3">
        <v>0.01</v>
      </c>
      <c r="F993" s="4">
        <v>4.8773501389999998</v>
      </c>
      <c r="G993" s="3">
        <v>23.7</v>
      </c>
      <c r="H993" s="3">
        <v>5.25</v>
      </c>
      <c r="I993" s="4">
        <v>62.131848900000001</v>
      </c>
      <c r="J993" s="5">
        <v>7228915</v>
      </c>
      <c r="K993" s="3">
        <v>12</v>
      </c>
    </row>
    <row r="994" spans="1:11" x14ac:dyDescent="0.2">
      <c r="A994" t="s">
        <v>183</v>
      </c>
      <c r="B994" s="3">
        <v>2015</v>
      </c>
      <c r="C994" s="3">
        <v>59.9</v>
      </c>
      <c r="D994" s="3">
        <v>287</v>
      </c>
      <c r="F994" s="4">
        <v>0</v>
      </c>
      <c r="G994" s="3">
        <v>24.3</v>
      </c>
      <c r="I994" s="4">
        <v>551.13834599999996</v>
      </c>
      <c r="J994" s="5">
        <v>741682</v>
      </c>
      <c r="K994" s="3">
        <v>12</v>
      </c>
    </row>
    <row r="995" spans="1:11" x14ac:dyDescent="0.2">
      <c r="A995" t="s">
        <v>184</v>
      </c>
      <c r="B995" s="3">
        <v>2010</v>
      </c>
      <c r="C995" s="3">
        <v>72.8</v>
      </c>
      <c r="D995" s="3">
        <v>142</v>
      </c>
      <c r="E995" s="3">
        <v>1.24</v>
      </c>
      <c r="F995" s="4">
        <v>471.83076679999999</v>
      </c>
      <c r="G995" s="3">
        <v>72.7</v>
      </c>
      <c r="H995" s="3">
        <v>4.59</v>
      </c>
      <c r="I995" s="4">
        <v>3547.5997499999999</v>
      </c>
      <c r="J995" s="5">
        <v>14137</v>
      </c>
      <c r="K995" s="3">
        <v>14.4</v>
      </c>
    </row>
    <row r="996" spans="1:11" x14ac:dyDescent="0.2">
      <c r="A996" t="s">
        <v>184</v>
      </c>
      <c r="B996" s="3">
        <v>2011</v>
      </c>
      <c r="C996" s="3">
        <v>72.900000000000006</v>
      </c>
      <c r="D996" s="3">
        <v>14</v>
      </c>
      <c r="E996" s="3">
        <v>0.96</v>
      </c>
      <c r="F996" s="4">
        <v>7.0339808279999998</v>
      </c>
      <c r="G996" s="3">
        <v>73.3</v>
      </c>
      <c r="H996" s="3">
        <v>4.5999999999999996</v>
      </c>
      <c r="I996" s="4">
        <v>445.18866000000003</v>
      </c>
      <c r="J996" s="5">
        <v>14577</v>
      </c>
      <c r="K996" s="3">
        <v>14.4</v>
      </c>
    </row>
    <row r="997" spans="1:11" x14ac:dyDescent="0.2">
      <c r="A997" t="s">
        <v>184</v>
      </c>
      <c r="B997" s="3">
        <v>2012</v>
      </c>
      <c r="C997" s="3">
        <v>73</v>
      </c>
      <c r="D997" s="3">
        <v>138</v>
      </c>
      <c r="E997" s="3">
        <v>0.01</v>
      </c>
      <c r="F997" s="4">
        <v>63.80294988</v>
      </c>
      <c r="G997" s="3">
        <v>73.8</v>
      </c>
      <c r="H997" s="3">
        <v>4.51</v>
      </c>
      <c r="I997" s="4">
        <v>451.542462</v>
      </c>
      <c r="J997" s="5">
        <v>14951</v>
      </c>
      <c r="K997" s="3">
        <v>14.4</v>
      </c>
    </row>
    <row r="998" spans="1:11" x14ac:dyDescent="0.2">
      <c r="A998" t="s">
        <v>184</v>
      </c>
      <c r="B998" s="3">
        <v>2013</v>
      </c>
      <c r="C998" s="3">
        <v>73.2</v>
      </c>
      <c r="D998" s="3">
        <v>137</v>
      </c>
      <c r="E998" s="3">
        <v>0.01</v>
      </c>
      <c r="F998" s="4">
        <v>584.94498859999999</v>
      </c>
      <c r="G998" s="3">
        <v>74.3</v>
      </c>
      <c r="H998" s="3">
        <v>4.9800000000000004</v>
      </c>
      <c r="I998" s="4">
        <v>4266.5571739999996</v>
      </c>
      <c r="J998" s="5">
        <v>15328</v>
      </c>
      <c r="K998" s="3">
        <v>14.3</v>
      </c>
    </row>
    <row r="999" spans="1:11" x14ac:dyDescent="0.2">
      <c r="A999" t="s">
        <v>184</v>
      </c>
      <c r="B999" s="3">
        <v>2014</v>
      </c>
      <c r="C999" s="3">
        <v>73.3</v>
      </c>
      <c r="D999" s="3">
        <v>135</v>
      </c>
      <c r="E999" s="3">
        <v>0.01</v>
      </c>
      <c r="F999" s="4">
        <v>565.96721730000002</v>
      </c>
      <c r="G999" s="3">
        <v>74.8</v>
      </c>
      <c r="H999" s="3">
        <v>5.18</v>
      </c>
      <c r="I999" s="4">
        <v>4192.3497580000003</v>
      </c>
      <c r="J999" s="5">
        <v>15782</v>
      </c>
      <c r="K999" s="3">
        <v>14.3</v>
      </c>
    </row>
    <row r="1000" spans="1:11" x14ac:dyDescent="0.2">
      <c r="A1000" t="s">
        <v>184</v>
      </c>
      <c r="B1000" s="3">
        <v>2015</v>
      </c>
      <c r="C1000" s="3">
        <v>73.5</v>
      </c>
      <c r="D1000" s="3">
        <v>133</v>
      </c>
      <c r="F1000" s="4">
        <v>0</v>
      </c>
      <c r="G1000" s="3">
        <v>75.2</v>
      </c>
      <c r="I1000" s="4">
        <v>493.77538700000002</v>
      </c>
      <c r="J1000" s="5">
        <v>16364</v>
      </c>
      <c r="K1000" s="3">
        <v>14.3</v>
      </c>
    </row>
    <row r="1001" spans="1:11" x14ac:dyDescent="0.2">
      <c r="A1001" t="s">
        <v>185</v>
      </c>
      <c r="B1001" s="3">
        <v>2010</v>
      </c>
      <c r="C1001" s="3">
        <v>74</v>
      </c>
      <c r="D1001" s="3">
        <v>179</v>
      </c>
      <c r="E1001" s="3">
        <v>6.5</v>
      </c>
      <c r="F1001" s="4">
        <v>1389.7726829999999</v>
      </c>
      <c r="G1001" s="3">
        <v>42</v>
      </c>
      <c r="H1001" s="3">
        <v>5.29</v>
      </c>
      <c r="I1001" s="4">
        <v>16683.945779999998</v>
      </c>
      <c r="J1001" s="5">
        <v>13281</v>
      </c>
      <c r="K1001" s="3">
        <v>12.5</v>
      </c>
    </row>
    <row r="1002" spans="1:11" x14ac:dyDescent="0.2">
      <c r="A1002" t="s">
        <v>185</v>
      </c>
      <c r="B1002" s="3">
        <v>2011</v>
      </c>
      <c r="C1002" s="3">
        <v>76</v>
      </c>
      <c r="D1002" s="3">
        <v>176</v>
      </c>
      <c r="E1002" s="3">
        <v>6.5</v>
      </c>
      <c r="F1002" s="4">
        <v>144.9850711</v>
      </c>
      <c r="G1002" s="3">
        <v>43</v>
      </c>
      <c r="H1002" s="3">
        <v>5.6</v>
      </c>
      <c r="I1002" s="4">
        <v>1953.9766999999999</v>
      </c>
      <c r="J1002" s="5">
        <v>1334788</v>
      </c>
      <c r="K1002" s="3">
        <v>12.6</v>
      </c>
    </row>
    <row r="1003" spans="1:11" x14ac:dyDescent="0.2">
      <c r="A1003" t="s">
        <v>185</v>
      </c>
      <c r="B1003" s="3">
        <v>2012</v>
      </c>
      <c r="C1003" s="3">
        <v>78</v>
      </c>
      <c r="D1003" s="3">
        <v>174</v>
      </c>
      <c r="E1003" s="3">
        <v>6.7</v>
      </c>
      <c r="F1003" s="4">
        <v>1486.236406</v>
      </c>
      <c r="G1003" s="3">
        <v>44</v>
      </c>
      <c r="H1003" s="3">
        <v>5.78</v>
      </c>
      <c r="I1003" s="4">
        <v>19152.530999999999</v>
      </c>
      <c r="J1003" s="5">
        <v>1341588</v>
      </c>
      <c r="K1003" s="3">
        <v>12.6</v>
      </c>
    </row>
    <row r="1004" spans="1:11" x14ac:dyDescent="0.2">
      <c r="A1004" t="s">
        <v>185</v>
      </c>
      <c r="B1004" s="3">
        <v>2013</v>
      </c>
      <c r="C1004" s="3">
        <v>71</v>
      </c>
      <c r="D1004" s="3">
        <v>172</v>
      </c>
      <c r="E1004" s="3">
        <v>6.71</v>
      </c>
      <c r="F1004" s="4">
        <v>167.2657906</v>
      </c>
      <c r="G1004" s="3">
        <v>45</v>
      </c>
      <c r="H1004" s="3">
        <v>5.98</v>
      </c>
      <c r="I1004" s="4">
        <v>1967.8328300000001</v>
      </c>
      <c r="J1004" s="5">
        <v>1348248</v>
      </c>
      <c r="K1004" s="3">
        <v>12.7</v>
      </c>
    </row>
    <row r="1005" spans="1:11" x14ac:dyDescent="0.2">
      <c r="A1005" t="s">
        <v>185</v>
      </c>
      <c r="B1005" s="3">
        <v>2014</v>
      </c>
      <c r="C1005" s="3">
        <v>71.099999999999994</v>
      </c>
      <c r="D1005" s="3">
        <v>171</v>
      </c>
      <c r="E1005" s="3">
        <v>6.94</v>
      </c>
      <c r="F1005" s="4">
        <v>1578.872339</v>
      </c>
      <c r="G1005" s="3">
        <v>46</v>
      </c>
      <c r="H1005" s="3">
        <v>5.93</v>
      </c>
      <c r="I1005" s="4">
        <v>19325.242829999999</v>
      </c>
      <c r="J1005" s="5">
        <v>1354493</v>
      </c>
      <c r="K1005" s="3">
        <v>12.7</v>
      </c>
    </row>
    <row r="1006" spans="1:11" x14ac:dyDescent="0.2">
      <c r="A1006" t="s">
        <v>185</v>
      </c>
      <c r="B1006" s="3">
        <v>2015</v>
      </c>
      <c r="C1006" s="3">
        <v>71.2</v>
      </c>
      <c r="D1006" s="3">
        <v>17</v>
      </c>
      <c r="F1006" s="4">
        <v>0</v>
      </c>
      <c r="G1006" s="3">
        <v>47.1</v>
      </c>
      <c r="I1006" s="4">
        <v>17321.833729999998</v>
      </c>
      <c r="J1006" s="5">
        <v>13692</v>
      </c>
      <c r="K1006" s="3">
        <v>12.7</v>
      </c>
    </row>
    <row r="1007" spans="1:11" x14ac:dyDescent="0.2">
      <c r="A1007" t="s">
        <v>186</v>
      </c>
      <c r="B1007" s="3">
        <v>2010</v>
      </c>
      <c r="C1007" s="3">
        <v>74.8</v>
      </c>
      <c r="D1007" s="3">
        <v>12</v>
      </c>
      <c r="E1007" s="3">
        <v>1.28</v>
      </c>
      <c r="F1007" s="4">
        <v>64.85616718</v>
      </c>
      <c r="G1007" s="3">
        <v>56.5</v>
      </c>
      <c r="H1007" s="3">
        <v>6.54</v>
      </c>
      <c r="I1007" s="4">
        <v>414.15177</v>
      </c>
      <c r="J1007" s="5">
        <v>1639931</v>
      </c>
      <c r="K1007" s="3">
        <v>14.4</v>
      </c>
    </row>
    <row r="1008" spans="1:11" x14ac:dyDescent="0.2">
      <c r="A1008" t="s">
        <v>186</v>
      </c>
      <c r="B1008" s="3">
        <v>2011</v>
      </c>
      <c r="C1008" s="3">
        <v>74.8</v>
      </c>
      <c r="D1008" s="3">
        <v>13</v>
      </c>
      <c r="E1008" s="3">
        <v>1.29</v>
      </c>
      <c r="F1008" s="4">
        <v>623.21203249999996</v>
      </c>
      <c r="G1008" s="3">
        <v>57.4</v>
      </c>
      <c r="H1008" s="3">
        <v>7.15</v>
      </c>
      <c r="I1008" s="4">
        <v>4256.9127900000003</v>
      </c>
      <c r="J1008" s="5">
        <v>1761467</v>
      </c>
      <c r="K1008" s="3">
        <v>14.5</v>
      </c>
    </row>
    <row r="1009" spans="1:11" x14ac:dyDescent="0.2">
      <c r="A1009" t="s">
        <v>186</v>
      </c>
      <c r="B1009" s="3">
        <v>2012</v>
      </c>
      <c r="C1009" s="3">
        <v>74.900000000000006</v>
      </c>
      <c r="D1009" s="3">
        <v>13</v>
      </c>
      <c r="E1009" s="3">
        <v>1.3</v>
      </c>
      <c r="F1009" s="4">
        <v>585.87767610000003</v>
      </c>
      <c r="G1009" s="3">
        <v>58.3</v>
      </c>
      <c r="H1009" s="3">
        <v>7.18</v>
      </c>
      <c r="I1009" s="4">
        <v>4137.5542100000002</v>
      </c>
      <c r="J1009" s="5">
        <v>1886668</v>
      </c>
      <c r="K1009" s="3">
        <v>14.6</v>
      </c>
    </row>
    <row r="1010" spans="1:11" x14ac:dyDescent="0.2">
      <c r="A1010" t="s">
        <v>186</v>
      </c>
      <c r="B1010" s="3">
        <v>2013</v>
      </c>
      <c r="C1010" s="3">
        <v>74.900000000000006</v>
      </c>
      <c r="D1010" s="3">
        <v>13</v>
      </c>
      <c r="E1010" s="3">
        <v>1.29</v>
      </c>
      <c r="F1010" s="4">
        <v>594.64531020000004</v>
      </c>
      <c r="G1010" s="3">
        <v>59.3</v>
      </c>
      <c r="H1010" s="3">
        <v>7.26</v>
      </c>
      <c r="I1010" s="4">
        <v>4199.47253</v>
      </c>
      <c r="J1010" s="5">
        <v>1114558</v>
      </c>
      <c r="K1010" s="3">
        <v>14.7</v>
      </c>
    </row>
    <row r="1011" spans="1:11" x14ac:dyDescent="0.2">
      <c r="A1011" t="s">
        <v>186</v>
      </c>
      <c r="B1011" s="3">
        <v>2014</v>
      </c>
      <c r="C1011" s="3">
        <v>75.099999999999994</v>
      </c>
      <c r="D1011" s="3">
        <v>12</v>
      </c>
      <c r="E1011" s="3">
        <v>1.39</v>
      </c>
      <c r="F1011" s="4">
        <v>604.87013160000004</v>
      </c>
      <c r="G1011" s="3">
        <v>6.2</v>
      </c>
      <c r="H1011" s="3">
        <v>7</v>
      </c>
      <c r="I1011" s="4">
        <v>4271.6817199999996</v>
      </c>
      <c r="J1011" s="5">
        <v>1114398</v>
      </c>
      <c r="K1011" s="3">
        <v>14.7</v>
      </c>
    </row>
    <row r="1012" spans="1:11" x14ac:dyDescent="0.2">
      <c r="A1012" t="s">
        <v>186</v>
      </c>
      <c r="B1012" s="3">
        <v>2015</v>
      </c>
      <c r="C1012" s="3">
        <v>75.3</v>
      </c>
      <c r="D1012" s="3">
        <v>1</v>
      </c>
      <c r="F1012" s="4">
        <v>0</v>
      </c>
      <c r="G1012" s="3">
        <v>61.2</v>
      </c>
      <c r="I1012" s="4">
        <v>3828.9158900000002</v>
      </c>
      <c r="J1012" s="5">
        <v>11273661</v>
      </c>
      <c r="K1012" s="3">
        <v>14.6</v>
      </c>
    </row>
    <row r="1013" spans="1:11" x14ac:dyDescent="0.2">
      <c r="A1013" t="s">
        <v>187</v>
      </c>
      <c r="B1013" s="3">
        <v>2010</v>
      </c>
      <c r="C1013" s="3">
        <v>74.2</v>
      </c>
      <c r="D1013" s="3">
        <v>116</v>
      </c>
      <c r="E1013" s="3">
        <v>1.49</v>
      </c>
      <c r="F1013" s="4">
        <v>32.782358279999997</v>
      </c>
      <c r="G1013" s="3">
        <v>61.9</v>
      </c>
      <c r="H1013" s="3">
        <v>5.61</v>
      </c>
      <c r="I1013" s="4">
        <v>1672.5693000000001</v>
      </c>
      <c r="J1013" s="5">
        <v>72326914</v>
      </c>
      <c r="K1013" s="3">
        <v>13</v>
      </c>
    </row>
    <row r="1014" spans="1:11" x14ac:dyDescent="0.2">
      <c r="A1014" t="s">
        <v>187</v>
      </c>
      <c r="B1014" s="3">
        <v>2011</v>
      </c>
      <c r="C1014" s="3">
        <v>74.5</v>
      </c>
      <c r="D1014" s="3">
        <v>114</v>
      </c>
      <c r="E1014" s="3">
        <v>1.53</v>
      </c>
      <c r="F1014" s="4">
        <v>1275.877569</v>
      </c>
      <c r="G1014" s="3">
        <v>62.8</v>
      </c>
      <c r="H1014" s="3">
        <v>5.29</v>
      </c>
      <c r="I1014" s="4">
        <v>11341.133949999999</v>
      </c>
      <c r="J1014" s="5">
        <v>7349455</v>
      </c>
      <c r="K1014" s="3">
        <v>13.8</v>
      </c>
    </row>
    <row r="1015" spans="1:11" x14ac:dyDescent="0.2">
      <c r="A1015" t="s">
        <v>187</v>
      </c>
      <c r="B1015" s="3">
        <v>2012</v>
      </c>
      <c r="C1015" s="3">
        <v>74.8</v>
      </c>
      <c r="D1015" s="3">
        <v>112</v>
      </c>
      <c r="E1015" s="3">
        <v>1.54</v>
      </c>
      <c r="F1015" s="4">
        <v>20.751202110000001</v>
      </c>
      <c r="G1015" s="3">
        <v>63.7</v>
      </c>
      <c r="H1015" s="3">
        <v>5.24</v>
      </c>
      <c r="I1015" s="4">
        <v>1172.3842999999999</v>
      </c>
      <c r="J1015" s="5">
        <v>74569867</v>
      </c>
      <c r="K1015" s="3">
        <v>14.3</v>
      </c>
    </row>
    <row r="1016" spans="1:11" x14ac:dyDescent="0.2">
      <c r="A1016" t="s">
        <v>187</v>
      </c>
      <c r="B1016" s="3">
        <v>2013</v>
      </c>
      <c r="C1016" s="3">
        <v>75.2</v>
      </c>
      <c r="D1016" s="3">
        <v>19</v>
      </c>
      <c r="E1016" s="3">
        <v>1.41</v>
      </c>
      <c r="F1016" s="4">
        <v>188.14403479999999</v>
      </c>
      <c r="G1016" s="3">
        <v>64.5</v>
      </c>
      <c r="H1016" s="3">
        <v>5.38</v>
      </c>
      <c r="I1016" s="4">
        <v>12542.935649999999</v>
      </c>
      <c r="J1016" s="5">
        <v>75787333</v>
      </c>
      <c r="K1016" s="3">
        <v>14.4</v>
      </c>
    </row>
    <row r="1017" spans="1:11" x14ac:dyDescent="0.2">
      <c r="A1017" t="s">
        <v>187</v>
      </c>
      <c r="B1017" s="3">
        <v>2014</v>
      </c>
      <c r="C1017" s="3">
        <v>75.5</v>
      </c>
      <c r="D1017" s="3">
        <v>17</v>
      </c>
      <c r="E1017" s="3">
        <v>1.45</v>
      </c>
      <c r="F1017" s="4">
        <v>181.90837830000001</v>
      </c>
      <c r="G1017" s="3">
        <v>65.3</v>
      </c>
      <c r="H1017" s="3">
        <v>5.41</v>
      </c>
      <c r="I1017" s="4">
        <v>12127.22522</v>
      </c>
      <c r="J1017" s="5">
        <v>773628</v>
      </c>
      <c r="K1017" s="3">
        <v>14.5</v>
      </c>
    </row>
    <row r="1018" spans="1:11" x14ac:dyDescent="0.2">
      <c r="A1018" t="s">
        <v>187</v>
      </c>
      <c r="B1018" s="3">
        <v>2015</v>
      </c>
      <c r="C1018" s="3">
        <v>75.8</v>
      </c>
      <c r="D1018" s="3">
        <v>16</v>
      </c>
      <c r="F1018" s="4">
        <v>0</v>
      </c>
      <c r="G1018" s="3">
        <v>66.099999999999994</v>
      </c>
      <c r="I1018" s="4">
        <v>1979.5256899999999</v>
      </c>
      <c r="J1018" s="5">
        <v>78271472</v>
      </c>
      <c r="K1018" s="3">
        <v>14.5</v>
      </c>
    </row>
    <row r="1019" spans="1:11" x14ac:dyDescent="0.2">
      <c r="A1019" t="s">
        <v>188</v>
      </c>
      <c r="B1019" s="3">
        <v>2010</v>
      </c>
      <c r="C1019" s="3">
        <v>65.8</v>
      </c>
      <c r="D1019" s="3">
        <v>211</v>
      </c>
      <c r="E1019" s="3">
        <v>2.48</v>
      </c>
      <c r="F1019" s="4">
        <v>385.32516399999997</v>
      </c>
      <c r="G1019" s="3">
        <v>44.2</v>
      </c>
      <c r="H1019" s="3">
        <v>1.99</v>
      </c>
      <c r="I1019" s="4">
        <v>4439.2299999999996</v>
      </c>
      <c r="J1019" s="5">
        <v>58721</v>
      </c>
      <c r="K1019" s="3">
        <v>10.6</v>
      </c>
    </row>
    <row r="1020" spans="1:11" x14ac:dyDescent="0.2">
      <c r="A1020" t="s">
        <v>188</v>
      </c>
      <c r="B1020" s="3">
        <v>2011</v>
      </c>
      <c r="C1020" s="3">
        <v>65.599999999999994</v>
      </c>
      <c r="D1020" s="3">
        <v>217</v>
      </c>
      <c r="E1020" s="3">
        <v>2.5499999999999998</v>
      </c>
      <c r="F1020" s="4">
        <v>490.41813259999998</v>
      </c>
      <c r="G1020" s="3">
        <v>45</v>
      </c>
      <c r="H1020" s="3">
        <v>1.98</v>
      </c>
      <c r="I1020" s="4">
        <v>5649.978486</v>
      </c>
      <c r="J1020" s="5">
        <v>517461</v>
      </c>
      <c r="K1020" s="3">
        <v>10.6</v>
      </c>
    </row>
    <row r="1021" spans="1:11" x14ac:dyDescent="0.2">
      <c r="A1021" t="s">
        <v>188</v>
      </c>
      <c r="B1021" s="3">
        <v>2012</v>
      </c>
      <c r="C1021" s="3">
        <v>65.599999999999994</v>
      </c>
      <c r="D1021" s="3">
        <v>22</v>
      </c>
      <c r="E1021" s="3">
        <v>2.75</v>
      </c>
      <c r="F1021" s="4">
        <v>579.41282439999998</v>
      </c>
      <c r="G1021" s="3">
        <v>45.9</v>
      </c>
      <c r="H1021" s="3">
        <v>1.96</v>
      </c>
      <c r="I1021" s="4">
        <v>6675.2629539999998</v>
      </c>
      <c r="J1021" s="5">
        <v>5267839</v>
      </c>
      <c r="K1021" s="3">
        <v>10.7</v>
      </c>
    </row>
    <row r="1022" spans="1:11" x14ac:dyDescent="0.2">
      <c r="A1022" t="s">
        <v>188</v>
      </c>
      <c r="B1022" s="3">
        <v>2013</v>
      </c>
      <c r="C1022" s="3">
        <v>65.400000000000006</v>
      </c>
      <c r="D1022" s="3">
        <v>228</v>
      </c>
      <c r="E1022" s="3">
        <v>2.93</v>
      </c>
      <c r="F1022" s="4">
        <v>63.748111700000003</v>
      </c>
      <c r="G1022" s="3">
        <v>46.7</v>
      </c>
      <c r="H1022" s="3">
        <v>2.12</v>
      </c>
      <c r="I1022" s="4">
        <v>734.42525000000001</v>
      </c>
      <c r="J1022" s="5">
        <v>5366277</v>
      </c>
      <c r="K1022" s="3">
        <v>10.7</v>
      </c>
    </row>
    <row r="1023" spans="1:11" x14ac:dyDescent="0.2">
      <c r="A1023" t="s">
        <v>188</v>
      </c>
      <c r="B1023" s="3">
        <v>2014</v>
      </c>
      <c r="C1023" s="3">
        <v>66</v>
      </c>
      <c r="D1023" s="3">
        <v>217</v>
      </c>
      <c r="E1023" s="3">
        <v>2.9</v>
      </c>
      <c r="F1023" s="4">
        <v>691.1333535</v>
      </c>
      <c r="G1023" s="3">
        <v>47.7</v>
      </c>
      <c r="H1023" s="3">
        <v>2.7</v>
      </c>
      <c r="I1023" s="4">
        <v>7962.3658240000004</v>
      </c>
      <c r="J1023" s="5">
        <v>5466241</v>
      </c>
      <c r="K1023" s="3">
        <v>10.8</v>
      </c>
    </row>
    <row r="1024" spans="1:11" x14ac:dyDescent="0.2">
      <c r="A1024" t="s">
        <v>188</v>
      </c>
      <c r="B1024" s="3">
        <v>2015</v>
      </c>
      <c r="C1024" s="3">
        <v>66.3</v>
      </c>
      <c r="D1024" s="3">
        <v>215</v>
      </c>
      <c r="F1024" s="4">
        <v>0</v>
      </c>
      <c r="G1024" s="3">
        <v>48.6</v>
      </c>
      <c r="I1024" s="4">
        <v>6432.6687679999995</v>
      </c>
      <c r="J1024" s="5">
        <v>5565284</v>
      </c>
      <c r="K1024" s="3">
        <v>10.8</v>
      </c>
    </row>
    <row r="1025" spans="1:11" x14ac:dyDescent="0.2">
      <c r="A1025" t="s">
        <v>189</v>
      </c>
      <c r="B1025" s="3">
        <v>2013</v>
      </c>
      <c r="E1025" s="3">
        <v>0.01</v>
      </c>
      <c r="F1025" s="4">
        <v>78.281203169999998</v>
      </c>
      <c r="G1025" s="3">
        <v>79.3</v>
      </c>
      <c r="H1025" s="3">
        <v>16.61</v>
      </c>
      <c r="I1025" s="4">
        <v>3542.13589</v>
      </c>
      <c r="J1025" s="5">
        <v>1819</v>
      </c>
      <c r="K1025" s="3">
        <v>0</v>
      </c>
    </row>
    <row r="1026" spans="1:11" x14ac:dyDescent="0.2">
      <c r="A1026" t="s">
        <v>190</v>
      </c>
      <c r="B1026" s="3">
        <v>2010</v>
      </c>
      <c r="C1026" s="3">
        <v>58.4</v>
      </c>
      <c r="D1026" s="3">
        <v>362</v>
      </c>
      <c r="E1026" s="3">
        <v>10.029999999999999</v>
      </c>
      <c r="F1026" s="4">
        <v>116.20296399999999</v>
      </c>
      <c r="G1026" s="3">
        <v>16.3</v>
      </c>
      <c r="H1026" s="3">
        <v>11.2</v>
      </c>
      <c r="I1026" s="4">
        <v>594.99725569999998</v>
      </c>
      <c r="J1026" s="5">
        <v>33915133</v>
      </c>
      <c r="K1026" s="3">
        <v>10.9</v>
      </c>
    </row>
    <row r="1027" spans="1:11" x14ac:dyDescent="0.2">
      <c r="A1027" t="s">
        <v>190</v>
      </c>
      <c r="B1027" s="3">
        <v>2011</v>
      </c>
      <c r="C1027" s="3">
        <v>59.3</v>
      </c>
      <c r="D1027" s="3">
        <v>347</v>
      </c>
      <c r="E1027" s="3">
        <v>10.220000000000001</v>
      </c>
      <c r="F1027" s="4">
        <v>94.496867760000001</v>
      </c>
      <c r="G1027" s="3">
        <v>16.7</v>
      </c>
      <c r="H1027" s="3">
        <v>9.9</v>
      </c>
      <c r="I1027" s="4">
        <v>584.39621369999998</v>
      </c>
      <c r="J1027" s="5">
        <v>3593648</v>
      </c>
      <c r="K1027" s="3">
        <v>10.7</v>
      </c>
    </row>
    <row r="1028" spans="1:11" x14ac:dyDescent="0.2">
      <c r="A1028" t="s">
        <v>190</v>
      </c>
      <c r="B1028" s="3">
        <v>2012</v>
      </c>
      <c r="C1028" s="3">
        <v>60</v>
      </c>
      <c r="D1028" s="3">
        <v>339</v>
      </c>
      <c r="E1028" s="3">
        <v>0.01</v>
      </c>
      <c r="F1028" s="4">
        <v>92.886978589999998</v>
      </c>
      <c r="G1028" s="3">
        <v>17.2</v>
      </c>
      <c r="H1028" s="3">
        <v>7.58</v>
      </c>
      <c r="I1028" s="4">
        <v>647.74740999999995</v>
      </c>
      <c r="J1028" s="5">
        <v>3636796</v>
      </c>
      <c r="K1028" s="3">
        <v>10</v>
      </c>
    </row>
    <row r="1029" spans="1:11" x14ac:dyDescent="0.2">
      <c r="A1029" t="s">
        <v>190</v>
      </c>
      <c r="B1029" s="3">
        <v>2013</v>
      </c>
      <c r="C1029" s="3">
        <v>67</v>
      </c>
      <c r="D1029" s="3">
        <v>325</v>
      </c>
      <c r="E1029" s="3">
        <v>0.01</v>
      </c>
      <c r="F1029" s="4">
        <v>90.761444139999995</v>
      </c>
      <c r="G1029" s="3">
        <v>17.600000000000001</v>
      </c>
      <c r="H1029" s="3">
        <v>7.47</v>
      </c>
      <c r="I1029" s="4">
        <v>662.49229300000002</v>
      </c>
      <c r="J1029" s="5">
        <v>37553726</v>
      </c>
      <c r="K1029" s="3">
        <v>10</v>
      </c>
    </row>
    <row r="1030" spans="1:11" x14ac:dyDescent="0.2">
      <c r="A1030" t="s">
        <v>190</v>
      </c>
      <c r="B1030" s="3">
        <v>2014</v>
      </c>
      <c r="C1030" s="3">
        <v>61.5</v>
      </c>
      <c r="D1030" s="3">
        <v>38</v>
      </c>
      <c r="E1030" s="3">
        <v>0.01</v>
      </c>
      <c r="F1030" s="4">
        <v>14.167701579999999</v>
      </c>
      <c r="G1030" s="3">
        <v>18.100000000000001</v>
      </c>
      <c r="H1030" s="3">
        <v>7.22</v>
      </c>
      <c r="I1030" s="4">
        <v>719.17266900000004</v>
      </c>
      <c r="J1030" s="5">
        <v>38833338</v>
      </c>
      <c r="K1030" s="3">
        <v>10</v>
      </c>
    </row>
    <row r="1031" spans="1:11" x14ac:dyDescent="0.2">
      <c r="A1031" t="s">
        <v>190</v>
      </c>
      <c r="B1031" s="3">
        <v>2015</v>
      </c>
      <c r="C1031" s="3">
        <v>62.3</v>
      </c>
      <c r="D1031" s="3">
        <v>291</v>
      </c>
      <c r="F1031" s="4">
        <v>0</v>
      </c>
      <c r="G1031" s="3">
        <v>18.5</v>
      </c>
      <c r="I1031" s="4">
        <v>693.89638290000005</v>
      </c>
      <c r="J1031" s="5">
        <v>414487</v>
      </c>
      <c r="K1031" s="3">
        <v>10</v>
      </c>
    </row>
    <row r="1032" spans="1:11" x14ac:dyDescent="0.2">
      <c r="A1032" t="s">
        <v>191</v>
      </c>
      <c r="B1032" s="3">
        <v>2010</v>
      </c>
      <c r="C1032" s="3">
        <v>69.8</v>
      </c>
      <c r="D1032" s="3">
        <v>212</v>
      </c>
      <c r="E1032" s="3">
        <v>8.39</v>
      </c>
      <c r="F1032" s="4">
        <v>375.68353760000002</v>
      </c>
      <c r="G1032" s="3">
        <v>58.5</v>
      </c>
      <c r="H1032" s="3">
        <v>7.81</v>
      </c>
      <c r="I1032" s="4">
        <v>2965.1423650000002</v>
      </c>
      <c r="J1032" s="5">
        <v>45877</v>
      </c>
      <c r="K1032" s="3">
        <v>14.9</v>
      </c>
    </row>
    <row r="1033" spans="1:11" x14ac:dyDescent="0.2">
      <c r="A1033" t="s">
        <v>191</v>
      </c>
      <c r="B1033" s="3">
        <v>2011</v>
      </c>
      <c r="C1033" s="3">
        <v>75</v>
      </c>
      <c r="D1033" s="3">
        <v>24</v>
      </c>
      <c r="E1033" s="3">
        <v>8.48</v>
      </c>
      <c r="F1033" s="4">
        <v>415.16277050000002</v>
      </c>
      <c r="G1033" s="3">
        <v>59</v>
      </c>
      <c r="H1033" s="3">
        <v>6.98</v>
      </c>
      <c r="I1033" s="4">
        <v>3569.7572700000001</v>
      </c>
      <c r="J1033" s="5">
        <v>45761</v>
      </c>
      <c r="K1033" s="3">
        <v>14.9</v>
      </c>
    </row>
    <row r="1034" spans="1:11" x14ac:dyDescent="0.2">
      <c r="A1034" t="s">
        <v>191</v>
      </c>
      <c r="B1034" s="3">
        <v>2012</v>
      </c>
      <c r="C1034" s="3">
        <v>77</v>
      </c>
      <c r="D1034" s="3">
        <v>25</v>
      </c>
      <c r="E1034" s="3">
        <v>8.44</v>
      </c>
      <c r="F1034" s="4">
        <v>453.78308470000002</v>
      </c>
      <c r="G1034" s="3">
        <v>59.6</v>
      </c>
      <c r="H1034" s="3">
        <v>7.47</v>
      </c>
      <c r="I1034" s="4">
        <v>3855.42128</v>
      </c>
      <c r="J1034" s="5">
        <v>455933</v>
      </c>
      <c r="K1034" s="3">
        <v>15.1</v>
      </c>
    </row>
    <row r="1035" spans="1:11" x14ac:dyDescent="0.2">
      <c r="A1035" t="s">
        <v>191</v>
      </c>
      <c r="B1035" s="3">
        <v>2013</v>
      </c>
      <c r="C1035" s="3">
        <v>71</v>
      </c>
      <c r="D1035" s="3">
        <v>198</v>
      </c>
      <c r="E1035" s="3">
        <v>8.44</v>
      </c>
      <c r="F1035" s="4">
        <v>52.42529588</v>
      </c>
      <c r="G1035" s="3">
        <v>6.1</v>
      </c>
      <c r="H1035" s="3">
        <v>7.67</v>
      </c>
      <c r="I1035" s="4">
        <v>429.71553999999998</v>
      </c>
      <c r="J1035" s="5">
        <v>454896</v>
      </c>
      <c r="K1035" s="3">
        <v>15.2</v>
      </c>
    </row>
    <row r="1036" spans="1:11" x14ac:dyDescent="0.2">
      <c r="A1036" t="s">
        <v>191</v>
      </c>
      <c r="B1036" s="3">
        <v>2014</v>
      </c>
      <c r="C1036" s="3">
        <v>78</v>
      </c>
      <c r="D1036" s="3">
        <v>23</v>
      </c>
      <c r="E1036" s="3">
        <v>8.06</v>
      </c>
      <c r="F1036" s="4">
        <v>5.6638493280000004</v>
      </c>
      <c r="G1036" s="3">
        <v>6.7</v>
      </c>
      <c r="H1036" s="3">
        <v>7.1</v>
      </c>
      <c r="I1036" s="4">
        <v>314.65829600000001</v>
      </c>
      <c r="J1036" s="5">
        <v>45271947</v>
      </c>
      <c r="K1036" s="3">
        <v>15.2</v>
      </c>
    </row>
    <row r="1037" spans="1:11" x14ac:dyDescent="0.2">
      <c r="A1037" t="s">
        <v>191</v>
      </c>
      <c r="B1037" s="3">
        <v>2015</v>
      </c>
      <c r="C1037" s="3">
        <v>71.3</v>
      </c>
      <c r="D1037" s="3">
        <v>195</v>
      </c>
      <c r="F1037" s="4">
        <v>0</v>
      </c>
      <c r="G1037" s="3">
        <v>61.3</v>
      </c>
      <c r="I1037" s="4">
        <v>2124.6626660000002</v>
      </c>
      <c r="J1037" s="5">
        <v>4515429</v>
      </c>
      <c r="K1037" s="3">
        <v>15.3</v>
      </c>
    </row>
    <row r="1038" spans="1:11" x14ac:dyDescent="0.2">
      <c r="A1038" t="s">
        <v>192</v>
      </c>
      <c r="B1038" s="3">
        <v>2010</v>
      </c>
      <c r="C1038" s="3">
        <v>76.2</v>
      </c>
      <c r="D1038" s="3">
        <v>82</v>
      </c>
      <c r="E1038" s="3">
        <v>1.69</v>
      </c>
      <c r="F1038" s="4">
        <v>308.0660742</v>
      </c>
      <c r="G1038" s="3">
        <v>55.8</v>
      </c>
      <c r="H1038" s="3">
        <v>3.93</v>
      </c>
      <c r="I1038" s="4">
        <v>3549.1483199999998</v>
      </c>
      <c r="K1038" s="3">
        <v>13.3</v>
      </c>
    </row>
    <row r="1039" spans="1:11" x14ac:dyDescent="0.2">
      <c r="A1039" t="s">
        <v>192</v>
      </c>
      <c r="B1039" s="3">
        <v>2011</v>
      </c>
      <c r="C1039" s="3">
        <v>76.3</v>
      </c>
      <c r="D1039" s="3">
        <v>81</v>
      </c>
      <c r="E1039" s="3">
        <v>1.73</v>
      </c>
      <c r="F1039" s="4">
        <v>387.774991</v>
      </c>
      <c r="G1039" s="3">
        <v>57.1</v>
      </c>
      <c r="H1039" s="3">
        <v>3.7</v>
      </c>
      <c r="I1039" s="4">
        <v>4462.3128999999999</v>
      </c>
      <c r="K1039" s="3">
        <v>13.3</v>
      </c>
    </row>
    <row r="1040" spans="1:11" x14ac:dyDescent="0.2">
      <c r="A1040" t="s">
        <v>192</v>
      </c>
      <c r="B1040" s="3">
        <v>2012</v>
      </c>
      <c r="C1040" s="3">
        <v>76.5</v>
      </c>
      <c r="D1040" s="3">
        <v>8</v>
      </c>
      <c r="E1040" s="3">
        <v>1.75</v>
      </c>
      <c r="F1040" s="4">
        <v>3663.764502</v>
      </c>
      <c r="G1040" s="3">
        <v>58.6</v>
      </c>
      <c r="H1040" s="3">
        <v>3.45</v>
      </c>
      <c r="I1040" s="4">
        <v>42112.235650000002</v>
      </c>
      <c r="K1040" s="3">
        <v>13.3</v>
      </c>
    </row>
    <row r="1041" spans="1:11" x14ac:dyDescent="0.2">
      <c r="A1041" t="s">
        <v>192</v>
      </c>
      <c r="B1041" s="3">
        <v>2013</v>
      </c>
      <c r="C1041" s="3">
        <v>76.7</v>
      </c>
      <c r="D1041" s="3">
        <v>78</v>
      </c>
      <c r="E1041" s="3">
        <v>1.82</v>
      </c>
      <c r="F1041" s="4">
        <v>377.2009132</v>
      </c>
      <c r="G1041" s="3">
        <v>6.5</v>
      </c>
      <c r="H1041" s="3">
        <v>3.49</v>
      </c>
      <c r="I1041" s="4">
        <v>4335.6426799999999</v>
      </c>
      <c r="K1041" s="3">
        <v>13.3</v>
      </c>
    </row>
    <row r="1042" spans="1:11" x14ac:dyDescent="0.2">
      <c r="A1042" t="s">
        <v>192</v>
      </c>
      <c r="B1042" s="3">
        <v>2014</v>
      </c>
      <c r="C1042" s="3">
        <v>76.900000000000006</v>
      </c>
      <c r="D1042" s="3">
        <v>77</v>
      </c>
      <c r="E1042" s="3">
        <v>1.91</v>
      </c>
      <c r="F1042" s="4">
        <v>3862.68271</v>
      </c>
      <c r="G1042" s="3">
        <v>62.4</v>
      </c>
      <c r="H1042" s="3">
        <v>3.64</v>
      </c>
      <c r="I1042" s="4">
        <v>44449.743499999997</v>
      </c>
      <c r="K1042" s="3">
        <v>13.3</v>
      </c>
    </row>
    <row r="1043" spans="1:11" x14ac:dyDescent="0.2">
      <c r="A1043" t="s">
        <v>192</v>
      </c>
      <c r="B1043" s="3">
        <v>2015</v>
      </c>
      <c r="C1043" s="3">
        <v>77.099999999999994</v>
      </c>
      <c r="D1043" s="3">
        <v>75</v>
      </c>
      <c r="F1043" s="4">
        <v>0</v>
      </c>
      <c r="G1043" s="3">
        <v>64.2</v>
      </c>
      <c r="I1043" s="4">
        <v>3911.7468899999999</v>
      </c>
      <c r="K1043" s="3">
        <v>13.3</v>
      </c>
    </row>
    <row r="1044" spans="1:11" x14ac:dyDescent="0.2">
      <c r="A1044" t="s">
        <v>193</v>
      </c>
      <c r="B1044" s="3">
        <v>2010</v>
      </c>
      <c r="C1044" s="3">
        <v>82</v>
      </c>
      <c r="D1044" s="3">
        <v>77</v>
      </c>
      <c r="E1044" s="3">
        <v>10.88</v>
      </c>
      <c r="F1044" s="4">
        <v>0</v>
      </c>
      <c r="G1044" s="3">
        <v>63.6</v>
      </c>
      <c r="H1044" s="3">
        <v>9.51</v>
      </c>
    </row>
    <row r="1045" spans="1:11" x14ac:dyDescent="0.2">
      <c r="A1045" t="s">
        <v>193</v>
      </c>
      <c r="B1045" s="3">
        <v>2011</v>
      </c>
      <c r="C1045" s="3">
        <v>86</v>
      </c>
      <c r="D1045" s="3">
        <v>74</v>
      </c>
      <c r="E1045" s="3">
        <v>10.68</v>
      </c>
      <c r="F1045" s="4">
        <v>0</v>
      </c>
      <c r="G1045" s="3">
        <v>64.2</v>
      </c>
      <c r="H1045" s="3">
        <v>9.34</v>
      </c>
    </row>
    <row r="1046" spans="1:11" x14ac:dyDescent="0.2">
      <c r="A1046" t="s">
        <v>193</v>
      </c>
      <c r="B1046" s="3">
        <v>2012</v>
      </c>
      <c r="C1046" s="3">
        <v>86</v>
      </c>
      <c r="D1046" s="3">
        <v>72</v>
      </c>
      <c r="E1046" s="3">
        <v>10.42</v>
      </c>
      <c r="F1046" s="4">
        <v>0</v>
      </c>
      <c r="G1046" s="3">
        <v>64.8</v>
      </c>
      <c r="H1046" s="3">
        <v>9.41</v>
      </c>
    </row>
    <row r="1047" spans="1:11" x14ac:dyDescent="0.2">
      <c r="A1047" t="s">
        <v>193</v>
      </c>
      <c r="B1047" s="3">
        <v>2013</v>
      </c>
      <c r="C1047" s="3">
        <v>87</v>
      </c>
      <c r="D1047" s="3">
        <v>72</v>
      </c>
      <c r="E1047" s="3">
        <v>10.32</v>
      </c>
      <c r="F1047" s="4">
        <v>0</v>
      </c>
      <c r="G1047" s="3">
        <v>65.400000000000006</v>
      </c>
      <c r="H1047" s="3">
        <v>9.34</v>
      </c>
    </row>
    <row r="1048" spans="1:11" x14ac:dyDescent="0.2">
      <c r="A1048" t="s">
        <v>193</v>
      </c>
      <c r="B1048" s="3">
        <v>2014</v>
      </c>
      <c r="C1048" s="3">
        <v>81</v>
      </c>
      <c r="D1048" s="3">
        <v>71</v>
      </c>
      <c r="E1048" s="3">
        <v>10.37</v>
      </c>
      <c r="F1048" s="4">
        <v>0</v>
      </c>
      <c r="G1048" s="3">
        <v>66</v>
      </c>
      <c r="H1048" s="3">
        <v>9.1199999999999992</v>
      </c>
    </row>
    <row r="1049" spans="1:11" x14ac:dyDescent="0.2">
      <c r="A1049" t="s">
        <v>193</v>
      </c>
      <c r="B1049" s="3">
        <v>2015</v>
      </c>
      <c r="C1049" s="3">
        <v>81.2</v>
      </c>
      <c r="D1049" s="3">
        <v>69</v>
      </c>
      <c r="E1049" s="3">
        <v>10.66</v>
      </c>
      <c r="F1049" s="4">
        <v>0</v>
      </c>
      <c r="G1049" s="3">
        <v>66.599999999999994</v>
      </c>
    </row>
    <row r="1050" spans="1:11" x14ac:dyDescent="0.2">
      <c r="A1050" t="s">
        <v>194</v>
      </c>
      <c r="B1050" s="3">
        <v>2010</v>
      </c>
      <c r="C1050" s="3">
        <v>57.5</v>
      </c>
      <c r="D1050" s="3">
        <v>36</v>
      </c>
      <c r="E1050" s="3">
        <v>4.1900000000000004</v>
      </c>
      <c r="F1050" s="4">
        <v>0</v>
      </c>
      <c r="G1050" s="3">
        <v>2.7</v>
      </c>
      <c r="H1050" s="3">
        <v>5.3</v>
      </c>
    </row>
    <row r="1051" spans="1:11" x14ac:dyDescent="0.2">
      <c r="A1051" t="s">
        <v>194</v>
      </c>
      <c r="B1051" s="3">
        <v>2011</v>
      </c>
      <c r="C1051" s="3">
        <v>58.3</v>
      </c>
      <c r="D1051" s="3">
        <v>348</v>
      </c>
      <c r="E1051" s="3">
        <v>4.04</v>
      </c>
      <c r="F1051" s="4">
        <v>0</v>
      </c>
      <c r="G1051" s="3">
        <v>21.3</v>
      </c>
      <c r="H1051" s="3">
        <v>5.72</v>
      </c>
    </row>
    <row r="1052" spans="1:11" x14ac:dyDescent="0.2">
      <c r="A1052" t="s">
        <v>194</v>
      </c>
      <c r="B1052" s="3">
        <v>2012</v>
      </c>
      <c r="C1052" s="3">
        <v>58.6</v>
      </c>
      <c r="D1052" s="3">
        <v>348</v>
      </c>
      <c r="E1052" s="3">
        <v>3.98</v>
      </c>
      <c r="F1052" s="4">
        <v>0</v>
      </c>
      <c r="G1052" s="3">
        <v>21.9</v>
      </c>
      <c r="H1052" s="3">
        <v>5.72</v>
      </c>
    </row>
    <row r="1053" spans="1:11" x14ac:dyDescent="0.2">
      <c r="A1053" t="s">
        <v>194</v>
      </c>
      <c r="B1053" s="3">
        <v>2013</v>
      </c>
      <c r="C1053" s="3">
        <v>59.7</v>
      </c>
      <c r="D1053" s="3">
        <v>323</v>
      </c>
      <c r="E1053" s="3">
        <v>4.2</v>
      </c>
      <c r="F1053" s="4">
        <v>0</v>
      </c>
      <c r="G1053" s="3">
        <v>22.5</v>
      </c>
      <c r="H1053" s="3">
        <v>5.57</v>
      </c>
    </row>
    <row r="1054" spans="1:11" x14ac:dyDescent="0.2">
      <c r="A1054" t="s">
        <v>194</v>
      </c>
      <c r="B1054" s="3">
        <v>2014</v>
      </c>
      <c r="C1054" s="3">
        <v>67</v>
      </c>
      <c r="D1054" s="3">
        <v>34</v>
      </c>
      <c r="E1054" s="3">
        <v>0.01</v>
      </c>
      <c r="F1054" s="4">
        <v>0</v>
      </c>
      <c r="G1054" s="3">
        <v>23.2</v>
      </c>
      <c r="H1054" s="3">
        <v>5.58</v>
      </c>
    </row>
    <row r="1055" spans="1:11" x14ac:dyDescent="0.2">
      <c r="A1055" t="s">
        <v>194</v>
      </c>
      <c r="B1055" s="3">
        <v>2015</v>
      </c>
      <c r="C1055" s="3">
        <v>61.8</v>
      </c>
      <c r="D1055" s="3">
        <v>279</v>
      </c>
      <c r="F1055" s="4">
        <v>0</v>
      </c>
      <c r="G1055" s="3">
        <v>23.8</v>
      </c>
    </row>
    <row r="1056" spans="1:11" x14ac:dyDescent="0.2">
      <c r="A1056" t="s">
        <v>195</v>
      </c>
      <c r="B1056" s="3">
        <v>2010</v>
      </c>
      <c r="C1056" s="3">
        <v>78.7</v>
      </c>
      <c r="D1056" s="3">
        <v>15</v>
      </c>
      <c r="E1056" s="3">
        <v>8.5500000000000007</v>
      </c>
      <c r="F1056" s="4">
        <v>0</v>
      </c>
      <c r="G1056" s="3">
        <v>66.900000000000006</v>
      </c>
      <c r="H1056" s="3">
        <v>17.2</v>
      </c>
    </row>
    <row r="1057" spans="1:11" x14ac:dyDescent="0.2">
      <c r="A1057" t="s">
        <v>195</v>
      </c>
      <c r="B1057" s="3">
        <v>2011</v>
      </c>
      <c r="C1057" s="3">
        <v>78.7</v>
      </c>
      <c r="D1057" s="3">
        <v>16</v>
      </c>
      <c r="E1057" s="3">
        <v>8.67</v>
      </c>
      <c r="F1057" s="4">
        <v>0</v>
      </c>
      <c r="G1057" s="3">
        <v>67.5</v>
      </c>
      <c r="H1057" s="3">
        <v>17.600000000000001</v>
      </c>
    </row>
    <row r="1058" spans="1:11" x14ac:dyDescent="0.2">
      <c r="A1058" t="s">
        <v>195</v>
      </c>
      <c r="B1058" s="3">
        <v>2012</v>
      </c>
      <c r="C1058" s="3">
        <v>78.8</v>
      </c>
      <c r="D1058" s="3">
        <v>16</v>
      </c>
      <c r="E1058" s="3">
        <v>8.82</v>
      </c>
      <c r="F1058" s="4">
        <v>0</v>
      </c>
      <c r="G1058" s="3">
        <v>68</v>
      </c>
      <c r="H1058" s="3">
        <v>17.2</v>
      </c>
    </row>
    <row r="1059" spans="1:11" x14ac:dyDescent="0.2">
      <c r="A1059" t="s">
        <v>195</v>
      </c>
      <c r="B1059" s="3">
        <v>2013</v>
      </c>
      <c r="C1059" s="3">
        <v>78.900000000000006</v>
      </c>
      <c r="D1059" s="3">
        <v>16</v>
      </c>
      <c r="E1059" s="3">
        <v>8.82</v>
      </c>
      <c r="F1059" s="4">
        <v>0</v>
      </c>
      <c r="G1059" s="3">
        <v>68.599999999999994</v>
      </c>
      <c r="H1059" s="3">
        <v>16.899999999999999</v>
      </c>
    </row>
    <row r="1060" spans="1:11" x14ac:dyDescent="0.2">
      <c r="A1060" t="s">
        <v>195</v>
      </c>
      <c r="B1060" s="3">
        <v>2014</v>
      </c>
      <c r="C1060" s="3">
        <v>79.099999999999994</v>
      </c>
      <c r="D1060" s="3">
        <v>14</v>
      </c>
      <c r="E1060" s="3">
        <v>8.82</v>
      </c>
      <c r="F1060" s="4">
        <v>0</v>
      </c>
      <c r="G1060" s="3">
        <v>69.099999999999994</v>
      </c>
      <c r="H1060" s="3">
        <v>17.14</v>
      </c>
    </row>
    <row r="1061" spans="1:11" x14ac:dyDescent="0.2">
      <c r="A1061" t="s">
        <v>195</v>
      </c>
      <c r="B1061" s="3">
        <v>2015</v>
      </c>
      <c r="C1061" s="3">
        <v>79.3</v>
      </c>
      <c r="D1061" s="3">
        <v>13</v>
      </c>
      <c r="F1061" s="4">
        <v>0</v>
      </c>
      <c r="G1061" s="3">
        <v>69.599999999999994</v>
      </c>
    </row>
    <row r="1062" spans="1:11" x14ac:dyDescent="0.2">
      <c r="A1062" t="s">
        <v>196</v>
      </c>
      <c r="B1062" s="3">
        <v>2010</v>
      </c>
      <c r="C1062" s="3">
        <v>76.3</v>
      </c>
      <c r="D1062" s="3">
        <v>118</v>
      </c>
      <c r="E1062" s="3">
        <v>6.21</v>
      </c>
      <c r="F1062" s="4">
        <v>2331.5328039999999</v>
      </c>
      <c r="G1062" s="3">
        <v>61.2</v>
      </c>
      <c r="H1062" s="3">
        <v>8.6300000000000008</v>
      </c>
      <c r="I1062" s="4">
        <v>11938.212</v>
      </c>
      <c r="J1062" s="5">
        <v>3374415</v>
      </c>
      <c r="K1062" s="3">
        <v>15.6</v>
      </c>
    </row>
    <row r="1063" spans="1:11" x14ac:dyDescent="0.2">
      <c r="A1063" t="s">
        <v>196</v>
      </c>
      <c r="B1063" s="3">
        <v>2011</v>
      </c>
      <c r="C1063" s="3">
        <v>77</v>
      </c>
      <c r="D1063" s="3">
        <v>111</v>
      </c>
      <c r="E1063" s="3">
        <v>5.97</v>
      </c>
      <c r="F1063" s="4">
        <v>417.91174410000002</v>
      </c>
      <c r="G1063" s="3">
        <v>61.8</v>
      </c>
      <c r="H1063" s="3">
        <v>8.5500000000000007</v>
      </c>
      <c r="I1063" s="4">
        <v>14166.4998</v>
      </c>
      <c r="J1063" s="5">
        <v>3385624</v>
      </c>
      <c r="K1063" s="3">
        <v>15.5</v>
      </c>
    </row>
    <row r="1064" spans="1:11" x14ac:dyDescent="0.2">
      <c r="A1064" t="s">
        <v>196</v>
      </c>
      <c r="B1064" s="3">
        <v>2012</v>
      </c>
      <c r="C1064" s="3">
        <v>76.5</v>
      </c>
      <c r="D1064" s="3">
        <v>118</v>
      </c>
      <c r="E1064" s="3">
        <v>5.77</v>
      </c>
      <c r="F1064" s="4">
        <v>339.71904929999999</v>
      </c>
      <c r="G1064" s="3">
        <v>62.3</v>
      </c>
      <c r="H1064" s="3">
        <v>8.74</v>
      </c>
      <c r="I1064" s="4">
        <v>1592.6819</v>
      </c>
      <c r="J1064" s="5">
        <v>3396777</v>
      </c>
      <c r="K1064" s="3">
        <v>15.5</v>
      </c>
    </row>
    <row r="1065" spans="1:11" x14ac:dyDescent="0.2">
      <c r="A1065" t="s">
        <v>196</v>
      </c>
      <c r="B1065" s="3">
        <v>2013</v>
      </c>
      <c r="C1065" s="3">
        <v>76.8</v>
      </c>
      <c r="D1065" s="3">
        <v>117</v>
      </c>
      <c r="E1065" s="3">
        <v>5.82</v>
      </c>
      <c r="F1065" s="4">
        <v>482.8039445</v>
      </c>
      <c r="G1065" s="3">
        <v>62.9</v>
      </c>
      <c r="H1065" s="3">
        <v>8.68</v>
      </c>
      <c r="I1065" s="4">
        <v>16881.256799999999</v>
      </c>
      <c r="J1065" s="5">
        <v>3485</v>
      </c>
      <c r="K1065" s="3">
        <v>15.5</v>
      </c>
    </row>
    <row r="1066" spans="1:11" x14ac:dyDescent="0.2">
      <c r="A1066" t="s">
        <v>196</v>
      </c>
      <c r="B1066" s="3">
        <v>2014</v>
      </c>
      <c r="C1066" s="3">
        <v>76.8</v>
      </c>
      <c r="D1066" s="3">
        <v>117</v>
      </c>
      <c r="E1066" s="3">
        <v>6.03</v>
      </c>
      <c r="F1066" s="4">
        <v>463.63978209999999</v>
      </c>
      <c r="G1066" s="3">
        <v>63.4</v>
      </c>
      <c r="H1066" s="3">
        <v>8.58</v>
      </c>
      <c r="I1066" s="4">
        <v>16737.898270000002</v>
      </c>
      <c r="J1066" s="5">
        <v>3419546</v>
      </c>
      <c r="K1066" s="3">
        <v>15.5</v>
      </c>
    </row>
    <row r="1067" spans="1:11" x14ac:dyDescent="0.2">
      <c r="A1067" t="s">
        <v>196</v>
      </c>
      <c r="B1067" s="3">
        <v>2015</v>
      </c>
      <c r="C1067" s="3">
        <v>77</v>
      </c>
      <c r="D1067" s="3">
        <v>116</v>
      </c>
      <c r="F1067" s="4">
        <v>0</v>
      </c>
      <c r="G1067" s="3">
        <v>64</v>
      </c>
      <c r="I1067" s="4">
        <v>15524.84247</v>
      </c>
      <c r="J1067" s="5">
        <v>3431552</v>
      </c>
      <c r="K1067" s="3">
        <v>15.5</v>
      </c>
    </row>
    <row r="1068" spans="1:11" x14ac:dyDescent="0.2">
      <c r="A1068" t="s">
        <v>197</v>
      </c>
      <c r="B1068" s="3">
        <v>2010</v>
      </c>
      <c r="C1068" s="3">
        <v>68.3</v>
      </c>
      <c r="D1068" s="3">
        <v>183</v>
      </c>
      <c r="E1068" s="3">
        <v>2.73</v>
      </c>
      <c r="F1068" s="4">
        <v>119.45711540000001</v>
      </c>
      <c r="G1068" s="3">
        <v>4.7</v>
      </c>
      <c r="H1068" s="3">
        <v>5.34</v>
      </c>
      <c r="I1068" s="4">
        <v>1377.8214</v>
      </c>
      <c r="J1068" s="5">
        <v>285624</v>
      </c>
      <c r="K1068" s="3">
        <v>11.9</v>
      </c>
    </row>
    <row r="1069" spans="1:11" x14ac:dyDescent="0.2">
      <c r="A1069" t="s">
        <v>197</v>
      </c>
      <c r="B1069" s="3">
        <v>2011</v>
      </c>
      <c r="C1069" s="3">
        <v>68.5</v>
      </c>
      <c r="D1069" s="3">
        <v>183</v>
      </c>
      <c r="E1069" s="3">
        <v>2.83</v>
      </c>
      <c r="F1069" s="4">
        <v>140.69052840000001</v>
      </c>
      <c r="G1069" s="3">
        <v>41.4</v>
      </c>
      <c r="H1069" s="3">
        <v>5.65</v>
      </c>
      <c r="I1069" s="4">
        <v>1564.9669449999999</v>
      </c>
      <c r="J1069" s="5">
        <v>293394</v>
      </c>
      <c r="K1069" s="3">
        <v>12</v>
      </c>
    </row>
    <row r="1070" spans="1:11" x14ac:dyDescent="0.2">
      <c r="A1070" t="s">
        <v>197</v>
      </c>
      <c r="B1070" s="3">
        <v>2012</v>
      </c>
      <c r="C1070" s="3">
        <v>68.8</v>
      </c>
      <c r="D1070" s="3">
        <v>184</v>
      </c>
      <c r="E1070" s="3">
        <v>0.01</v>
      </c>
      <c r="F1070" s="4">
        <v>16.714062949999999</v>
      </c>
      <c r="G1070" s="3">
        <v>42.2</v>
      </c>
      <c r="H1070" s="3">
        <v>6.49</v>
      </c>
      <c r="I1070" s="4">
        <v>174.468298</v>
      </c>
      <c r="J1070" s="5">
        <v>297745</v>
      </c>
      <c r="K1070" s="3">
        <v>12</v>
      </c>
    </row>
    <row r="1071" spans="1:11" x14ac:dyDescent="0.2">
      <c r="A1071" t="s">
        <v>197</v>
      </c>
      <c r="B1071" s="3">
        <v>2013</v>
      </c>
      <c r="C1071" s="3">
        <v>69.099999999999994</v>
      </c>
      <c r="D1071" s="3">
        <v>185</v>
      </c>
      <c r="E1071" s="3">
        <v>0.01</v>
      </c>
      <c r="F1071" s="4">
        <v>19.162469600000001</v>
      </c>
      <c r="G1071" s="3">
        <v>43</v>
      </c>
      <c r="H1071" s="3">
        <v>6.32</v>
      </c>
      <c r="I1071" s="4">
        <v>197.551233</v>
      </c>
      <c r="J1071" s="5">
        <v>32432</v>
      </c>
      <c r="K1071" s="3">
        <v>12</v>
      </c>
    </row>
    <row r="1072" spans="1:11" x14ac:dyDescent="0.2">
      <c r="A1072" t="s">
        <v>197</v>
      </c>
      <c r="B1072" s="3">
        <v>2014</v>
      </c>
      <c r="C1072" s="3">
        <v>69.2</v>
      </c>
      <c r="D1072" s="3">
        <v>184</v>
      </c>
      <c r="E1072" s="3">
        <v>0.01</v>
      </c>
      <c r="F1072" s="4">
        <v>0.44280240399999998</v>
      </c>
      <c r="G1072" s="3">
        <v>43.9</v>
      </c>
      <c r="H1072" s="3">
        <v>5.84</v>
      </c>
      <c r="I1072" s="4">
        <v>25.448414</v>
      </c>
      <c r="J1072" s="5">
        <v>37577</v>
      </c>
      <c r="K1072" s="3">
        <v>12.1</v>
      </c>
    </row>
    <row r="1073" spans="1:11" x14ac:dyDescent="0.2">
      <c r="A1073" t="s">
        <v>197</v>
      </c>
      <c r="B1073" s="3">
        <v>2015</v>
      </c>
      <c r="C1073" s="3">
        <v>69.400000000000006</v>
      </c>
      <c r="D1073" s="3">
        <v>184</v>
      </c>
      <c r="F1073" s="4">
        <v>0</v>
      </c>
      <c r="G1073" s="3">
        <v>44.7</v>
      </c>
      <c r="I1073" s="4">
        <v>2137.5768520000001</v>
      </c>
      <c r="J1073" s="5">
        <v>312989</v>
      </c>
      <c r="K1073" s="3">
        <v>12.1</v>
      </c>
    </row>
    <row r="1074" spans="1:11" x14ac:dyDescent="0.2">
      <c r="A1074" t="s">
        <v>198</v>
      </c>
      <c r="B1074" s="3">
        <v>2010</v>
      </c>
      <c r="C1074" s="3">
        <v>71</v>
      </c>
      <c r="D1074" s="3">
        <v>145</v>
      </c>
      <c r="E1074" s="3">
        <v>0.91</v>
      </c>
      <c r="F1074" s="4">
        <v>471.86265250000002</v>
      </c>
      <c r="G1074" s="3">
        <v>49.1</v>
      </c>
      <c r="H1074" s="3">
        <v>4.71</v>
      </c>
      <c r="I1074" s="4">
        <v>2965.8243400000001</v>
      </c>
      <c r="J1074" s="5">
        <v>236295</v>
      </c>
      <c r="K1074" s="3">
        <v>10.8</v>
      </c>
    </row>
    <row r="1075" spans="1:11" x14ac:dyDescent="0.2">
      <c r="A1075" t="s">
        <v>198</v>
      </c>
      <c r="B1075" s="3">
        <v>2011</v>
      </c>
      <c r="C1075" s="3">
        <v>71.2</v>
      </c>
      <c r="D1075" s="3">
        <v>141</v>
      </c>
      <c r="E1075" s="3">
        <v>0.85</v>
      </c>
      <c r="F1075" s="4">
        <v>457.97317420000002</v>
      </c>
      <c r="G1075" s="3">
        <v>49.9</v>
      </c>
      <c r="H1075" s="3">
        <v>3.85</v>
      </c>
      <c r="I1075" s="4">
        <v>3275.9168399999999</v>
      </c>
      <c r="J1075" s="5">
        <v>241871</v>
      </c>
      <c r="K1075" s="3">
        <v>10.8</v>
      </c>
    </row>
    <row r="1076" spans="1:11" x14ac:dyDescent="0.2">
      <c r="A1076" t="s">
        <v>198</v>
      </c>
      <c r="B1076" s="3">
        <v>2012</v>
      </c>
      <c r="C1076" s="3">
        <v>71.400000000000006</v>
      </c>
      <c r="D1076" s="3">
        <v>138</v>
      </c>
      <c r="E1076" s="3">
        <v>0.01</v>
      </c>
      <c r="F1076" s="4">
        <v>427.98852219999998</v>
      </c>
      <c r="G1076" s="3">
        <v>5.8</v>
      </c>
      <c r="H1076" s="3">
        <v>3.7</v>
      </c>
      <c r="I1076" s="4">
        <v>3158.5868799999998</v>
      </c>
      <c r="J1076" s="5">
        <v>247485</v>
      </c>
      <c r="K1076" s="3">
        <v>10.8</v>
      </c>
    </row>
    <row r="1077" spans="1:11" x14ac:dyDescent="0.2">
      <c r="A1077" t="s">
        <v>198</v>
      </c>
      <c r="B1077" s="3">
        <v>2013</v>
      </c>
      <c r="C1077" s="3">
        <v>71.599999999999994</v>
      </c>
      <c r="D1077" s="3">
        <v>135</v>
      </c>
      <c r="E1077" s="3">
        <v>0.01</v>
      </c>
      <c r="F1077" s="4">
        <v>447.54564499999998</v>
      </c>
      <c r="G1077" s="3">
        <v>51.7</v>
      </c>
      <c r="H1077" s="3">
        <v>3.92</v>
      </c>
      <c r="I1077" s="4">
        <v>3167.3435599999998</v>
      </c>
      <c r="J1077" s="5">
        <v>253142</v>
      </c>
      <c r="K1077" s="3">
        <v>10.8</v>
      </c>
    </row>
    <row r="1078" spans="1:11" x14ac:dyDescent="0.2">
      <c r="A1078" t="s">
        <v>198</v>
      </c>
      <c r="B1078" s="3">
        <v>2014</v>
      </c>
      <c r="C1078" s="3">
        <v>71.7</v>
      </c>
      <c r="D1078" s="3">
        <v>134</v>
      </c>
      <c r="E1078" s="3">
        <v>0.01</v>
      </c>
      <c r="F1078" s="4">
        <v>564.81670429999997</v>
      </c>
      <c r="G1078" s="3">
        <v>52.5</v>
      </c>
      <c r="H1078" s="3">
        <v>5.2</v>
      </c>
      <c r="I1078" s="4">
        <v>3148.3651300000001</v>
      </c>
      <c r="J1078" s="5">
        <v>25885</v>
      </c>
      <c r="K1078" s="3">
        <v>10.8</v>
      </c>
    </row>
    <row r="1079" spans="1:11" x14ac:dyDescent="0.2">
      <c r="A1079" t="s">
        <v>198</v>
      </c>
      <c r="B1079" s="3">
        <v>2015</v>
      </c>
      <c r="C1079" s="3">
        <v>72</v>
      </c>
      <c r="D1079" s="3">
        <v>13</v>
      </c>
      <c r="F1079" s="4">
        <v>0</v>
      </c>
      <c r="G1079" s="3">
        <v>53.3</v>
      </c>
      <c r="I1079" s="4">
        <v>285.83413999999999</v>
      </c>
      <c r="J1079" s="5">
        <v>26463</v>
      </c>
      <c r="K1079" s="3">
        <v>10.8</v>
      </c>
    </row>
    <row r="1080" spans="1:11" x14ac:dyDescent="0.2">
      <c r="A1080" t="s">
        <v>199</v>
      </c>
      <c r="B1080" s="3">
        <v>2010</v>
      </c>
      <c r="C1080" s="3">
        <v>73.7</v>
      </c>
      <c r="D1080" s="3">
        <v>158</v>
      </c>
      <c r="E1080" s="3">
        <v>7.22</v>
      </c>
      <c r="F1080" s="4">
        <v>0</v>
      </c>
      <c r="G1080" s="3">
        <v>59.3</v>
      </c>
      <c r="H1080" s="3">
        <v>5.4</v>
      </c>
      <c r="K1080" s="3">
        <v>14</v>
      </c>
    </row>
    <row r="1081" spans="1:11" x14ac:dyDescent="0.2">
      <c r="A1081" t="s">
        <v>199</v>
      </c>
      <c r="B1081" s="3">
        <v>2011</v>
      </c>
      <c r="C1081" s="3">
        <v>73.8</v>
      </c>
      <c r="D1081" s="3">
        <v>158</v>
      </c>
      <c r="E1081" s="3">
        <v>6.74</v>
      </c>
      <c r="F1081" s="4">
        <v>0</v>
      </c>
      <c r="G1081" s="3">
        <v>59.9</v>
      </c>
      <c r="H1081" s="3">
        <v>5.24</v>
      </c>
      <c r="K1081" s="3">
        <v>14.1</v>
      </c>
    </row>
    <row r="1082" spans="1:11" x14ac:dyDescent="0.2">
      <c r="A1082" t="s">
        <v>199</v>
      </c>
      <c r="B1082" s="3">
        <v>2012</v>
      </c>
      <c r="C1082" s="3">
        <v>73.7</v>
      </c>
      <c r="D1082" s="3">
        <v>161</v>
      </c>
      <c r="E1082" s="3">
        <v>6.7</v>
      </c>
      <c r="F1082" s="4">
        <v>0</v>
      </c>
      <c r="G1082" s="3">
        <v>6.4</v>
      </c>
      <c r="H1082" s="3">
        <v>4.8</v>
      </c>
      <c r="K1082" s="3">
        <v>14.1</v>
      </c>
    </row>
    <row r="1083" spans="1:11" x14ac:dyDescent="0.2">
      <c r="A1083" t="s">
        <v>199</v>
      </c>
      <c r="B1083" s="3">
        <v>2013</v>
      </c>
      <c r="C1083" s="3">
        <v>73.8</v>
      </c>
      <c r="D1083" s="3">
        <v>159</v>
      </c>
      <c r="E1083" s="3">
        <v>6.71</v>
      </c>
      <c r="F1083" s="4">
        <v>0</v>
      </c>
      <c r="G1083" s="3">
        <v>61</v>
      </c>
      <c r="H1083" s="3">
        <v>4.9400000000000004</v>
      </c>
      <c r="K1083" s="3">
        <v>14.2</v>
      </c>
    </row>
    <row r="1084" spans="1:11" x14ac:dyDescent="0.2">
      <c r="A1084" t="s">
        <v>199</v>
      </c>
      <c r="B1084" s="3">
        <v>2014</v>
      </c>
      <c r="C1084" s="3">
        <v>73.900000000000006</v>
      </c>
      <c r="D1084" s="3">
        <v>158</v>
      </c>
      <c r="E1084" s="3">
        <v>6.47</v>
      </c>
      <c r="F1084" s="4">
        <v>0</v>
      </c>
      <c r="G1084" s="3">
        <v>61.5</v>
      </c>
      <c r="H1084" s="3">
        <v>5.26</v>
      </c>
      <c r="K1084" s="3">
        <v>14.2</v>
      </c>
    </row>
    <row r="1085" spans="1:11" x14ac:dyDescent="0.2">
      <c r="A1085" t="s">
        <v>199</v>
      </c>
      <c r="B1085" s="3">
        <v>2015</v>
      </c>
      <c r="C1085" s="3">
        <v>74.099999999999994</v>
      </c>
      <c r="D1085" s="3">
        <v>157</v>
      </c>
      <c r="F1085" s="4">
        <v>0</v>
      </c>
      <c r="G1085" s="3">
        <v>62.1</v>
      </c>
      <c r="K1085" s="3">
        <v>14.3</v>
      </c>
    </row>
    <row r="1086" spans="1:11" x14ac:dyDescent="0.2">
      <c r="A1086" t="s">
        <v>200</v>
      </c>
      <c r="B1086" s="3">
        <v>2010</v>
      </c>
      <c r="C1086" s="3">
        <v>75.2</v>
      </c>
      <c r="D1086" s="3">
        <v>133</v>
      </c>
      <c r="E1086" s="3">
        <v>3.93</v>
      </c>
      <c r="F1086" s="4">
        <v>0</v>
      </c>
      <c r="G1086" s="3">
        <v>14</v>
      </c>
      <c r="H1086" s="3">
        <v>6.36</v>
      </c>
      <c r="K1086" s="3">
        <v>11.9</v>
      </c>
    </row>
    <row r="1087" spans="1:11" x14ac:dyDescent="0.2">
      <c r="A1087" t="s">
        <v>200</v>
      </c>
      <c r="B1087" s="3">
        <v>2011</v>
      </c>
      <c r="C1087" s="3">
        <v>75.400000000000006</v>
      </c>
      <c r="D1087" s="3">
        <v>131</v>
      </c>
      <c r="E1087" s="3">
        <v>3.94</v>
      </c>
      <c r="F1087" s="4">
        <v>0</v>
      </c>
      <c r="G1087" s="3">
        <v>14.7</v>
      </c>
      <c r="H1087" s="3">
        <v>6.2</v>
      </c>
      <c r="K1087" s="3">
        <v>12</v>
      </c>
    </row>
    <row r="1088" spans="1:11" x14ac:dyDescent="0.2">
      <c r="A1088" t="s">
        <v>200</v>
      </c>
      <c r="B1088" s="3">
        <v>2012</v>
      </c>
      <c r="C1088" s="3">
        <v>75.599999999999994</v>
      </c>
      <c r="D1088" s="3">
        <v>13</v>
      </c>
      <c r="E1088" s="3">
        <v>4.12</v>
      </c>
      <c r="F1088" s="4">
        <v>0</v>
      </c>
      <c r="G1088" s="3">
        <v>15.3</v>
      </c>
      <c r="H1088" s="3">
        <v>6.96</v>
      </c>
      <c r="K1088" s="3">
        <v>12.2</v>
      </c>
    </row>
    <row r="1089" spans="1:11" x14ac:dyDescent="0.2">
      <c r="A1089" t="s">
        <v>200</v>
      </c>
      <c r="B1089" s="3">
        <v>2013</v>
      </c>
      <c r="C1089" s="3">
        <v>75.7</v>
      </c>
      <c r="D1089" s="3">
        <v>129</v>
      </c>
      <c r="E1089" s="3">
        <v>4</v>
      </c>
      <c r="F1089" s="4">
        <v>0</v>
      </c>
      <c r="G1089" s="3">
        <v>16</v>
      </c>
      <c r="H1089" s="3">
        <v>7.17</v>
      </c>
      <c r="K1089" s="3">
        <v>12.3</v>
      </c>
    </row>
    <row r="1090" spans="1:11" x14ac:dyDescent="0.2">
      <c r="A1090" t="s">
        <v>200</v>
      </c>
      <c r="B1090" s="3">
        <v>2014</v>
      </c>
      <c r="C1090" s="3">
        <v>75.900000000000006</v>
      </c>
      <c r="D1090" s="3">
        <v>128</v>
      </c>
      <c r="E1090" s="3">
        <v>4.09</v>
      </c>
      <c r="F1090" s="4">
        <v>0</v>
      </c>
      <c r="G1090" s="3">
        <v>16.7</v>
      </c>
      <c r="H1090" s="3">
        <v>7.7</v>
      </c>
      <c r="K1090" s="3">
        <v>12.5</v>
      </c>
    </row>
    <row r="1091" spans="1:11" x14ac:dyDescent="0.2">
      <c r="A1091" t="s">
        <v>200</v>
      </c>
      <c r="B1091" s="3">
        <v>2015</v>
      </c>
      <c r="C1091" s="3">
        <v>76</v>
      </c>
      <c r="D1091" s="3">
        <v>127</v>
      </c>
      <c r="F1091" s="4">
        <v>0</v>
      </c>
      <c r="G1091" s="3">
        <v>17.5</v>
      </c>
      <c r="K1091" s="3">
        <v>12.6</v>
      </c>
    </row>
    <row r="1092" spans="1:11" x14ac:dyDescent="0.2">
      <c r="A1092" t="s">
        <v>201</v>
      </c>
      <c r="B1092" s="3">
        <v>2010</v>
      </c>
      <c r="C1092" s="3">
        <v>64.400000000000006</v>
      </c>
      <c r="D1092" s="3">
        <v>233</v>
      </c>
      <c r="E1092" s="3">
        <v>0.06</v>
      </c>
      <c r="F1092" s="4">
        <v>0</v>
      </c>
      <c r="G1092" s="3">
        <v>37.200000000000003</v>
      </c>
      <c r="H1092" s="3">
        <v>5.17</v>
      </c>
      <c r="K1092" s="3">
        <v>8.5</v>
      </c>
    </row>
    <row r="1093" spans="1:11" x14ac:dyDescent="0.2">
      <c r="A1093" t="s">
        <v>201</v>
      </c>
      <c r="B1093" s="3">
        <v>2011</v>
      </c>
      <c r="C1093" s="3">
        <v>64.599999999999994</v>
      </c>
      <c r="D1093" s="3">
        <v>234</v>
      </c>
      <c r="E1093" s="3">
        <v>0.04</v>
      </c>
      <c r="F1093" s="4">
        <v>0</v>
      </c>
      <c r="G1093" s="3">
        <v>37.9</v>
      </c>
      <c r="H1093" s="3">
        <v>5.4</v>
      </c>
      <c r="K1093" s="3">
        <v>8.6</v>
      </c>
    </row>
    <row r="1094" spans="1:11" x14ac:dyDescent="0.2">
      <c r="A1094" t="s">
        <v>201</v>
      </c>
      <c r="B1094" s="3">
        <v>2012</v>
      </c>
      <c r="C1094" s="3">
        <v>64.7</v>
      </c>
      <c r="D1094" s="3">
        <v>236</v>
      </c>
      <c r="E1094" s="3">
        <v>0.04</v>
      </c>
      <c r="F1094" s="4">
        <v>0</v>
      </c>
      <c r="G1094" s="3">
        <v>38.700000000000003</v>
      </c>
      <c r="H1094" s="3">
        <v>5.73</v>
      </c>
      <c r="K1094" s="3">
        <v>9</v>
      </c>
    </row>
    <row r="1095" spans="1:11" x14ac:dyDescent="0.2">
      <c r="A1095" t="s">
        <v>201</v>
      </c>
      <c r="B1095" s="3">
        <v>2013</v>
      </c>
      <c r="C1095" s="3">
        <v>65.400000000000006</v>
      </c>
      <c r="D1095" s="3">
        <v>226</v>
      </c>
      <c r="E1095" s="3">
        <v>0.04</v>
      </c>
      <c r="F1095" s="4">
        <v>0</v>
      </c>
      <c r="G1095" s="3">
        <v>39.6</v>
      </c>
      <c r="H1095" s="3">
        <v>5.78</v>
      </c>
      <c r="K1095" s="3">
        <v>9</v>
      </c>
    </row>
    <row r="1096" spans="1:11" x14ac:dyDescent="0.2">
      <c r="A1096" t="s">
        <v>201</v>
      </c>
      <c r="B1096" s="3">
        <v>2014</v>
      </c>
      <c r="C1096" s="3">
        <v>65.400000000000006</v>
      </c>
      <c r="D1096" s="3">
        <v>228</v>
      </c>
      <c r="E1096" s="3">
        <v>0.01</v>
      </c>
      <c r="F1096" s="4">
        <v>0</v>
      </c>
      <c r="G1096" s="3">
        <v>4.4000000000000004</v>
      </c>
      <c r="H1096" s="3">
        <v>5.64</v>
      </c>
      <c r="K1096" s="3">
        <v>9</v>
      </c>
    </row>
    <row r="1097" spans="1:11" x14ac:dyDescent="0.2">
      <c r="A1097" t="s">
        <v>201</v>
      </c>
      <c r="B1097" s="3">
        <v>2015</v>
      </c>
      <c r="C1097" s="3">
        <v>65.7</v>
      </c>
      <c r="D1097" s="3">
        <v>224</v>
      </c>
      <c r="F1097" s="4">
        <v>0</v>
      </c>
      <c r="G1097" s="3">
        <v>41.3</v>
      </c>
      <c r="K1097" s="3">
        <v>9</v>
      </c>
    </row>
    <row r="1098" spans="1:11" x14ac:dyDescent="0.2">
      <c r="A1098" t="s">
        <v>202</v>
      </c>
      <c r="B1098" s="3">
        <v>2010</v>
      </c>
      <c r="C1098" s="3">
        <v>58</v>
      </c>
      <c r="D1098" s="3">
        <v>363</v>
      </c>
      <c r="E1098" s="3">
        <v>2.4700000000000002</v>
      </c>
      <c r="F1098" s="4">
        <v>184.3649102</v>
      </c>
      <c r="G1098" s="3">
        <v>2.7</v>
      </c>
      <c r="H1098" s="3">
        <v>4.41</v>
      </c>
      <c r="I1098" s="4">
        <v>1463.213573</v>
      </c>
      <c r="J1098" s="5">
        <v>138533</v>
      </c>
      <c r="K1098" s="3">
        <v>11.8</v>
      </c>
    </row>
    <row r="1099" spans="1:11" x14ac:dyDescent="0.2">
      <c r="A1099" t="s">
        <v>202</v>
      </c>
      <c r="B1099" s="3">
        <v>2011</v>
      </c>
      <c r="C1099" s="3">
        <v>58.2</v>
      </c>
      <c r="D1099" s="3">
        <v>366</v>
      </c>
      <c r="E1099" s="3">
        <v>2.57</v>
      </c>
      <c r="F1099" s="4">
        <v>183.04616949999999</v>
      </c>
      <c r="G1099" s="3">
        <v>21.2</v>
      </c>
      <c r="H1099" s="3">
        <v>4.26</v>
      </c>
      <c r="I1099" s="4">
        <v>1644.619672</v>
      </c>
      <c r="J1099" s="5">
        <v>14264756</v>
      </c>
      <c r="K1099" s="3">
        <v>12</v>
      </c>
    </row>
    <row r="1100" spans="1:11" x14ac:dyDescent="0.2">
      <c r="A1100" t="s">
        <v>202</v>
      </c>
      <c r="B1100" s="3">
        <v>2012</v>
      </c>
      <c r="C1100" s="3">
        <v>59.2</v>
      </c>
      <c r="D1100" s="3">
        <v>349</v>
      </c>
      <c r="E1100" s="3">
        <v>2.59</v>
      </c>
      <c r="F1100" s="4">
        <v>196.91524960000001</v>
      </c>
      <c r="G1100" s="3">
        <v>21.7</v>
      </c>
      <c r="H1100" s="3">
        <v>4.91</v>
      </c>
      <c r="I1100" s="4">
        <v>1734.9361200000001</v>
      </c>
      <c r="J1100" s="5">
        <v>14699937</v>
      </c>
      <c r="K1100" s="3">
        <v>12.3</v>
      </c>
    </row>
    <row r="1101" spans="1:11" x14ac:dyDescent="0.2">
      <c r="A1101" t="s">
        <v>202</v>
      </c>
      <c r="B1101" s="3">
        <v>2013</v>
      </c>
      <c r="C1101" s="3">
        <v>63</v>
      </c>
      <c r="D1101" s="3">
        <v>328</v>
      </c>
      <c r="E1101" s="3">
        <v>2.41</v>
      </c>
      <c r="F1101" s="4">
        <v>20.62306285</v>
      </c>
      <c r="G1101" s="3">
        <v>22.3</v>
      </c>
      <c r="H1101" s="3">
        <v>4.99</v>
      </c>
      <c r="I1101" s="4">
        <v>185.79335900000001</v>
      </c>
      <c r="J1101" s="5">
        <v>1515321</v>
      </c>
      <c r="K1101" s="3">
        <v>12.5</v>
      </c>
    </row>
    <row r="1102" spans="1:11" x14ac:dyDescent="0.2">
      <c r="A1102" t="s">
        <v>202</v>
      </c>
      <c r="B1102" s="3">
        <v>2014</v>
      </c>
      <c r="C1102" s="3">
        <v>61.1</v>
      </c>
      <c r="D1102" s="3">
        <v>314</v>
      </c>
      <c r="E1102" s="3">
        <v>0.01</v>
      </c>
      <c r="F1102" s="4">
        <v>196.66757680000001</v>
      </c>
      <c r="G1102" s="3">
        <v>22.8</v>
      </c>
      <c r="H1102" s="3">
        <v>4.99</v>
      </c>
      <c r="I1102" s="4">
        <v>1738.8822</v>
      </c>
      <c r="J1102" s="5">
        <v>1562974</v>
      </c>
      <c r="K1102" s="3">
        <v>12.5</v>
      </c>
    </row>
    <row r="1103" spans="1:11" x14ac:dyDescent="0.2">
      <c r="A1103" t="s">
        <v>202</v>
      </c>
      <c r="B1103" s="3">
        <v>2015</v>
      </c>
      <c r="C1103" s="3">
        <v>61.8</v>
      </c>
      <c r="D1103" s="3">
        <v>33</v>
      </c>
      <c r="F1103" s="4">
        <v>0</v>
      </c>
      <c r="G1103" s="3">
        <v>23.4</v>
      </c>
      <c r="I1103" s="4">
        <v>1313.8896460000001</v>
      </c>
      <c r="J1103" s="5">
        <v>161587</v>
      </c>
      <c r="K1103" s="3">
        <v>12.5</v>
      </c>
    </row>
    <row r="1104" spans="1:11" x14ac:dyDescent="0.2">
      <c r="A1104" t="s">
        <v>203</v>
      </c>
      <c r="B1104" s="3">
        <v>2010</v>
      </c>
      <c r="C1104" s="3">
        <v>52.4</v>
      </c>
      <c r="D1104" s="3">
        <v>527</v>
      </c>
      <c r="E1104" s="3">
        <v>5.21</v>
      </c>
      <c r="F1104" s="4">
        <v>53.308580810000002</v>
      </c>
      <c r="G1104" s="3">
        <v>29.4</v>
      </c>
      <c r="H1104" s="3">
        <v>5.37</v>
      </c>
      <c r="I1104" s="4">
        <v>713.63562000000002</v>
      </c>
      <c r="J1104" s="5">
        <v>1486317</v>
      </c>
      <c r="K1104" s="3">
        <v>10</v>
      </c>
    </row>
    <row r="1105" spans="1:11" x14ac:dyDescent="0.2">
      <c r="A1105" t="s">
        <v>203</v>
      </c>
      <c r="B1105" s="3">
        <v>2011</v>
      </c>
      <c r="C1105" s="3">
        <v>54.9</v>
      </c>
      <c r="D1105" s="3">
        <v>464</v>
      </c>
      <c r="E1105" s="3">
        <v>6</v>
      </c>
      <c r="F1105" s="4">
        <v>63.750530339999997</v>
      </c>
      <c r="G1105" s="3">
        <v>29.9</v>
      </c>
      <c r="H1105" s="3">
        <v>6.31</v>
      </c>
      <c r="I1105" s="4">
        <v>839.92793600000005</v>
      </c>
      <c r="J1105" s="5">
        <v>14386649</v>
      </c>
      <c r="K1105" s="3">
        <v>10.1</v>
      </c>
    </row>
    <row r="1106" spans="1:11" x14ac:dyDescent="0.2">
      <c r="A1106" t="s">
        <v>203</v>
      </c>
      <c r="B1106" s="3">
        <v>2012</v>
      </c>
      <c r="C1106" s="3">
        <v>56.6</v>
      </c>
      <c r="D1106" s="3">
        <v>429</v>
      </c>
      <c r="E1106" s="3">
        <v>6.09</v>
      </c>
      <c r="F1106" s="4">
        <v>92.602336359999995</v>
      </c>
      <c r="G1106" s="3">
        <v>3.3</v>
      </c>
      <c r="H1106" s="3">
        <v>6.69</v>
      </c>
      <c r="I1106" s="4">
        <v>955.64846599999998</v>
      </c>
      <c r="J1106" s="5">
        <v>1471826</v>
      </c>
      <c r="K1106" s="3">
        <v>9.8000000000000007</v>
      </c>
    </row>
    <row r="1107" spans="1:11" x14ac:dyDescent="0.2">
      <c r="A1107" t="s">
        <v>203</v>
      </c>
      <c r="B1107" s="3">
        <v>2013</v>
      </c>
      <c r="C1107" s="3">
        <v>58</v>
      </c>
      <c r="D1107" s="3">
        <v>399</v>
      </c>
      <c r="E1107" s="3">
        <v>6.39</v>
      </c>
      <c r="F1107" s="4">
        <v>10.666707280000001</v>
      </c>
      <c r="G1107" s="3">
        <v>3.8</v>
      </c>
      <c r="H1107" s="3">
        <v>6.88</v>
      </c>
      <c r="I1107" s="4">
        <v>111.227396</v>
      </c>
      <c r="J1107" s="5">
        <v>155456</v>
      </c>
      <c r="K1107" s="3">
        <v>10.4</v>
      </c>
    </row>
    <row r="1108" spans="1:11" x14ac:dyDescent="0.2">
      <c r="A1108" t="s">
        <v>203</v>
      </c>
      <c r="B1108" s="3">
        <v>2014</v>
      </c>
      <c r="C1108" s="3">
        <v>59.2</v>
      </c>
      <c r="D1108" s="3">
        <v>371</v>
      </c>
      <c r="E1108" s="3">
        <v>6.5</v>
      </c>
      <c r="F1108" s="4">
        <v>10.82259524</v>
      </c>
      <c r="G1108" s="3">
        <v>31.3</v>
      </c>
      <c r="H1108" s="3">
        <v>6.44</v>
      </c>
      <c r="I1108" s="4">
        <v>127.47462</v>
      </c>
      <c r="J1108" s="5">
        <v>15411675</v>
      </c>
      <c r="K1108" s="3">
        <v>10.3</v>
      </c>
    </row>
    <row r="1109" spans="1:11" x14ac:dyDescent="0.2">
      <c r="A1109" t="s">
        <v>203</v>
      </c>
      <c r="B1109" s="3">
        <v>2015</v>
      </c>
      <c r="C1109" s="3">
        <v>67</v>
      </c>
      <c r="D1109" s="3">
        <v>336</v>
      </c>
      <c r="F1109" s="4">
        <v>0</v>
      </c>
      <c r="G1109" s="3">
        <v>31.8</v>
      </c>
      <c r="I1109" s="4">
        <v>118.69383000000001</v>
      </c>
      <c r="J1109" s="5">
        <v>15777451</v>
      </c>
      <c r="K1109" s="3">
        <v>10.3</v>
      </c>
    </row>
  </sheetData>
  <hyperlinks>
    <hyperlink ref="M37" r:id="rId1" display="https://www.kaggle.com/c/datacept-life-expectancy-prediction/data" xr:uid="{FDFC7A37-D4A1-094A-ABC5-0619BFBFF7AE}"/>
    <hyperlink ref="M40" r:id="rId2" display="https://github.com/bforoura/IDS/tree/main/HW3" xr:uid="{70C38898-9F88-8348-8AE8-790CFBDAAAF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58B3D-604D-A34E-89B9-D30B3AB72FC7}">
  <dimension ref="A1:V714"/>
  <sheetViews>
    <sheetView topLeftCell="D64" workbookViewId="0">
      <selection activeCell="N2" sqref="N2"/>
    </sheetView>
  </sheetViews>
  <sheetFormatPr baseColWidth="10" defaultRowHeight="16" x14ac:dyDescent="0.2"/>
  <cols>
    <col min="2" max="4" width="10.83203125" style="3"/>
    <col min="5" max="5" width="46.1640625" bestFit="1" customWidth="1"/>
    <col min="6" max="6" width="10.83203125" style="3"/>
    <col min="7" max="7" width="13.83203125" style="3" customWidth="1"/>
    <col min="8" max="9" width="15.83203125" style="3" customWidth="1"/>
    <col min="10" max="10" width="10.83203125" style="3"/>
    <col min="11" max="11" width="11.33203125" style="10" customWidth="1"/>
    <col min="12" max="12" width="10.83203125" style="3"/>
    <col min="13" max="13" width="16" style="3" customWidth="1"/>
    <col min="14" max="14" width="11.5" style="10" bestFit="1" customWidth="1"/>
    <col min="15" max="15" width="11.5" style="10" customWidth="1"/>
    <col min="16" max="16" width="14" style="39" bestFit="1" customWidth="1"/>
    <col min="17" max="17" width="14" style="39" customWidth="1"/>
    <col min="18" max="18" width="10.83203125" style="3"/>
    <col min="20" max="20" width="6.5" customWidth="1"/>
  </cols>
  <sheetData>
    <row r="1" spans="1:21" ht="51" x14ac:dyDescent="0.2">
      <c r="A1" s="6" t="s">
        <v>0</v>
      </c>
      <c r="B1" s="6" t="s">
        <v>464</v>
      </c>
      <c r="C1" s="6" t="s">
        <v>465</v>
      </c>
      <c r="D1" s="9" t="s">
        <v>459</v>
      </c>
      <c r="E1" s="6" t="s">
        <v>0</v>
      </c>
      <c r="F1" s="6" t="s">
        <v>1</v>
      </c>
      <c r="G1" s="6" t="s">
        <v>2</v>
      </c>
      <c r="H1" s="6" t="s">
        <v>3</v>
      </c>
      <c r="I1" s="6" t="s">
        <v>469</v>
      </c>
      <c r="J1" s="6" t="s">
        <v>4</v>
      </c>
      <c r="K1" s="9" t="s">
        <v>5</v>
      </c>
      <c r="L1" s="6" t="s">
        <v>6</v>
      </c>
      <c r="M1" s="6" t="s">
        <v>7</v>
      </c>
      <c r="N1" s="9" t="s">
        <v>459</v>
      </c>
      <c r="O1" s="9" t="s">
        <v>467</v>
      </c>
      <c r="P1" s="38" t="s">
        <v>9</v>
      </c>
      <c r="Q1" s="38" t="s">
        <v>468</v>
      </c>
      <c r="R1" s="6" t="s">
        <v>10</v>
      </c>
      <c r="S1" s="6" t="s">
        <v>285</v>
      </c>
      <c r="T1" s="6" t="s">
        <v>466</v>
      </c>
    </row>
    <row r="2" spans="1:21" x14ac:dyDescent="0.2">
      <c r="A2" t="s">
        <v>11</v>
      </c>
      <c r="B2" s="3">
        <v>38</v>
      </c>
      <c r="C2" s="10">
        <v>20</v>
      </c>
      <c r="D2" s="10">
        <f>1000*C2/B2</f>
        <v>526.31578947368416</v>
      </c>
      <c r="E2" t="s">
        <v>11</v>
      </c>
      <c r="F2" s="3">
        <v>2010</v>
      </c>
      <c r="G2" s="3">
        <v>58.8</v>
      </c>
      <c r="H2" s="3">
        <v>279</v>
      </c>
      <c r="J2" s="3">
        <v>0.01</v>
      </c>
      <c r="K2" s="10">
        <v>79.679367360000001</v>
      </c>
      <c r="L2" s="3">
        <v>16.7</v>
      </c>
      <c r="M2" s="3">
        <v>9.1999999999999993</v>
      </c>
      <c r="N2" s="10">
        <v>553.32893999999999</v>
      </c>
      <c r="P2" s="33">
        <v>2883167</v>
      </c>
      <c r="Q2" s="39">
        <v>28831670</v>
      </c>
      <c r="R2" s="3">
        <v>9.1999999999999993</v>
      </c>
      <c r="S2" s="3">
        <v>1</v>
      </c>
      <c r="T2" s="3">
        <v>1</v>
      </c>
      <c r="U2" s="15" t="s">
        <v>204</v>
      </c>
    </row>
    <row r="3" spans="1:21" x14ac:dyDescent="0.2">
      <c r="A3" t="s">
        <v>11</v>
      </c>
      <c r="B3" s="3">
        <v>38</v>
      </c>
      <c r="C3" s="10">
        <v>20</v>
      </c>
      <c r="D3" s="10">
        <f t="shared" ref="D3:D66" si="0">1000*C3/B3</f>
        <v>526.31578947368416</v>
      </c>
      <c r="E3" t="s">
        <v>11</v>
      </c>
      <c r="F3" s="3">
        <v>2011</v>
      </c>
      <c r="G3" s="3">
        <v>59.2</v>
      </c>
      <c r="H3" s="3">
        <v>275</v>
      </c>
      <c r="J3" s="3">
        <v>0.01</v>
      </c>
      <c r="K3" s="40">
        <v>7.097108703</v>
      </c>
      <c r="L3" s="3">
        <v>17.2</v>
      </c>
      <c r="M3" s="3">
        <v>7.87</v>
      </c>
      <c r="N3" s="40">
        <v>63.537230999999998</v>
      </c>
      <c r="P3" s="33">
        <v>2978599</v>
      </c>
      <c r="Q3" s="39">
        <v>29785990</v>
      </c>
      <c r="R3" s="3">
        <v>9.5</v>
      </c>
      <c r="S3" s="3">
        <v>2</v>
      </c>
      <c r="T3" s="3">
        <v>0</v>
      </c>
      <c r="U3" s="15" t="s">
        <v>205</v>
      </c>
    </row>
    <row r="4" spans="1:21" x14ac:dyDescent="0.2">
      <c r="A4" t="s">
        <v>11</v>
      </c>
      <c r="B4" s="3">
        <v>38</v>
      </c>
      <c r="C4" s="10">
        <v>20</v>
      </c>
      <c r="D4" s="10">
        <f t="shared" si="0"/>
        <v>526.31578947368416</v>
      </c>
      <c r="E4" t="s">
        <v>11</v>
      </c>
      <c r="F4" s="3">
        <v>2012</v>
      </c>
      <c r="G4" s="3">
        <v>59.5</v>
      </c>
      <c r="H4" s="3">
        <v>272</v>
      </c>
      <c r="J4" s="3">
        <v>0.01</v>
      </c>
      <c r="K4" s="10">
        <v>78.184215300000005</v>
      </c>
      <c r="L4" s="3">
        <v>17.600000000000001</v>
      </c>
      <c r="M4" s="3">
        <v>8.52</v>
      </c>
      <c r="N4" s="10">
        <v>669.95899999999995</v>
      </c>
      <c r="P4" s="33">
        <v>3696958</v>
      </c>
      <c r="Q4" s="39">
        <v>36969580</v>
      </c>
      <c r="R4" s="3">
        <v>9.8000000000000007</v>
      </c>
      <c r="S4" s="3">
        <v>3</v>
      </c>
      <c r="T4" s="3">
        <v>1</v>
      </c>
      <c r="U4" s="15" t="s">
        <v>206</v>
      </c>
    </row>
    <row r="5" spans="1:21" x14ac:dyDescent="0.2">
      <c r="A5" t="s">
        <v>11</v>
      </c>
      <c r="B5" s="3">
        <v>38</v>
      </c>
      <c r="C5" s="10">
        <v>20</v>
      </c>
      <c r="D5" s="10">
        <f t="shared" si="0"/>
        <v>526.31578947368416</v>
      </c>
      <c r="E5" t="s">
        <v>11</v>
      </c>
      <c r="F5" s="3">
        <v>2013</v>
      </c>
      <c r="G5" s="3">
        <v>59.9</v>
      </c>
      <c r="H5" s="3">
        <v>268</v>
      </c>
      <c r="J5" s="3">
        <v>0.01</v>
      </c>
      <c r="K5" s="10">
        <v>73.219242719999997</v>
      </c>
      <c r="L5" s="3">
        <v>18.100000000000001</v>
      </c>
      <c r="M5" s="3">
        <v>8.1300000000000008</v>
      </c>
      <c r="N5" s="10">
        <v>631.74497599999995</v>
      </c>
      <c r="P5" s="39">
        <v>31731688</v>
      </c>
      <c r="R5" s="3">
        <v>9.9</v>
      </c>
      <c r="S5" s="3">
        <v>4</v>
      </c>
      <c r="T5" s="3">
        <v>1</v>
      </c>
      <c r="U5" s="15" t="s">
        <v>207</v>
      </c>
    </row>
    <row r="6" spans="1:21" x14ac:dyDescent="0.2">
      <c r="A6" t="s">
        <v>11</v>
      </c>
      <c r="B6" s="3">
        <v>38</v>
      </c>
      <c r="C6" s="10">
        <v>20</v>
      </c>
      <c r="D6" s="10">
        <f t="shared" si="0"/>
        <v>526.31578947368416</v>
      </c>
      <c r="E6" t="s">
        <v>11</v>
      </c>
      <c r="F6" s="3">
        <v>2014</v>
      </c>
      <c r="G6" s="3">
        <v>59.9</v>
      </c>
      <c r="H6" s="3">
        <v>271</v>
      </c>
      <c r="J6" s="3">
        <v>0.01</v>
      </c>
      <c r="K6" s="10">
        <v>73.523581680000007</v>
      </c>
      <c r="L6" s="3">
        <v>18.600000000000001</v>
      </c>
      <c r="M6" s="3">
        <v>8.18</v>
      </c>
      <c r="N6" s="10">
        <v>612.69651399999998</v>
      </c>
      <c r="P6" s="33">
        <v>327582</v>
      </c>
      <c r="Q6" s="39">
        <v>32758200</v>
      </c>
      <c r="R6" s="3">
        <v>10</v>
      </c>
      <c r="S6" s="3">
        <v>5</v>
      </c>
      <c r="T6" s="3">
        <v>1</v>
      </c>
      <c r="U6" s="15" t="s">
        <v>208</v>
      </c>
    </row>
    <row r="7" spans="1:21" x14ac:dyDescent="0.2">
      <c r="A7" t="s">
        <v>11</v>
      </c>
      <c r="B7" s="3">
        <v>38</v>
      </c>
      <c r="C7" s="10">
        <v>20</v>
      </c>
      <c r="D7" s="10">
        <f t="shared" si="0"/>
        <v>526.31578947368416</v>
      </c>
      <c r="E7" t="s">
        <v>11</v>
      </c>
      <c r="F7" s="3">
        <v>2015</v>
      </c>
      <c r="G7" s="3">
        <v>65</v>
      </c>
      <c r="H7" s="3">
        <v>263</v>
      </c>
      <c r="J7" s="3">
        <v>0.01</v>
      </c>
      <c r="K7" s="10">
        <v>71.279623619999995</v>
      </c>
      <c r="L7" s="3">
        <v>19.100000000000001</v>
      </c>
      <c r="M7" s="3">
        <v>8.16</v>
      </c>
      <c r="N7" s="10">
        <v>584.25921000000005</v>
      </c>
      <c r="P7" s="39">
        <v>33736494</v>
      </c>
      <c r="R7" s="3">
        <v>10.1</v>
      </c>
      <c r="S7" s="3">
        <v>6</v>
      </c>
      <c r="T7" s="3">
        <v>1</v>
      </c>
      <c r="U7" s="15" t="s">
        <v>209</v>
      </c>
    </row>
    <row r="8" spans="1:21" x14ac:dyDescent="0.2">
      <c r="A8" t="s">
        <v>14</v>
      </c>
      <c r="B8" s="3">
        <v>32</v>
      </c>
      <c r="C8" s="10">
        <v>89</v>
      </c>
      <c r="D8" s="10">
        <f t="shared" si="0"/>
        <v>2781.25</v>
      </c>
      <c r="E8" t="s">
        <v>14</v>
      </c>
      <c r="F8" s="3">
        <v>2011</v>
      </c>
      <c r="G8" s="3">
        <v>51</v>
      </c>
      <c r="H8" s="3">
        <v>361</v>
      </c>
      <c r="J8" s="3">
        <v>8.06</v>
      </c>
      <c r="K8" s="10">
        <v>239.89139209999999</v>
      </c>
      <c r="L8" s="3">
        <v>21</v>
      </c>
      <c r="M8" s="3">
        <v>3.38</v>
      </c>
      <c r="N8" s="10">
        <v>4299.12889</v>
      </c>
      <c r="P8" s="39">
        <v>24218565</v>
      </c>
      <c r="R8" s="3">
        <v>9.4</v>
      </c>
      <c r="S8" s="3">
        <v>7</v>
      </c>
      <c r="T8" s="3">
        <v>0</v>
      </c>
      <c r="U8" s="15" t="s">
        <v>210</v>
      </c>
    </row>
    <row r="9" spans="1:21" x14ac:dyDescent="0.2">
      <c r="A9" t="s">
        <v>14</v>
      </c>
      <c r="B9" s="3">
        <v>32</v>
      </c>
      <c r="C9" s="10">
        <v>89</v>
      </c>
      <c r="D9" s="10">
        <f t="shared" si="0"/>
        <v>2781.25</v>
      </c>
      <c r="E9" t="s">
        <v>14</v>
      </c>
      <c r="F9" s="3">
        <v>2012</v>
      </c>
      <c r="G9" s="3">
        <v>56</v>
      </c>
      <c r="H9" s="3">
        <v>358</v>
      </c>
      <c r="J9" s="3">
        <v>8.24</v>
      </c>
      <c r="K9" s="10">
        <v>256.12252430000001</v>
      </c>
      <c r="L9" s="3">
        <v>21.5</v>
      </c>
      <c r="M9" s="3">
        <v>3.3</v>
      </c>
      <c r="N9" s="10">
        <v>4598.2499879999996</v>
      </c>
      <c r="P9" s="33">
        <v>259615</v>
      </c>
      <c r="R9" s="3">
        <v>10.3</v>
      </c>
      <c r="S9" s="3">
        <v>8</v>
      </c>
      <c r="T9" s="3">
        <v>1</v>
      </c>
      <c r="U9" s="15" t="s">
        <v>211</v>
      </c>
    </row>
    <row r="10" spans="1:21" x14ac:dyDescent="0.2">
      <c r="A10" t="s">
        <v>14</v>
      </c>
      <c r="B10" s="3">
        <v>32</v>
      </c>
      <c r="C10" s="10">
        <v>89</v>
      </c>
      <c r="D10" s="10">
        <f t="shared" si="0"/>
        <v>2781.25</v>
      </c>
      <c r="E10" t="s">
        <v>14</v>
      </c>
      <c r="F10" s="3">
        <v>2013</v>
      </c>
      <c r="G10" s="3">
        <v>51.1</v>
      </c>
      <c r="H10" s="3">
        <v>355</v>
      </c>
      <c r="J10" s="3">
        <v>8.1</v>
      </c>
      <c r="K10" s="10">
        <v>35.958572789999998</v>
      </c>
      <c r="L10" s="3">
        <v>22.1</v>
      </c>
      <c r="M10" s="3">
        <v>4.26</v>
      </c>
      <c r="N10" s="40">
        <v>484.61688400000003</v>
      </c>
      <c r="P10" s="33">
        <v>2599834</v>
      </c>
      <c r="R10" s="3">
        <v>11.4</v>
      </c>
      <c r="S10" s="3">
        <v>9</v>
      </c>
      <c r="T10" s="3">
        <v>1</v>
      </c>
      <c r="U10" s="15" t="s">
        <v>212</v>
      </c>
    </row>
    <row r="11" spans="1:21" x14ac:dyDescent="0.2">
      <c r="A11" t="s">
        <v>14</v>
      </c>
      <c r="B11" s="3">
        <v>32</v>
      </c>
      <c r="C11" s="10">
        <v>89</v>
      </c>
      <c r="D11" s="10">
        <f t="shared" si="0"/>
        <v>2781.25</v>
      </c>
      <c r="E11" t="s">
        <v>14</v>
      </c>
      <c r="F11" s="3">
        <v>2014</v>
      </c>
      <c r="G11" s="3">
        <v>51.7</v>
      </c>
      <c r="H11" s="3">
        <v>348</v>
      </c>
      <c r="J11" s="3">
        <v>8.33</v>
      </c>
      <c r="K11" s="10">
        <v>23.965612</v>
      </c>
      <c r="L11" s="3">
        <v>22.7</v>
      </c>
      <c r="M11" s="3">
        <v>3.31</v>
      </c>
      <c r="N11" s="40">
        <v>479.31223999999997</v>
      </c>
      <c r="P11" s="33">
        <v>2692466</v>
      </c>
      <c r="R11" s="3">
        <v>11.4</v>
      </c>
      <c r="S11" s="3">
        <v>10</v>
      </c>
      <c r="T11" s="3">
        <v>1</v>
      </c>
      <c r="U11" s="15" t="s">
        <v>213</v>
      </c>
    </row>
    <row r="12" spans="1:21" x14ac:dyDescent="0.2">
      <c r="A12" t="s">
        <v>23</v>
      </c>
      <c r="B12" s="3">
        <v>164</v>
      </c>
      <c r="C12" s="10">
        <v>352</v>
      </c>
      <c r="D12" s="10">
        <f t="shared" si="0"/>
        <v>2146.3414634146343</v>
      </c>
      <c r="E12" t="s">
        <v>23</v>
      </c>
      <c r="F12" s="3">
        <v>2010</v>
      </c>
      <c r="G12" s="3">
        <v>69.900000000000006</v>
      </c>
      <c r="H12" s="3">
        <v>142</v>
      </c>
      <c r="J12" s="3">
        <v>0.01</v>
      </c>
      <c r="K12" s="10">
        <v>62.659454320000002</v>
      </c>
      <c r="L12" s="3">
        <v>15.2</v>
      </c>
      <c r="M12" s="3">
        <v>3.6</v>
      </c>
      <c r="N12" s="10">
        <v>757.6717572</v>
      </c>
      <c r="P12" s="33">
        <v>15214912</v>
      </c>
      <c r="R12" s="3">
        <v>8.9</v>
      </c>
      <c r="S12" s="3">
        <v>11</v>
      </c>
      <c r="T12" s="3">
        <v>1</v>
      </c>
      <c r="U12" s="15" t="s">
        <v>214</v>
      </c>
    </row>
    <row r="13" spans="1:21" x14ac:dyDescent="0.2">
      <c r="A13" t="s">
        <v>23</v>
      </c>
      <c r="B13" s="3">
        <v>164</v>
      </c>
      <c r="C13" s="10">
        <v>352</v>
      </c>
      <c r="D13" s="10">
        <f t="shared" si="0"/>
        <v>2146.3414634146343</v>
      </c>
      <c r="E13" t="s">
        <v>23</v>
      </c>
      <c r="F13" s="3">
        <v>2011</v>
      </c>
      <c r="G13" s="3">
        <v>73</v>
      </c>
      <c r="H13" s="41">
        <v>14</v>
      </c>
      <c r="J13" s="3">
        <v>0.01</v>
      </c>
      <c r="K13" s="10">
        <v>62.349884840000001</v>
      </c>
      <c r="L13" s="3">
        <v>15.8</v>
      </c>
      <c r="M13" s="3">
        <v>3.16</v>
      </c>
      <c r="N13" s="10">
        <v>835.78934100000004</v>
      </c>
      <c r="P13" s="39">
        <v>153911916</v>
      </c>
      <c r="R13" s="3">
        <v>9.4</v>
      </c>
      <c r="S13" s="3">
        <v>12</v>
      </c>
      <c r="T13" s="3">
        <v>1</v>
      </c>
      <c r="U13" s="16" t="s">
        <v>215</v>
      </c>
    </row>
    <row r="14" spans="1:21" x14ac:dyDescent="0.2">
      <c r="A14" t="s">
        <v>23</v>
      </c>
      <c r="B14" s="3">
        <v>164</v>
      </c>
      <c r="C14" s="10">
        <v>352</v>
      </c>
      <c r="D14" s="10">
        <f t="shared" si="0"/>
        <v>2146.3414634146343</v>
      </c>
      <c r="E14" t="s">
        <v>23</v>
      </c>
      <c r="F14" s="3">
        <v>2012</v>
      </c>
      <c r="G14" s="3">
        <v>77</v>
      </c>
      <c r="H14" s="3">
        <v>137</v>
      </c>
      <c r="J14" s="3">
        <v>0.01</v>
      </c>
      <c r="K14" s="10">
        <v>59.258925699999999</v>
      </c>
      <c r="L14" s="3">
        <v>16.399999999999999</v>
      </c>
      <c r="M14" s="3">
        <v>3.8</v>
      </c>
      <c r="N14" s="10">
        <v>856.34285699999998</v>
      </c>
      <c r="P14" s="33">
        <v>15572753</v>
      </c>
      <c r="R14" s="3">
        <v>9.9</v>
      </c>
      <c r="S14" s="3">
        <v>13</v>
      </c>
      <c r="T14" s="3">
        <v>1</v>
      </c>
      <c r="U14" s="15"/>
    </row>
    <row r="15" spans="1:21" x14ac:dyDescent="0.2">
      <c r="A15" t="s">
        <v>23</v>
      </c>
      <c r="B15" s="3">
        <v>164</v>
      </c>
      <c r="C15" s="10">
        <v>352</v>
      </c>
      <c r="D15" s="10">
        <f t="shared" si="0"/>
        <v>2146.3414634146343</v>
      </c>
      <c r="E15" t="s">
        <v>23</v>
      </c>
      <c r="F15" s="3">
        <v>2013</v>
      </c>
      <c r="G15" s="3">
        <v>71</v>
      </c>
      <c r="H15" s="3">
        <v>135</v>
      </c>
      <c r="J15" s="3">
        <v>0.01</v>
      </c>
      <c r="K15" s="10">
        <v>52.829864669999999</v>
      </c>
      <c r="L15" s="3">
        <v>17</v>
      </c>
      <c r="M15" s="3">
        <v>2.88</v>
      </c>
      <c r="N15" s="10">
        <v>951.88945349999995</v>
      </c>
      <c r="P15" s="39">
        <v>157571292</v>
      </c>
      <c r="R15" s="3">
        <v>10</v>
      </c>
      <c r="S15" s="3">
        <v>14</v>
      </c>
      <c r="T15" s="3">
        <v>1</v>
      </c>
      <c r="U15" s="15" t="s">
        <v>286</v>
      </c>
    </row>
    <row r="16" spans="1:21" x14ac:dyDescent="0.2">
      <c r="A16" t="s">
        <v>23</v>
      </c>
      <c r="B16" s="3">
        <v>164</v>
      </c>
      <c r="C16" s="10">
        <v>352</v>
      </c>
      <c r="D16" s="10">
        <f t="shared" si="0"/>
        <v>2146.3414634146343</v>
      </c>
      <c r="E16" t="s">
        <v>23</v>
      </c>
      <c r="F16" s="3">
        <v>2014</v>
      </c>
      <c r="G16" s="3">
        <v>71.400000000000006</v>
      </c>
      <c r="H16" s="3">
        <v>132</v>
      </c>
      <c r="J16" s="3">
        <v>0.01</v>
      </c>
      <c r="K16" s="10">
        <v>10.44640334</v>
      </c>
      <c r="L16" s="3">
        <v>17.7</v>
      </c>
      <c r="M16" s="3">
        <v>2.82</v>
      </c>
      <c r="N16" s="40">
        <v>184.56542999999999</v>
      </c>
      <c r="P16" s="33">
        <v>15945279</v>
      </c>
      <c r="R16" s="3">
        <v>10</v>
      </c>
      <c r="S16" s="3">
        <v>15</v>
      </c>
      <c r="T16" s="3">
        <v>1</v>
      </c>
    </row>
    <row r="17" spans="1:22" ht="20" x14ac:dyDescent="0.2">
      <c r="A17" t="s">
        <v>28</v>
      </c>
      <c r="B17" s="3">
        <v>12</v>
      </c>
      <c r="C17" s="10">
        <v>14</v>
      </c>
      <c r="D17" s="10">
        <f t="shared" si="0"/>
        <v>1166.6666666666667</v>
      </c>
      <c r="E17" t="s">
        <v>28</v>
      </c>
      <c r="F17" s="3">
        <v>2010</v>
      </c>
      <c r="G17" s="3">
        <v>58.7</v>
      </c>
      <c r="H17" s="3">
        <v>254</v>
      </c>
      <c r="J17" s="3">
        <v>1.33</v>
      </c>
      <c r="K17" s="10">
        <v>94.257379169999993</v>
      </c>
      <c r="L17" s="3">
        <v>23</v>
      </c>
      <c r="M17" s="3">
        <v>4.95</v>
      </c>
      <c r="N17" s="10">
        <v>757.69597399999998</v>
      </c>
      <c r="P17" s="39">
        <v>9199259</v>
      </c>
      <c r="R17" s="3">
        <v>9.5</v>
      </c>
      <c r="S17" s="3">
        <v>16</v>
      </c>
      <c r="T17" s="3">
        <v>1</v>
      </c>
      <c r="U17" s="27" t="s">
        <v>302</v>
      </c>
    </row>
    <row r="18" spans="1:22" x14ac:dyDescent="0.2">
      <c r="A18" t="s">
        <v>28</v>
      </c>
      <c r="B18" s="3">
        <v>12</v>
      </c>
      <c r="C18" s="10">
        <v>14</v>
      </c>
      <c r="D18" s="10">
        <f t="shared" si="0"/>
        <v>1166.6666666666667</v>
      </c>
      <c r="E18" t="s">
        <v>28</v>
      </c>
      <c r="F18" s="3">
        <v>2011</v>
      </c>
      <c r="G18" s="3">
        <v>59.1</v>
      </c>
      <c r="H18" s="3">
        <v>251</v>
      </c>
      <c r="J18" s="3">
        <v>1.4</v>
      </c>
      <c r="K18" s="10">
        <v>110.26336190000001</v>
      </c>
      <c r="L18" s="3">
        <v>23.5</v>
      </c>
      <c r="M18" s="3">
        <v>5.37</v>
      </c>
      <c r="N18" s="10">
        <v>825.94278540000005</v>
      </c>
      <c r="P18" s="33">
        <v>94682</v>
      </c>
      <c r="R18" s="3">
        <v>9.8000000000000007</v>
      </c>
      <c r="S18" s="3">
        <v>17</v>
      </c>
      <c r="T18" s="3">
        <v>1</v>
      </c>
      <c r="U18" t="s">
        <v>303</v>
      </c>
    </row>
    <row r="19" spans="1:22" ht="20" x14ac:dyDescent="0.2">
      <c r="A19" t="s">
        <v>28</v>
      </c>
      <c r="B19" s="3">
        <v>12</v>
      </c>
      <c r="C19" s="10">
        <v>14</v>
      </c>
      <c r="D19" s="10">
        <f t="shared" si="0"/>
        <v>1166.6666666666667</v>
      </c>
      <c r="E19" t="s">
        <v>28</v>
      </c>
      <c r="F19" s="3">
        <v>2012</v>
      </c>
      <c r="G19" s="3">
        <v>59.3</v>
      </c>
      <c r="H19" s="3">
        <v>251</v>
      </c>
      <c r="J19" s="3">
        <v>0.01</v>
      </c>
      <c r="K19" s="10">
        <v>9.8040746700000003</v>
      </c>
      <c r="L19" s="3">
        <v>24.1</v>
      </c>
      <c r="M19" s="3">
        <v>4.8600000000000003</v>
      </c>
      <c r="N19" s="10">
        <v>837.95510000000002</v>
      </c>
      <c r="P19" s="33">
        <v>972916</v>
      </c>
      <c r="R19" s="3">
        <v>10</v>
      </c>
      <c r="S19" s="3">
        <v>18</v>
      </c>
      <c r="T19" s="3">
        <v>1</v>
      </c>
      <c r="U19" s="28" t="s">
        <v>288</v>
      </c>
      <c r="V19" s="28" t="s">
        <v>289</v>
      </c>
    </row>
    <row r="20" spans="1:22" ht="20" x14ac:dyDescent="0.2">
      <c r="A20" t="s">
        <v>28</v>
      </c>
      <c r="B20" s="3">
        <v>12</v>
      </c>
      <c r="C20" s="10">
        <v>14</v>
      </c>
      <c r="D20" s="10">
        <f t="shared" si="0"/>
        <v>1166.6666666666667</v>
      </c>
      <c r="E20" t="s">
        <v>28</v>
      </c>
      <c r="F20" s="3">
        <v>2013</v>
      </c>
      <c r="G20" s="3">
        <v>59.5</v>
      </c>
      <c r="H20" s="3">
        <v>251</v>
      </c>
      <c r="J20" s="3">
        <v>0.01</v>
      </c>
      <c r="K20" s="10">
        <v>87.408042300000005</v>
      </c>
      <c r="L20" s="3">
        <v>24.6</v>
      </c>
      <c r="M20" s="3">
        <v>4.59</v>
      </c>
      <c r="N20" s="10">
        <v>915.26745860000005</v>
      </c>
      <c r="P20" s="33">
        <v>14451</v>
      </c>
      <c r="R20" s="3">
        <v>10.3</v>
      </c>
      <c r="S20" s="3">
        <v>19</v>
      </c>
      <c r="T20" s="3">
        <v>1</v>
      </c>
      <c r="U20" s="27" t="s">
        <v>290</v>
      </c>
      <c r="V20" s="27" t="s">
        <v>291</v>
      </c>
    </row>
    <row r="21" spans="1:22" ht="20" x14ac:dyDescent="0.2">
      <c r="A21" t="s">
        <v>28</v>
      </c>
      <c r="B21" s="3">
        <v>12</v>
      </c>
      <c r="C21" s="10">
        <v>14</v>
      </c>
      <c r="D21" s="10">
        <f t="shared" si="0"/>
        <v>1166.6666666666667</v>
      </c>
      <c r="E21" t="s">
        <v>28</v>
      </c>
      <c r="F21" s="3">
        <v>2014</v>
      </c>
      <c r="G21" s="3">
        <v>59.7</v>
      </c>
      <c r="H21" s="3">
        <v>252</v>
      </c>
      <c r="J21" s="3">
        <v>0.01</v>
      </c>
      <c r="K21" s="10">
        <v>90.122067909999998</v>
      </c>
      <c r="L21" s="3">
        <v>25.2</v>
      </c>
      <c r="M21" s="3">
        <v>4.59</v>
      </c>
      <c r="N21" s="10">
        <v>943.68657499999995</v>
      </c>
      <c r="P21" s="33">
        <v>1286712</v>
      </c>
      <c r="R21" s="3">
        <v>10.7</v>
      </c>
      <c r="S21" s="3">
        <v>20</v>
      </c>
      <c r="T21" s="3">
        <v>1</v>
      </c>
      <c r="U21" s="27" t="s">
        <v>292</v>
      </c>
      <c r="V21" s="27" t="s">
        <v>293</v>
      </c>
    </row>
    <row r="22" spans="1:22" ht="20" x14ac:dyDescent="0.2">
      <c r="A22" t="s">
        <v>29</v>
      </c>
      <c r="B22" s="3">
        <v>0.8</v>
      </c>
      <c r="C22" s="10">
        <v>2.5</v>
      </c>
      <c r="D22" s="10">
        <f t="shared" si="0"/>
        <v>3125</v>
      </c>
      <c r="E22" t="s">
        <v>29</v>
      </c>
      <c r="F22" s="3">
        <v>2011</v>
      </c>
      <c r="G22" s="3">
        <v>68.3</v>
      </c>
      <c r="H22" s="3">
        <v>225</v>
      </c>
      <c r="J22" s="3">
        <v>0.23</v>
      </c>
      <c r="K22" s="10">
        <v>289.85240570000002</v>
      </c>
      <c r="L22" s="3">
        <v>21.1</v>
      </c>
      <c r="M22" s="3">
        <v>4.7300000000000004</v>
      </c>
      <c r="N22" s="10">
        <v>2458.4597600000002</v>
      </c>
      <c r="P22" s="33">
        <v>7451</v>
      </c>
      <c r="R22" s="3">
        <v>11.9</v>
      </c>
      <c r="S22" s="3">
        <v>21</v>
      </c>
      <c r="T22" s="3">
        <v>1</v>
      </c>
      <c r="U22" s="27" t="s">
        <v>294</v>
      </c>
      <c r="V22" s="27" t="s">
        <v>295</v>
      </c>
    </row>
    <row r="23" spans="1:22" ht="20" x14ac:dyDescent="0.2">
      <c r="A23" t="s">
        <v>29</v>
      </c>
      <c r="B23" s="3">
        <v>0.8</v>
      </c>
      <c r="C23" s="10">
        <v>2.5</v>
      </c>
      <c r="D23" s="10">
        <f t="shared" si="0"/>
        <v>3125</v>
      </c>
      <c r="E23" t="s">
        <v>29</v>
      </c>
      <c r="F23" s="3">
        <v>2012</v>
      </c>
      <c r="G23" s="3">
        <v>68.7</v>
      </c>
      <c r="H23" s="3">
        <v>223</v>
      </c>
      <c r="J23" s="3">
        <v>0.01</v>
      </c>
      <c r="K23" s="10">
        <v>188.73736640000001</v>
      </c>
      <c r="L23" s="3">
        <v>21.9</v>
      </c>
      <c r="M23" s="3">
        <v>3.7</v>
      </c>
      <c r="N23" s="10">
        <v>2422.8159999999998</v>
      </c>
      <c r="P23" s="39">
        <v>752967</v>
      </c>
      <c r="R23" s="3">
        <v>12.3</v>
      </c>
      <c r="S23" s="3">
        <v>22</v>
      </c>
      <c r="T23" s="3">
        <v>1</v>
      </c>
      <c r="U23" s="27" t="s">
        <v>296</v>
      </c>
      <c r="V23" s="27" t="s">
        <v>297</v>
      </c>
    </row>
    <row r="24" spans="1:22" ht="20" x14ac:dyDescent="0.2">
      <c r="A24" t="s">
        <v>29</v>
      </c>
      <c r="B24" s="3">
        <v>0.8</v>
      </c>
      <c r="C24" s="10">
        <v>2.5</v>
      </c>
      <c r="D24" s="10">
        <f t="shared" si="0"/>
        <v>3125</v>
      </c>
      <c r="E24" t="s">
        <v>29</v>
      </c>
      <c r="F24" s="3">
        <v>2013</v>
      </c>
      <c r="G24" s="3">
        <v>69.099999999999994</v>
      </c>
      <c r="H24" s="3">
        <v>219</v>
      </c>
      <c r="J24" s="3">
        <v>0.01</v>
      </c>
      <c r="K24" s="10">
        <v>19.79057439</v>
      </c>
      <c r="L24" s="3">
        <v>22.7</v>
      </c>
      <c r="M24" s="3">
        <v>3.83</v>
      </c>
      <c r="N24" s="40">
        <v>235.88288900000001</v>
      </c>
      <c r="P24" s="39">
        <v>764961</v>
      </c>
      <c r="R24" s="3">
        <v>12.6</v>
      </c>
      <c r="S24" s="3">
        <v>23</v>
      </c>
      <c r="T24" s="3">
        <v>1</v>
      </c>
      <c r="U24" s="27" t="s">
        <v>298</v>
      </c>
      <c r="V24" s="27" t="s">
        <v>299</v>
      </c>
    </row>
    <row r="25" spans="1:22" ht="20" x14ac:dyDescent="0.2">
      <c r="A25" t="s">
        <v>29</v>
      </c>
      <c r="B25" s="3">
        <v>0.8</v>
      </c>
      <c r="C25" s="10">
        <v>2.5</v>
      </c>
      <c r="D25" s="10">
        <f t="shared" si="0"/>
        <v>3125</v>
      </c>
      <c r="E25" t="s">
        <v>29</v>
      </c>
      <c r="F25" s="3">
        <v>2014</v>
      </c>
      <c r="G25" s="3">
        <v>69.400000000000006</v>
      </c>
      <c r="H25" s="3">
        <v>216</v>
      </c>
      <c r="J25" s="3">
        <v>0.01</v>
      </c>
      <c r="K25" s="10">
        <v>209.3921344</v>
      </c>
      <c r="L25" s="3">
        <v>23.6</v>
      </c>
      <c r="M25" s="3">
        <v>3.57</v>
      </c>
      <c r="N25" s="10">
        <v>2522.7968000000001</v>
      </c>
      <c r="P25" s="39">
        <v>776448</v>
      </c>
      <c r="R25" s="3">
        <v>12.5</v>
      </c>
      <c r="S25" s="3">
        <v>24</v>
      </c>
      <c r="T25" s="3">
        <v>1</v>
      </c>
      <c r="U25" s="27" t="s">
        <v>300</v>
      </c>
      <c r="V25" s="27" t="s">
        <v>301</v>
      </c>
    </row>
    <row r="26" spans="1:22" x14ac:dyDescent="0.2">
      <c r="A26" t="s">
        <v>32</v>
      </c>
      <c r="B26" s="3">
        <v>2.4</v>
      </c>
      <c r="C26" s="10">
        <v>18</v>
      </c>
      <c r="D26" s="10">
        <f t="shared" si="0"/>
        <v>7500</v>
      </c>
      <c r="E26" t="s">
        <v>32</v>
      </c>
      <c r="F26" s="3">
        <v>2010</v>
      </c>
      <c r="G26" s="3">
        <v>61.1</v>
      </c>
      <c r="H26" s="3">
        <v>349</v>
      </c>
      <c r="J26" s="3">
        <v>5.99</v>
      </c>
      <c r="K26" s="10">
        <v>547.03866789999995</v>
      </c>
      <c r="L26" s="3">
        <v>35.200000000000003</v>
      </c>
      <c r="M26" s="3">
        <v>5.64</v>
      </c>
      <c r="N26" s="10">
        <v>6346.1562400000003</v>
      </c>
      <c r="P26" s="33">
        <v>214866</v>
      </c>
      <c r="R26" s="3">
        <v>12.3</v>
      </c>
      <c r="S26" s="3">
        <v>25</v>
      </c>
      <c r="T26" s="3">
        <v>1</v>
      </c>
    </row>
    <row r="27" spans="1:22" x14ac:dyDescent="0.2">
      <c r="A27" t="s">
        <v>32</v>
      </c>
      <c r="B27" s="3">
        <v>2.4</v>
      </c>
      <c r="C27" s="10">
        <v>18</v>
      </c>
      <c r="D27" s="10">
        <f t="shared" si="0"/>
        <v>7500</v>
      </c>
      <c r="E27" t="s">
        <v>32</v>
      </c>
      <c r="F27" s="3">
        <v>2011</v>
      </c>
      <c r="G27" s="3">
        <v>62.2</v>
      </c>
      <c r="H27" s="3">
        <v>325</v>
      </c>
      <c r="J27" s="3">
        <v>5.76</v>
      </c>
      <c r="K27" s="10">
        <v>668.95628539999996</v>
      </c>
      <c r="L27" s="3">
        <v>35.700000000000003</v>
      </c>
      <c r="M27" s="3">
        <v>5.25</v>
      </c>
      <c r="N27" s="10">
        <v>7645.2146899999998</v>
      </c>
      <c r="P27" s="33">
        <v>251339</v>
      </c>
      <c r="R27" s="3">
        <v>12.4</v>
      </c>
      <c r="S27" s="3">
        <v>26</v>
      </c>
      <c r="T27" s="3">
        <v>1</v>
      </c>
      <c r="U27" s="29" t="s">
        <v>304</v>
      </c>
    </row>
    <row r="28" spans="1:22" x14ac:dyDescent="0.2">
      <c r="A28" t="s">
        <v>32</v>
      </c>
      <c r="B28" s="3">
        <v>2.4</v>
      </c>
      <c r="C28" s="10">
        <v>18</v>
      </c>
      <c r="D28" s="10">
        <f t="shared" si="0"/>
        <v>7500</v>
      </c>
      <c r="E28" t="s">
        <v>32</v>
      </c>
      <c r="F28" s="3">
        <v>2012</v>
      </c>
      <c r="G28" s="3">
        <v>63.4</v>
      </c>
      <c r="H28" s="41">
        <v>3</v>
      </c>
      <c r="J28" s="3">
        <v>0.01</v>
      </c>
      <c r="K28" s="10">
        <v>12.83447357</v>
      </c>
      <c r="L28" s="3">
        <v>36.200000000000003</v>
      </c>
      <c r="M28" s="3">
        <v>6.27</v>
      </c>
      <c r="N28" s="40">
        <v>729.23145299999999</v>
      </c>
      <c r="P28" s="33">
        <v>289315</v>
      </c>
      <c r="R28" s="3">
        <v>12.5</v>
      </c>
      <c r="S28" s="3">
        <v>27</v>
      </c>
      <c r="T28" s="3">
        <v>1</v>
      </c>
      <c r="U28" s="30" t="s">
        <v>305</v>
      </c>
    </row>
    <row r="29" spans="1:22" x14ac:dyDescent="0.2">
      <c r="A29" t="s">
        <v>32</v>
      </c>
      <c r="B29" s="3">
        <v>2.4</v>
      </c>
      <c r="C29" s="10">
        <v>18</v>
      </c>
      <c r="D29" s="10">
        <f t="shared" si="0"/>
        <v>7500</v>
      </c>
      <c r="E29" t="s">
        <v>32</v>
      </c>
      <c r="F29" s="3">
        <v>2013</v>
      </c>
      <c r="G29" s="3">
        <v>64.2</v>
      </c>
      <c r="H29" s="3">
        <v>286</v>
      </c>
      <c r="J29" s="3">
        <v>0.01</v>
      </c>
      <c r="K29" s="10">
        <v>1.117811275</v>
      </c>
      <c r="L29" s="3">
        <v>36.799999999999997</v>
      </c>
      <c r="M29" s="3">
        <v>5.84</v>
      </c>
      <c r="N29" s="40">
        <v>77.625782999999998</v>
      </c>
      <c r="P29" s="33">
        <v>212857</v>
      </c>
      <c r="R29" s="3">
        <v>12.6</v>
      </c>
      <c r="S29" s="3">
        <v>28</v>
      </c>
      <c r="T29" s="3">
        <v>1</v>
      </c>
      <c r="U29" t="s">
        <v>306</v>
      </c>
    </row>
    <row r="30" spans="1:22" x14ac:dyDescent="0.2">
      <c r="A30" t="s">
        <v>32</v>
      </c>
      <c r="B30" s="3">
        <v>2.4</v>
      </c>
      <c r="C30" s="10">
        <v>18</v>
      </c>
      <c r="D30" s="10">
        <f t="shared" si="0"/>
        <v>7500</v>
      </c>
      <c r="E30" t="s">
        <v>32</v>
      </c>
      <c r="F30" s="3">
        <v>2014</v>
      </c>
      <c r="G30" s="3">
        <v>65.099999999999994</v>
      </c>
      <c r="H30" s="3">
        <v>268</v>
      </c>
      <c r="J30" s="3">
        <v>0.01</v>
      </c>
      <c r="K30" s="10">
        <v>662.80219399999999</v>
      </c>
      <c r="L30" s="3">
        <v>37.299999999999997</v>
      </c>
      <c r="M30" s="3">
        <v>5.41</v>
      </c>
      <c r="N30" s="10">
        <v>7497.7623759999997</v>
      </c>
      <c r="P30" s="39">
        <v>2168573</v>
      </c>
      <c r="R30" s="3">
        <v>12.6</v>
      </c>
      <c r="S30" s="3">
        <v>29</v>
      </c>
      <c r="T30" s="3">
        <v>1</v>
      </c>
      <c r="U30" t="s">
        <v>307</v>
      </c>
    </row>
    <row r="31" spans="1:22" x14ac:dyDescent="0.2">
      <c r="A31" t="s">
        <v>36</v>
      </c>
      <c r="B31" s="3">
        <v>21</v>
      </c>
      <c r="C31" s="10">
        <v>15</v>
      </c>
      <c r="D31" s="10">
        <f t="shared" si="0"/>
        <v>714.28571428571433</v>
      </c>
      <c r="E31" t="s">
        <v>36</v>
      </c>
      <c r="F31" s="3">
        <v>2010</v>
      </c>
      <c r="G31" s="3">
        <v>57.5</v>
      </c>
      <c r="H31" s="3">
        <v>279</v>
      </c>
      <c r="J31" s="3">
        <v>4.55</v>
      </c>
      <c r="K31" s="10">
        <v>90.460182360000005</v>
      </c>
      <c r="L31" s="3">
        <v>16.600000000000001</v>
      </c>
      <c r="M31" s="3">
        <v>7.17</v>
      </c>
      <c r="N31" s="10">
        <v>575.44645270000001</v>
      </c>
      <c r="P31" s="33">
        <v>1565217</v>
      </c>
      <c r="R31" s="3">
        <v>6.3</v>
      </c>
      <c r="S31" s="3">
        <v>30</v>
      </c>
      <c r="T31" s="3">
        <v>1</v>
      </c>
      <c r="U31" s="29" t="s">
        <v>308</v>
      </c>
    </row>
    <row r="32" spans="1:22" x14ac:dyDescent="0.2">
      <c r="A32" t="s">
        <v>36</v>
      </c>
      <c r="B32" s="3">
        <v>21</v>
      </c>
      <c r="C32" s="10">
        <v>15</v>
      </c>
      <c r="D32" s="10">
        <f t="shared" si="0"/>
        <v>714.28571428571433</v>
      </c>
      <c r="E32" t="s">
        <v>36</v>
      </c>
      <c r="F32" s="3">
        <v>2011</v>
      </c>
      <c r="G32" s="3">
        <v>58.1</v>
      </c>
      <c r="H32" s="3">
        <v>275</v>
      </c>
      <c r="J32" s="3">
        <v>4.51</v>
      </c>
      <c r="K32" s="10">
        <v>85.555929059999997</v>
      </c>
      <c r="L32" s="3">
        <v>17.100000000000001</v>
      </c>
      <c r="M32" s="3">
        <v>5.17</v>
      </c>
      <c r="N32" s="10">
        <v>666.84278300000005</v>
      </c>
      <c r="P32" s="33">
        <v>168194</v>
      </c>
      <c r="R32" s="3">
        <v>6.7</v>
      </c>
      <c r="S32" s="3">
        <v>31</v>
      </c>
      <c r="T32" s="3">
        <v>1</v>
      </c>
      <c r="U32" t="s">
        <v>309</v>
      </c>
    </row>
    <row r="33" spans="1:21" x14ac:dyDescent="0.2">
      <c r="A33" t="s">
        <v>36</v>
      </c>
      <c r="B33" s="3">
        <v>21</v>
      </c>
      <c r="C33" s="10">
        <v>15</v>
      </c>
      <c r="D33" s="10">
        <f t="shared" si="0"/>
        <v>714.28571428571433</v>
      </c>
      <c r="E33" t="s">
        <v>36</v>
      </c>
      <c r="F33" s="3">
        <v>2012</v>
      </c>
      <c r="G33" s="3">
        <v>58.6</v>
      </c>
      <c r="H33" s="3">
        <v>271</v>
      </c>
      <c r="J33" s="3">
        <v>4.75</v>
      </c>
      <c r="K33" s="10">
        <v>78.769873630000006</v>
      </c>
      <c r="L33" s="3">
        <v>17.7</v>
      </c>
      <c r="M33" s="3">
        <v>5.33</v>
      </c>
      <c r="N33" s="10">
        <v>673.82270000000005</v>
      </c>
      <c r="P33" s="39">
        <v>16571216</v>
      </c>
      <c r="R33" s="3">
        <v>7.2</v>
      </c>
      <c r="S33" s="3">
        <v>32</v>
      </c>
      <c r="T33" s="3">
        <v>1</v>
      </c>
      <c r="U33" t="s">
        <v>310</v>
      </c>
    </row>
    <row r="34" spans="1:21" x14ac:dyDescent="0.2">
      <c r="A34" t="s">
        <v>36</v>
      </c>
      <c r="B34" s="3">
        <v>21</v>
      </c>
      <c r="C34" s="10">
        <v>15</v>
      </c>
      <c r="D34" s="10">
        <f t="shared" si="0"/>
        <v>714.28571428571433</v>
      </c>
      <c r="E34" t="s">
        <v>36</v>
      </c>
      <c r="F34" s="3">
        <v>2013</v>
      </c>
      <c r="G34" s="3">
        <v>59</v>
      </c>
      <c r="H34" s="41">
        <v>27</v>
      </c>
      <c r="J34" s="3">
        <v>4.6399999999999997</v>
      </c>
      <c r="K34" s="10">
        <v>88.970402140000004</v>
      </c>
      <c r="L34" s="3">
        <v>18.2</v>
      </c>
      <c r="M34" s="3">
        <v>5.91</v>
      </c>
      <c r="N34" s="10">
        <v>699.45284700000002</v>
      </c>
      <c r="P34" s="33">
        <v>1772723</v>
      </c>
      <c r="R34" s="3">
        <v>7.5</v>
      </c>
      <c r="S34" s="3">
        <v>33</v>
      </c>
      <c r="T34" s="3">
        <v>1</v>
      </c>
      <c r="U34" t="s">
        <v>311</v>
      </c>
    </row>
    <row r="35" spans="1:21" x14ac:dyDescent="0.2">
      <c r="A35" t="s">
        <v>36</v>
      </c>
      <c r="B35" s="3">
        <v>21</v>
      </c>
      <c r="C35" s="10">
        <v>15</v>
      </c>
      <c r="D35" s="10">
        <f t="shared" si="0"/>
        <v>714.28571428571433</v>
      </c>
      <c r="E35" t="s">
        <v>36</v>
      </c>
      <c r="F35" s="3">
        <v>2014</v>
      </c>
      <c r="G35" s="3">
        <v>59.3</v>
      </c>
      <c r="H35" s="3">
        <v>268</v>
      </c>
      <c r="J35" s="3">
        <v>0.01</v>
      </c>
      <c r="K35" s="10">
        <v>8.3863395010000001</v>
      </c>
      <c r="L35" s="3">
        <v>18.8</v>
      </c>
      <c r="M35" s="3">
        <v>4.96</v>
      </c>
      <c r="N35" s="40">
        <v>75.146411299999997</v>
      </c>
      <c r="P35" s="39">
        <v>17585977</v>
      </c>
      <c r="R35" s="3">
        <v>7.7</v>
      </c>
      <c r="S35" s="3">
        <v>34</v>
      </c>
      <c r="T35" s="3">
        <v>1</v>
      </c>
      <c r="U35" t="s">
        <v>312</v>
      </c>
    </row>
    <row r="36" spans="1:21" x14ac:dyDescent="0.2">
      <c r="A36" t="s">
        <v>37</v>
      </c>
      <c r="B36" s="3">
        <v>12</v>
      </c>
      <c r="C36" s="10">
        <v>3</v>
      </c>
      <c r="D36" s="10">
        <f t="shared" si="0"/>
        <v>250</v>
      </c>
      <c r="E36" t="s">
        <v>37</v>
      </c>
      <c r="F36" s="3">
        <v>2010</v>
      </c>
      <c r="G36" s="3">
        <v>56.8</v>
      </c>
      <c r="H36" s="41">
        <v>33</v>
      </c>
      <c r="J36" s="3">
        <v>4.16</v>
      </c>
      <c r="K36" s="10">
        <v>31.14187566</v>
      </c>
      <c r="L36" s="3">
        <v>16.100000000000001</v>
      </c>
      <c r="M36" s="3">
        <v>8.82</v>
      </c>
      <c r="N36" s="10">
        <v>231.19432560000001</v>
      </c>
      <c r="P36" s="33">
        <v>876693</v>
      </c>
      <c r="R36" s="3">
        <v>9.3000000000000007</v>
      </c>
      <c r="S36" s="3">
        <v>35</v>
      </c>
      <c r="T36" s="3">
        <v>1</v>
      </c>
      <c r="U36" s="29" t="s">
        <v>313</v>
      </c>
    </row>
    <row r="37" spans="1:21" x14ac:dyDescent="0.2">
      <c r="A37" t="s">
        <v>37</v>
      </c>
      <c r="B37" s="3">
        <v>12</v>
      </c>
      <c r="C37" s="10">
        <v>3</v>
      </c>
      <c r="D37" s="10">
        <f t="shared" si="0"/>
        <v>250</v>
      </c>
      <c r="E37" t="s">
        <v>37</v>
      </c>
      <c r="F37" s="3">
        <v>2011</v>
      </c>
      <c r="G37" s="3">
        <v>57.4</v>
      </c>
      <c r="H37" s="3">
        <v>321</v>
      </c>
      <c r="J37" s="3">
        <v>4.16</v>
      </c>
      <c r="K37" s="10">
        <v>3.595980333</v>
      </c>
      <c r="L37" s="3">
        <v>16.600000000000001</v>
      </c>
      <c r="M37" s="3">
        <v>8.58</v>
      </c>
      <c r="N37" s="40">
        <v>26.479973000000001</v>
      </c>
      <c r="P37" s="33">
        <v>94358</v>
      </c>
      <c r="R37" s="3">
        <v>9.9</v>
      </c>
      <c r="S37" s="3">
        <v>36</v>
      </c>
      <c r="T37" s="3">
        <v>1</v>
      </c>
      <c r="U37" t="s">
        <v>314</v>
      </c>
    </row>
    <row r="38" spans="1:21" x14ac:dyDescent="0.2">
      <c r="A38" t="s">
        <v>37</v>
      </c>
      <c r="B38" s="3">
        <v>12</v>
      </c>
      <c r="C38" s="10">
        <v>3</v>
      </c>
      <c r="D38" s="10">
        <f t="shared" si="0"/>
        <v>250</v>
      </c>
      <c r="E38" t="s">
        <v>37</v>
      </c>
      <c r="F38" s="3">
        <v>2012</v>
      </c>
      <c r="G38" s="3">
        <v>58</v>
      </c>
      <c r="H38" s="3">
        <v>312</v>
      </c>
      <c r="J38" s="3">
        <v>0.01</v>
      </c>
      <c r="K38" s="10">
        <v>38.731705050000002</v>
      </c>
      <c r="L38" s="3">
        <v>17.100000000000001</v>
      </c>
      <c r="M38" s="3">
        <v>8.2100000000000009</v>
      </c>
      <c r="N38" s="10">
        <v>265.28565099999997</v>
      </c>
      <c r="P38" s="33">
        <v>931971</v>
      </c>
      <c r="R38" s="3">
        <v>10.3</v>
      </c>
      <c r="S38" s="3">
        <v>37</v>
      </c>
      <c r="T38" s="3">
        <v>1</v>
      </c>
      <c r="U38" s="30"/>
    </row>
    <row r="39" spans="1:21" x14ac:dyDescent="0.2">
      <c r="A39" t="s">
        <v>37</v>
      </c>
      <c r="B39" s="3">
        <v>12</v>
      </c>
      <c r="C39" s="10">
        <v>3</v>
      </c>
      <c r="D39" s="10">
        <f t="shared" si="0"/>
        <v>250</v>
      </c>
      <c r="E39" t="s">
        <v>37</v>
      </c>
      <c r="F39" s="3">
        <v>2013</v>
      </c>
      <c r="G39" s="3">
        <v>58.6</v>
      </c>
      <c r="H39" s="41">
        <v>33</v>
      </c>
      <c r="J39" s="3">
        <v>0.01</v>
      </c>
      <c r="K39" s="10">
        <v>40.151284580000002</v>
      </c>
      <c r="L39" s="3">
        <v>17.600000000000001</v>
      </c>
      <c r="M39" s="3">
        <v>8.3000000000000007</v>
      </c>
      <c r="N39" s="10">
        <v>282.75552520000002</v>
      </c>
      <c r="P39" s="33">
        <v>96186</v>
      </c>
      <c r="R39" s="3">
        <v>10.5</v>
      </c>
      <c r="S39" s="3">
        <v>38</v>
      </c>
      <c r="T39" s="3">
        <v>1</v>
      </c>
      <c r="U39" s="29" t="s">
        <v>316</v>
      </c>
    </row>
    <row r="40" spans="1:21" x14ac:dyDescent="0.2">
      <c r="A40" t="s">
        <v>37</v>
      </c>
      <c r="B40" s="3">
        <v>12</v>
      </c>
      <c r="C40" s="10">
        <v>3</v>
      </c>
      <c r="D40" s="10">
        <f t="shared" si="0"/>
        <v>250</v>
      </c>
      <c r="E40" t="s">
        <v>37</v>
      </c>
      <c r="F40" s="3">
        <v>2014</v>
      </c>
      <c r="G40" s="3">
        <v>59.1</v>
      </c>
      <c r="H40" s="3">
        <v>297</v>
      </c>
      <c r="J40" s="3">
        <v>0.01</v>
      </c>
      <c r="K40" s="10">
        <v>41.251590380000003</v>
      </c>
      <c r="L40" s="3">
        <v>18.2</v>
      </c>
      <c r="M40" s="3">
        <v>7.54</v>
      </c>
      <c r="N40" s="10">
        <v>312.7489794</v>
      </c>
      <c r="P40" s="33">
        <v>989179</v>
      </c>
      <c r="R40" s="3">
        <v>10.6</v>
      </c>
      <c r="S40" s="3">
        <v>39</v>
      </c>
      <c r="T40" s="3">
        <v>1</v>
      </c>
      <c r="U40" s="30" t="s">
        <v>317</v>
      </c>
    </row>
    <row r="41" spans="1:21" x14ac:dyDescent="0.2">
      <c r="A41" t="s">
        <v>39</v>
      </c>
      <c r="B41" s="3">
        <v>0.55000000000000004</v>
      </c>
      <c r="C41" s="10">
        <v>2</v>
      </c>
      <c r="D41" s="10">
        <f t="shared" si="0"/>
        <v>3636.363636363636</v>
      </c>
      <c r="E41" t="s">
        <v>39</v>
      </c>
      <c r="F41" s="3">
        <v>2010</v>
      </c>
      <c r="G41" s="3">
        <v>72.5</v>
      </c>
      <c r="H41" s="3">
        <v>123</v>
      </c>
      <c r="J41" s="3">
        <v>4.75</v>
      </c>
      <c r="K41" s="10">
        <v>286.89073029999997</v>
      </c>
      <c r="L41" s="3">
        <v>27.5</v>
      </c>
      <c r="M41" s="3">
        <v>4.83</v>
      </c>
      <c r="N41" s="10">
        <v>3312.8259849999999</v>
      </c>
      <c r="P41" s="33">
        <v>52384</v>
      </c>
      <c r="R41" s="3">
        <v>12.7</v>
      </c>
      <c r="S41" s="3">
        <v>40</v>
      </c>
      <c r="T41" s="3">
        <v>1</v>
      </c>
      <c r="U41" t="s">
        <v>318</v>
      </c>
    </row>
    <row r="42" spans="1:21" x14ac:dyDescent="0.2">
      <c r="A42" t="s">
        <v>39</v>
      </c>
      <c r="B42" s="3">
        <v>0.55000000000000004</v>
      </c>
      <c r="C42" s="10">
        <v>2</v>
      </c>
      <c r="D42" s="10">
        <f t="shared" si="0"/>
        <v>3636.363636363636</v>
      </c>
      <c r="E42" t="s">
        <v>39</v>
      </c>
      <c r="F42" s="3">
        <v>2011</v>
      </c>
      <c r="G42" s="3">
        <v>72.599999999999994</v>
      </c>
      <c r="H42" s="3">
        <v>122</v>
      </c>
      <c r="J42" s="3">
        <v>5.07</v>
      </c>
      <c r="K42" s="10">
        <v>4.4091534360000004</v>
      </c>
      <c r="L42" s="3">
        <v>28.2</v>
      </c>
      <c r="M42" s="3">
        <v>4.5999999999999996</v>
      </c>
      <c r="N42" s="40">
        <v>367.42945300000002</v>
      </c>
      <c r="P42" s="33">
        <v>5867</v>
      </c>
      <c r="R42" s="3">
        <v>13.1</v>
      </c>
      <c r="S42" s="3">
        <v>41</v>
      </c>
      <c r="T42" s="3">
        <v>1</v>
      </c>
      <c r="U42" s="29" t="s">
        <v>319</v>
      </c>
    </row>
    <row r="43" spans="1:21" x14ac:dyDescent="0.2">
      <c r="A43" t="s">
        <v>39</v>
      </c>
      <c r="B43" s="3">
        <v>0.55000000000000004</v>
      </c>
      <c r="C43" s="10">
        <v>2</v>
      </c>
      <c r="D43" s="10">
        <f t="shared" si="0"/>
        <v>3636.363636363636</v>
      </c>
      <c r="E43" t="s">
        <v>39</v>
      </c>
      <c r="F43" s="3">
        <v>2012</v>
      </c>
      <c r="G43" s="3">
        <v>72.7</v>
      </c>
      <c r="H43" s="3">
        <v>121</v>
      </c>
      <c r="J43" s="3">
        <v>0.01</v>
      </c>
      <c r="K43" s="10">
        <v>33.558889979999996</v>
      </c>
      <c r="L43" s="3">
        <v>29</v>
      </c>
      <c r="M43" s="3">
        <v>4.6100000000000003</v>
      </c>
      <c r="N43" s="40">
        <v>348.48276199999998</v>
      </c>
      <c r="P43" s="39">
        <v>513979</v>
      </c>
      <c r="R43" s="3">
        <v>13.2</v>
      </c>
      <c r="S43" s="3">
        <v>42</v>
      </c>
      <c r="T43" s="3">
        <v>1</v>
      </c>
      <c r="U43" t="s">
        <v>320</v>
      </c>
    </row>
    <row r="44" spans="1:21" x14ac:dyDescent="0.2">
      <c r="A44" t="s">
        <v>39</v>
      </c>
      <c r="B44" s="3">
        <v>0.55000000000000004</v>
      </c>
      <c r="C44" s="10">
        <v>2</v>
      </c>
      <c r="D44" s="10">
        <f t="shared" si="0"/>
        <v>3636.363636363636</v>
      </c>
      <c r="E44" t="s">
        <v>39</v>
      </c>
      <c r="F44" s="3">
        <v>2013</v>
      </c>
      <c r="G44" s="3">
        <v>72.8</v>
      </c>
      <c r="H44" s="41">
        <v>12</v>
      </c>
      <c r="J44" s="3">
        <v>0.01</v>
      </c>
      <c r="K44" s="10">
        <v>325.62986269999999</v>
      </c>
      <c r="L44" s="3">
        <v>29.7</v>
      </c>
      <c r="M44" s="3">
        <v>4.29</v>
      </c>
      <c r="N44" s="10">
        <v>3558.7963140000002</v>
      </c>
      <c r="P44" s="33">
        <v>5216</v>
      </c>
      <c r="R44" s="3">
        <v>13.6</v>
      </c>
      <c r="S44" s="3">
        <v>43</v>
      </c>
      <c r="T44" s="3">
        <v>1</v>
      </c>
      <c r="U44" t="s">
        <v>321</v>
      </c>
    </row>
    <row r="45" spans="1:21" x14ac:dyDescent="0.2">
      <c r="A45" t="s">
        <v>40</v>
      </c>
      <c r="B45" s="3">
        <v>16</v>
      </c>
      <c r="C45" s="10">
        <v>27</v>
      </c>
      <c r="D45" s="10">
        <f t="shared" si="0"/>
        <v>1687.5</v>
      </c>
      <c r="E45" t="s">
        <v>40</v>
      </c>
      <c r="F45" s="3">
        <v>2010</v>
      </c>
      <c r="G45" s="3">
        <v>66.599999999999994</v>
      </c>
      <c r="H45" s="3">
        <v>192</v>
      </c>
      <c r="J45" s="3">
        <v>2.2000000000000002</v>
      </c>
      <c r="K45" s="10">
        <v>56.884164810000001</v>
      </c>
      <c r="L45" s="3">
        <v>16.399999999999999</v>
      </c>
      <c r="M45" s="3">
        <v>5.95</v>
      </c>
      <c r="N45" s="10">
        <v>785.69288410000001</v>
      </c>
      <c r="P45" s="33">
        <v>143874</v>
      </c>
      <c r="R45" s="3">
        <v>10.6</v>
      </c>
      <c r="S45" s="3">
        <v>44</v>
      </c>
      <c r="T45" s="3">
        <v>1</v>
      </c>
      <c r="U45" t="s">
        <v>322</v>
      </c>
    </row>
    <row r="46" spans="1:21" x14ac:dyDescent="0.2">
      <c r="A46" t="s">
        <v>40</v>
      </c>
      <c r="B46" s="3">
        <v>16</v>
      </c>
      <c r="C46" s="10">
        <v>27</v>
      </c>
      <c r="D46" s="10">
        <f t="shared" si="0"/>
        <v>1687.5</v>
      </c>
      <c r="E46" t="s">
        <v>40</v>
      </c>
      <c r="F46" s="3">
        <v>2011</v>
      </c>
      <c r="G46" s="3">
        <v>67</v>
      </c>
      <c r="H46" s="41">
        <v>19</v>
      </c>
      <c r="J46" s="3">
        <v>2.12</v>
      </c>
      <c r="K46" s="10">
        <v>60.185917709999998</v>
      </c>
      <c r="L46" s="3">
        <v>17</v>
      </c>
      <c r="M46" s="3">
        <v>5.64</v>
      </c>
      <c r="N46" s="10">
        <v>882.49146199999996</v>
      </c>
      <c r="P46" s="39">
        <v>14537886</v>
      </c>
      <c r="R46" s="3">
        <v>10.7</v>
      </c>
      <c r="S46" s="3">
        <v>45</v>
      </c>
      <c r="T46" s="3">
        <v>1</v>
      </c>
      <c r="U46" t="s">
        <v>323</v>
      </c>
    </row>
    <row r="47" spans="1:21" x14ac:dyDescent="0.2">
      <c r="A47" t="s">
        <v>40</v>
      </c>
      <c r="B47" s="3">
        <v>16</v>
      </c>
      <c r="C47" s="10">
        <v>27</v>
      </c>
      <c r="D47" s="10">
        <f t="shared" si="0"/>
        <v>1687.5</v>
      </c>
      <c r="E47" t="s">
        <v>40</v>
      </c>
      <c r="F47" s="3">
        <v>2012</v>
      </c>
      <c r="G47" s="3">
        <v>67.400000000000006</v>
      </c>
      <c r="H47" s="3">
        <v>186</v>
      </c>
      <c r="J47" s="3">
        <v>0.01</v>
      </c>
      <c r="K47" s="10">
        <v>6.914723983</v>
      </c>
      <c r="L47" s="3">
        <v>17.600000000000001</v>
      </c>
      <c r="M47" s="3">
        <v>6.24</v>
      </c>
      <c r="N47" s="40">
        <v>95.244131999999993</v>
      </c>
      <c r="P47" s="39">
        <v>14776866</v>
      </c>
      <c r="R47" s="3">
        <v>10.7</v>
      </c>
      <c r="S47" s="3">
        <v>46</v>
      </c>
      <c r="T47" s="3">
        <v>1</v>
      </c>
      <c r="U47" t="s">
        <v>324</v>
      </c>
    </row>
    <row r="48" spans="1:21" x14ac:dyDescent="0.2">
      <c r="A48" t="s">
        <v>40</v>
      </c>
      <c r="B48" s="3">
        <v>16</v>
      </c>
      <c r="C48" s="10">
        <v>27</v>
      </c>
      <c r="D48" s="10">
        <f t="shared" si="0"/>
        <v>1687.5</v>
      </c>
      <c r="E48" t="s">
        <v>40</v>
      </c>
      <c r="F48" s="3">
        <v>2013</v>
      </c>
      <c r="G48" s="3">
        <v>67.8</v>
      </c>
      <c r="H48" s="3">
        <v>183</v>
      </c>
      <c r="J48" s="3">
        <v>0.01</v>
      </c>
      <c r="K48" s="10">
        <v>8.7582145380000007</v>
      </c>
      <c r="L48" s="3">
        <v>18.2</v>
      </c>
      <c r="M48" s="3">
        <v>5.93</v>
      </c>
      <c r="N48" s="40">
        <v>128.419568</v>
      </c>
      <c r="P48" s="33">
        <v>1522692</v>
      </c>
      <c r="R48" s="3">
        <v>10.8</v>
      </c>
      <c r="S48" s="3">
        <v>47</v>
      </c>
      <c r="T48" s="3">
        <v>1</v>
      </c>
      <c r="U48" s="29" t="s">
        <v>325</v>
      </c>
    </row>
    <row r="49" spans="1:22" x14ac:dyDescent="0.2">
      <c r="A49" t="s">
        <v>40</v>
      </c>
      <c r="B49" s="3">
        <v>16</v>
      </c>
      <c r="C49" s="10">
        <v>27</v>
      </c>
      <c r="D49" s="10">
        <f t="shared" si="0"/>
        <v>1687.5</v>
      </c>
      <c r="E49" t="s">
        <v>40</v>
      </c>
      <c r="F49" s="3">
        <v>2014</v>
      </c>
      <c r="G49" s="3">
        <v>68.3</v>
      </c>
      <c r="H49" s="3">
        <v>179</v>
      </c>
      <c r="J49" s="3">
        <v>0.01</v>
      </c>
      <c r="K49" s="10">
        <v>12.17952064</v>
      </c>
      <c r="L49" s="3">
        <v>18.899999999999999</v>
      </c>
      <c r="M49" s="3">
        <v>5.68</v>
      </c>
      <c r="N49" s="40">
        <v>198.68712300000001</v>
      </c>
      <c r="P49" s="33">
        <v>152779</v>
      </c>
      <c r="R49" s="3">
        <v>10.9</v>
      </c>
      <c r="S49" s="3">
        <v>48</v>
      </c>
      <c r="T49" s="3">
        <v>1</v>
      </c>
      <c r="U49" s="30" t="s">
        <v>326</v>
      </c>
    </row>
    <row r="50" spans="1:22" x14ac:dyDescent="0.2">
      <c r="A50" t="s">
        <v>41</v>
      </c>
      <c r="B50" s="3">
        <v>27</v>
      </c>
      <c r="C50" s="10">
        <v>38</v>
      </c>
      <c r="D50" s="10">
        <f t="shared" si="0"/>
        <v>1407.4074074074074</v>
      </c>
      <c r="E50" t="s">
        <v>41</v>
      </c>
      <c r="F50" s="3">
        <v>2010</v>
      </c>
      <c r="G50" s="3">
        <v>55.3</v>
      </c>
      <c r="H50" s="41">
        <v>37</v>
      </c>
      <c r="J50" s="3">
        <v>6.15</v>
      </c>
      <c r="K50" s="10">
        <v>100.8987451</v>
      </c>
      <c r="L50" s="3">
        <v>26</v>
      </c>
      <c r="M50" s="3">
        <v>5.28</v>
      </c>
      <c r="N50" s="10">
        <v>1182.8692269999999</v>
      </c>
      <c r="P50" s="33">
        <v>1997495</v>
      </c>
      <c r="R50" s="3">
        <v>9.6999999999999993</v>
      </c>
      <c r="S50" s="3">
        <v>49</v>
      </c>
      <c r="T50" s="3">
        <v>1</v>
      </c>
      <c r="U50" s="29" t="s">
        <v>327</v>
      </c>
    </row>
    <row r="51" spans="1:22" x14ac:dyDescent="0.2">
      <c r="A51" t="s">
        <v>41</v>
      </c>
      <c r="B51" s="3">
        <v>27</v>
      </c>
      <c r="C51" s="10">
        <v>38</v>
      </c>
      <c r="D51" s="10">
        <f t="shared" si="0"/>
        <v>1407.4074074074074</v>
      </c>
      <c r="E51" t="s">
        <v>41</v>
      </c>
      <c r="F51" s="3">
        <v>2011</v>
      </c>
      <c r="G51" s="3">
        <v>55.6</v>
      </c>
      <c r="H51" s="3">
        <v>371</v>
      </c>
      <c r="J51" s="3">
        <v>6.19</v>
      </c>
      <c r="K51" s="10">
        <v>83.180712409999998</v>
      </c>
      <c r="L51" s="3">
        <v>26.6</v>
      </c>
      <c r="M51" s="3">
        <v>3.96</v>
      </c>
      <c r="N51" s="10">
        <v>1295.6497260000001</v>
      </c>
      <c r="P51" s="33">
        <v>252447</v>
      </c>
      <c r="R51" s="3">
        <v>10</v>
      </c>
      <c r="S51" s="3">
        <v>50</v>
      </c>
      <c r="T51" s="3">
        <v>1</v>
      </c>
      <c r="U51" s="30" t="s">
        <v>328</v>
      </c>
    </row>
    <row r="52" spans="1:22" x14ac:dyDescent="0.2">
      <c r="A52" t="s">
        <v>41</v>
      </c>
      <c r="B52" s="3">
        <v>27</v>
      </c>
      <c r="C52" s="10">
        <v>38</v>
      </c>
      <c r="D52" s="10">
        <f t="shared" si="0"/>
        <v>1407.4074074074074</v>
      </c>
      <c r="E52" t="s">
        <v>41</v>
      </c>
      <c r="F52" s="3">
        <v>2012</v>
      </c>
      <c r="G52" s="3">
        <v>55.9</v>
      </c>
      <c r="H52" s="3">
        <v>369</v>
      </c>
      <c r="J52" s="3">
        <v>0.01</v>
      </c>
      <c r="K52" s="10">
        <v>68.558391119999996</v>
      </c>
      <c r="L52" s="3">
        <v>27.2</v>
      </c>
      <c r="M52" s="3">
        <v>4.34</v>
      </c>
      <c r="N52" s="10">
        <v>1255.648189</v>
      </c>
      <c r="P52" s="33">
        <v>2182383</v>
      </c>
      <c r="R52" s="3">
        <v>10.4</v>
      </c>
      <c r="S52" s="3">
        <v>51</v>
      </c>
      <c r="T52" s="3">
        <v>1</v>
      </c>
    </row>
    <row r="53" spans="1:22" x14ac:dyDescent="0.2">
      <c r="A53" t="s">
        <v>41</v>
      </c>
      <c r="B53" s="3">
        <v>27</v>
      </c>
      <c r="C53" s="10">
        <v>38</v>
      </c>
      <c r="D53" s="10">
        <f t="shared" si="0"/>
        <v>1407.4074074074074</v>
      </c>
      <c r="E53" t="s">
        <v>41</v>
      </c>
      <c r="F53" s="3">
        <v>2013</v>
      </c>
      <c r="G53" s="3">
        <v>56.4</v>
      </c>
      <c r="H53" s="3">
        <v>364</v>
      </c>
      <c r="J53" s="3">
        <v>0.01</v>
      </c>
      <c r="K53" s="10">
        <v>63.07890158</v>
      </c>
      <c r="L53" s="3">
        <v>27.8</v>
      </c>
      <c r="M53" s="3">
        <v>4.29</v>
      </c>
      <c r="N53" s="10">
        <v>1365.34419</v>
      </c>
      <c r="P53" s="39">
        <v>21655715</v>
      </c>
      <c r="R53" s="3">
        <v>10.4</v>
      </c>
      <c r="S53" s="3">
        <v>52</v>
      </c>
      <c r="T53" s="3">
        <v>1</v>
      </c>
    </row>
    <row r="54" spans="1:22" x14ac:dyDescent="0.2">
      <c r="A54" t="s">
        <v>41</v>
      </c>
      <c r="B54" s="3">
        <v>27</v>
      </c>
      <c r="C54" s="10">
        <v>38</v>
      </c>
      <c r="D54" s="10">
        <f t="shared" si="0"/>
        <v>1407.4074074074074</v>
      </c>
      <c r="E54" t="s">
        <v>41</v>
      </c>
      <c r="F54" s="3">
        <v>2014</v>
      </c>
      <c r="G54" s="3">
        <v>56.7</v>
      </c>
      <c r="H54" s="3">
        <v>366</v>
      </c>
      <c r="J54" s="3">
        <v>0.01</v>
      </c>
      <c r="K54" s="10">
        <v>61.392636420000002</v>
      </c>
      <c r="L54" s="3">
        <v>28.4</v>
      </c>
      <c r="M54" s="3">
        <v>4.0999999999999996</v>
      </c>
      <c r="N54" s="10">
        <v>1441.1416999999999</v>
      </c>
      <c r="P54" s="33">
        <v>2223994</v>
      </c>
      <c r="R54" s="3">
        <v>10.4</v>
      </c>
      <c r="S54" s="3">
        <v>53</v>
      </c>
      <c r="T54" s="3">
        <v>1</v>
      </c>
    </row>
    <row r="55" spans="1:22" x14ac:dyDescent="0.2">
      <c r="A55" t="s">
        <v>43</v>
      </c>
      <c r="B55" s="3">
        <v>5</v>
      </c>
      <c r="C55" s="10">
        <v>2</v>
      </c>
      <c r="D55" s="10">
        <f t="shared" si="0"/>
        <v>400</v>
      </c>
      <c r="E55" t="s">
        <v>43</v>
      </c>
      <c r="F55" s="3">
        <v>2012</v>
      </c>
      <c r="G55" s="3">
        <v>53</v>
      </c>
      <c r="H55" s="3">
        <v>439</v>
      </c>
      <c r="J55" s="3">
        <v>0.01</v>
      </c>
      <c r="K55" s="10">
        <v>7.3448082140000004</v>
      </c>
      <c r="L55" s="3">
        <v>21.2</v>
      </c>
      <c r="M55" s="3">
        <v>3.62</v>
      </c>
      <c r="N55" s="10">
        <v>486.41113999999999</v>
      </c>
      <c r="P55" s="33">
        <v>449416</v>
      </c>
      <c r="R55" s="3">
        <v>7.1</v>
      </c>
      <c r="S55" s="3">
        <v>54</v>
      </c>
      <c r="T55" s="3">
        <v>1</v>
      </c>
    </row>
    <row r="56" spans="1:22" x14ac:dyDescent="0.2">
      <c r="A56" t="s">
        <v>43</v>
      </c>
      <c r="B56" s="3">
        <v>5</v>
      </c>
      <c r="C56" s="10">
        <v>2</v>
      </c>
      <c r="D56" s="10">
        <f t="shared" si="0"/>
        <v>400</v>
      </c>
      <c r="E56" t="s">
        <v>43</v>
      </c>
      <c r="F56" s="3">
        <v>2013</v>
      </c>
      <c r="G56" s="3">
        <v>49.9</v>
      </c>
      <c r="H56" s="3">
        <v>451</v>
      </c>
      <c r="J56" s="3">
        <v>0.01</v>
      </c>
      <c r="K56" s="10">
        <v>52.377666009999999</v>
      </c>
      <c r="L56" s="3">
        <v>21.6</v>
      </c>
      <c r="M56" s="3">
        <v>3.82</v>
      </c>
      <c r="N56" s="10">
        <v>337.48496139999997</v>
      </c>
      <c r="P56" s="39">
        <v>4499653</v>
      </c>
      <c r="R56" s="3">
        <v>7.1</v>
      </c>
      <c r="S56" s="3">
        <v>55</v>
      </c>
      <c r="T56" s="3">
        <v>1</v>
      </c>
      <c r="U56" t="s">
        <v>461</v>
      </c>
    </row>
    <row r="57" spans="1:22" x14ac:dyDescent="0.2">
      <c r="A57" t="s">
        <v>43</v>
      </c>
      <c r="B57" s="3">
        <v>5</v>
      </c>
      <c r="C57" s="10">
        <v>2</v>
      </c>
      <c r="D57" s="10">
        <f t="shared" si="0"/>
        <v>400</v>
      </c>
      <c r="E57" t="s">
        <v>43</v>
      </c>
      <c r="F57" s="3">
        <v>2014</v>
      </c>
      <c r="G57" s="3">
        <v>58</v>
      </c>
      <c r="H57" s="3">
        <v>437</v>
      </c>
      <c r="J57" s="3">
        <v>0.01</v>
      </c>
      <c r="K57" s="10">
        <v>53.439643230000001</v>
      </c>
      <c r="L57" s="3">
        <v>22.1</v>
      </c>
      <c r="M57" s="3">
        <v>4.2</v>
      </c>
      <c r="N57" s="10">
        <v>377.132274</v>
      </c>
      <c r="P57" s="39">
        <v>4515392</v>
      </c>
      <c r="R57" s="3">
        <v>7.1</v>
      </c>
      <c r="S57" s="3">
        <v>56</v>
      </c>
      <c r="T57" s="3">
        <v>1</v>
      </c>
    </row>
    <row r="58" spans="1:22" x14ac:dyDescent="0.2">
      <c r="A58" t="s">
        <v>44</v>
      </c>
      <c r="B58" s="3">
        <v>16</v>
      </c>
      <c r="C58" s="10">
        <v>11</v>
      </c>
      <c r="D58" s="10">
        <f t="shared" si="0"/>
        <v>687.5</v>
      </c>
      <c r="E58" t="s">
        <v>44</v>
      </c>
      <c r="F58" s="3">
        <v>2010</v>
      </c>
      <c r="G58" s="3">
        <v>51.2</v>
      </c>
      <c r="H58" s="3">
        <v>364</v>
      </c>
      <c r="J58" s="3">
        <v>0.5</v>
      </c>
      <c r="K58" s="10">
        <v>43.573289080000002</v>
      </c>
      <c r="L58" s="3">
        <v>17.100000000000001</v>
      </c>
      <c r="M58" s="3">
        <v>2.95</v>
      </c>
      <c r="N58" s="10">
        <v>896.56973410000001</v>
      </c>
      <c r="P58" s="33">
        <v>1188722</v>
      </c>
      <c r="R58" s="3">
        <v>6.7</v>
      </c>
      <c r="S58" s="3">
        <v>57</v>
      </c>
      <c r="T58" s="3">
        <v>1</v>
      </c>
      <c r="U58" t="s">
        <v>462</v>
      </c>
    </row>
    <row r="59" spans="1:22" x14ac:dyDescent="0.2">
      <c r="A59" t="s">
        <v>44</v>
      </c>
      <c r="B59" s="3">
        <v>16</v>
      </c>
      <c r="C59" s="10">
        <v>11</v>
      </c>
      <c r="D59" s="10">
        <f t="shared" si="0"/>
        <v>687.5</v>
      </c>
      <c r="E59" t="s">
        <v>44</v>
      </c>
      <c r="F59" s="3">
        <v>2011</v>
      </c>
      <c r="G59" s="3">
        <v>51.6</v>
      </c>
      <c r="H59" s="3">
        <v>365</v>
      </c>
      <c r="J59" s="3">
        <v>0.56000000000000005</v>
      </c>
      <c r="K59" s="10">
        <v>67.762690890000002</v>
      </c>
      <c r="L59" s="3">
        <v>17.5</v>
      </c>
      <c r="M59" s="3">
        <v>3.17</v>
      </c>
      <c r="N59" s="10">
        <v>989.23636329999999</v>
      </c>
      <c r="P59" s="39">
        <v>12288651</v>
      </c>
      <c r="R59" s="3">
        <v>6.7</v>
      </c>
      <c r="S59" s="3">
        <v>58</v>
      </c>
      <c r="T59" s="3">
        <v>1</v>
      </c>
      <c r="V59" t="s">
        <v>463</v>
      </c>
    </row>
    <row r="60" spans="1:22" x14ac:dyDescent="0.2">
      <c r="A60" t="s">
        <v>44</v>
      </c>
      <c r="B60" s="3">
        <v>16</v>
      </c>
      <c r="C60" s="10">
        <v>11</v>
      </c>
      <c r="D60" s="10">
        <f t="shared" si="0"/>
        <v>687.5</v>
      </c>
      <c r="E60" t="s">
        <v>44</v>
      </c>
      <c r="F60" s="3">
        <v>2012</v>
      </c>
      <c r="G60" s="3">
        <v>51.8</v>
      </c>
      <c r="H60" s="3">
        <v>367</v>
      </c>
      <c r="J60" s="3">
        <v>0.62</v>
      </c>
      <c r="K60" s="10">
        <v>57.824270900000002</v>
      </c>
      <c r="L60" s="3">
        <v>17.899999999999999</v>
      </c>
      <c r="M60" s="3">
        <v>3</v>
      </c>
      <c r="N60" s="10">
        <v>973.47257400000001</v>
      </c>
      <c r="P60" s="33">
        <v>1275135</v>
      </c>
      <c r="R60" s="3">
        <v>7.3</v>
      </c>
      <c r="S60" s="3">
        <v>59</v>
      </c>
      <c r="T60" s="3">
        <v>1</v>
      </c>
    </row>
    <row r="61" spans="1:22" x14ac:dyDescent="0.2">
      <c r="A61" t="s">
        <v>44</v>
      </c>
      <c r="B61" s="3">
        <v>16</v>
      </c>
      <c r="C61" s="10">
        <v>11</v>
      </c>
      <c r="D61" s="10">
        <f t="shared" si="0"/>
        <v>687.5</v>
      </c>
      <c r="E61" t="s">
        <v>44</v>
      </c>
      <c r="F61" s="3">
        <v>2013</v>
      </c>
      <c r="G61" s="3">
        <v>52.2</v>
      </c>
      <c r="H61" s="3">
        <v>366</v>
      </c>
      <c r="J61" s="3">
        <v>0.64</v>
      </c>
      <c r="K61" s="10">
        <v>76.523825349999996</v>
      </c>
      <c r="L61" s="3">
        <v>18.2</v>
      </c>
      <c r="M61" s="3">
        <v>3.42</v>
      </c>
      <c r="N61" s="10">
        <v>986.13176999999996</v>
      </c>
      <c r="P61" s="39">
        <v>13133589</v>
      </c>
      <c r="R61" s="3">
        <v>7.3</v>
      </c>
      <c r="S61" s="3">
        <v>60</v>
      </c>
      <c r="T61" s="3">
        <v>1</v>
      </c>
    </row>
    <row r="62" spans="1:22" x14ac:dyDescent="0.2">
      <c r="A62" t="s">
        <v>44</v>
      </c>
      <c r="B62" s="3">
        <v>16</v>
      </c>
      <c r="C62" s="10">
        <v>11</v>
      </c>
      <c r="D62" s="10">
        <f t="shared" si="0"/>
        <v>687.5</v>
      </c>
      <c r="E62" t="s">
        <v>44</v>
      </c>
      <c r="F62" s="3">
        <v>2014</v>
      </c>
      <c r="G62" s="3">
        <v>52.6</v>
      </c>
      <c r="H62" s="3">
        <v>362</v>
      </c>
      <c r="J62" s="3">
        <v>0.01</v>
      </c>
      <c r="K62" s="10">
        <v>11.3020668</v>
      </c>
      <c r="L62" s="3">
        <v>18.7</v>
      </c>
      <c r="M62" s="3">
        <v>3.62</v>
      </c>
      <c r="N62" s="40">
        <v>125.998515</v>
      </c>
      <c r="P62" s="39">
        <v>13569438</v>
      </c>
      <c r="R62" s="3">
        <v>7.3</v>
      </c>
      <c r="S62" s="3">
        <v>61</v>
      </c>
      <c r="T62" s="3">
        <v>1</v>
      </c>
      <c r="U62" t="s">
        <v>394</v>
      </c>
    </row>
    <row r="63" spans="1:22" x14ac:dyDescent="0.2">
      <c r="A63" t="s">
        <v>46</v>
      </c>
      <c r="B63" s="3">
        <v>1.4</v>
      </c>
      <c r="C63" s="10">
        <v>14</v>
      </c>
      <c r="D63" s="10">
        <f t="shared" si="0"/>
        <v>10000</v>
      </c>
      <c r="E63" t="s">
        <v>46</v>
      </c>
      <c r="F63" s="3">
        <v>2010</v>
      </c>
      <c r="G63" s="3">
        <v>75</v>
      </c>
      <c r="H63" s="3">
        <v>92</v>
      </c>
      <c r="J63" s="3">
        <v>5.75</v>
      </c>
      <c r="K63" s="10">
        <v>5.660754839</v>
      </c>
      <c r="L63" s="3">
        <v>28.1</v>
      </c>
      <c r="M63" s="3">
        <v>4.8899999999999997</v>
      </c>
      <c r="N63" s="40">
        <v>456.51248700000002</v>
      </c>
      <c r="P63" s="33">
        <v>133775</v>
      </c>
      <c r="R63" s="3">
        <v>12.5</v>
      </c>
      <c r="S63" s="3">
        <v>62</v>
      </c>
      <c r="T63" s="3">
        <v>1</v>
      </c>
      <c r="U63" t="s">
        <v>395</v>
      </c>
    </row>
    <row r="64" spans="1:22" x14ac:dyDescent="0.2">
      <c r="A64" t="s">
        <v>46</v>
      </c>
      <c r="B64" s="3">
        <v>1.4</v>
      </c>
      <c r="C64" s="10">
        <v>14</v>
      </c>
      <c r="D64" s="10">
        <f t="shared" si="0"/>
        <v>10000</v>
      </c>
      <c r="E64" t="s">
        <v>46</v>
      </c>
      <c r="F64" s="3">
        <v>2011</v>
      </c>
      <c r="G64" s="3">
        <v>75.2</v>
      </c>
      <c r="H64" s="3">
        <v>91</v>
      </c>
      <c r="J64" s="3">
        <v>5.63</v>
      </c>
      <c r="K64" s="10">
        <v>91.267497789999993</v>
      </c>
      <c r="L64" s="3">
        <v>29</v>
      </c>
      <c r="M64" s="3">
        <v>5.3</v>
      </c>
      <c r="N64" s="10">
        <v>5633.7961599999999</v>
      </c>
      <c r="P64" s="33">
        <v>134413</v>
      </c>
      <c r="R64" s="3">
        <v>12.8</v>
      </c>
      <c r="S64" s="3">
        <v>63</v>
      </c>
      <c r="T64" s="3">
        <v>1</v>
      </c>
      <c r="U64" t="s">
        <v>396</v>
      </c>
    </row>
    <row r="65" spans="1:20" x14ac:dyDescent="0.2">
      <c r="A65" t="s">
        <v>46</v>
      </c>
      <c r="B65" s="3">
        <v>1.4</v>
      </c>
      <c r="C65" s="10">
        <v>14</v>
      </c>
      <c r="D65" s="10">
        <f t="shared" si="0"/>
        <v>10000</v>
      </c>
      <c r="E65" t="s">
        <v>46</v>
      </c>
      <c r="F65" s="3">
        <v>2014</v>
      </c>
      <c r="G65" s="3">
        <v>75.8</v>
      </c>
      <c r="H65" s="3">
        <v>86</v>
      </c>
      <c r="J65" s="3">
        <v>5.78</v>
      </c>
      <c r="K65" s="10">
        <v>109.8743903</v>
      </c>
      <c r="L65" s="3">
        <v>31.9</v>
      </c>
      <c r="M65" s="3">
        <v>5.55</v>
      </c>
      <c r="N65" s="10">
        <v>7683.5237999999999</v>
      </c>
      <c r="P65" s="33">
        <v>136427</v>
      </c>
      <c r="R65" s="3">
        <v>13.1</v>
      </c>
      <c r="S65" s="3">
        <v>64</v>
      </c>
      <c r="T65" s="3">
        <v>1</v>
      </c>
    </row>
    <row r="66" spans="1:20" x14ac:dyDescent="0.2">
      <c r="A66" t="s">
        <v>48</v>
      </c>
      <c r="B66" s="3">
        <v>0.87</v>
      </c>
      <c r="C66" s="10">
        <v>1.3</v>
      </c>
      <c r="D66" s="10">
        <f t="shared" si="0"/>
        <v>1494.2528735632184</v>
      </c>
      <c r="E66" t="s">
        <v>48</v>
      </c>
      <c r="F66" s="3">
        <v>2010</v>
      </c>
      <c r="G66" s="3">
        <v>61.8</v>
      </c>
      <c r="H66" s="3">
        <v>246</v>
      </c>
      <c r="J66" s="3">
        <v>0.15</v>
      </c>
      <c r="K66" s="10">
        <v>47.304218730000002</v>
      </c>
      <c r="L66" s="3">
        <v>21.6</v>
      </c>
      <c r="M66" s="3">
        <v>5.82</v>
      </c>
      <c r="N66" s="10">
        <v>769.17428829999994</v>
      </c>
      <c r="P66" s="39">
        <v>689692</v>
      </c>
      <c r="R66" s="3">
        <v>10.5</v>
      </c>
      <c r="S66" s="3">
        <v>65</v>
      </c>
      <c r="T66" s="3">
        <v>1</v>
      </c>
    </row>
    <row r="67" spans="1:20" x14ac:dyDescent="0.2">
      <c r="A67" t="s">
        <v>48</v>
      </c>
      <c r="B67" s="3">
        <v>0.87</v>
      </c>
      <c r="C67" s="10">
        <v>1.3</v>
      </c>
      <c r="D67" s="10">
        <f t="shared" ref="D67:D130" si="1">1000*C67/B67</f>
        <v>1494.2528735632184</v>
      </c>
      <c r="E67" t="s">
        <v>48</v>
      </c>
      <c r="F67" s="3">
        <v>2011</v>
      </c>
      <c r="G67" s="3">
        <v>62.2</v>
      </c>
      <c r="H67" s="3">
        <v>241</v>
      </c>
      <c r="J67" s="3">
        <v>0.12</v>
      </c>
      <c r="K67" s="10">
        <v>59.659649700000003</v>
      </c>
      <c r="L67" s="3">
        <v>22.1</v>
      </c>
      <c r="M67" s="3">
        <v>6.1</v>
      </c>
      <c r="N67" s="10">
        <v>829.75868849999995</v>
      </c>
      <c r="P67" s="33">
        <v>76569</v>
      </c>
      <c r="R67" s="3">
        <v>10.6</v>
      </c>
      <c r="S67" s="3">
        <v>66</v>
      </c>
      <c r="T67" s="3">
        <v>1</v>
      </c>
    </row>
    <row r="68" spans="1:20" x14ac:dyDescent="0.2">
      <c r="A68" t="s">
        <v>48</v>
      </c>
      <c r="B68" s="3">
        <v>0.87</v>
      </c>
      <c r="C68" s="10">
        <v>1.3</v>
      </c>
      <c r="D68" s="10">
        <f t="shared" si="1"/>
        <v>1494.2528735632184</v>
      </c>
      <c r="E68" t="s">
        <v>48</v>
      </c>
      <c r="F68" s="3">
        <v>2012</v>
      </c>
      <c r="G68" s="3">
        <v>62.5</v>
      </c>
      <c r="H68" s="3">
        <v>237</v>
      </c>
      <c r="J68" s="3">
        <v>0.01</v>
      </c>
      <c r="K68" s="10">
        <v>78.390085709999994</v>
      </c>
      <c r="L68" s="3">
        <v>22.6</v>
      </c>
      <c r="M68" s="3">
        <v>7.11</v>
      </c>
      <c r="N68" s="10">
        <v>788.632653</v>
      </c>
      <c r="P68" s="39">
        <v>723868</v>
      </c>
      <c r="R68" s="3">
        <v>10.8</v>
      </c>
      <c r="S68" s="3">
        <v>67</v>
      </c>
      <c r="T68" s="3">
        <v>1</v>
      </c>
    </row>
    <row r="69" spans="1:20" x14ac:dyDescent="0.2">
      <c r="A69" t="s">
        <v>48</v>
      </c>
      <c r="B69" s="3">
        <v>0.87</v>
      </c>
      <c r="C69" s="10">
        <v>1.3</v>
      </c>
      <c r="D69" s="10">
        <f t="shared" si="1"/>
        <v>1494.2528735632184</v>
      </c>
      <c r="E69" t="s">
        <v>48</v>
      </c>
      <c r="F69" s="3">
        <v>2013</v>
      </c>
      <c r="G69" s="3">
        <v>62.9</v>
      </c>
      <c r="H69" s="3">
        <v>233</v>
      </c>
      <c r="J69" s="3">
        <v>0.01</v>
      </c>
      <c r="K69" s="10">
        <v>61.57443584</v>
      </c>
      <c r="L69" s="3">
        <v>23.2</v>
      </c>
      <c r="M69" s="3">
        <v>6.51</v>
      </c>
      <c r="N69" s="10">
        <v>834.341949</v>
      </c>
      <c r="P69" s="33">
        <v>7415</v>
      </c>
      <c r="R69" s="3">
        <v>10.9</v>
      </c>
      <c r="S69" s="3">
        <v>68</v>
      </c>
      <c r="T69" s="3">
        <v>1</v>
      </c>
    </row>
    <row r="70" spans="1:20" x14ac:dyDescent="0.2">
      <c r="A70" t="s">
        <v>48</v>
      </c>
      <c r="B70" s="3">
        <v>0.87</v>
      </c>
      <c r="C70" s="10">
        <v>1.3</v>
      </c>
      <c r="D70" s="10">
        <f t="shared" si="1"/>
        <v>1494.2528735632184</v>
      </c>
      <c r="E70" t="s">
        <v>48</v>
      </c>
      <c r="F70" s="3">
        <v>2014</v>
      </c>
      <c r="G70" s="3">
        <v>63.2</v>
      </c>
      <c r="H70" s="41">
        <v>23</v>
      </c>
      <c r="J70" s="3">
        <v>0.01</v>
      </c>
      <c r="K70" s="10">
        <v>73.865849220000001</v>
      </c>
      <c r="L70" s="3">
        <v>23.7</v>
      </c>
      <c r="M70" s="3">
        <v>6.75</v>
      </c>
      <c r="N70" s="10">
        <v>852.95437900000002</v>
      </c>
      <c r="P70" s="39">
        <v>759385</v>
      </c>
      <c r="R70" s="3">
        <v>11.1</v>
      </c>
      <c r="S70" s="3">
        <v>69</v>
      </c>
      <c r="T70" s="3">
        <v>1</v>
      </c>
    </row>
    <row r="71" spans="1:20" x14ac:dyDescent="0.2">
      <c r="A71" t="s">
        <v>59</v>
      </c>
      <c r="B71" s="3">
        <v>1</v>
      </c>
      <c r="C71" s="10">
        <v>2</v>
      </c>
      <c r="D71" s="10">
        <f t="shared" si="1"/>
        <v>2000</v>
      </c>
      <c r="E71" t="s">
        <v>59</v>
      </c>
      <c r="F71" s="3">
        <v>2010</v>
      </c>
      <c r="G71" s="3">
        <v>61.3</v>
      </c>
      <c r="H71" s="3">
        <v>273</v>
      </c>
      <c r="J71" s="3">
        <v>0.44</v>
      </c>
      <c r="K71" s="10">
        <v>187.4960097</v>
      </c>
      <c r="L71" s="3">
        <v>32.200000000000003</v>
      </c>
      <c r="M71" s="3">
        <v>8.84</v>
      </c>
      <c r="N71" s="10">
        <v>1325.9972399999999</v>
      </c>
      <c r="P71" s="39">
        <v>851146</v>
      </c>
      <c r="R71" s="3">
        <v>5.5</v>
      </c>
      <c r="S71" s="3">
        <v>70</v>
      </c>
      <c r="T71" s="3">
        <v>1</v>
      </c>
    </row>
    <row r="72" spans="1:20" x14ac:dyDescent="0.2">
      <c r="A72" t="s">
        <v>59</v>
      </c>
      <c r="B72" s="3">
        <v>1</v>
      </c>
      <c r="C72" s="10">
        <v>2</v>
      </c>
      <c r="D72" s="10">
        <f t="shared" si="1"/>
        <v>2000</v>
      </c>
      <c r="E72" t="s">
        <v>59</v>
      </c>
      <c r="F72" s="3">
        <v>2011</v>
      </c>
      <c r="G72" s="3">
        <v>61.8</v>
      </c>
      <c r="H72" s="3">
        <v>268</v>
      </c>
      <c r="J72" s="3">
        <v>0.39</v>
      </c>
      <c r="K72" s="10">
        <v>20.359747380000002</v>
      </c>
      <c r="L72" s="3">
        <v>32.700000000000003</v>
      </c>
      <c r="M72" s="3">
        <v>8.7100000000000009</v>
      </c>
      <c r="N72" s="40">
        <v>143.986898</v>
      </c>
      <c r="P72" s="39">
        <v>865937</v>
      </c>
      <c r="R72" s="3">
        <v>5.9</v>
      </c>
      <c r="S72" s="3">
        <v>71</v>
      </c>
      <c r="T72" s="3">
        <v>1</v>
      </c>
    </row>
    <row r="73" spans="1:20" x14ac:dyDescent="0.2">
      <c r="A73" t="s">
        <v>59</v>
      </c>
      <c r="B73" s="3">
        <v>1</v>
      </c>
      <c r="C73" s="10">
        <v>2</v>
      </c>
      <c r="D73" s="10">
        <f t="shared" si="1"/>
        <v>2000</v>
      </c>
      <c r="E73" t="s">
        <v>59</v>
      </c>
      <c r="F73" s="3">
        <v>2012</v>
      </c>
      <c r="G73" s="3">
        <v>62.2</v>
      </c>
      <c r="H73" s="3">
        <v>263</v>
      </c>
      <c r="J73" s="3">
        <v>0.52</v>
      </c>
      <c r="K73" s="10">
        <v>217.2125786</v>
      </c>
      <c r="L73" s="3">
        <v>33.200000000000003</v>
      </c>
      <c r="M73" s="3">
        <v>8.9499999999999993</v>
      </c>
      <c r="N73" s="10">
        <v>1536.1568500000001</v>
      </c>
      <c r="P73" s="39">
        <v>881185</v>
      </c>
      <c r="R73" s="3">
        <v>6.3</v>
      </c>
      <c r="S73" s="3">
        <v>72</v>
      </c>
      <c r="T73" s="3">
        <v>1</v>
      </c>
    </row>
    <row r="74" spans="1:20" x14ac:dyDescent="0.2">
      <c r="A74" t="s">
        <v>59</v>
      </c>
      <c r="B74" s="3">
        <v>1</v>
      </c>
      <c r="C74" s="10">
        <v>2</v>
      </c>
      <c r="D74" s="10">
        <f t="shared" si="1"/>
        <v>2000</v>
      </c>
      <c r="E74" t="s">
        <v>59</v>
      </c>
      <c r="F74" s="3">
        <v>2013</v>
      </c>
      <c r="G74" s="3">
        <v>62.7</v>
      </c>
      <c r="H74" s="3">
        <v>256</v>
      </c>
      <c r="J74" s="3">
        <v>0.53</v>
      </c>
      <c r="K74" s="10">
        <v>229.44100950000001</v>
      </c>
      <c r="L74" s="3">
        <v>33.799999999999997</v>
      </c>
      <c r="M74" s="3">
        <v>9.14</v>
      </c>
      <c r="N74" s="10">
        <v>1622.637974</v>
      </c>
      <c r="P74" s="39">
        <v>896688</v>
      </c>
      <c r="R74" s="3">
        <v>6.3</v>
      </c>
      <c r="S74" s="3">
        <v>73</v>
      </c>
      <c r="T74" s="3">
        <v>1</v>
      </c>
    </row>
    <row r="75" spans="1:20" x14ac:dyDescent="0.2">
      <c r="A75" t="s">
        <v>59</v>
      </c>
      <c r="B75" s="3">
        <v>1</v>
      </c>
      <c r="C75" s="10">
        <v>2</v>
      </c>
      <c r="D75" s="10">
        <f t="shared" si="1"/>
        <v>2000</v>
      </c>
      <c r="E75" t="s">
        <v>59</v>
      </c>
      <c r="F75" s="3">
        <v>2014</v>
      </c>
      <c r="G75" s="3">
        <v>63</v>
      </c>
      <c r="H75" s="3">
        <v>252</v>
      </c>
      <c r="J75" s="3">
        <v>0.38</v>
      </c>
      <c r="K75" s="10">
        <v>24.732996549999999</v>
      </c>
      <c r="L75" s="3">
        <v>34.4</v>
      </c>
      <c r="M75" s="3">
        <v>1.57</v>
      </c>
      <c r="N75" s="40">
        <v>174.91511</v>
      </c>
      <c r="P75" s="39">
        <v>912164</v>
      </c>
      <c r="R75" s="3">
        <v>6.3</v>
      </c>
      <c r="S75" s="3">
        <v>74</v>
      </c>
      <c r="T75" s="3">
        <v>1</v>
      </c>
    </row>
    <row r="76" spans="1:20" x14ac:dyDescent="0.2">
      <c r="A76" t="s">
        <v>65</v>
      </c>
      <c r="B76" s="3">
        <v>1.4</v>
      </c>
      <c r="C76" s="10">
        <v>10</v>
      </c>
      <c r="D76" s="10">
        <f t="shared" si="1"/>
        <v>7142.8571428571431</v>
      </c>
      <c r="E76" t="s">
        <v>65</v>
      </c>
      <c r="F76" s="3">
        <v>2010</v>
      </c>
      <c r="G76" s="3">
        <v>56.1</v>
      </c>
      <c r="H76" s="3">
        <v>339</v>
      </c>
      <c r="J76" s="3">
        <v>9.93</v>
      </c>
      <c r="K76" s="10">
        <v>1192.6966190000001</v>
      </c>
      <c r="L76" s="3">
        <v>22.1</v>
      </c>
      <c r="M76" s="3">
        <v>3.84</v>
      </c>
      <c r="N76" s="10">
        <v>17136.445680000001</v>
      </c>
      <c r="P76" s="33">
        <v>95114</v>
      </c>
      <c r="R76" s="3">
        <v>9.1999999999999993</v>
      </c>
      <c r="S76" s="3">
        <v>75</v>
      </c>
      <c r="T76" s="3">
        <v>1</v>
      </c>
    </row>
    <row r="77" spans="1:20" x14ac:dyDescent="0.2">
      <c r="A77" t="s">
        <v>65</v>
      </c>
      <c r="B77" s="3">
        <v>1.4</v>
      </c>
      <c r="C77" s="10">
        <v>10</v>
      </c>
      <c r="D77" s="10">
        <f t="shared" si="1"/>
        <v>7142.8571428571431</v>
      </c>
      <c r="E77" t="s">
        <v>65</v>
      </c>
      <c r="F77" s="3">
        <v>2011</v>
      </c>
      <c r="G77" s="3">
        <v>56.2</v>
      </c>
      <c r="H77" s="3">
        <v>344</v>
      </c>
      <c r="J77" s="3">
        <v>10.99</v>
      </c>
      <c r="K77" s="10">
        <v>1493.051277</v>
      </c>
      <c r="L77" s="3">
        <v>22.6</v>
      </c>
      <c r="M77" s="3">
        <v>3.29</v>
      </c>
      <c r="N77" s="10">
        <v>21451.886170000002</v>
      </c>
      <c r="P77" s="33">
        <v>99429</v>
      </c>
      <c r="R77" s="3">
        <v>9.1999999999999993</v>
      </c>
      <c r="S77" s="3">
        <v>76</v>
      </c>
      <c r="T77" s="3">
        <v>1</v>
      </c>
    </row>
    <row r="78" spans="1:20" x14ac:dyDescent="0.2">
      <c r="A78" t="s">
        <v>65</v>
      </c>
      <c r="B78" s="3">
        <v>1.4</v>
      </c>
      <c r="C78" s="10">
        <v>10</v>
      </c>
      <c r="D78" s="10">
        <f t="shared" si="1"/>
        <v>7142.8571428571431</v>
      </c>
      <c r="E78" t="s">
        <v>65</v>
      </c>
      <c r="F78" s="3">
        <v>2012</v>
      </c>
      <c r="G78" s="3">
        <v>56.7</v>
      </c>
      <c r="H78" s="3">
        <v>337</v>
      </c>
      <c r="J78" s="3">
        <v>11.89</v>
      </c>
      <c r="K78" s="10">
        <v>1500.4126349999999</v>
      </c>
      <c r="L78" s="3">
        <v>23</v>
      </c>
      <c r="M78" s="3">
        <v>4</v>
      </c>
      <c r="N78" s="10">
        <v>21557.6528</v>
      </c>
      <c r="P78" s="33">
        <v>138593</v>
      </c>
      <c r="R78" s="3">
        <v>9.1999999999999993</v>
      </c>
      <c r="S78" s="3">
        <v>77</v>
      </c>
      <c r="T78" s="3">
        <v>1</v>
      </c>
    </row>
    <row r="79" spans="1:20" x14ac:dyDescent="0.2">
      <c r="A79" t="s">
        <v>65</v>
      </c>
      <c r="B79" s="3">
        <v>1.4</v>
      </c>
      <c r="C79" s="10">
        <v>10</v>
      </c>
      <c r="D79" s="10">
        <f t="shared" si="1"/>
        <v>7142.8571428571431</v>
      </c>
      <c r="E79" t="s">
        <v>65</v>
      </c>
      <c r="F79" s="3">
        <v>2013</v>
      </c>
      <c r="G79" s="3">
        <v>57.4</v>
      </c>
      <c r="H79" s="3">
        <v>327</v>
      </c>
      <c r="J79" s="3">
        <v>10.72</v>
      </c>
      <c r="K79" s="10">
        <v>156.39076850000001</v>
      </c>
      <c r="L79" s="3">
        <v>23.5</v>
      </c>
      <c r="M79" s="3">
        <v>3.73</v>
      </c>
      <c r="N79" s="40">
        <v>2246.9938000000002</v>
      </c>
      <c r="P79" s="33">
        <v>183746</v>
      </c>
      <c r="R79" s="3">
        <v>9.1999999999999993</v>
      </c>
      <c r="S79" s="3">
        <v>78</v>
      </c>
      <c r="T79" s="3">
        <v>1</v>
      </c>
    </row>
    <row r="80" spans="1:20" x14ac:dyDescent="0.2">
      <c r="A80" t="s">
        <v>65</v>
      </c>
      <c r="B80" s="3">
        <v>1.4</v>
      </c>
      <c r="C80" s="10">
        <v>10</v>
      </c>
      <c r="D80" s="10">
        <f t="shared" si="1"/>
        <v>7142.8571428571431</v>
      </c>
      <c r="E80" t="s">
        <v>65</v>
      </c>
      <c r="F80" s="3">
        <v>2014</v>
      </c>
      <c r="G80" s="3">
        <v>57.9</v>
      </c>
      <c r="H80" s="41">
        <v>32</v>
      </c>
      <c r="J80" s="3">
        <v>0.01</v>
      </c>
      <c r="K80" s="10">
        <v>13.40477417</v>
      </c>
      <c r="L80" s="3">
        <v>24</v>
      </c>
      <c r="M80" s="3">
        <v>3.8</v>
      </c>
      <c r="N80" s="40">
        <v>192.59733</v>
      </c>
      <c r="P80" s="39">
        <v>1129424</v>
      </c>
      <c r="R80" s="3">
        <v>9.1999999999999993</v>
      </c>
      <c r="S80" s="3">
        <v>79</v>
      </c>
      <c r="T80" s="3">
        <v>1</v>
      </c>
    </row>
    <row r="81" spans="1:20" x14ac:dyDescent="0.2">
      <c r="A81" t="s">
        <v>66</v>
      </c>
      <c r="B81" s="3">
        <v>3.5</v>
      </c>
      <c r="C81" s="10">
        <v>9</v>
      </c>
      <c r="D81" s="10">
        <f t="shared" si="1"/>
        <v>2571.4285714285716</v>
      </c>
      <c r="E81" t="s">
        <v>66</v>
      </c>
      <c r="F81" s="3">
        <v>2010</v>
      </c>
      <c r="G81" s="3">
        <v>62.1</v>
      </c>
      <c r="H81" s="3">
        <v>298</v>
      </c>
      <c r="J81" s="3">
        <v>0.61</v>
      </c>
      <c r="K81" s="10">
        <v>17.357397840000001</v>
      </c>
      <c r="L81" s="3">
        <v>16</v>
      </c>
      <c r="M81" s="3">
        <v>3.24</v>
      </c>
      <c r="N81" s="10">
        <v>482.14994000000002</v>
      </c>
      <c r="P81" s="33">
        <v>43984</v>
      </c>
      <c r="R81" s="3">
        <v>5.0999999999999996</v>
      </c>
      <c r="S81" s="3">
        <v>80</v>
      </c>
      <c r="T81" s="3">
        <v>1</v>
      </c>
    </row>
    <row r="82" spans="1:20" x14ac:dyDescent="0.2">
      <c r="A82" t="s">
        <v>66</v>
      </c>
      <c r="B82" s="3">
        <v>3.5</v>
      </c>
      <c r="C82" s="10">
        <v>9</v>
      </c>
      <c r="D82" s="10">
        <f t="shared" si="1"/>
        <v>2571.4285714285716</v>
      </c>
      <c r="E82" t="s">
        <v>66</v>
      </c>
      <c r="F82" s="3">
        <v>2011</v>
      </c>
      <c r="G82" s="3">
        <v>62.9</v>
      </c>
      <c r="H82" s="3">
        <v>286</v>
      </c>
      <c r="J82" s="3">
        <v>0.62</v>
      </c>
      <c r="K82" s="10">
        <v>20.979919150000001</v>
      </c>
      <c r="L82" s="3">
        <v>16.5</v>
      </c>
      <c r="M82" s="3">
        <v>3.6</v>
      </c>
      <c r="N82" s="10">
        <v>582.775532</v>
      </c>
      <c r="P82" s="33">
        <v>447469</v>
      </c>
      <c r="R82" s="3">
        <v>5</v>
      </c>
      <c r="S82" s="3">
        <v>81</v>
      </c>
      <c r="T82" s="3">
        <v>1</v>
      </c>
    </row>
    <row r="83" spans="1:20" x14ac:dyDescent="0.2">
      <c r="A83" t="s">
        <v>68</v>
      </c>
      <c r="B83" s="3">
        <v>115</v>
      </c>
      <c r="C83" s="10">
        <v>96</v>
      </c>
      <c r="D83" s="10">
        <f t="shared" si="1"/>
        <v>834.78260869565213</v>
      </c>
      <c r="E83" t="s">
        <v>68</v>
      </c>
      <c r="F83" s="3">
        <v>2010</v>
      </c>
      <c r="G83" s="3">
        <v>61.8</v>
      </c>
      <c r="H83" s="3">
        <v>261</v>
      </c>
      <c r="J83" s="3">
        <v>1.34</v>
      </c>
      <c r="K83" s="10">
        <v>67.733744130000005</v>
      </c>
      <c r="L83" s="3">
        <v>15.6</v>
      </c>
      <c r="M83" s="3">
        <v>6.86</v>
      </c>
      <c r="N83" s="10">
        <v>341.39992000000001</v>
      </c>
      <c r="P83" s="33">
        <v>877267</v>
      </c>
      <c r="R83" s="3">
        <v>8.1</v>
      </c>
      <c r="S83" s="3">
        <v>82</v>
      </c>
      <c r="T83" s="3">
        <v>1</v>
      </c>
    </row>
    <row r="84" spans="1:20" x14ac:dyDescent="0.2">
      <c r="A84" t="s">
        <v>68</v>
      </c>
      <c r="B84" s="3">
        <v>115</v>
      </c>
      <c r="C84" s="10">
        <v>96</v>
      </c>
      <c r="D84" s="10">
        <f t="shared" si="1"/>
        <v>834.78260869565213</v>
      </c>
      <c r="E84" t="s">
        <v>68</v>
      </c>
      <c r="F84" s="3">
        <v>2011</v>
      </c>
      <c r="G84" s="3">
        <v>62.6</v>
      </c>
      <c r="H84" s="3">
        <v>249</v>
      </c>
      <c r="J84" s="3">
        <v>1.32</v>
      </c>
      <c r="K84" s="10">
        <v>67.775653689999999</v>
      </c>
      <c r="L84" s="3">
        <v>16</v>
      </c>
      <c r="M84" s="3">
        <v>6.55</v>
      </c>
      <c r="N84" s="10">
        <v>354.8463544</v>
      </c>
      <c r="P84" s="33">
        <v>946756</v>
      </c>
      <c r="R84" s="3">
        <v>8.1999999999999993</v>
      </c>
      <c r="S84" s="3">
        <v>83</v>
      </c>
      <c r="T84" s="3">
        <v>1</v>
      </c>
    </row>
    <row r="85" spans="1:20" x14ac:dyDescent="0.2">
      <c r="A85" t="s">
        <v>68</v>
      </c>
      <c r="B85" s="3">
        <v>115</v>
      </c>
      <c r="C85" s="10">
        <v>96</v>
      </c>
      <c r="D85" s="10">
        <f t="shared" si="1"/>
        <v>834.78260869565213</v>
      </c>
      <c r="E85" t="s">
        <v>68</v>
      </c>
      <c r="F85" s="3">
        <v>2012</v>
      </c>
      <c r="G85" s="3">
        <v>63.3</v>
      </c>
      <c r="H85" s="3">
        <v>241</v>
      </c>
      <c r="J85" s="3">
        <v>1.84</v>
      </c>
      <c r="K85" s="10">
        <v>86.825511239999997</v>
      </c>
      <c r="L85" s="3">
        <v>16.399999999999999</v>
      </c>
      <c r="M85" s="3">
        <v>5.77</v>
      </c>
      <c r="N85" s="10">
        <v>468.567249</v>
      </c>
      <c r="P85" s="39">
        <v>92444183</v>
      </c>
      <c r="R85" s="3">
        <v>8.4</v>
      </c>
      <c r="S85" s="3">
        <v>84</v>
      </c>
      <c r="T85" s="3">
        <v>1</v>
      </c>
    </row>
    <row r="86" spans="1:20" x14ac:dyDescent="0.2">
      <c r="A86" t="s">
        <v>68</v>
      </c>
      <c r="B86" s="3">
        <v>115</v>
      </c>
      <c r="C86" s="10">
        <v>96</v>
      </c>
      <c r="D86" s="10">
        <f t="shared" si="1"/>
        <v>834.78260869565213</v>
      </c>
      <c r="E86" t="s">
        <v>68</v>
      </c>
      <c r="F86" s="3">
        <v>2013</v>
      </c>
      <c r="G86" s="3">
        <v>63.7</v>
      </c>
      <c r="H86" s="3">
        <v>237</v>
      </c>
      <c r="J86" s="3">
        <v>1.86</v>
      </c>
      <c r="K86" s="10">
        <v>8.3132820390000006</v>
      </c>
      <c r="L86" s="3">
        <v>16.8</v>
      </c>
      <c r="M86" s="3">
        <v>5.19</v>
      </c>
      <c r="N86" s="40">
        <v>52.1535887</v>
      </c>
      <c r="P86" s="39">
        <v>94887724</v>
      </c>
      <c r="R86" s="3">
        <v>8.4</v>
      </c>
      <c r="S86" s="3">
        <v>85</v>
      </c>
      <c r="T86" s="3">
        <v>1</v>
      </c>
    </row>
    <row r="87" spans="1:20" x14ac:dyDescent="0.2">
      <c r="A87" t="s">
        <v>68</v>
      </c>
      <c r="B87" s="3">
        <v>115</v>
      </c>
      <c r="C87" s="10">
        <v>96</v>
      </c>
      <c r="D87" s="10">
        <f t="shared" si="1"/>
        <v>834.78260869565213</v>
      </c>
      <c r="E87" t="s">
        <v>68</v>
      </c>
      <c r="F87" s="3">
        <v>2014</v>
      </c>
      <c r="G87" s="3">
        <v>64.2</v>
      </c>
      <c r="H87" s="3">
        <v>234</v>
      </c>
      <c r="J87" s="3">
        <v>0.01</v>
      </c>
      <c r="K87" s="10">
        <v>89.958058449999996</v>
      </c>
      <c r="L87" s="3">
        <v>17.2</v>
      </c>
      <c r="M87" s="3">
        <v>4.88</v>
      </c>
      <c r="N87" s="10">
        <v>571.16227590000005</v>
      </c>
      <c r="P87" s="39">
        <v>97366774</v>
      </c>
      <c r="R87" s="3">
        <v>8.4</v>
      </c>
      <c r="S87" s="3">
        <v>86</v>
      </c>
      <c r="T87" s="3">
        <v>1</v>
      </c>
    </row>
    <row r="88" spans="1:20" x14ac:dyDescent="0.2">
      <c r="A88" t="s">
        <v>72</v>
      </c>
      <c r="B88" s="3">
        <v>2.2000000000000002</v>
      </c>
      <c r="C88" s="10">
        <v>17</v>
      </c>
      <c r="D88" s="10">
        <f t="shared" si="1"/>
        <v>7727.272727272727</v>
      </c>
      <c r="E88" t="s">
        <v>72</v>
      </c>
      <c r="F88" s="3">
        <v>2010</v>
      </c>
      <c r="G88" s="3">
        <v>62.3</v>
      </c>
      <c r="H88" s="3">
        <v>294</v>
      </c>
      <c r="J88" s="3">
        <v>8.85</v>
      </c>
      <c r="K88" s="10">
        <v>145.31828200000001</v>
      </c>
      <c r="L88" s="3">
        <v>33.5</v>
      </c>
      <c r="M88" s="3">
        <v>3.41</v>
      </c>
      <c r="N88" s="10">
        <v>8754.1133759999993</v>
      </c>
      <c r="P88" s="33">
        <v>16421</v>
      </c>
      <c r="R88" s="3">
        <v>12.5</v>
      </c>
      <c r="S88" s="3">
        <v>87</v>
      </c>
      <c r="T88" s="3">
        <v>1</v>
      </c>
    </row>
    <row r="89" spans="1:20" x14ac:dyDescent="0.2">
      <c r="A89" t="s">
        <v>72</v>
      </c>
      <c r="B89" s="3">
        <v>2.2000000000000002</v>
      </c>
      <c r="C89" s="10">
        <v>17</v>
      </c>
      <c r="D89" s="10">
        <f t="shared" si="1"/>
        <v>7727.272727272727</v>
      </c>
      <c r="E89" t="s">
        <v>72</v>
      </c>
      <c r="F89" s="3">
        <v>2011</v>
      </c>
      <c r="G89" s="3">
        <v>62.8</v>
      </c>
      <c r="H89" s="3">
        <v>289</v>
      </c>
      <c r="J89" s="3">
        <v>8.9</v>
      </c>
      <c r="K89" s="10">
        <v>133.52236719999999</v>
      </c>
      <c r="L89" s="3">
        <v>34.1</v>
      </c>
      <c r="M89" s="3">
        <v>3.12</v>
      </c>
      <c r="N89" s="40">
        <v>1716.2257999999999</v>
      </c>
      <c r="P89" s="33">
        <v>169711</v>
      </c>
      <c r="R89" s="3">
        <v>12.5</v>
      </c>
      <c r="S89" s="3">
        <v>88</v>
      </c>
      <c r="T89" s="3">
        <v>1</v>
      </c>
    </row>
    <row r="90" spans="1:20" x14ac:dyDescent="0.2">
      <c r="A90" t="s">
        <v>72</v>
      </c>
      <c r="B90" s="3">
        <v>2.2000000000000002</v>
      </c>
      <c r="C90" s="10">
        <v>17</v>
      </c>
      <c r="D90" s="10">
        <f t="shared" si="1"/>
        <v>7727.272727272727</v>
      </c>
      <c r="E90" t="s">
        <v>72</v>
      </c>
      <c r="F90" s="3">
        <v>2012</v>
      </c>
      <c r="G90" s="3">
        <v>63.5</v>
      </c>
      <c r="H90" s="3">
        <v>276</v>
      </c>
      <c r="J90" s="3">
        <v>8.3000000000000007</v>
      </c>
      <c r="K90" s="10">
        <v>805.39252839999995</v>
      </c>
      <c r="L90" s="3">
        <v>34.6</v>
      </c>
      <c r="M90" s="3">
        <v>3.13</v>
      </c>
      <c r="N90" s="10">
        <v>9774.1811699999998</v>
      </c>
      <c r="P90" s="39">
        <v>1756817</v>
      </c>
      <c r="R90" s="3">
        <v>12.5</v>
      </c>
      <c r="S90" s="3">
        <v>89</v>
      </c>
      <c r="T90" s="3">
        <v>1</v>
      </c>
    </row>
    <row r="91" spans="1:20" x14ac:dyDescent="0.2">
      <c r="A91" t="s">
        <v>72</v>
      </c>
      <c r="B91" s="3">
        <v>2.2000000000000002</v>
      </c>
      <c r="C91" s="10">
        <v>17</v>
      </c>
      <c r="D91" s="10">
        <f t="shared" si="1"/>
        <v>7727.272727272727</v>
      </c>
      <c r="E91" t="s">
        <v>72</v>
      </c>
      <c r="F91" s="3">
        <v>2013</v>
      </c>
      <c r="G91" s="3">
        <v>64.599999999999994</v>
      </c>
      <c r="H91" s="3">
        <v>255</v>
      </c>
      <c r="J91" s="3">
        <v>8.86</v>
      </c>
      <c r="K91" s="10">
        <v>154.87588790000001</v>
      </c>
      <c r="L91" s="3">
        <v>35.200000000000003</v>
      </c>
      <c r="M91" s="3">
        <v>3.98</v>
      </c>
      <c r="N91" s="10">
        <v>9679.7429950000005</v>
      </c>
      <c r="P91" s="39">
        <v>1817271</v>
      </c>
      <c r="R91" s="3">
        <v>12.5</v>
      </c>
      <c r="S91" s="3">
        <v>90</v>
      </c>
      <c r="T91" s="3">
        <v>1</v>
      </c>
    </row>
    <row r="92" spans="1:20" x14ac:dyDescent="0.2">
      <c r="A92" t="s">
        <v>72</v>
      </c>
      <c r="B92" s="3">
        <v>2.2000000000000002</v>
      </c>
      <c r="C92" s="10">
        <v>17</v>
      </c>
      <c r="D92" s="10">
        <f t="shared" si="1"/>
        <v>7727.272727272727</v>
      </c>
      <c r="E92" t="s">
        <v>72</v>
      </c>
      <c r="F92" s="3">
        <v>2014</v>
      </c>
      <c r="G92" s="3">
        <v>65.5</v>
      </c>
      <c r="H92" s="3">
        <v>237</v>
      </c>
      <c r="J92" s="3">
        <v>0.01</v>
      </c>
      <c r="K92" s="10">
        <v>715.28169390000005</v>
      </c>
      <c r="L92" s="3">
        <v>35.799999999999997</v>
      </c>
      <c r="M92" s="3">
        <v>3.44</v>
      </c>
      <c r="N92" s="10">
        <v>9692.1638739999999</v>
      </c>
      <c r="P92" s="39">
        <v>1875713</v>
      </c>
      <c r="R92" s="3">
        <v>12.6</v>
      </c>
      <c r="S92" s="3">
        <v>91</v>
      </c>
      <c r="T92" s="3">
        <v>1</v>
      </c>
    </row>
    <row r="93" spans="1:20" x14ac:dyDescent="0.2">
      <c r="A93" t="s">
        <v>76</v>
      </c>
      <c r="B93" s="3">
        <v>31</v>
      </c>
      <c r="C93" s="10">
        <v>66</v>
      </c>
      <c r="D93" s="10">
        <f t="shared" si="1"/>
        <v>2129.0322580645161</v>
      </c>
      <c r="E93" t="s">
        <v>76</v>
      </c>
      <c r="F93" s="3">
        <v>2010</v>
      </c>
      <c r="G93" s="3">
        <v>69</v>
      </c>
      <c r="H93" s="3">
        <v>267</v>
      </c>
      <c r="J93" s="3">
        <v>1.69</v>
      </c>
      <c r="K93" s="10">
        <v>195.98246259999999</v>
      </c>
      <c r="L93" s="3">
        <v>25.5</v>
      </c>
      <c r="M93" s="3">
        <v>5.33</v>
      </c>
      <c r="N93" s="10">
        <v>1312.6755700000001</v>
      </c>
      <c r="P93" s="33">
        <v>2451214</v>
      </c>
      <c r="R93" s="3">
        <v>10.5</v>
      </c>
      <c r="S93" s="3">
        <v>92</v>
      </c>
      <c r="T93" s="3">
        <v>1</v>
      </c>
    </row>
    <row r="94" spans="1:20" x14ac:dyDescent="0.2">
      <c r="A94" t="s">
        <v>76</v>
      </c>
      <c r="B94" s="3">
        <v>31</v>
      </c>
      <c r="C94" s="10">
        <v>66</v>
      </c>
      <c r="D94" s="10">
        <f t="shared" si="1"/>
        <v>2129.0322580645161</v>
      </c>
      <c r="E94" t="s">
        <v>76</v>
      </c>
      <c r="F94" s="3">
        <v>2011</v>
      </c>
      <c r="G94" s="3">
        <v>61.2</v>
      </c>
      <c r="H94" s="3">
        <v>263</v>
      </c>
      <c r="J94" s="3">
        <v>1.64</v>
      </c>
      <c r="K94" s="10">
        <v>225.2219474</v>
      </c>
      <c r="L94" s="3">
        <v>26.1</v>
      </c>
      <c r="M94" s="3">
        <v>4.8099999999999996</v>
      </c>
      <c r="N94" s="10">
        <v>1574.9786529999999</v>
      </c>
      <c r="P94" s="39">
        <v>25121796</v>
      </c>
      <c r="R94" s="3">
        <v>10.9</v>
      </c>
      <c r="S94" s="3">
        <v>93</v>
      </c>
      <c r="T94" s="3">
        <v>1</v>
      </c>
    </row>
    <row r="95" spans="1:20" x14ac:dyDescent="0.2">
      <c r="A95" t="s">
        <v>76</v>
      </c>
      <c r="B95" s="3">
        <v>31</v>
      </c>
      <c r="C95" s="10">
        <v>66</v>
      </c>
      <c r="D95" s="10">
        <f t="shared" si="1"/>
        <v>2129.0322580645161</v>
      </c>
      <c r="E95" t="s">
        <v>76</v>
      </c>
      <c r="F95" s="3">
        <v>2012</v>
      </c>
      <c r="G95" s="3">
        <v>61.6</v>
      </c>
      <c r="H95" s="3">
        <v>257</v>
      </c>
      <c r="J95" s="3">
        <v>0.01</v>
      </c>
      <c r="K95" s="10">
        <v>151.899429</v>
      </c>
      <c r="L95" s="3">
        <v>26.7</v>
      </c>
      <c r="M95" s="3">
        <v>4.79</v>
      </c>
      <c r="N95" s="10">
        <v>1629.8222000000001</v>
      </c>
      <c r="P95" s="33">
        <v>2573349</v>
      </c>
      <c r="R95" s="3">
        <v>11.2</v>
      </c>
      <c r="S95" s="3">
        <v>94</v>
      </c>
      <c r="T95" s="3">
        <v>1</v>
      </c>
    </row>
    <row r="96" spans="1:20" x14ac:dyDescent="0.2">
      <c r="A96" t="s">
        <v>76</v>
      </c>
      <c r="B96" s="3">
        <v>31</v>
      </c>
      <c r="C96" s="10">
        <v>66</v>
      </c>
      <c r="D96" s="10">
        <f t="shared" si="1"/>
        <v>2129.0322580645161</v>
      </c>
      <c r="E96" t="s">
        <v>76</v>
      </c>
      <c r="F96" s="3">
        <v>2013</v>
      </c>
      <c r="G96" s="3">
        <v>61.9</v>
      </c>
      <c r="H96" s="3">
        <v>254</v>
      </c>
      <c r="J96" s="3">
        <v>0.01</v>
      </c>
      <c r="K96" s="10">
        <v>28.668978289999998</v>
      </c>
      <c r="L96" s="3">
        <v>27.3</v>
      </c>
      <c r="M96" s="3">
        <v>4.63</v>
      </c>
      <c r="N96" s="10">
        <v>1814.492297</v>
      </c>
      <c r="P96" s="39">
        <v>26346251</v>
      </c>
      <c r="R96" s="3">
        <v>11.5</v>
      </c>
      <c r="S96" s="3">
        <v>95</v>
      </c>
      <c r="T96" s="3">
        <v>1</v>
      </c>
    </row>
    <row r="97" spans="1:20" x14ac:dyDescent="0.2">
      <c r="A97" t="s">
        <v>76</v>
      </c>
      <c r="B97" s="3">
        <v>31</v>
      </c>
      <c r="C97" s="10">
        <v>66</v>
      </c>
      <c r="D97" s="10">
        <f t="shared" si="1"/>
        <v>2129.0322580645161</v>
      </c>
      <c r="E97" t="s">
        <v>76</v>
      </c>
      <c r="F97" s="3">
        <v>2014</v>
      </c>
      <c r="G97" s="3">
        <v>62.1</v>
      </c>
      <c r="H97" s="3">
        <v>253</v>
      </c>
      <c r="J97" s="3">
        <v>0.01</v>
      </c>
      <c r="K97" s="10">
        <v>97.677945710000003</v>
      </c>
      <c r="L97" s="3">
        <v>28</v>
      </c>
      <c r="M97" s="3">
        <v>3.56</v>
      </c>
      <c r="N97" s="10">
        <v>1432.2279430000001</v>
      </c>
      <c r="P97" s="39">
        <v>26962563</v>
      </c>
      <c r="R97" s="3">
        <v>11.7</v>
      </c>
      <c r="S97" s="3">
        <v>96</v>
      </c>
      <c r="T97" s="3">
        <v>1</v>
      </c>
    </row>
    <row r="98" spans="1:20" x14ac:dyDescent="0.2">
      <c r="A98" t="s">
        <v>80</v>
      </c>
      <c r="B98" s="3">
        <v>13</v>
      </c>
      <c r="C98" s="10">
        <v>13</v>
      </c>
      <c r="D98" s="10">
        <f t="shared" si="1"/>
        <v>1000</v>
      </c>
      <c r="E98" t="s">
        <v>80</v>
      </c>
      <c r="F98" s="3">
        <v>2011</v>
      </c>
      <c r="G98" s="3">
        <v>58.1</v>
      </c>
      <c r="H98" s="41">
        <v>29</v>
      </c>
      <c r="J98" s="3">
        <v>0.22</v>
      </c>
      <c r="K98" s="10">
        <v>42.254790399999997</v>
      </c>
      <c r="L98" s="3">
        <v>21.2</v>
      </c>
      <c r="M98" s="3">
        <v>4.7300000000000004</v>
      </c>
      <c r="N98" s="10">
        <v>459.2912</v>
      </c>
      <c r="P98" s="33">
        <v>113517</v>
      </c>
      <c r="R98" s="3">
        <v>8.4</v>
      </c>
      <c r="S98" s="3">
        <v>97</v>
      </c>
      <c r="T98" s="3">
        <v>1</v>
      </c>
    </row>
    <row r="99" spans="1:20" x14ac:dyDescent="0.2">
      <c r="A99" t="s">
        <v>80</v>
      </c>
      <c r="B99" s="3">
        <v>13</v>
      </c>
      <c r="C99" s="10">
        <v>13</v>
      </c>
      <c r="D99" s="10">
        <f t="shared" si="1"/>
        <v>1000</v>
      </c>
      <c r="E99" t="s">
        <v>80</v>
      </c>
      <c r="F99" s="3">
        <v>2012</v>
      </c>
      <c r="G99" s="3">
        <v>58.4</v>
      </c>
      <c r="H99" s="3">
        <v>288</v>
      </c>
      <c r="J99" s="3">
        <v>0.01</v>
      </c>
      <c r="K99" s="10">
        <v>4.344930862</v>
      </c>
      <c r="L99" s="3">
        <v>21.7</v>
      </c>
      <c r="M99" s="3">
        <v>5.39</v>
      </c>
      <c r="N99" s="40">
        <v>52.348564600000003</v>
      </c>
      <c r="P99" s="39">
        <v>11281469</v>
      </c>
      <c r="R99" s="3">
        <v>8.5</v>
      </c>
      <c r="S99" s="3">
        <v>98</v>
      </c>
      <c r="T99" s="3">
        <v>1</v>
      </c>
    </row>
    <row r="100" spans="1:20" x14ac:dyDescent="0.2">
      <c r="A100" t="s">
        <v>80</v>
      </c>
      <c r="B100" s="3">
        <v>13</v>
      </c>
      <c r="C100" s="10">
        <v>13</v>
      </c>
      <c r="D100" s="10">
        <f t="shared" si="1"/>
        <v>1000</v>
      </c>
      <c r="E100" t="s">
        <v>80</v>
      </c>
      <c r="F100" s="3">
        <v>2013</v>
      </c>
      <c r="G100" s="3">
        <v>58.8</v>
      </c>
      <c r="H100" s="3">
        <v>284</v>
      </c>
      <c r="J100" s="3">
        <v>0.01</v>
      </c>
      <c r="K100" s="10">
        <v>5.1406688479999998</v>
      </c>
      <c r="L100" s="3">
        <v>22.2</v>
      </c>
      <c r="M100" s="3">
        <v>5.49</v>
      </c>
      <c r="N100" s="40">
        <v>54.169324000000003</v>
      </c>
      <c r="P100" s="39">
        <v>11536615</v>
      </c>
      <c r="R100" s="3">
        <v>8.5</v>
      </c>
      <c r="S100" s="3">
        <v>99</v>
      </c>
      <c r="T100" s="3">
        <v>1</v>
      </c>
    </row>
    <row r="101" spans="1:20" x14ac:dyDescent="0.2">
      <c r="A101" t="s">
        <v>80</v>
      </c>
      <c r="B101" s="3">
        <v>13</v>
      </c>
      <c r="C101" s="10">
        <v>13</v>
      </c>
      <c r="D101" s="10">
        <f t="shared" si="1"/>
        <v>1000</v>
      </c>
      <c r="E101" t="s">
        <v>80</v>
      </c>
      <c r="F101" s="3">
        <v>2014</v>
      </c>
      <c r="G101" s="3">
        <v>58.1</v>
      </c>
      <c r="H101" s="3">
        <v>299</v>
      </c>
      <c r="J101" s="3">
        <v>0.01</v>
      </c>
      <c r="K101" s="10">
        <v>50.579764830000002</v>
      </c>
      <c r="L101" s="3">
        <v>22.7</v>
      </c>
      <c r="M101" s="3">
        <v>5.64</v>
      </c>
      <c r="N101" s="10">
        <v>561.997387</v>
      </c>
      <c r="P101" s="33">
        <v>118559</v>
      </c>
      <c r="R101" s="3">
        <v>8.6</v>
      </c>
      <c r="S101" s="3">
        <v>100</v>
      </c>
      <c r="T101" s="3">
        <v>1</v>
      </c>
    </row>
    <row r="102" spans="1:20" x14ac:dyDescent="0.2">
      <c r="A102" t="s">
        <v>81</v>
      </c>
      <c r="B102" s="3">
        <v>2</v>
      </c>
      <c r="C102" s="10">
        <v>1.3</v>
      </c>
      <c r="D102" s="10">
        <f t="shared" si="1"/>
        <v>650</v>
      </c>
      <c r="E102" t="s">
        <v>81</v>
      </c>
      <c r="F102" s="3">
        <v>2010</v>
      </c>
      <c r="G102" s="3">
        <v>56.7</v>
      </c>
      <c r="H102" s="3">
        <v>287</v>
      </c>
      <c r="J102" s="3">
        <v>3.21</v>
      </c>
      <c r="K102" s="10">
        <v>53.30782696</v>
      </c>
      <c r="L102" s="3">
        <v>23.1</v>
      </c>
      <c r="M102" s="3">
        <v>6.7</v>
      </c>
      <c r="N102" s="10">
        <v>543.95741799999996</v>
      </c>
      <c r="P102" s="33">
        <v>155588</v>
      </c>
      <c r="R102" s="3">
        <v>8.9</v>
      </c>
      <c r="S102" s="3">
        <v>101</v>
      </c>
      <c r="T102" s="3">
        <v>1</v>
      </c>
    </row>
    <row r="103" spans="1:20" x14ac:dyDescent="0.2">
      <c r="A103" t="s">
        <v>81</v>
      </c>
      <c r="B103" s="3">
        <v>2</v>
      </c>
      <c r="C103" s="10">
        <v>1.3</v>
      </c>
      <c r="D103" s="10">
        <f t="shared" si="1"/>
        <v>650</v>
      </c>
      <c r="E103" t="s">
        <v>81</v>
      </c>
      <c r="F103" s="3">
        <v>2011</v>
      </c>
      <c r="G103" s="3">
        <v>57.1</v>
      </c>
      <c r="H103" s="3">
        <v>289</v>
      </c>
      <c r="J103" s="3">
        <v>3.57</v>
      </c>
      <c r="K103" s="10">
        <v>40.45367358</v>
      </c>
      <c r="L103" s="3">
        <v>23.7</v>
      </c>
      <c r="M103" s="3">
        <v>5.46</v>
      </c>
      <c r="N103" s="10">
        <v>692.69988999999998</v>
      </c>
      <c r="P103" s="39">
        <v>1596154</v>
      </c>
      <c r="R103" s="3">
        <v>9</v>
      </c>
      <c r="S103" s="3">
        <v>102</v>
      </c>
      <c r="T103" s="3">
        <v>1</v>
      </c>
    </row>
    <row r="104" spans="1:20" x14ac:dyDescent="0.2">
      <c r="A104" t="s">
        <v>81</v>
      </c>
      <c r="B104" s="3">
        <v>2</v>
      </c>
      <c r="C104" s="10">
        <v>1.3</v>
      </c>
      <c r="D104" s="10">
        <f t="shared" si="1"/>
        <v>650</v>
      </c>
      <c r="E104" t="s">
        <v>81</v>
      </c>
      <c r="F104" s="3">
        <v>2012</v>
      </c>
      <c r="G104" s="3">
        <v>57.6</v>
      </c>
      <c r="H104" s="3">
        <v>285</v>
      </c>
      <c r="J104" s="3">
        <v>0.01</v>
      </c>
      <c r="K104" s="10">
        <v>0.94852636599999995</v>
      </c>
      <c r="L104" s="3">
        <v>24.3</v>
      </c>
      <c r="M104" s="3">
        <v>5.96</v>
      </c>
      <c r="N104" s="40">
        <v>67.751883300000003</v>
      </c>
      <c r="P104" s="39">
        <v>1638139</v>
      </c>
      <c r="R104" s="3">
        <v>9.1</v>
      </c>
      <c r="S104" s="3">
        <v>103</v>
      </c>
      <c r="T104" s="3">
        <v>1</v>
      </c>
    </row>
    <row r="105" spans="1:20" x14ac:dyDescent="0.2">
      <c r="A105" t="s">
        <v>81</v>
      </c>
      <c r="B105" s="3">
        <v>2</v>
      </c>
      <c r="C105" s="10">
        <v>1.3</v>
      </c>
      <c r="D105" s="10">
        <f t="shared" si="1"/>
        <v>650</v>
      </c>
      <c r="E105" t="s">
        <v>81</v>
      </c>
      <c r="F105" s="3">
        <v>2013</v>
      </c>
      <c r="G105" s="3">
        <v>58.1</v>
      </c>
      <c r="H105" s="3">
        <v>279</v>
      </c>
      <c r="J105" s="3">
        <v>0.01</v>
      </c>
      <c r="K105" s="10">
        <v>8.2006374199999996</v>
      </c>
      <c r="L105" s="3">
        <v>25</v>
      </c>
      <c r="M105" s="3">
        <v>6.14</v>
      </c>
      <c r="N105" s="40">
        <v>61.566347</v>
      </c>
      <c r="P105" s="39">
        <v>1681495</v>
      </c>
      <c r="R105" s="3">
        <v>9.1</v>
      </c>
      <c r="S105" s="3">
        <v>104</v>
      </c>
      <c r="T105" s="3">
        <v>1</v>
      </c>
    </row>
    <row r="106" spans="1:20" x14ac:dyDescent="0.2">
      <c r="A106" t="s">
        <v>81</v>
      </c>
      <c r="B106" s="3">
        <v>2</v>
      </c>
      <c r="C106" s="10">
        <v>1.3</v>
      </c>
      <c r="D106" s="10">
        <f t="shared" si="1"/>
        <v>650</v>
      </c>
      <c r="E106" t="s">
        <v>81</v>
      </c>
      <c r="F106" s="3">
        <v>2014</v>
      </c>
      <c r="G106" s="3">
        <v>58.4</v>
      </c>
      <c r="H106" s="3">
        <v>282</v>
      </c>
      <c r="J106" s="3">
        <v>0.01</v>
      </c>
      <c r="K106" s="10">
        <v>50.060535440000002</v>
      </c>
      <c r="L106" s="3">
        <v>25.6</v>
      </c>
      <c r="M106" s="3">
        <v>5.59</v>
      </c>
      <c r="N106" s="10">
        <v>642.62561540000002</v>
      </c>
      <c r="P106" s="39">
        <v>1725744</v>
      </c>
      <c r="R106" s="3">
        <v>9.1999999999999993</v>
      </c>
      <c r="S106" s="3">
        <v>105</v>
      </c>
      <c r="T106" s="3">
        <v>1</v>
      </c>
    </row>
    <row r="107" spans="1:20" x14ac:dyDescent="0.2">
      <c r="A107" t="s">
        <v>87</v>
      </c>
      <c r="B107" s="3">
        <v>1400</v>
      </c>
      <c r="C107" s="10">
        <v>3000</v>
      </c>
      <c r="D107" s="10">
        <f t="shared" si="1"/>
        <v>2142.8571428571427</v>
      </c>
      <c r="E107" t="s">
        <v>87</v>
      </c>
      <c r="F107" s="3">
        <v>2010</v>
      </c>
      <c r="G107" s="3">
        <v>66.400000000000006</v>
      </c>
      <c r="H107" s="3">
        <v>196</v>
      </c>
      <c r="J107" s="3">
        <v>2.77</v>
      </c>
      <c r="K107" s="10">
        <v>57.733598639999997</v>
      </c>
      <c r="L107" s="3">
        <v>15.9</v>
      </c>
      <c r="M107" s="3">
        <v>4.28</v>
      </c>
      <c r="N107" s="10">
        <v>1345.77153</v>
      </c>
      <c r="P107" s="33">
        <v>12398691</v>
      </c>
      <c r="R107" s="3">
        <v>10.4</v>
      </c>
      <c r="S107" s="3">
        <v>106</v>
      </c>
      <c r="T107" s="3">
        <v>1</v>
      </c>
    </row>
    <row r="108" spans="1:20" x14ac:dyDescent="0.2">
      <c r="A108" t="s">
        <v>87</v>
      </c>
      <c r="B108" s="3">
        <v>1400</v>
      </c>
      <c r="C108" s="10">
        <v>3000</v>
      </c>
      <c r="D108" s="10">
        <f t="shared" si="1"/>
        <v>2142.8571428571427</v>
      </c>
      <c r="E108" t="s">
        <v>87</v>
      </c>
      <c r="F108" s="3">
        <v>2011</v>
      </c>
      <c r="G108" s="3">
        <v>66.8</v>
      </c>
      <c r="H108" s="3">
        <v>193</v>
      </c>
      <c r="J108" s="3">
        <v>3</v>
      </c>
      <c r="K108" s="10">
        <v>64.605900500000004</v>
      </c>
      <c r="L108" s="3">
        <v>16.399999999999999</v>
      </c>
      <c r="M108" s="3">
        <v>4.33</v>
      </c>
      <c r="N108" s="10">
        <v>1461.671957</v>
      </c>
      <c r="P108" s="33">
        <v>124723629</v>
      </c>
      <c r="R108" s="3">
        <v>10.8</v>
      </c>
      <c r="S108" s="3">
        <v>107</v>
      </c>
      <c r="T108" s="3">
        <v>1</v>
      </c>
    </row>
    <row r="109" spans="1:20" x14ac:dyDescent="0.2">
      <c r="A109" t="s">
        <v>87</v>
      </c>
      <c r="B109" s="3">
        <v>1400</v>
      </c>
      <c r="C109" s="10">
        <v>3000</v>
      </c>
      <c r="D109" s="10">
        <f t="shared" si="1"/>
        <v>2142.8571428571427</v>
      </c>
      <c r="E109" t="s">
        <v>87</v>
      </c>
      <c r="F109" s="3">
        <v>2012</v>
      </c>
      <c r="G109" s="3">
        <v>67.3</v>
      </c>
      <c r="H109" s="41">
        <v>19</v>
      </c>
      <c r="J109" s="3">
        <v>3.1</v>
      </c>
      <c r="K109" s="10">
        <v>64.96964491</v>
      </c>
      <c r="L109" s="3">
        <v>17</v>
      </c>
      <c r="M109" s="3">
        <v>4.3899999999999997</v>
      </c>
      <c r="N109" s="10">
        <v>1446.98541</v>
      </c>
      <c r="P109" s="33">
        <v>126365852</v>
      </c>
      <c r="R109" s="3">
        <v>11.3</v>
      </c>
      <c r="S109" s="3">
        <v>108</v>
      </c>
      <c r="T109" s="3">
        <v>1</v>
      </c>
    </row>
    <row r="110" spans="1:20" x14ac:dyDescent="0.2">
      <c r="A110" t="s">
        <v>87</v>
      </c>
      <c r="B110" s="3">
        <v>1400</v>
      </c>
      <c r="C110" s="10">
        <v>3000</v>
      </c>
      <c r="D110" s="10">
        <f t="shared" si="1"/>
        <v>2142.8571428571427</v>
      </c>
      <c r="E110" t="s">
        <v>87</v>
      </c>
      <c r="F110" s="3">
        <v>2013</v>
      </c>
      <c r="G110" s="3">
        <v>67.599999999999994</v>
      </c>
      <c r="H110" s="3">
        <v>187</v>
      </c>
      <c r="J110" s="3">
        <v>3.11</v>
      </c>
      <c r="K110" s="10">
        <v>67.67230438</v>
      </c>
      <c r="L110" s="3">
        <v>17.5</v>
      </c>
      <c r="M110" s="3">
        <v>4.53</v>
      </c>
      <c r="N110" s="10">
        <v>1452.195373</v>
      </c>
      <c r="P110" s="33">
        <v>127856227</v>
      </c>
      <c r="R110" s="3">
        <v>11.5</v>
      </c>
      <c r="S110" s="3">
        <v>109</v>
      </c>
      <c r="T110" s="3">
        <v>1</v>
      </c>
    </row>
    <row r="111" spans="1:20" x14ac:dyDescent="0.2">
      <c r="A111" t="s">
        <v>87</v>
      </c>
      <c r="B111" s="3">
        <v>1400</v>
      </c>
      <c r="C111" s="10">
        <v>3000</v>
      </c>
      <c r="D111" s="10">
        <f t="shared" si="1"/>
        <v>2142.8571428571427</v>
      </c>
      <c r="E111" t="s">
        <v>87</v>
      </c>
      <c r="F111" s="3">
        <v>2014</v>
      </c>
      <c r="G111" s="3">
        <v>68</v>
      </c>
      <c r="H111" s="3">
        <v>184</v>
      </c>
      <c r="J111" s="3">
        <v>3.07</v>
      </c>
      <c r="K111" s="10">
        <v>86.521538949999993</v>
      </c>
      <c r="L111" s="3">
        <v>18.100000000000001</v>
      </c>
      <c r="M111" s="3">
        <v>4.6900000000000004</v>
      </c>
      <c r="N111" s="10">
        <v>1573.11889</v>
      </c>
      <c r="P111" s="39">
        <v>1293859294</v>
      </c>
      <c r="R111" s="3">
        <v>11.6</v>
      </c>
      <c r="S111" s="3">
        <v>110</v>
      </c>
      <c r="T111" s="3">
        <v>1</v>
      </c>
    </row>
    <row r="112" spans="1:20" x14ac:dyDescent="0.2">
      <c r="A112" t="s">
        <v>88</v>
      </c>
      <c r="B112" s="3">
        <v>273</v>
      </c>
      <c r="C112" s="10">
        <v>1100</v>
      </c>
      <c r="D112" s="10">
        <f t="shared" si="1"/>
        <v>4029.3040293040294</v>
      </c>
      <c r="E112" t="s">
        <v>88</v>
      </c>
      <c r="F112" s="3">
        <v>2010</v>
      </c>
      <c r="G112" s="3">
        <v>68.099999999999994</v>
      </c>
      <c r="H112" s="3">
        <v>187</v>
      </c>
      <c r="J112" s="3">
        <v>0.08</v>
      </c>
      <c r="K112" s="10">
        <v>190.5453646</v>
      </c>
      <c r="L112" s="3">
        <v>22.9</v>
      </c>
      <c r="M112" s="3">
        <v>2.74</v>
      </c>
      <c r="N112" s="10">
        <v>3113.4863500000001</v>
      </c>
      <c r="P112" s="39">
        <v>242524123</v>
      </c>
      <c r="R112" s="3">
        <v>12.1</v>
      </c>
      <c r="S112" s="3">
        <v>111</v>
      </c>
      <c r="T112" s="3">
        <v>1</v>
      </c>
    </row>
    <row r="113" spans="1:20" x14ac:dyDescent="0.2">
      <c r="A113" t="s">
        <v>88</v>
      </c>
      <c r="B113" s="3">
        <v>273</v>
      </c>
      <c r="C113" s="10">
        <v>1100</v>
      </c>
      <c r="D113" s="10">
        <f t="shared" si="1"/>
        <v>4029.3040293040294</v>
      </c>
      <c r="E113" t="s">
        <v>88</v>
      </c>
      <c r="F113" s="3">
        <v>2011</v>
      </c>
      <c r="G113" s="3">
        <v>68.3</v>
      </c>
      <c r="H113" s="3">
        <v>185</v>
      </c>
      <c r="J113" s="3">
        <v>0.08</v>
      </c>
      <c r="K113" s="10">
        <v>211.87834040000001</v>
      </c>
      <c r="L113" s="3">
        <v>23.8</v>
      </c>
      <c r="M113" s="3">
        <v>2.71</v>
      </c>
      <c r="N113" s="10">
        <v>3634.2768500000002</v>
      </c>
      <c r="P113" s="33">
        <v>24577511</v>
      </c>
      <c r="R113" s="3">
        <v>12.3</v>
      </c>
      <c r="S113" s="3">
        <v>112</v>
      </c>
      <c r="T113" s="3">
        <v>1</v>
      </c>
    </row>
    <row r="114" spans="1:20" x14ac:dyDescent="0.2">
      <c r="A114" t="s">
        <v>88</v>
      </c>
      <c r="B114" s="3">
        <v>273</v>
      </c>
      <c r="C114" s="10">
        <v>1100</v>
      </c>
      <c r="D114" s="10">
        <f t="shared" si="1"/>
        <v>4029.3040293040294</v>
      </c>
      <c r="E114" t="s">
        <v>88</v>
      </c>
      <c r="F114" s="3">
        <v>2012</v>
      </c>
      <c r="G114" s="3">
        <v>68.5</v>
      </c>
      <c r="H114" s="3">
        <v>183</v>
      </c>
      <c r="J114" s="3">
        <v>0.08</v>
      </c>
      <c r="K114" s="10">
        <v>254.4688257</v>
      </c>
      <c r="L114" s="3">
        <v>24.7</v>
      </c>
      <c r="M114" s="3">
        <v>2.9</v>
      </c>
      <c r="N114" s="10">
        <v>3687.9539960000002</v>
      </c>
      <c r="P114" s="39">
        <v>248883232</v>
      </c>
      <c r="R114" s="3">
        <v>12.6</v>
      </c>
      <c r="S114" s="3">
        <v>113</v>
      </c>
      <c r="T114" s="3">
        <v>1</v>
      </c>
    </row>
    <row r="115" spans="1:20" x14ac:dyDescent="0.2">
      <c r="A115" t="s">
        <v>88</v>
      </c>
      <c r="B115" s="3">
        <v>273</v>
      </c>
      <c r="C115" s="10">
        <v>1100</v>
      </c>
      <c r="D115" s="10">
        <f t="shared" si="1"/>
        <v>4029.3040293040294</v>
      </c>
      <c r="E115" t="s">
        <v>88</v>
      </c>
      <c r="F115" s="3">
        <v>2013</v>
      </c>
      <c r="G115" s="3">
        <v>68.7</v>
      </c>
      <c r="H115" s="3">
        <v>181</v>
      </c>
      <c r="J115" s="3">
        <v>0.09</v>
      </c>
      <c r="K115" s="10">
        <v>22.847830800000001</v>
      </c>
      <c r="L115" s="3">
        <v>25.6</v>
      </c>
      <c r="M115" s="3">
        <v>2.93</v>
      </c>
      <c r="N115" s="40">
        <v>362.66398099999998</v>
      </c>
      <c r="P115" s="33">
        <v>25232263</v>
      </c>
      <c r="R115" s="3">
        <v>12.9</v>
      </c>
      <c r="S115" s="3">
        <v>114</v>
      </c>
      <c r="T115" s="3">
        <v>1</v>
      </c>
    </row>
    <row r="116" spans="1:20" x14ac:dyDescent="0.2">
      <c r="A116" t="s">
        <v>88</v>
      </c>
      <c r="B116" s="3">
        <v>273</v>
      </c>
      <c r="C116" s="10">
        <v>1100</v>
      </c>
      <c r="D116" s="10">
        <f t="shared" si="1"/>
        <v>4029.3040293040294</v>
      </c>
      <c r="E116" t="s">
        <v>88</v>
      </c>
      <c r="F116" s="3">
        <v>2014</v>
      </c>
      <c r="G116" s="3">
        <v>68.900000000000006</v>
      </c>
      <c r="H116" s="3">
        <v>179</v>
      </c>
      <c r="J116" s="3">
        <v>0.09</v>
      </c>
      <c r="K116" s="10">
        <v>200.06844430000001</v>
      </c>
      <c r="L116" s="3">
        <v>26.5</v>
      </c>
      <c r="M116" s="3">
        <v>2.85</v>
      </c>
      <c r="N116" s="10">
        <v>3491.5958869999999</v>
      </c>
      <c r="P116" s="39">
        <v>255131116</v>
      </c>
      <c r="R116" s="3">
        <v>12.9</v>
      </c>
      <c r="S116" s="3">
        <v>115</v>
      </c>
      <c r="T116" s="3">
        <v>1</v>
      </c>
    </row>
    <row r="117" spans="1:20" x14ac:dyDescent="0.2">
      <c r="A117" t="s">
        <v>95</v>
      </c>
      <c r="B117" s="3">
        <v>126</v>
      </c>
      <c r="C117" s="10">
        <v>5000</v>
      </c>
      <c r="D117" s="10">
        <f t="shared" si="1"/>
        <v>39682.539682539682</v>
      </c>
      <c r="E117" t="s">
        <v>95</v>
      </c>
      <c r="F117" s="3">
        <v>2010</v>
      </c>
      <c r="G117" s="3">
        <v>83</v>
      </c>
      <c r="H117" s="3">
        <v>62</v>
      </c>
      <c r="J117" s="3">
        <v>6.9</v>
      </c>
      <c r="K117" s="10">
        <v>863.00614910000002</v>
      </c>
      <c r="L117" s="3">
        <v>26.9</v>
      </c>
      <c r="M117" s="3">
        <v>9.58</v>
      </c>
      <c r="N117" s="10">
        <v>4457.6763899999996</v>
      </c>
      <c r="P117" s="33">
        <v>1287</v>
      </c>
      <c r="R117" s="3">
        <v>15.1</v>
      </c>
      <c r="S117" s="3">
        <v>116</v>
      </c>
      <c r="T117" s="3">
        <v>1</v>
      </c>
    </row>
    <row r="118" spans="1:20" x14ac:dyDescent="0.2">
      <c r="A118" t="s">
        <v>95</v>
      </c>
      <c r="B118" s="3">
        <v>126</v>
      </c>
      <c r="C118" s="10">
        <v>5000</v>
      </c>
      <c r="D118" s="10">
        <f t="shared" si="1"/>
        <v>39682.539682539682</v>
      </c>
      <c r="E118" t="s">
        <v>95</v>
      </c>
      <c r="F118" s="3">
        <v>2011</v>
      </c>
      <c r="G118" s="3">
        <v>82.5</v>
      </c>
      <c r="H118" s="3">
        <v>64</v>
      </c>
      <c r="J118" s="3">
        <v>7.39</v>
      </c>
      <c r="K118" s="10">
        <v>9498.7290620000003</v>
      </c>
      <c r="L118" s="3">
        <v>27.4</v>
      </c>
      <c r="M118" s="3">
        <v>1.7</v>
      </c>
      <c r="N118" s="40">
        <v>48167.99727</v>
      </c>
      <c r="P118" s="39">
        <v>127833</v>
      </c>
      <c r="R118" s="3">
        <v>15.1</v>
      </c>
      <c r="S118" s="3">
        <v>117</v>
      </c>
      <c r="T118" s="3">
        <v>1</v>
      </c>
    </row>
    <row r="119" spans="1:20" x14ac:dyDescent="0.2">
      <c r="A119" t="s">
        <v>95</v>
      </c>
      <c r="B119" s="3">
        <v>126</v>
      </c>
      <c r="C119" s="10">
        <v>5000</v>
      </c>
      <c r="D119" s="10">
        <f t="shared" si="1"/>
        <v>39682.539682539682</v>
      </c>
      <c r="E119" t="s">
        <v>95</v>
      </c>
      <c r="F119" s="3">
        <v>2012</v>
      </c>
      <c r="G119" s="3">
        <v>83.3</v>
      </c>
      <c r="H119" s="3">
        <v>58</v>
      </c>
      <c r="J119" s="3">
        <v>7.39</v>
      </c>
      <c r="K119" s="10">
        <v>121.5869163</v>
      </c>
      <c r="L119" s="3">
        <v>27.8</v>
      </c>
      <c r="M119" s="3">
        <v>1.17</v>
      </c>
      <c r="N119" s="10">
        <v>4863.4766499999996</v>
      </c>
      <c r="P119" s="39">
        <v>127629</v>
      </c>
      <c r="R119" s="3">
        <v>15.3</v>
      </c>
      <c r="S119" s="3">
        <v>118</v>
      </c>
      <c r="T119" s="3">
        <v>1</v>
      </c>
    </row>
    <row r="120" spans="1:20" x14ac:dyDescent="0.2">
      <c r="A120" t="s">
        <v>95</v>
      </c>
      <c r="B120" s="3">
        <v>126</v>
      </c>
      <c r="C120" s="10">
        <v>5000</v>
      </c>
      <c r="D120" s="10">
        <f t="shared" si="1"/>
        <v>39682.539682539682</v>
      </c>
      <c r="E120" t="s">
        <v>95</v>
      </c>
      <c r="F120" s="3">
        <v>2013</v>
      </c>
      <c r="G120" s="3">
        <v>83.5</v>
      </c>
      <c r="H120" s="3">
        <v>56</v>
      </c>
      <c r="J120" s="3">
        <v>7.55</v>
      </c>
      <c r="K120" s="10">
        <v>94.434286150000005</v>
      </c>
      <c r="L120" s="3">
        <v>28.2</v>
      </c>
      <c r="M120" s="3">
        <v>1.25</v>
      </c>
      <c r="N120" s="10">
        <v>4454.4474600000003</v>
      </c>
      <c r="P120" s="39">
        <v>127445</v>
      </c>
      <c r="R120" s="3">
        <v>15.3</v>
      </c>
      <c r="S120" s="3">
        <v>119</v>
      </c>
      <c r="T120" s="3">
        <v>1</v>
      </c>
    </row>
    <row r="121" spans="1:20" x14ac:dyDescent="0.2">
      <c r="A121" t="s">
        <v>95</v>
      </c>
      <c r="B121" s="3">
        <v>126</v>
      </c>
      <c r="C121" s="10">
        <v>5000</v>
      </c>
      <c r="D121" s="10">
        <f t="shared" si="1"/>
        <v>39682.539682539682</v>
      </c>
      <c r="E121" t="s">
        <v>95</v>
      </c>
      <c r="F121" s="3">
        <v>2014</v>
      </c>
      <c r="G121" s="3">
        <v>83.5</v>
      </c>
      <c r="H121" s="3">
        <v>57</v>
      </c>
      <c r="J121" s="3">
        <v>0.01</v>
      </c>
      <c r="K121" s="10">
        <v>88.833622430000005</v>
      </c>
      <c r="L121" s="3">
        <v>28.6</v>
      </c>
      <c r="M121" s="3">
        <v>1.23</v>
      </c>
      <c r="N121" s="10">
        <v>3896.2115100000001</v>
      </c>
      <c r="P121" s="39">
        <v>127276</v>
      </c>
      <c r="R121" s="3">
        <v>15.3</v>
      </c>
      <c r="S121" s="3">
        <v>120</v>
      </c>
      <c r="T121" s="3">
        <v>1</v>
      </c>
    </row>
    <row r="122" spans="1:20" x14ac:dyDescent="0.2">
      <c r="A122" t="s">
        <v>98</v>
      </c>
      <c r="B122" s="3">
        <v>54</v>
      </c>
      <c r="C122" s="10">
        <v>95</v>
      </c>
      <c r="D122" s="10">
        <f t="shared" si="1"/>
        <v>1759.2592592592594</v>
      </c>
      <c r="E122" t="s">
        <v>98</v>
      </c>
      <c r="F122" s="3">
        <v>2010</v>
      </c>
      <c r="G122" s="3">
        <v>63</v>
      </c>
      <c r="H122" s="3">
        <v>294</v>
      </c>
      <c r="J122" s="3">
        <v>1.73</v>
      </c>
      <c r="K122" s="10">
        <v>56.58984221</v>
      </c>
      <c r="L122" s="3">
        <v>18.899999999999999</v>
      </c>
      <c r="M122" s="3">
        <v>3.97</v>
      </c>
      <c r="N122" s="10">
        <v>967.34772999999996</v>
      </c>
      <c r="P122" s="33">
        <v>4135152</v>
      </c>
      <c r="R122" s="3">
        <v>11.1</v>
      </c>
      <c r="S122" s="3">
        <v>121</v>
      </c>
      <c r="T122" s="3">
        <v>1</v>
      </c>
    </row>
    <row r="123" spans="1:20" x14ac:dyDescent="0.2">
      <c r="A123" t="s">
        <v>98</v>
      </c>
      <c r="B123" s="3">
        <v>54</v>
      </c>
      <c r="C123" s="10">
        <v>95</v>
      </c>
      <c r="D123" s="10">
        <f t="shared" si="1"/>
        <v>1759.2592592592594</v>
      </c>
      <c r="E123" t="s">
        <v>98</v>
      </c>
      <c r="F123" s="3">
        <v>2011</v>
      </c>
      <c r="G123" s="3">
        <v>61.2</v>
      </c>
      <c r="H123" s="3">
        <v>278</v>
      </c>
      <c r="J123" s="3">
        <v>1.8</v>
      </c>
      <c r="K123" s="10">
        <v>109.7051836</v>
      </c>
      <c r="L123" s="3">
        <v>19.5</v>
      </c>
      <c r="M123" s="3">
        <v>5.23</v>
      </c>
      <c r="N123" s="10">
        <v>987.44539669999995</v>
      </c>
      <c r="P123" s="39">
        <v>42486839</v>
      </c>
      <c r="R123" s="3">
        <v>11.1</v>
      </c>
      <c r="S123" s="3">
        <v>122</v>
      </c>
      <c r="T123" s="3">
        <v>1</v>
      </c>
    </row>
    <row r="124" spans="1:20" x14ac:dyDescent="0.2">
      <c r="A124" t="s">
        <v>98</v>
      </c>
      <c r="B124" s="3">
        <v>54</v>
      </c>
      <c r="C124" s="10">
        <v>95</v>
      </c>
      <c r="D124" s="10">
        <f t="shared" si="1"/>
        <v>1759.2592592592594</v>
      </c>
      <c r="E124" t="s">
        <v>98</v>
      </c>
      <c r="F124" s="3">
        <v>2014</v>
      </c>
      <c r="G124" s="3">
        <v>62.9</v>
      </c>
      <c r="H124" s="3">
        <v>255</v>
      </c>
      <c r="J124" s="3">
        <v>0.01</v>
      </c>
      <c r="K124" s="10">
        <v>170.9626624</v>
      </c>
      <c r="L124" s="3">
        <v>21.3</v>
      </c>
      <c r="M124" s="3">
        <v>5.72</v>
      </c>
      <c r="N124" s="10">
        <v>1335.6458</v>
      </c>
      <c r="P124" s="33">
        <v>462425</v>
      </c>
      <c r="R124" s="3">
        <v>11.1</v>
      </c>
      <c r="S124" s="3">
        <v>123</v>
      </c>
      <c r="T124" s="3">
        <v>1</v>
      </c>
    </row>
    <row r="125" spans="1:20" x14ac:dyDescent="0.2">
      <c r="A125" t="s">
        <v>105</v>
      </c>
      <c r="B125" s="3">
        <v>2</v>
      </c>
      <c r="C125" s="10">
        <v>2.6</v>
      </c>
      <c r="D125" s="10">
        <f t="shared" si="1"/>
        <v>1300</v>
      </c>
      <c r="E125" t="s">
        <v>105</v>
      </c>
      <c r="F125" s="3">
        <v>2010</v>
      </c>
      <c r="G125" s="3">
        <v>51.1</v>
      </c>
      <c r="H125" s="3">
        <v>527</v>
      </c>
      <c r="J125" s="3">
        <v>2.71</v>
      </c>
      <c r="K125" s="10">
        <v>154.87059980000001</v>
      </c>
      <c r="L125" s="3">
        <v>29.7</v>
      </c>
      <c r="M125" s="3">
        <v>1.87</v>
      </c>
      <c r="N125" s="10">
        <v>1173.2621200000001</v>
      </c>
      <c r="P125" s="33">
        <v>24551</v>
      </c>
      <c r="R125" s="3">
        <v>10.9</v>
      </c>
      <c r="S125" s="3">
        <v>124</v>
      </c>
      <c r="T125" s="3">
        <v>1</v>
      </c>
    </row>
    <row r="126" spans="1:20" x14ac:dyDescent="0.2">
      <c r="A126" t="s">
        <v>105</v>
      </c>
      <c r="B126" s="3">
        <v>2</v>
      </c>
      <c r="C126" s="10">
        <v>2.6</v>
      </c>
      <c r="D126" s="10">
        <f t="shared" si="1"/>
        <v>1300</v>
      </c>
      <c r="E126" t="s">
        <v>105</v>
      </c>
      <c r="F126" s="3">
        <v>2013</v>
      </c>
      <c r="G126" s="3">
        <v>52.1</v>
      </c>
      <c r="H126" s="3">
        <v>518</v>
      </c>
      <c r="J126" s="3">
        <v>0.01</v>
      </c>
      <c r="K126" s="10">
        <v>153.34431470000001</v>
      </c>
      <c r="L126" s="3">
        <v>31.4</v>
      </c>
      <c r="M126" s="3">
        <v>11.7</v>
      </c>
      <c r="N126" s="10">
        <v>1196.1334999999999</v>
      </c>
      <c r="P126" s="39">
        <v>2117361</v>
      </c>
      <c r="R126" s="3">
        <v>11.1</v>
      </c>
      <c r="S126" s="3">
        <v>125</v>
      </c>
      <c r="T126" s="3">
        <v>1</v>
      </c>
    </row>
    <row r="127" spans="1:20" x14ac:dyDescent="0.2">
      <c r="A127" t="s">
        <v>105</v>
      </c>
      <c r="B127" s="3">
        <v>2</v>
      </c>
      <c r="C127" s="10">
        <v>2.6</v>
      </c>
      <c r="D127" s="10">
        <f t="shared" si="1"/>
        <v>1300</v>
      </c>
      <c r="E127" t="s">
        <v>105</v>
      </c>
      <c r="F127" s="3">
        <v>2014</v>
      </c>
      <c r="G127" s="3">
        <v>52.1</v>
      </c>
      <c r="H127" s="3">
        <v>522</v>
      </c>
      <c r="J127" s="3">
        <v>0.01</v>
      </c>
      <c r="K127" s="10">
        <v>162.12781150000001</v>
      </c>
      <c r="L127" s="3">
        <v>32</v>
      </c>
      <c r="M127" s="3">
        <v>1.62</v>
      </c>
      <c r="N127" s="10">
        <v>1174.8392140000001</v>
      </c>
      <c r="P127" s="39">
        <v>2145785</v>
      </c>
      <c r="R127" s="3">
        <v>10.8</v>
      </c>
      <c r="S127" s="3">
        <v>126</v>
      </c>
      <c r="T127" s="3">
        <v>1</v>
      </c>
    </row>
    <row r="128" spans="1:20" x14ac:dyDescent="0.2">
      <c r="A128" t="s">
        <v>106</v>
      </c>
      <c r="B128" s="3">
        <v>5</v>
      </c>
      <c r="C128" s="10">
        <v>3</v>
      </c>
      <c r="D128" s="10">
        <f t="shared" si="1"/>
        <v>600</v>
      </c>
      <c r="E128" t="s">
        <v>106</v>
      </c>
      <c r="F128" s="3">
        <v>2010</v>
      </c>
      <c r="G128" s="3">
        <v>59.7</v>
      </c>
      <c r="H128" s="3">
        <v>272</v>
      </c>
      <c r="J128" s="3">
        <v>3.64</v>
      </c>
      <c r="K128" s="10">
        <v>41.910524160000001</v>
      </c>
      <c r="L128" s="3">
        <v>24.5</v>
      </c>
      <c r="M128" s="3">
        <v>11.87</v>
      </c>
      <c r="N128" s="10">
        <v>327.42597000000001</v>
      </c>
      <c r="P128" s="39">
        <v>3948125</v>
      </c>
      <c r="R128" s="3">
        <v>9.6</v>
      </c>
      <c r="S128" s="3">
        <v>127</v>
      </c>
      <c r="T128" s="3">
        <v>1</v>
      </c>
    </row>
    <row r="129" spans="1:20" x14ac:dyDescent="0.2">
      <c r="A129" t="s">
        <v>106</v>
      </c>
      <c r="B129" s="3">
        <v>5</v>
      </c>
      <c r="C129" s="10">
        <v>3</v>
      </c>
      <c r="D129" s="10">
        <f t="shared" si="1"/>
        <v>600</v>
      </c>
      <c r="E129" t="s">
        <v>106</v>
      </c>
      <c r="F129" s="3">
        <v>2011</v>
      </c>
      <c r="G129" s="3">
        <v>62</v>
      </c>
      <c r="H129" s="3">
        <v>266</v>
      </c>
      <c r="J129" s="3">
        <v>3.72</v>
      </c>
      <c r="K129" s="10">
        <v>60.446581610000003</v>
      </c>
      <c r="L129" s="3">
        <v>25</v>
      </c>
      <c r="M129" s="3">
        <v>11.23</v>
      </c>
      <c r="N129" s="10">
        <v>379.68958300000003</v>
      </c>
      <c r="P129" s="33">
        <v>47167</v>
      </c>
      <c r="R129" s="3">
        <v>9.5</v>
      </c>
      <c r="S129" s="3">
        <v>128</v>
      </c>
      <c r="T129" s="3">
        <v>1</v>
      </c>
    </row>
    <row r="130" spans="1:20" x14ac:dyDescent="0.2">
      <c r="A130" t="s">
        <v>106</v>
      </c>
      <c r="B130" s="3">
        <v>5</v>
      </c>
      <c r="C130" s="10">
        <v>3</v>
      </c>
      <c r="D130" s="10">
        <f t="shared" si="1"/>
        <v>600</v>
      </c>
      <c r="E130" t="s">
        <v>106</v>
      </c>
      <c r="F130" s="3">
        <v>2012</v>
      </c>
      <c r="G130" s="3">
        <v>67</v>
      </c>
      <c r="H130" s="3">
        <v>261</v>
      </c>
      <c r="J130" s="3">
        <v>0.01</v>
      </c>
      <c r="K130" s="10">
        <v>48.098914739999998</v>
      </c>
      <c r="L130" s="3">
        <v>25.6</v>
      </c>
      <c r="M130" s="3">
        <v>1.19</v>
      </c>
      <c r="N130" s="10">
        <v>415.36195800000002</v>
      </c>
      <c r="P130" s="39">
        <v>4181563</v>
      </c>
      <c r="R130" s="3">
        <v>9.6</v>
      </c>
      <c r="S130" s="3">
        <v>129</v>
      </c>
      <c r="T130" s="3">
        <v>1</v>
      </c>
    </row>
    <row r="131" spans="1:20" x14ac:dyDescent="0.2">
      <c r="A131" t="s">
        <v>106</v>
      </c>
      <c r="B131" s="3">
        <v>5</v>
      </c>
      <c r="C131" s="10">
        <v>3</v>
      </c>
      <c r="D131" s="10">
        <f t="shared" ref="D131:D194" si="2">1000*C131/B131</f>
        <v>600</v>
      </c>
      <c r="E131" t="s">
        <v>106</v>
      </c>
      <c r="F131" s="3">
        <v>2013</v>
      </c>
      <c r="G131" s="3">
        <v>61.1</v>
      </c>
      <c r="H131" s="3">
        <v>258</v>
      </c>
      <c r="J131" s="3">
        <v>0.01</v>
      </c>
      <c r="K131" s="10">
        <v>45.048924579999998</v>
      </c>
      <c r="L131" s="3">
        <v>26.1</v>
      </c>
      <c r="M131" s="3">
        <v>9.25</v>
      </c>
      <c r="N131" s="10">
        <v>454.12222359999998</v>
      </c>
      <c r="P131" s="39">
        <v>4286291</v>
      </c>
      <c r="R131" s="3">
        <v>9.8000000000000007</v>
      </c>
      <c r="S131" s="3">
        <v>130</v>
      </c>
      <c r="T131" s="3">
        <v>1</v>
      </c>
    </row>
    <row r="132" spans="1:20" x14ac:dyDescent="0.2">
      <c r="A132" t="s">
        <v>106</v>
      </c>
      <c r="B132" s="3">
        <v>5</v>
      </c>
      <c r="C132" s="10">
        <v>3</v>
      </c>
      <c r="D132" s="10">
        <f t="shared" si="2"/>
        <v>600</v>
      </c>
      <c r="E132" t="s">
        <v>106</v>
      </c>
      <c r="F132" s="3">
        <v>2014</v>
      </c>
      <c r="G132" s="3">
        <v>58.1</v>
      </c>
      <c r="H132" s="3">
        <v>329</v>
      </c>
      <c r="J132" s="3">
        <v>0.01</v>
      </c>
      <c r="K132" s="10">
        <v>54.37396957</v>
      </c>
      <c r="L132" s="3">
        <v>26.7</v>
      </c>
      <c r="M132" s="3">
        <v>1.4</v>
      </c>
      <c r="N132" s="10">
        <v>458.46517340000003</v>
      </c>
      <c r="P132" s="33">
        <v>439737</v>
      </c>
      <c r="R132" s="3">
        <v>9.9</v>
      </c>
      <c r="S132" s="3">
        <v>131</v>
      </c>
      <c r="T132" s="3">
        <v>1</v>
      </c>
    </row>
    <row r="133" spans="1:20" x14ac:dyDescent="0.2">
      <c r="A133" t="s">
        <v>110</v>
      </c>
      <c r="B133" s="3">
        <v>28</v>
      </c>
      <c r="C133" s="10">
        <v>12</v>
      </c>
      <c r="D133" s="10">
        <f t="shared" si="2"/>
        <v>428.57142857142856</v>
      </c>
      <c r="E133" t="s">
        <v>110</v>
      </c>
      <c r="F133" s="3">
        <v>2010</v>
      </c>
      <c r="G133" s="3">
        <v>63.3</v>
      </c>
      <c r="H133" s="3">
        <v>248</v>
      </c>
      <c r="J133" s="3">
        <v>1.03</v>
      </c>
      <c r="K133" s="10">
        <v>76.604421689999995</v>
      </c>
      <c r="L133" s="3">
        <v>18</v>
      </c>
      <c r="M133" s="3">
        <v>4.8600000000000003</v>
      </c>
      <c r="N133" s="10">
        <v>412.73934100000002</v>
      </c>
      <c r="P133" s="33">
        <v>2115164</v>
      </c>
      <c r="R133" s="3">
        <v>10.199999999999999</v>
      </c>
      <c r="S133" s="3">
        <v>132</v>
      </c>
      <c r="T133" s="3">
        <v>1</v>
      </c>
    </row>
    <row r="134" spans="1:20" x14ac:dyDescent="0.2">
      <c r="A134" t="s">
        <v>110</v>
      </c>
      <c r="B134" s="3">
        <v>28</v>
      </c>
      <c r="C134" s="10">
        <v>12</v>
      </c>
      <c r="D134" s="10">
        <f t="shared" si="2"/>
        <v>428.57142857142856</v>
      </c>
      <c r="E134" t="s">
        <v>110</v>
      </c>
      <c r="F134" s="3">
        <v>2011</v>
      </c>
      <c r="G134" s="3">
        <v>63.8</v>
      </c>
      <c r="H134" s="3">
        <v>241</v>
      </c>
      <c r="J134" s="3">
        <v>0.97</v>
      </c>
      <c r="K134" s="10">
        <v>78.799671959999998</v>
      </c>
      <c r="L134" s="3">
        <v>18.5</v>
      </c>
      <c r="M134" s="3">
        <v>4.24</v>
      </c>
      <c r="N134" s="10">
        <v>454.96346399999999</v>
      </c>
      <c r="P134" s="39">
        <v>21743949</v>
      </c>
      <c r="R134" s="3">
        <v>10.199999999999999</v>
      </c>
      <c r="S134" s="3">
        <v>133</v>
      </c>
      <c r="T134" s="3">
        <v>1</v>
      </c>
    </row>
    <row r="135" spans="1:20" x14ac:dyDescent="0.2">
      <c r="A135" t="s">
        <v>110</v>
      </c>
      <c r="B135" s="3">
        <v>28</v>
      </c>
      <c r="C135" s="10">
        <v>12</v>
      </c>
      <c r="D135" s="10">
        <f t="shared" si="2"/>
        <v>428.57142857142856</v>
      </c>
      <c r="E135" t="s">
        <v>110</v>
      </c>
      <c r="F135" s="3">
        <v>2012</v>
      </c>
      <c r="G135" s="3">
        <v>64.3</v>
      </c>
      <c r="H135" s="3">
        <v>235</v>
      </c>
      <c r="J135" s="3">
        <v>0.87</v>
      </c>
      <c r="K135" s="10">
        <v>59.979144609999999</v>
      </c>
      <c r="L135" s="3">
        <v>19</v>
      </c>
      <c r="M135" s="3">
        <v>3.46</v>
      </c>
      <c r="N135" s="10">
        <v>443.96109999999999</v>
      </c>
      <c r="P135" s="39">
        <v>22346573</v>
      </c>
      <c r="R135" s="3">
        <v>10.199999999999999</v>
      </c>
      <c r="S135" s="3">
        <v>134</v>
      </c>
      <c r="T135" s="3">
        <v>1</v>
      </c>
    </row>
    <row r="136" spans="1:20" x14ac:dyDescent="0.2">
      <c r="A136" t="s">
        <v>110</v>
      </c>
      <c r="B136" s="3">
        <v>28</v>
      </c>
      <c r="C136" s="10">
        <v>12</v>
      </c>
      <c r="D136" s="10">
        <f t="shared" si="2"/>
        <v>428.57142857142856</v>
      </c>
      <c r="E136" t="s">
        <v>110</v>
      </c>
      <c r="F136" s="3">
        <v>2013</v>
      </c>
      <c r="G136" s="3">
        <v>64.7</v>
      </c>
      <c r="H136" s="41">
        <v>23</v>
      </c>
      <c r="J136" s="3">
        <v>0.87</v>
      </c>
      <c r="K136" s="10">
        <v>79.508824930000003</v>
      </c>
      <c r="L136" s="3">
        <v>19.5</v>
      </c>
      <c r="M136" s="3">
        <v>4.1500000000000004</v>
      </c>
      <c r="N136" s="10">
        <v>461.72372200000001</v>
      </c>
      <c r="P136" s="39">
        <v>22961146</v>
      </c>
      <c r="R136" s="3">
        <v>10.3</v>
      </c>
      <c r="S136" s="3">
        <v>135</v>
      </c>
      <c r="T136" s="3">
        <v>1</v>
      </c>
    </row>
    <row r="137" spans="1:20" x14ac:dyDescent="0.2">
      <c r="A137" t="s">
        <v>111</v>
      </c>
      <c r="B137" s="3">
        <v>19</v>
      </c>
      <c r="C137" s="10">
        <v>7</v>
      </c>
      <c r="D137" s="10">
        <f t="shared" si="2"/>
        <v>368.42105263157896</v>
      </c>
      <c r="E137" t="s">
        <v>111</v>
      </c>
      <c r="F137" s="3">
        <v>2010</v>
      </c>
      <c r="G137" s="3">
        <v>52.9</v>
      </c>
      <c r="H137" s="3">
        <v>462</v>
      </c>
      <c r="J137" s="3">
        <v>1.08</v>
      </c>
      <c r="K137" s="10">
        <v>9.7280052969999993</v>
      </c>
      <c r="L137" s="3">
        <v>17.600000000000001</v>
      </c>
      <c r="M137" s="3">
        <v>1.5</v>
      </c>
      <c r="N137" s="10">
        <v>458.86817439999999</v>
      </c>
      <c r="P137" s="33">
        <v>1516795</v>
      </c>
      <c r="R137" s="3">
        <v>10.199999999999999</v>
      </c>
      <c r="S137" s="3">
        <v>136</v>
      </c>
      <c r="T137" s="3">
        <v>1</v>
      </c>
    </row>
    <row r="138" spans="1:20" x14ac:dyDescent="0.2">
      <c r="A138" t="s">
        <v>111</v>
      </c>
      <c r="B138" s="3">
        <v>19</v>
      </c>
      <c r="C138" s="10">
        <v>7</v>
      </c>
      <c r="D138" s="10">
        <f t="shared" si="2"/>
        <v>368.42105263157896</v>
      </c>
      <c r="E138" t="s">
        <v>111</v>
      </c>
      <c r="F138" s="3">
        <v>2011</v>
      </c>
      <c r="G138" s="3">
        <v>54.1</v>
      </c>
      <c r="H138" s="3">
        <v>441</v>
      </c>
      <c r="J138" s="3">
        <v>1.23</v>
      </c>
      <c r="K138" s="10">
        <v>13.77617463</v>
      </c>
      <c r="L138" s="3">
        <v>18</v>
      </c>
      <c r="M138" s="3">
        <v>11.67</v>
      </c>
      <c r="N138" s="10">
        <v>512.125451</v>
      </c>
      <c r="P138" s="39">
        <v>15627618</v>
      </c>
      <c r="R138" s="3">
        <v>10.6</v>
      </c>
      <c r="S138" s="3">
        <v>137</v>
      </c>
      <c r="T138" s="3">
        <v>1</v>
      </c>
    </row>
    <row r="139" spans="1:20" x14ac:dyDescent="0.2">
      <c r="A139" t="s">
        <v>111</v>
      </c>
      <c r="B139" s="3">
        <v>19</v>
      </c>
      <c r="C139" s="10">
        <v>7</v>
      </c>
      <c r="D139" s="10">
        <f t="shared" si="2"/>
        <v>368.42105263157896</v>
      </c>
      <c r="E139" t="s">
        <v>111</v>
      </c>
      <c r="F139" s="3">
        <v>2012</v>
      </c>
      <c r="G139" s="3">
        <v>55.3</v>
      </c>
      <c r="H139" s="41">
        <v>42</v>
      </c>
      <c r="J139" s="3">
        <v>0.01</v>
      </c>
      <c r="K139" s="10">
        <v>82.768659220000004</v>
      </c>
      <c r="L139" s="3">
        <v>18.399999999999999</v>
      </c>
      <c r="M139" s="3">
        <v>12.6</v>
      </c>
      <c r="N139" s="10">
        <v>374.51882000000001</v>
      </c>
      <c r="P139" s="33">
        <v>169735</v>
      </c>
      <c r="R139" s="3">
        <v>10.7</v>
      </c>
      <c r="S139" s="3">
        <v>138</v>
      </c>
      <c r="T139" s="3">
        <v>1</v>
      </c>
    </row>
    <row r="140" spans="1:20" x14ac:dyDescent="0.2">
      <c r="A140" t="s">
        <v>111</v>
      </c>
      <c r="B140" s="3">
        <v>19</v>
      </c>
      <c r="C140" s="10">
        <v>7</v>
      </c>
      <c r="D140" s="10">
        <f t="shared" si="2"/>
        <v>368.42105263157896</v>
      </c>
      <c r="E140" t="s">
        <v>111</v>
      </c>
      <c r="F140" s="3">
        <v>2013</v>
      </c>
      <c r="G140" s="3">
        <v>56.7</v>
      </c>
      <c r="H140" s="3">
        <v>394</v>
      </c>
      <c r="J140" s="3">
        <v>0.01</v>
      </c>
      <c r="K140" s="10">
        <v>55.831076250000002</v>
      </c>
      <c r="L140" s="3">
        <v>18.8</v>
      </c>
      <c r="M140" s="3">
        <v>1.96</v>
      </c>
      <c r="N140" s="10">
        <v>332.92233900000002</v>
      </c>
      <c r="P140" s="39">
        <v>16577147</v>
      </c>
      <c r="R140" s="3">
        <v>10.7</v>
      </c>
      <c r="S140" s="3">
        <v>139</v>
      </c>
      <c r="T140" s="3">
        <v>1</v>
      </c>
    </row>
    <row r="141" spans="1:20" x14ac:dyDescent="0.2">
      <c r="A141" t="s">
        <v>111</v>
      </c>
      <c r="B141" s="3">
        <v>19</v>
      </c>
      <c r="C141" s="10">
        <v>7</v>
      </c>
      <c r="D141" s="10">
        <f t="shared" si="2"/>
        <v>368.42105263157896</v>
      </c>
      <c r="E141" t="s">
        <v>111</v>
      </c>
      <c r="F141" s="3">
        <v>2014</v>
      </c>
      <c r="G141" s="3">
        <v>57.6</v>
      </c>
      <c r="H141" s="3">
        <v>377</v>
      </c>
      <c r="J141" s="3">
        <v>0.01</v>
      </c>
      <c r="K141" s="10">
        <v>59.487448929999999</v>
      </c>
      <c r="L141" s="3">
        <v>19.2</v>
      </c>
      <c r="M141" s="3">
        <v>11.38</v>
      </c>
      <c r="N141" s="10">
        <v>354.72539610000001</v>
      </c>
      <c r="P141" s="33">
        <v>1768838</v>
      </c>
      <c r="R141" s="3">
        <v>10.7</v>
      </c>
      <c r="S141" s="3">
        <v>140</v>
      </c>
      <c r="T141" s="3">
        <v>1</v>
      </c>
    </row>
    <row r="142" spans="1:20" x14ac:dyDescent="0.2">
      <c r="A142" t="s">
        <v>112</v>
      </c>
      <c r="B142" s="3">
        <v>32</v>
      </c>
      <c r="C142" s="10">
        <v>365</v>
      </c>
      <c r="D142" s="10">
        <f t="shared" si="2"/>
        <v>11406.25</v>
      </c>
      <c r="E142" t="s">
        <v>112</v>
      </c>
      <c r="F142" s="3">
        <v>2010</v>
      </c>
      <c r="G142" s="3">
        <v>74.099999999999994</v>
      </c>
      <c r="H142" s="3">
        <v>131</v>
      </c>
      <c r="J142" s="3">
        <v>0.49</v>
      </c>
      <c r="K142" s="10">
        <v>65.566596619999999</v>
      </c>
      <c r="L142" s="3">
        <v>35.299999999999997</v>
      </c>
      <c r="M142" s="3">
        <v>3.99</v>
      </c>
      <c r="N142" s="10">
        <v>971.356987</v>
      </c>
      <c r="P142" s="39">
        <v>28112289</v>
      </c>
      <c r="R142" s="3">
        <v>12.8</v>
      </c>
      <c r="S142" s="3">
        <v>141</v>
      </c>
      <c r="T142" s="3">
        <v>1</v>
      </c>
    </row>
    <row r="143" spans="1:20" x14ac:dyDescent="0.2">
      <c r="A143" t="s">
        <v>112</v>
      </c>
      <c r="B143" s="3">
        <v>32</v>
      </c>
      <c r="C143" s="10">
        <v>365</v>
      </c>
      <c r="D143" s="10">
        <f t="shared" si="2"/>
        <v>11406.25</v>
      </c>
      <c r="E143" t="s">
        <v>112</v>
      </c>
      <c r="F143" s="3">
        <v>2011</v>
      </c>
      <c r="G143" s="3">
        <v>74.3</v>
      </c>
      <c r="H143" s="41">
        <v>13</v>
      </c>
      <c r="J143" s="3">
        <v>0.51</v>
      </c>
      <c r="K143" s="10">
        <v>9.2300263200000003</v>
      </c>
      <c r="L143" s="3">
        <v>36.299999999999997</v>
      </c>
      <c r="M143" s="3">
        <v>3.89</v>
      </c>
      <c r="N143" s="40">
        <v>145.12620000000001</v>
      </c>
      <c r="P143" s="39">
        <v>28635128</v>
      </c>
      <c r="R143" s="3">
        <v>13</v>
      </c>
      <c r="S143" s="3">
        <v>142</v>
      </c>
      <c r="T143" s="3">
        <v>1</v>
      </c>
    </row>
    <row r="144" spans="1:20" x14ac:dyDescent="0.2">
      <c r="A144" t="s">
        <v>112</v>
      </c>
      <c r="B144" s="3">
        <v>32</v>
      </c>
      <c r="C144" s="10">
        <v>365</v>
      </c>
      <c r="D144" s="10">
        <f t="shared" si="2"/>
        <v>11406.25</v>
      </c>
      <c r="E144" t="s">
        <v>112</v>
      </c>
      <c r="F144" s="3">
        <v>2012</v>
      </c>
      <c r="G144" s="3">
        <v>74.5</v>
      </c>
      <c r="H144" s="3">
        <v>129</v>
      </c>
      <c r="J144" s="3">
        <v>0.53</v>
      </c>
      <c r="K144" s="10">
        <v>101.609245</v>
      </c>
      <c r="L144" s="3">
        <v>37.4</v>
      </c>
      <c r="M144" s="3">
        <v>4.0999999999999996</v>
      </c>
      <c r="N144" s="10">
        <v>1779.49641</v>
      </c>
      <c r="P144" s="33">
        <v>2917456</v>
      </c>
      <c r="R144" s="3">
        <v>12.9</v>
      </c>
      <c r="S144" s="3">
        <v>143</v>
      </c>
      <c r="T144" s="3">
        <v>1</v>
      </c>
    </row>
    <row r="145" spans="1:20" x14ac:dyDescent="0.2">
      <c r="A145" t="s">
        <v>112</v>
      </c>
      <c r="B145" s="3">
        <v>32</v>
      </c>
      <c r="C145" s="10">
        <v>365</v>
      </c>
      <c r="D145" s="10">
        <f t="shared" si="2"/>
        <v>11406.25</v>
      </c>
      <c r="E145" t="s">
        <v>112</v>
      </c>
      <c r="F145" s="3">
        <v>2013</v>
      </c>
      <c r="G145" s="3">
        <v>74.599999999999994</v>
      </c>
      <c r="H145" s="3">
        <v>128</v>
      </c>
      <c r="J145" s="3">
        <v>0.53</v>
      </c>
      <c r="K145" s="10">
        <v>110.67797109999999</v>
      </c>
      <c r="L145" s="3">
        <v>38.5</v>
      </c>
      <c r="M145" s="3">
        <v>4.2</v>
      </c>
      <c r="N145" s="10">
        <v>1882.2784200000001</v>
      </c>
      <c r="P145" s="33">
        <v>2976724</v>
      </c>
      <c r="R145" s="3">
        <v>12.9</v>
      </c>
      <c r="S145" s="3">
        <v>144</v>
      </c>
      <c r="T145" s="3">
        <v>1</v>
      </c>
    </row>
    <row r="146" spans="1:20" x14ac:dyDescent="0.2">
      <c r="A146" t="s">
        <v>112</v>
      </c>
      <c r="B146" s="3">
        <v>32</v>
      </c>
      <c r="C146" s="10">
        <v>365</v>
      </c>
      <c r="D146" s="10">
        <f t="shared" si="2"/>
        <v>11406.25</v>
      </c>
      <c r="E146" t="s">
        <v>112</v>
      </c>
      <c r="F146" s="3">
        <v>2014</v>
      </c>
      <c r="G146" s="3">
        <v>74.8</v>
      </c>
      <c r="H146" s="3">
        <v>126</v>
      </c>
      <c r="J146" s="3">
        <v>0.52</v>
      </c>
      <c r="K146" s="10">
        <v>721.36554320000005</v>
      </c>
      <c r="L146" s="3">
        <v>39.5</v>
      </c>
      <c r="M146" s="3">
        <v>4.17</v>
      </c>
      <c r="N146" s="40">
        <v>11183.96191</v>
      </c>
      <c r="P146" s="33">
        <v>322817</v>
      </c>
      <c r="R146" s="3">
        <v>13</v>
      </c>
      <c r="S146" s="3">
        <v>145</v>
      </c>
      <c r="T146" s="3">
        <v>1</v>
      </c>
    </row>
    <row r="147" spans="1:20" x14ac:dyDescent="0.2">
      <c r="A147" t="s">
        <v>113</v>
      </c>
      <c r="B147" s="3">
        <v>0.54</v>
      </c>
      <c r="C147" s="10">
        <v>5</v>
      </c>
      <c r="D147" s="10">
        <f t="shared" si="2"/>
        <v>9259.2592592592591</v>
      </c>
      <c r="E147" t="s">
        <v>113</v>
      </c>
      <c r="F147" s="3">
        <v>2010</v>
      </c>
      <c r="G147" s="3">
        <v>76.7</v>
      </c>
      <c r="H147" s="3">
        <v>73</v>
      </c>
      <c r="J147" s="3">
        <v>1.83</v>
      </c>
      <c r="K147" s="10">
        <v>91.139718119999998</v>
      </c>
      <c r="L147" s="3">
        <v>22.1</v>
      </c>
      <c r="M147" s="3">
        <v>7.93</v>
      </c>
      <c r="N147" s="40">
        <v>633.79498000000001</v>
      </c>
      <c r="P147" s="33">
        <v>367</v>
      </c>
      <c r="R147" s="3">
        <v>11.6</v>
      </c>
      <c r="S147" s="3">
        <v>146</v>
      </c>
      <c r="T147" s="3">
        <v>1</v>
      </c>
    </row>
    <row r="148" spans="1:20" x14ac:dyDescent="0.2">
      <c r="A148" t="s">
        <v>113</v>
      </c>
      <c r="B148" s="3">
        <v>0.54</v>
      </c>
      <c r="C148" s="10">
        <v>5</v>
      </c>
      <c r="D148" s="10">
        <f t="shared" si="2"/>
        <v>9259.2592592592591</v>
      </c>
      <c r="E148" t="s">
        <v>113</v>
      </c>
      <c r="F148" s="3">
        <v>2011</v>
      </c>
      <c r="G148" s="3">
        <v>77.3</v>
      </c>
      <c r="H148" s="3">
        <v>67</v>
      </c>
      <c r="J148" s="3">
        <v>1.92</v>
      </c>
      <c r="K148" s="10">
        <v>1079.893546</v>
      </c>
      <c r="L148" s="3">
        <v>23.1</v>
      </c>
      <c r="M148" s="3">
        <v>8.11</v>
      </c>
      <c r="N148" s="10">
        <v>6497.5544300000001</v>
      </c>
      <c r="P148" s="33">
        <v>377</v>
      </c>
      <c r="R148" s="3">
        <v>11.8</v>
      </c>
      <c r="S148" s="3">
        <v>147</v>
      </c>
      <c r="T148" s="3">
        <v>1</v>
      </c>
    </row>
    <row r="149" spans="1:20" x14ac:dyDescent="0.2">
      <c r="A149" t="s">
        <v>113</v>
      </c>
      <c r="B149" s="3">
        <v>0.54</v>
      </c>
      <c r="C149" s="10">
        <v>5</v>
      </c>
      <c r="D149" s="10">
        <f t="shared" si="2"/>
        <v>9259.2592592592591</v>
      </c>
      <c r="E149" t="s">
        <v>113</v>
      </c>
      <c r="F149" s="3">
        <v>2012</v>
      </c>
      <c r="G149" s="3">
        <v>77.599999999999994</v>
      </c>
      <c r="H149" s="3">
        <v>65</v>
      </c>
      <c r="J149" s="3">
        <v>0.01</v>
      </c>
      <c r="K149" s="10">
        <v>1259.940376</v>
      </c>
      <c r="L149" s="3">
        <v>24.1</v>
      </c>
      <c r="M149" s="3">
        <v>9.16</v>
      </c>
      <c r="N149" s="10">
        <v>6541.7465000000002</v>
      </c>
      <c r="P149" s="33">
        <v>385</v>
      </c>
      <c r="R149" s="3">
        <v>12.1</v>
      </c>
      <c r="S149" s="3">
        <v>148</v>
      </c>
      <c r="T149" s="3">
        <v>1</v>
      </c>
    </row>
    <row r="150" spans="1:20" x14ac:dyDescent="0.2">
      <c r="A150" t="s">
        <v>113</v>
      </c>
      <c r="B150" s="3">
        <v>0.54</v>
      </c>
      <c r="C150" s="10">
        <v>5</v>
      </c>
      <c r="D150" s="10">
        <f t="shared" si="2"/>
        <v>9259.2592592592591</v>
      </c>
      <c r="E150" t="s">
        <v>113</v>
      </c>
      <c r="F150" s="3">
        <v>2013</v>
      </c>
      <c r="G150" s="3">
        <v>77.900000000000006</v>
      </c>
      <c r="H150" s="3">
        <v>64</v>
      </c>
      <c r="J150" s="3">
        <v>0.01</v>
      </c>
      <c r="K150" s="10">
        <v>1626.5911860000001</v>
      </c>
      <c r="L150" s="3">
        <v>25.1</v>
      </c>
      <c r="M150" s="3">
        <v>11.16</v>
      </c>
      <c r="N150" s="10">
        <v>7112.3357500000002</v>
      </c>
      <c r="P150" s="33">
        <v>393</v>
      </c>
      <c r="R150" s="3">
        <v>12.4</v>
      </c>
      <c r="S150" s="3">
        <v>149</v>
      </c>
      <c r="T150" s="3">
        <v>1</v>
      </c>
    </row>
    <row r="151" spans="1:20" x14ac:dyDescent="0.2">
      <c r="A151" t="s">
        <v>113</v>
      </c>
      <c r="B151" s="3">
        <v>0.54</v>
      </c>
      <c r="C151" s="10">
        <v>5</v>
      </c>
      <c r="D151" s="10">
        <f t="shared" si="2"/>
        <v>9259.2592592592591</v>
      </c>
      <c r="E151" t="s">
        <v>113</v>
      </c>
      <c r="F151" s="3">
        <v>2014</v>
      </c>
      <c r="G151" s="3">
        <v>78.2</v>
      </c>
      <c r="H151" s="3">
        <v>62</v>
      </c>
      <c r="J151" s="3">
        <v>0.01</v>
      </c>
      <c r="K151" s="10">
        <v>2051.748615</v>
      </c>
      <c r="L151" s="3">
        <v>26.2</v>
      </c>
      <c r="M151" s="3">
        <v>13.73</v>
      </c>
      <c r="N151" s="10">
        <v>7716.2415000000001</v>
      </c>
      <c r="P151" s="33">
        <v>41</v>
      </c>
      <c r="R151" s="3">
        <v>12.7</v>
      </c>
      <c r="S151" s="3">
        <v>150</v>
      </c>
      <c r="T151" s="3">
        <v>1</v>
      </c>
    </row>
    <row r="152" spans="1:20" x14ac:dyDescent="0.2">
      <c r="A152" t="s">
        <v>114</v>
      </c>
      <c r="B152" s="3">
        <v>20</v>
      </c>
      <c r="C152" s="10">
        <v>17</v>
      </c>
      <c r="D152" s="10">
        <f t="shared" si="2"/>
        <v>850</v>
      </c>
      <c r="E152" t="s">
        <v>114</v>
      </c>
      <c r="F152" s="3">
        <v>2011</v>
      </c>
      <c r="G152" s="3">
        <v>56.8</v>
      </c>
      <c r="H152" s="3">
        <v>271</v>
      </c>
      <c r="J152" s="3">
        <v>0.61</v>
      </c>
      <c r="K152" s="10">
        <v>101.8113996</v>
      </c>
      <c r="L152" s="3">
        <v>21.3</v>
      </c>
      <c r="M152" s="3">
        <v>6.59</v>
      </c>
      <c r="N152" s="10">
        <v>835.88998000000004</v>
      </c>
      <c r="P152" s="39">
        <v>1554989</v>
      </c>
      <c r="R152" s="3">
        <v>7.5</v>
      </c>
      <c r="S152" s="3">
        <v>151</v>
      </c>
      <c r="T152" s="3">
        <v>1</v>
      </c>
    </row>
    <row r="153" spans="1:20" x14ac:dyDescent="0.2">
      <c r="A153" t="s">
        <v>114</v>
      </c>
      <c r="B153" s="3">
        <v>20</v>
      </c>
      <c r="C153" s="10">
        <v>17</v>
      </c>
      <c r="D153" s="10">
        <f t="shared" si="2"/>
        <v>850</v>
      </c>
      <c r="E153" t="s">
        <v>114</v>
      </c>
      <c r="F153" s="3">
        <v>2012</v>
      </c>
      <c r="G153" s="3">
        <v>57.2</v>
      </c>
      <c r="H153" s="41">
        <v>27</v>
      </c>
      <c r="J153" s="3">
        <v>0.01</v>
      </c>
      <c r="K153" s="10">
        <v>96.546582700000002</v>
      </c>
      <c r="L153" s="3">
        <v>21.9</v>
      </c>
      <c r="M153" s="3">
        <v>6.47</v>
      </c>
      <c r="N153" s="10">
        <v>777.34768680000002</v>
      </c>
      <c r="P153" s="33">
        <v>16667</v>
      </c>
      <c r="R153" s="3">
        <v>7.7</v>
      </c>
      <c r="S153" s="3">
        <v>152</v>
      </c>
      <c r="T153" s="3">
        <v>1</v>
      </c>
    </row>
    <row r="154" spans="1:20" x14ac:dyDescent="0.2">
      <c r="A154" t="s">
        <v>114</v>
      </c>
      <c r="B154" s="3">
        <v>20</v>
      </c>
      <c r="C154" s="10">
        <v>17</v>
      </c>
      <c r="D154" s="10">
        <f t="shared" si="2"/>
        <v>850</v>
      </c>
      <c r="E154" t="s">
        <v>114</v>
      </c>
      <c r="F154" s="3">
        <v>2013</v>
      </c>
      <c r="G154" s="3">
        <v>57.3</v>
      </c>
      <c r="H154" s="3">
        <v>275</v>
      </c>
      <c r="J154" s="3">
        <v>0.01</v>
      </c>
      <c r="K154" s="10">
        <v>36.861043189999997</v>
      </c>
      <c r="L154" s="3">
        <v>22.5</v>
      </c>
      <c r="M154" s="3">
        <v>6.58</v>
      </c>
      <c r="N154" s="10">
        <v>777.65913899999998</v>
      </c>
      <c r="P154" s="39">
        <v>16477818</v>
      </c>
      <c r="R154" s="3">
        <v>8</v>
      </c>
      <c r="S154" s="3">
        <v>153</v>
      </c>
      <c r="T154" s="3">
        <v>1</v>
      </c>
    </row>
    <row r="155" spans="1:20" x14ac:dyDescent="0.2">
      <c r="A155" t="s">
        <v>114</v>
      </c>
      <c r="B155" s="3">
        <v>20</v>
      </c>
      <c r="C155" s="10">
        <v>17</v>
      </c>
      <c r="D155" s="10">
        <f t="shared" si="2"/>
        <v>850</v>
      </c>
      <c r="E155" t="s">
        <v>114</v>
      </c>
      <c r="F155" s="3">
        <v>2014</v>
      </c>
      <c r="G155" s="3">
        <v>57.8</v>
      </c>
      <c r="H155" s="3">
        <v>272</v>
      </c>
      <c r="J155" s="3">
        <v>0.01</v>
      </c>
      <c r="K155" s="10">
        <v>46.562316719999998</v>
      </c>
      <c r="L155" s="3">
        <v>23.2</v>
      </c>
      <c r="M155" s="3">
        <v>6.86</v>
      </c>
      <c r="N155" s="10">
        <v>825.57299149999994</v>
      </c>
      <c r="P155" s="39">
        <v>16962846</v>
      </c>
      <c r="R155" s="3">
        <v>8.1999999999999993</v>
      </c>
      <c r="S155" s="3">
        <v>154</v>
      </c>
      <c r="T155" s="3">
        <v>1</v>
      </c>
    </row>
    <row r="156" spans="1:20" x14ac:dyDescent="0.2">
      <c r="A156" t="s">
        <v>117</v>
      </c>
      <c r="B156" s="3">
        <v>4.5</v>
      </c>
      <c r="C156" s="10">
        <v>5</v>
      </c>
      <c r="D156" s="10">
        <f t="shared" si="2"/>
        <v>1111.1111111111111</v>
      </c>
      <c r="E156" t="s">
        <v>117</v>
      </c>
      <c r="F156" s="3">
        <v>2010</v>
      </c>
      <c r="G156" s="3">
        <v>62</v>
      </c>
      <c r="H156" s="41">
        <v>214</v>
      </c>
      <c r="J156" s="3">
        <v>0.01</v>
      </c>
      <c r="K156" s="10">
        <v>8.3530747979999997</v>
      </c>
      <c r="L156" s="3">
        <v>27.4</v>
      </c>
      <c r="M156" s="3">
        <v>3.28</v>
      </c>
      <c r="N156" s="40">
        <v>123.383675</v>
      </c>
      <c r="P156" s="39">
        <v>369543</v>
      </c>
      <c r="R156" s="3">
        <v>7.6</v>
      </c>
      <c r="S156" s="3">
        <v>155</v>
      </c>
      <c r="T156" s="3">
        <v>1</v>
      </c>
    </row>
    <row r="157" spans="1:20" x14ac:dyDescent="0.2">
      <c r="A157" t="s">
        <v>117</v>
      </c>
      <c r="B157" s="3">
        <v>4.5</v>
      </c>
      <c r="C157" s="10">
        <v>5</v>
      </c>
      <c r="D157" s="10">
        <f t="shared" si="2"/>
        <v>1111.1111111111111</v>
      </c>
      <c r="E157" t="s">
        <v>117</v>
      </c>
      <c r="F157" s="3">
        <v>2011</v>
      </c>
      <c r="G157" s="3">
        <v>62.2</v>
      </c>
      <c r="H157" s="41">
        <v>212</v>
      </c>
      <c r="J157" s="3">
        <v>0.01</v>
      </c>
      <c r="K157" s="10">
        <v>79.276584639999996</v>
      </c>
      <c r="L157" s="3">
        <v>28.1</v>
      </c>
      <c r="M157" s="3">
        <v>2.87</v>
      </c>
      <c r="N157" s="10">
        <v>1393.2615929999999</v>
      </c>
      <c r="P157" s="39">
        <v>3717672</v>
      </c>
      <c r="R157" s="3">
        <v>7.7</v>
      </c>
      <c r="S157" s="3">
        <v>156</v>
      </c>
      <c r="T157" s="3">
        <v>1</v>
      </c>
    </row>
    <row r="158" spans="1:20" x14ac:dyDescent="0.2">
      <c r="A158" t="s">
        <v>117</v>
      </c>
      <c r="B158" s="3">
        <v>4.5</v>
      </c>
      <c r="C158" s="10">
        <v>5</v>
      </c>
      <c r="D158" s="10">
        <f t="shared" si="2"/>
        <v>1111.1111111111111</v>
      </c>
      <c r="E158" t="s">
        <v>117</v>
      </c>
      <c r="F158" s="3">
        <v>2012</v>
      </c>
      <c r="G158" s="3">
        <v>62.5</v>
      </c>
      <c r="H158" s="41">
        <v>29</v>
      </c>
      <c r="J158" s="3">
        <v>0.01</v>
      </c>
      <c r="K158" s="10">
        <v>62.48419552</v>
      </c>
      <c r="L158" s="3">
        <v>28.8</v>
      </c>
      <c r="M158" s="3">
        <v>3.36</v>
      </c>
      <c r="N158" s="10">
        <v>1364.283745</v>
      </c>
      <c r="P158" s="33">
        <v>383239</v>
      </c>
      <c r="R158" s="3">
        <v>7.8</v>
      </c>
      <c r="S158" s="3">
        <v>157</v>
      </c>
      <c r="T158" s="3">
        <v>1</v>
      </c>
    </row>
    <row r="159" spans="1:20" x14ac:dyDescent="0.2">
      <c r="A159" t="s">
        <v>117</v>
      </c>
      <c r="B159" s="3">
        <v>4.5</v>
      </c>
      <c r="C159" s="10">
        <v>5</v>
      </c>
      <c r="D159" s="10">
        <f t="shared" si="2"/>
        <v>1111.1111111111111</v>
      </c>
      <c r="E159" t="s">
        <v>117</v>
      </c>
      <c r="F159" s="3">
        <v>2013</v>
      </c>
      <c r="G159" s="3">
        <v>62.7</v>
      </c>
      <c r="H159" s="41">
        <v>28</v>
      </c>
      <c r="J159" s="3">
        <v>0.01</v>
      </c>
      <c r="K159" s="10">
        <v>8.8802811800000008</v>
      </c>
      <c r="L159" s="3">
        <v>29.4</v>
      </c>
      <c r="M159" s="3">
        <v>3.63</v>
      </c>
      <c r="N159" s="40">
        <v>145.57838000000001</v>
      </c>
      <c r="P159" s="33">
        <v>394617</v>
      </c>
      <c r="R159" s="3">
        <v>8.1999999999999993</v>
      </c>
      <c r="S159" s="3">
        <v>158</v>
      </c>
      <c r="T159" s="3">
        <v>1</v>
      </c>
    </row>
    <row r="160" spans="1:20" x14ac:dyDescent="0.2">
      <c r="A160" t="s">
        <v>118</v>
      </c>
      <c r="B160" s="3">
        <v>1.3</v>
      </c>
      <c r="C160" s="10">
        <v>14</v>
      </c>
      <c r="D160" s="10">
        <f t="shared" si="2"/>
        <v>10769.23076923077</v>
      </c>
      <c r="E160" t="s">
        <v>118</v>
      </c>
      <c r="F160" s="3">
        <v>2011</v>
      </c>
      <c r="G160" s="3">
        <v>73.599999999999994</v>
      </c>
      <c r="H160" s="3">
        <v>158</v>
      </c>
      <c r="J160" s="3">
        <v>3.03</v>
      </c>
      <c r="K160" s="10">
        <v>918.80724499999997</v>
      </c>
      <c r="L160" s="3">
        <v>31.3</v>
      </c>
      <c r="M160" s="3">
        <v>5.2</v>
      </c>
      <c r="N160" s="10">
        <v>9197.2697200000002</v>
      </c>
      <c r="P160" s="33">
        <v>125244</v>
      </c>
      <c r="R160" s="3">
        <v>14.1</v>
      </c>
      <c r="S160" s="3">
        <v>159</v>
      </c>
      <c r="T160" s="3">
        <v>1</v>
      </c>
    </row>
    <row r="161" spans="1:20" x14ac:dyDescent="0.2">
      <c r="A161" t="s">
        <v>118</v>
      </c>
      <c r="B161" s="3">
        <v>1.3</v>
      </c>
      <c r="C161" s="10">
        <v>14</v>
      </c>
      <c r="D161" s="10">
        <f t="shared" si="2"/>
        <v>10769.23076923077</v>
      </c>
      <c r="E161" t="s">
        <v>118</v>
      </c>
      <c r="F161" s="3">
        <v>2012</v>
      </c>
      <c r="G161" s="3">
        <v>73.900000000000006</v>
      </c>
      <c r="H161" s="3">
        <v>154</v>
      </c>
      <c r="J161" s="3">
        <v>0.01</v>
      </c>
      <c r="K161" s="10">
        <v>915.18592049999995</v>
      </c>
      <c r="L161" s="3">
        <v>31.8</v>
      </c>
      <c r="M161" s="3">
        <v>4.76</v>
      </c>
      <c r="N161" s="10">
        <v>9291.2276189999993</v>
      </c>
      <c r="P161" s="39">
        <v>1255882</v>
      </c>
      <c r="R161" s="3">
        <v>14.3</v>
      </c>
      <c r="S161" s="3">
        <v>160</v>
      </c>
      <c r="T161" s="3">
        <v>1</v>
      </c>
    </row>
    <row r="162" spans="1:20" x14ac:dyDescent="0.2">
      <c r="A162" t="s">
        <v>118</v>
      </c>
      <c r="B162" s="3">
        <v>1.3</v>
      </c>
      <c r="C162" s="10">
        <v>14</v>
      </c>
      <c r="D162" s="10">
        <f t="shared" si="2"/>
        <v>10769.23076923077</v>
      </c>
      <c r="E162" t="s">
        <v>118</v>
      </c>
      <c r="F162" s="3">
        <v>2013</v>
      </c>
      <c r="G162" s="3">
        <v>74.099999999999994</v>
      </c>
      <c r="H162" s="3">
        <v>147</v>
      </c>
      <c r="J162" s="3">
        <v>0.01</v>
      </c>
      <c r="K162" s="10">
        <v>917.46762799999999</v>
      </c>
      <c r="L162" s="3">
        <v>32.299999999999997</v>
      </c>
      <c r="M162" s="3">
        <v>4.82</v>
      </c>
      <c r="N162" s="10">
        <v>9637.2649999999994</v>
      </c>
      <c r="P162" s="39">
        <v>1258653</v>
      </c>
      <c r="R162" s="3">
        <v>14.7</v>
      </c>
      <c r="S162" s="3">
        <v>161</v>
      </c>
      <c r="T162" s="3">
        <v>1</v>
      </c>
    </row>
    <row r="163" spans="1:20" x14ac:dyDescent="0.2">
      <c r="A163" t="s">
        <v>118</v>
      </c>
      <c r="B163" s="3">
        <v>1.3</v>
      </c>
      <c r="C163" s="10">
        <v>14</v>
      </c>
      <c r="D163" s="10">
        <f t="shared" si="2"/>
        <v>10769.23076923077</v>
      </c>
      <c r="E163" t="s">
        <v>118</v>
      </c>
      <c r="F163" s="3">
        <v>2014</v>
      </c>
      <c r="G163" s="3">
        <v>74.2</v>
      </c>
      <c r="H163" s="3">
        <v>148</v>
      </c>
      <c r="J163" s="3">
        <v>0.01</v>
      </c>
      <c r="K163" s="10">
        <v>115.27842819999999</v>
      </c>
      <c r="L163" s="3">
        <v>32.799999999999997</v>
      </c>
      <c r="M163" s="3">
        <v>4.8099999999999996</v>
      </c>
      <c r="N163" s="40">
        <v>1153.93822</v>
      </c>
      <c r="P163" s="33">
        <v>126934</v>
      </c>
      <c r="R163" s="3">
        <v>14.7</v>
      </c>
      <c r="S163" s="3">
        <v>162</v>
      </c>
      <c r="T163" s="3">
        <v>1</v>
      </c>
    </row>
    <row r="164" spans="1:20" x14ac:dyDescent="0.2">
      <c r="A164" t="s">
        <v>125</v>
      </c>
      <c r="B164" s="3">
        <v>31</v>
      </c>
      <c r="C164" s="10">
        <v>15</v>
      </c>
      <c r="D164" s="10">
        <f t="shared" si="2"/>
        <v>483.87096774193549</v>
      </c>
      <c r="E164" t="s">
        <v>125</v>
      </c>
      <c r="F164" s="3">
        <v>2012</v>
      </c>
      <c r="G164" s="3">
        <v>54.8</v>
      </c>
      <c r="H164" s="41">
        <v>48</v>
      </c>
      <c r="J164" s="3">
        <v>1.19</v>
      </c>
      <c r="K164" s="10">
        <v>49.909872210000003</v>
      </c>
      <c r="L164" s="3">
        <v>21.3</v>
      </c>
      <c r="M164" s="3">
        <v>5.58</v>
      </c>
      <c r="N164" s="10">
        <v>566.51387299999999</v>
      </c>
      <c r="P164" s="33">
        <v>2567666</v>
      </c>
      <c r="R164" s="3">
        <v>9.1999999999999993</v>
      </c>
      <c r="S164" s="3">
        <v>163</v>
      </c>
      <c r="T164" s="3">
        <v>1</v>
      </c>
    </row>
    <row r="165" spans="1:20" x14ac:dyDescent="0.2">
      <c r="A165" t="s">
        <v>125</v>
      </c>
      <c r="B165" s="3">
        <v>31</v>
      </c>
      <c r="C165" s="10">
        <v>15</v>
      </c>
      <c r="D165" s="10">
        <f t="shared" si="2"/>
        <v>483.87096774193549</v>
      </c>
      <c r="E165" t="s">
        <v>125</v>
      </c>
      <c r="F165" s="3">
        <v>2013</v>
      </c>
      <c r="G165" s="3">
        <v>55.3</v>
      </c>
      <c r="H165" s="41">
        <v>46</v>
      </c>
      <c r="J165" s="3">
        <v>1.1599999999999999</v>
      </c>
      <c r="K165" s="10">
        <v>5.8133384960000001</v>
      </c>
      <c r="L165" s="3">
        <v>21.8</v>
      </c>
      <c r="M165" s="3">
        <v>5.9</v>
      </c>
      <c r="N165" s="40">
        <v>65.985681</v>
      </c>
      <c r="P165" s="39">
        <v>26434372</v>
      </c>
      <c r="R165" s="3">
        <v>9.1</v>
      </c>
      <c r="S165" s="3">
        <v>164</v>
      </c>
      <c r="T165" s="3">
        <v>1</v>
      </c>
    </row>
    <row r="166" spans="1:20" x14ac:dyDescent="0.2">
      <c r="A166" t="s">
        <v>125</v>
      </c>
      <c r="B166" s="3">
        <v>31</v>
      </c>
      <c r="C166" s="10">
        <v>15</v>
      </c>
      <c r="D166" s="10">
        <f t="shared" si="2"/>
        <v>483.87096774193549</v>
      </c>
      <c r="E166" t="s">
        <v>125</v>
      </c>
      <c r="F166" s="3">
        <v>2014</v>
      </c>
      <c r="G166" s="3">
        <v>56.7</v>
      </c>
      <c r="H166" s="41">
        <v>375</v>
      </c>
      <c r="J166" s="3">
        <v>0.01</v>
      </c>
      <c r="K166" s="10">
        <v>54.911594749999999</v>
      </c>
      <c r="L166" s="3">
        <v>22.2</v>
      </c>
      <c r="M166" s="3">
        <v>6.98</v>
      </c>
      <c r="N166" s="10">
        <v>623.28711410000005</v>
      </c>
      <c r="P166" s="39">
        <v>27212382</v>
      </c>
      <c r="R166" s="3">
        <v>9.1</v>
      </c>
      <c r="S166" s="3">
        <v>165</v>
      </c>
      <c r="T166" s="3">
        <v>1</v>
      </c>
    </row>
    <row r="167" spans="1:20" x14ac:dyDescent="0.2">
      <c r="A167" t="s">
        <v>126</v>
      </c>
      <c r="B167" s="3">
        <v>54</v>
      </c>
      <c r="C167" s="10">
        <v>76</v>
      </c>
      <c r="D167" s="10">
        <f t="shared" si="2"/>
        <v>1407.4074074074074</v>
      </c>
      <c r="E167" t="s">
        <v>126</v>
      </c>
      <c r="F167" s="3">
        <v>2010</v>
      </c>
      <c r="G167" s="3">
        <v>65.400000000000006</v>
      </c>
      <c r="H167" s="3">
        <v>29</v>
      </c>
      <c r="J167" s="3">
        <v>0.3</v>
      </c>
      <c r="K167" s="10">
        <v>17.48293752</v>
      </c>
      <c r="L167" s="3">
        <v>19.8</v>
      </c>
      <c r="M167" s="3">
        <v>1.92</v>
      </c>
      <c r="N167" s="10">
        <v>987.73658320000004</v>
      </c>
      <c r="P167" s="33">
        <v>5155896</v>
      </c>
      <c r="R167" s="3">
        <v>8.8000000000000007</v>
      </c>
      <c r="S167" s="3">
        <v>166</v>
      </c>
      <c r="T167" s="3">
        <v>1</v>
      </c>
    </row>
    <row r="168" spans="1:20" x14ac:dyDescent="0.2">
      <c r="A168" t="s">
        <v>126</v>
      </c>
      <c r="B168" s="3">
        <v>54</v>
      </c>
      <c r="C168" s="10">
        <v>76</v>
      </c>
      <c r="D168" s="10">
        <f t="shared" si="2"/>
        <v>1407.4074074074074</v>
      </c>
      <c r="E168" t="s">
        <v>126</v>
      </c>
      <c r="F168" s="3">
        <v>2012</v>
      </c>
      <c r="G168" s="3">
        <v>65.900000000000006</v>
      </c>
      <c r="H168" s="3">
        <v>25</v>
      </c>
      <c r="J168" s="3">
        <v>0.55000000000000004</v>
      </c>
      <c r="K168" s="10">
        <v>38.427908299999999</v>
      </c>
      <c r="L168" s="3">
        <v>21.3</v>
      </c>
      <c r="M168" s="3">
        <v>2.2200000000000002</v>
      </c>
      <c r="N168" s="10">
        <v>1171.58257</v>
      </c>
      <c r="P168" s="33">
        <v>5986514</v>
      </c>
      <c r="R168" s="3">
        <v>9.1</v>
      </c>
      <c r="S168" s="3">
        <v>167</v>
      </c>
      <c r="T168" s="3">
        <v>1</v>
      </c>
    </row>
    <row r="169" spans="1:20" x14ac:dyDescent="0.2">
      <c r="A169" t="s">
        <v>126</v>
      </c>
      <c r="B169" s="3">
        <v>54</v>
      </c>
      <c r="C169" s="10">
        <v>76</v>
      </c>
      <c r="D169" s="10">
        <f t="shared" si="2"/>
        <v>1407.4074074074074</v>
      </c>
      <c r="E169" t="s">
        <v>126</v>
      </c>
      <c r="F169" s="3">
        <v>2013</v>
      </c>
      <c r="G169" s="3">
        <v>66.2</v>
      </c>
      <c r="H169" s="3">
        <v>22</v>
      </c>
      <c r="J169" s="3">
        <v>0.7</v>
      </c>
      <c r="K169" s="10">
        <v>38.337934619999999</v>
      </c>
      <c r="L169" s="3">
        <v>22.1</v>
      </c>
      <c r="M169" s="3">
        <v>2.16</v>
      </c>
      <c r="N169" s="10">
        <v>1168.8394699999999</v>
      </c>
      <c r="P169" s="39">
        <v>51448196</v>
      </c>
      <c r="R169" s="3">
        <v>9.1</v>
      </c>
      <c r="S169" s="3">
        <v>168</v>
      </c>
      <c r="T169" s="3">
        <v>1</v>
      </c>
    </row>
    <row r="170" spans="1:20" x14ac:dyDescent="0.2">
      <c r="A170" t="s">
        <v>126</v>
      </c>
      <c r="B170" s="3">
        <v>54</v>
      </c>
      <c r="C170" s="10">
        <v>76</v>
      </c>
      <c r="D170" s="10">
        <f t="shared" si="2"/>
        <v>1407.4074074074074</v>
      </c>
      <c r="E170" t="s">
        <v>126</v>
      </c>
      <c r="F170" s="3">
        <v>2014</v>
      </c>
      <c r="G170" s="3">
        <v>66.400000000000006</v>
      </c>
      <c r="H170" s="3">
        <v>21</v>
      </c>
      <c r="J170" s="3">
        <v>0.01</v>
      </c>
      <c r="K170" s="10">
        <v>45.337886769999997</v>
      </c>
      <c r="L170" s="3">
        <v>22.9</v>
      </c>
      <c r="M170" s="3">
        <v>2.2799999999999998</v>
      </c>
      <c r="N170" s="10">
        <v>1262.8937820000001</v>
      </c>
      <c r="P170" s="39">
        <v>51924182</v>
      </c>
      <c r="R170" s="3">
        <v>9.1</v>
      </c>
      <c r="S170" s="3">
        <v>169</v>
      </c>
      <c r="T170" s="3">
        <v>1</v>
      </c>
    </row>
    <row r="171" spans="1:20" x14ac:dyDescent="0.2">
      <c r="A171" t="s">
        <v>127</v>
      </c>
      <c r="B171" s="3">
        <v>2.5</v>
      </c>
      <c r="C171" s="10">
        <v>13</v>
      </c>
      <c r="D171" s="10">
        <f t="shared" si="2"/>
        <v>5200</v>
      </c>
      <c r="E171" t="s">
        <v>127</v>
      </c>
      <c r="F171" s="3">
        <v>2010</v>
      </c>
      <c r="G171" s="3">
        <v>63</v>
      </c>
      <c r="H171" s="3">
        <v>299</v>
      </c>
      <c r="J171" s="3">
        <v>7.58</v>
      </c>
      <c r="K171" s="10">
        <v>719.55351610000002</v>
      </c>
      <c r="L171" s="3">
        <v>31.8</v>
      </c>
      <c r="M171" s="3">
        <v>7.89</v>
      </c>
      <c r="N171" s="10">
        <v>5191.5838100000001</v>
      </c>
      <c r="P171" s="33">
        <v>217317</v>
      </c>
      <c r="R171" s="3">
        <v>11.4</v>
      </c>
      <c r="S171" s="3">
        <v>170</v>
      </c>
      <c r="T171" s="3">
        <v>1</v>
      </c>
    </row>
    <row r="172" spans="1:20" x14ac:dyDescent="0.2">
      <c r="A172" t="s">
        <v>127</v>
      </c>
      <c r="B172" s="3">
        <v>2.5</v>
      </c>
      <c r="C172" s="10">
        <v>13</v>
      </c>
      <c r="D172" s="10">
        <f t="shared" si="2"/>
        <v>5200</v>
      </c>
      <c r="E172" t="s">
        <v>127</v>
      </c>
      <c r="F172" s="3">
        <v>2011</v>
      </c>
      <c r="G172" s="3">
        <v>64.3</v>
      </c>
      <c r="H172" s="3">
        <v>268</v>
      </c>
      <c r="J172" s="3">
        <v>7.84</v>
      </c>
      <c r="K172" s="10">
        <v>7.8962349310000004</v>
      </c>
      <c r="L172" s="3">
        <v>32.5</v>
      </c>
      <c r="M172" s="3">
        <v>8.7799999999999994</v>
      </c>
      <c r="N172" s="40">
        <v>56.971392000000002</v>
      </c>
      <c r="P172" s="39">
        <v>2215621</v>
      </c>
      <c r="R172" s="3">
        <v>11.5</v>
      </c>
      <c r="S172" s="3">
        <v>171</v>
      </c>
      <c r="T172" s="3">
        <v>1</v>
      </c>
    </row>
    <row r="173" spans="1:20" x14ac:dyDescent="0.2">
      <c r="A173" t="s">
        <v>127</v>
      </c>
      <c r="B173" s="3">
        <v>2.5</v>
      </c>
      <c r="C173" s="10">
        <v>13</v>
      </c>
      <c r="D173" s="10">
        <f t="shared" si="2"/>
        <v>5200</v>
      </c>
      <c r="E173" t="s">
        <v>127</v>
      </c>
      <c r="F173" s="3">
        <v>2012</v>
      </c>
      <c r="G173" s="3">
        <v>65.8</v>
      </c>
      <c r="H173" s="3">
        <v>232</v>
      </c>
      <c r="J173" s="3">
        <v>0.01</v>
      </c>
      <c r="K173" s="10">
        <v>796.87342630000001</v>
      </c>
      <c r="L173" s="3">
        <v>33.299999999999997</v>
      </c>
      <c r="M173" s="3">
        <v>8.24</v>
      </c>
      <c r="N173" s="10">
        <v>5749.4475199999997</v>
      </c>
      <c r="P173" s="39">
        <v>2263934</v>
      </c>
      <c r="R173" s="3">
        <v>11.5</v>
      </c>
      <c r="S173" s="3">
        <v>172</v>
      </c>
      <c r="T173" s="3">
        <v>1</v>
      </c>
    </row>
    <row r="174" spans="1:20" x14ac:dyDescent="0.2">
      <c r="A174" t="s">
        <v>127</v>
      </c>
      <c r="B174" s="3">
        <v>2.5</v>
      </c>
      <c r="C174" s="10">
        <v>13</v>
      </c>
      <c r="D174" s="10">
        <f t="shared" si="2"/>
        <v>5200</v>
      </c>
      <c r="E174" t="s">
        <v>127</v>
      </c>
      <c r="F174" s="3">
        <v>2013</v>
      </c>
      <c r="G174" s="3">
        <v>66.099999999999994</v>
      </c>
      <c r="H174" s="3">
        <v>232</v>
      </c>
      <c r="J174" s="3">
        <v>0.01</v>
      </c>
      <c r="K174" s="10">
        <v>760.65505529999996</v>
      </c>
      <c r="L174" s="3">
        <v>34.1</v>
      </c>
      <c r="M174" s="3">
        <v>8.5299999999999994</v>
      </c>
      <c r="N174" s="10">
        <v>5488.1317120000003</v>
      </c>
      <c r="P174" s="33">
        <v>231652</v>
      </c>
      <c r="R174" s="3">
        <v>11.6</v>
      </c>
      <c r="S174" s="3">
        <v>173</v>
      </c>
      <c r="T174" s="3">
        <v>1</v>
      </c>
    </row>
    <row r="175" spans="1:20" x14ac:dyDescent="0.2">
      <c r="A175" t="s">
        <v>127</v>
      </c>
      <c r="B175" s="3">
        <v>2.5</v>
      </c>
      <c r="C175" s="10">
        <v>13</v>
      </c>
      <c r="D175" s="10">
        <f t="shared" si="2"/>
        <v>5200</v>
      </c>
      <c r="E175" t="s">
        <v>127</v>
      </c>
      <c r="F175" s="3">
        <v>2014</v>
      </c>
      <c r="G175" s="3">
        <v>65.900000000000006</v>
      </c>
      <c r="H175" s="3">
        <v>242</v>
      </c>
      <c r="J175" s="3">
        <v>0.01</v>
      </c>
      <c r="K175" s="10">
        <v>751.39827190000005</v>
      </c>
      <c r="L175" s="3">
        <v>34.9</v>
      </c>
      <c r="M175" s="3">
        <v>8.93</v>
      </c>
      <c r="N175" s="10">
        <v>5421.3439529999996</v>
      </c>
      <c r="P175" s="33">
        <v>237992</v>
      </c>
      <c r="R175" s="3">
        <v>11.7</v>
      </c>
      <c r="S175" s="3">
        <v>174</v>
      </c>
      <c r="T175" s="3">
        <v>1</v>
      </c>
    </row>
    <row r="176" spans="1:20" x14ac:dyDescent="0.2">
      <c r="A176" t="s">
        <v>129</v>
      </c>
      <c r="B176" s="3">
        <v>30</v>
      </c>
      <c r="C176" s="10">
        <v>30</v>
      </c>
      <c r="D176" s="10">
        <f t="shared" si="2"/>
        <v>1000</v>
      </c>
      <c r="E176" t="s">
        <v>129</v>
      </c>
      <c r="F176" s="3">
        <v>2010</v>
      </c>
      <c r="G176" s="3">
        <v>68</v>
      </c>
      <c r="H176" s="3">
        <v>178</v>
      </c>
      <c r="J176" s="3">
        <v>0.24</v>
      </c>
      <c r="K176" s="10">
        <v>84.623025240000004</v>
      </c>
      <c r="L176" s="3">
        <v>16.399999999999999</v>
      </c>
      <c r="M176" s="3">
        <v>6.43</v>
      </c>
      <c r="N176" s="10">
        <v>592.18352159999995</v>
      </c>
      <c r="P176" s="33">
        <v>2723137</v>
      </c>
      <c r="R176" s="3">
        <v>11.1</v>
      </c>
      <c r="S176" s="3">
        <v>175</v>
      </c>
      <c r="T176" s="3">
        <v>1</v>
      </c>
    </row>
    <row r="177" spans="1:20" x14ac:dyDescent="0.2">
      <c r="A177" t="s">
        <v>129</v>
      </c>
      <c r="B177" s="3">
        <v>30</v>
      </c>
      <c r="C177" s="10">
        <v>30</v>
      </c>
      <c r="D177" s="10">
        <f t="shared" si="2"/>
        <v>1000</v>
      </c>
      <c r="E177" t="s">
        <v>129</v>
      </c>
      <c r="F177" s="3">
        <v>2011</v>
      </c>
      <c r="G177" s="3">
        <v>68.400000000000006</v>
      </c>
      <c r="H177" s="3">
        <v>172</v>
      </c>
      <c r="J177" s="3">
        <v>0.27</v>
      </c>
      <c r="K177" s="10">
        <v>112.12290280000001</v>
      </c>
      <c r="L177" s="3">
        <v>16.899999999999999</v>
      </c>
      <c r="M177" s="3">
        <v>6.73</v>
      </c>
      <c r="N177" s="10">
        <v>692.11668420000001</v>
      </c>
      <c r="P177" s="39">
        <v>27327147</v>
      </c>
      <c r="R177" s="3">
        <v>12</v>
      </c>
      <c r="S177" s="3">
        <v>176</v>
      </c>
      <c r="T177" s="3">
        <v>1</v>
      </c>
    </row>
    <row r="178" spans="1:20" x14ac:dyDescent="0.2">
      <c r="A178" t="s">
        <v>129</v>
      </c>
      <c r="B178" s="3">
        <v>30</v>
      </c>
      <c r="C178" s="10">
        <v>30</v>
      </c>
      <c r="D178" s="10">
        <f t="shared" si="2"/>
        <v>1000</v>
      </c>
      <c r="E178" t="s">
        <v>129</v>
      </c>
      <c r="F178" s="3">
        <v>2012</v>
      </c>
      <c r="G178" s="3">
        <v>68.900000000000006</v>
      </c>
      <c r="H178" s="3">
        <v>167</v>
      </c>
      <c r="J178" s="3">
        <v>0.26</v>
      </c>
      <c r="K178" s="10">
        <v>80.587883759999997</v>
      </c>
      <c r="L178" s="3">
        <v>17.399999999999999</v>
      </c>
      <c r="M178" s="3">
        <v>5.89</v>
      </c>
      <c r="N178" s="10">
        <v>681.79258679999998</v>
      </c>
      <c r="P178" s="39">
        <v>27649925</v>
      </c>
      <c r="R178" s="3">
        <v>12.3</v>
      </c>
      <c r="S178" s="3">
        <v>177</v>
      </c>
      <c r="T178" s="3">
        <v>1</v>
      </c>
    </row>
    <row r="179" spans="1:20" x14ac:dyDescent="0.2">
      <c r="A179" t="s">
        <v>129</v>
      </c>
      <c r="B179" s="3">
        <v>30</v>
      </c>
      <c r="C179" s="10">
        <v>30</v>
      </c>
      <c r="D179" s="10">
        <f t="shared" si="2"/>
        <v>1000</v>
      </c>
      <c r="E179" t="s">
        <v>129</v>
      </c>
      <c r="F179" s="3">
        <v>2013</v>
      </c>
      <c r="G179" s="3">
        <v>69.3</v>
      </c>
      <c r="H179" s="3">
        <v>162</v>
      </c>
      <c r="J179" s="3">
        <v>0.27</v>
      </c>
      <c r="K179" s="10">
        <v>80.15505125</v>
      </c>
      <c r="L179" s="3">
        <v>18</v>
      </c>
      <c r="M179" s="3">
        <v>5.69</v>
      </c>
      <c r="N179" s="10">
        <v>688.61727880000001</v>
      </c>
      <c r="P179" s="33">
        <v>2798531</v>
      </c>
      <c r="R179" s="3">
        <v>12.3</v>
      </c>
      <c r="S179" s="3">
        <v>178</v>
      </c>
      <c r="T179" s="3">
        <v>1</v>
      </c>
    </row>
    <row r="180" spans="1:20" x14ac:dyDescent="0.2">
      <c r="A180" t="s">
        <v>129</v>
      </c>
      <c r="B180" s="3">
        <v>30</v>
      </c>
      <c r="C180" s="10">
        <v>30</v>
      </c>
      <c r="D180" s="10">
        <f t="shared" si="2"/>
        <v>1000</v>
      </c>
      <c r="E180" t="s">
        <v>129</v>
      </c>
      <c r="F180" s="3">
        <v>2014</v>
      </c>
      <c r="G180" s="3">
        <v>69.599999999999994</v>
      </c>
      <c r="H180" s="3">
        <v>158</v>
      </c>
      <c r="J180" s="3">
        <v>0.01</v>
      </c>
      <c r="K180" s="10">
        <v>8.5234864029999997</v>
      </c>
      <c r="L180" s="3">
        <v>18.5</v>
      </c>
      <c r="M180" s="3">
        <v>5.8</v>
      </c>
      <c r="N180" s="40">
        <v>76.238697700000003</v>
      </c>
      <c r="P180" s="39">
        <v>28323241</v>
      </c>
      <c r="R180" s="3">
        <v>12.4</v>
      </c>
      <c r="S180" s="3">
        <v>179</v>
      </c>
      <c r="T180" s="3">
        <v>1</v>
      </c>
    </row>
    <row r="181" spans="1:20" x14ac:dyDescent="0.2">
      <c r="A181" t="s">
        <v>133</v>
      </c>
      <c r="B181" s="3">
        <v>24</v>
      </c>
      <c r="C181" s="10">
        <v>9</v>
      </c>
      <c r="D181" s="10">
        <f t="shared" si="2"/>
        <v>375</v>
      </c>
      <c r="E181" t="s">
        <v>133</v>
      </c>
      <c r="F181" s="3">
        <v>2010</v>
      </c>
      <c r="G181" s="3">
        <v>58.2</v>
      </c>
      <c r="H181" s="3">
        <v>252</v>
      </c>
      <c r="J181" s="3">
        <v>0.12</v>
      </c>
      <c r="K181" s="10">
        <v>5.8837605359999996</v>
      </c>
      <c r="L181" s="3">
        <v>17.3</v>
      </c>
      <c r="M181" s="3">
        <v>6.36</v>
      </c>
      <c r="N181" s="10">
        <v>348.15151100000003</v>
      </c>
      <c r="P181" s="39">
        <v>16425578</v>
      </c>
      <c r="R181" s="3">
        <v>4.5</v>
      </c>
      <c r="S181" s="3">
        <v>180</v>
      </c>
      <c r="T181" s="3">
        <v>1</v>
      </c>
    </row>
    <row r="182" spans="1:20" x14ac:dyDescent="0.2">
      <c r="A182" t="s">
        <v>133</v>
      </c>
      <c r="B182" s="3">
        <v>24</v>
      </c>
      <c r="C182" s="10">
        <v>9</v>
      </c>
      <c r="D182" s="10">
        <f t="shared" si="2"/>
        <v>375</v>
      </c>
      <c r="E182" t="s">
        <v>133</v>
      </c>
      <c r="F182" s="3">
        <v>2011</v>
      </c>
      <c r="G182" s="3">
        <v>59.4</v>
      </c>
      <c r="H182" s="3">
        <v>241</v>
      </c>
      <c r="J182" s="3">
        <v>0.15</v>
      </c>
      <c r="K182" s="10">
        <v>32.224934449999999</v>
      </c>
      <c r="L182" s="3">
        <v>17.7</v>
      </c>
      <c r="M182" s="3">
        <v>6.66</v>
      </c>
      <c r="N182" s="10">
        <v>375.58198659999999</v>
      </c>
      <c r="P182" s="33">
        <v>1764636</v>
      </c>
      <c r="R182" s="3">
        <v>4.8</v>
      </c>
      <c r="S182" s="3">
        <v>181</v>
      </c>
      <c r="T182" s="3">
        <v>1</v>
      </c>
    </row>
    <row r="183" spans="1:20" x14ac:dyDescent="0.2">
      <c r="A183" t="s">
        <v>133</v>
      </c>
      <c r="B183" s="3">
        <v>24</v>
      </c>
      <c r="C183" s="10">
        <v>9</v>
      </c>
      <c r="D183" s="10">
        <f t="shared" si="2"/>
        <v>375</v>
      </c>
      <c r="E183" t="s">
        <v>133</v>
      </c>
      <c r="F183" s="3">
        <v>2012</v>
      </c>
      <c r="G183" s="3">
        <v>63</v>
      </c>
      <c r="H183" s="3">
        <v>232</v>
      </c>
      <c r="J183" s="3">
        <v>0.01</v>
      </c>
      <c r="K183" s="10">
        <v>29.755179819999999</v>
      </c>
      <c r="L183" s="3">
        <v>18.100000000000001</v>
      </c>
      <c r="M183" s="3">
        <v>6.11</v>
      </c>
      <c r="N183" s="10">
        <v>391.51552400000003</v>
      </c>
      <c r="P183" s="39">
        <v>17731634</v>
      </c>
      <c r="R183" s="3">
        <v>5.0999999999999996</v>
      </c>
      <c r="S183" s="3">
        <v>182</v>
      </c>
      <c r="T183" s="3">
        <v>1</v>
      </c>
    </row>
    <row r="184" spans="1:20" x14ac:dyDescent="0.2">
      <c r="A184" t="s">
        <v>133</v>
      </c>
      <c r="B184" s="3">
        <v>24</v>
      </c>
      <c r="C184" s="10">
        <v>9</v>
      </c>
      <c r="D184" s="10">
        <f t="shared" si="2"/>
        <v>375</v>
      </c>
      <c r="E184" t="s">
        <v>133</v>
      </c>
      <c r="F184" s="3">
        <v>2013</v>
      </c>
      <c r="G184" s="3">
        <v>69</v>
      </c>
      <c r="H184" s="3">
        <v>227</v>
      </c>
      <c r="J184" s="3">
        <v>0.01</v>
      </c>
      <c r="K184" s="10">
        <v>31.502432370000001</v>
      </c>
      <c r="L184" s="3">
        <v>18.5</v>
      </c>
      <c r="M184" s="3">
        <v>5.9</v>
      </c>
      <c r="N184" s="10">
        <v>416.14837999999997</v>
      </c>
      <c r="P184" s="39">
        <v>18426372</v>
      </c>
      <c r="R184" s="3">
        <v>5.3</v>
      </c>
      <c r="S184" s="3">
        <v>183</v>
      </c>
      <c r="T184" s="3">
        <v>1</v>
      </c>
    </row>
    <row r="185" spans="1:20" x14ac:dyDescent="0.2">
      <c r="A185" t="s">
        <v>133</v>
      </c>
      <c r="B185" s="3">
        <v>24</v>
      </c>
      <c r="C185" s="10">
        <v>9</v>
      </c>
      <c r="D185" s="10">
        <f t="shared" si="2"/>
        <v>375</v>
      </c>
      <c r="E185" t="s">
        <v>133</v>
      </c>
      <c r="F185" s="3">
        <v>2014</v>
      </c>
      <c r="G185" s="3">
        <v>61.4</v>
      </c>
      <c r="H185" s="3">
        <v>223</v>
      </c>
      <c r="J185" s="3">
        <v>0.01</v>
      </c>
      <c r="K185" s="10">
        <v>3.3040398990000002</v>
      </c>
      <c r="L185" s="3">
        <v>18.899999999999999</v>
      </c>
      <c r="M185" s="3">
        <v>5.82</v>
      </c>
      <c r="N185" s="40">
        <v>43.646498000000001</v>
      </c>
      <c r="P185" s="39">
        <v>19148219</v>
      </c>
      <c r="R185" s="3">
        <v>5.3</v>
      </c>
      <c r="S185" s="3">
        <v>184</v>
      </c>
      <c r="T185" s="3">
        <v>1</v>
      </c>
    </row>
    <row r="186" spans="1:20" x14ac:dyDescent="0.2">
      <c r="A186" t="s">
        <v>134</v>
      </c>
      <c r="B186" s="3">
        <v>206</v>
      </c>
      <c r="C186" s="10">
        <v>450</v>
      </c>
      <c r="D186" s="10">
        <f t="shared" si="2"/>
        <v>2184.4660194174758</v>
      </c>
      <c r="E186" t="s">
        <v>134</v>
      </c>
      <c r="F186" s="3">
        <v>2010</v>
      </c>
      <c r="G186" s="3">
        <v>52</v>
      </c>
      <c r="H186" s="3">
        <v>374</v>
      </c>
      <c r="J186" s="3">
        <v>8.9</v>
      </c>
      <c r="K186" s="10">
        <v>133.12308719999999</v>
      </c>
      <c r="L186" s="3">
        <v>22.2</v>
      </c>
      <c r="M186" s="3">
        <v>3.47</v>
      </c>
      <c r="N186" s="10">
        <v>2327.3267000000001</v>
      </c>
      <c r="P186" s="39">
        <v>158578261</v>
      </c>
      <c r="R186" s="3">
        <v>9.5</v>
      </c>
      <c r="S186" s="3">
        <v>185</v>
      </c>
      <c r="T186" s="3">
        <v>1</v>
      </c>
    </row>
    <row r="187" spans="1:20" x14ac:dyDescent="0.2">
      <c r="A187" t="s">
        <v>134</v>
      </c>
      <c r="B187" s="3">
        <v>206</v>
      </c>
      <c r="C187" s="10">
        <v>450</v>
      </c>
      <c r="D187" s="10">
        <f t="shared" si="2"/>
        <v>2184.4660194174758</v>
      </c>
      <c r="E187" t="s">
        <v>134</v>
      </c>
      <c r="F187" s="3">
        <v>2011</v>
      </c>
      <c r="G187" s="3">
        <v>52.3</v>
      </c>
      <c r="H187" s="3">
        <v>375</v>
      </c>
      <c r="J187" s="3">
        <v>8.75</v>
      </c>
      <c r="K187" s="10">
        <v>187.57331869999999</v>
      </c>
      <c r="L187" s="3">
        <v>22.8</v>
      </c>
      <c r="M187" s="3">
        <v>3.69</v>
      </c>
      <c r="N187" s="10">
        <v>2527.9423000000002</v>
      </c>
      <c r="P187" s="33">
        <v>16287776</v>
      </c>
      <c r="R187" s="3">
        <v>9.6</v>
      </c>
      <c r="S187" s="3">
        <v>186</v>
      </c>
      <c r="T187" s="3">
        <v>1</v>
      </c>
    </row>
    <row r="188" spans="1:20" x14ac:dyDescent="0.2">
      <c r="A188" t="s">
        <v>134</v>
      </c>
      <c r="B188" s="3">
        <v>206</v>
      </c>
      <c r="C188" s="10">
        <v>450</v>
      </c>
      <c r="D188" s="10">
        <f t="shared" si="2"/>
        <v>2184.4660194174758</v>
      </c>
      <c r="E188" t="s">
        <v>134</v>
      </c>
      <c r="F188" s="3">
        <v>2012</v>
      </c>
      <c r="G188" s="3">
        <v>52.7</v>
      </c>
      <c r="H188" s="3">
        <v>374</v>
      </c>
      <c r="J188" s="3">
        <v>8.5399999999999991</v>
      </c>
      <c r="K188" s="10">
        <v>204.7186256</v>
      </c>
      <c r="L188" s="3">
        <v>23.5</v>
      </c>
      <c r="M188" s="3">
        <v>3.3</v>
      </c>
      <c r="N188" s="10">
        <v>2755.297787</v>
      </c>
      <c r="P188" s="39">
        <v>167297284</v>
      </c>
      <c r="R188" s="3">
        <v>9.6999999999999993</v>
      </c>
      <c r="S188" s="3">
        <v>187</v>
      </c>
      <c r="T188" s="3">
        <v>1</v>
      </c>
    </row>
    <row r="189" spans="1:20" x14ac:dyDescent="0.2">
      <c r="A189" t="s">
        <v>134</v>
      </c>
      <c r="B189" s="3">
        <v>206</v>
      </c>
      <c r="C189" s="10">
        <v>450</v>
      </c>
      <c r="D189" s="10">
        <f t="shared" si="2"/>
        <v>2184.4660194174758</v>
      </c>
      <c r="E189" t="s">
        <v>134</v>
      </c>
      <c r="F189" s="3">
        <v>2013</v>
      </c>
      <c r="G189" s="3">
        <v>53.2</v>
      </c>
      <c r="H189" s="3">
        <v>367</v>
      </c>
      <c r="J189" s="3">
        <v>8.3000000000000007</v>
      </c>
      <c r="K189" s="10">
        <v>194.20328789999999</v>
      </c>
      <c r="L189" s="3">
        <v>24.1</v>
      </c>
      <c r="M189" s="3">
        <v>3.7</v>
      </c>
      <c r="N189" s="10">
        <v>2996.96432</v>
      </c>
      <c r="P189" s="33">
        <v>17182933</v>
      </c>
      <c r="R189" s="3">
        <v>9.8000000000000007</v>
      </c>
      <c r="S189" s="3">
        <v>188</v>
      </c>
      <c r="T189" s="3">
        <v>1</v>
      </c>
    </row>
    <row r="190" spans="1:20" x14ac:dyDescent="0.2">
      <c r="A190" t="s">
        <v>134</v>
      </c>
      <c r="B190" s="3">
        <v>206</v>
      </c>
      <c r="C190" s="10">
        <v>450</v>
      </c>
      <c r="D190" s="10">
        <f t="shared" si="2"/>
        <v>2184.4660194174758</v>
      </c>
      <c r="E190" t="s">
        <v>134</v>
      </c>
      <c r="F190" s="3">
        <v>2014</v>
      </c>
      <c r="G190" s="3">
        <v>53.6</v>
      </c>
      <c r="H190" s="3">
        <v>362</v>
      </c>
      <c r="J190" s="3">
        <v>0.01</v>
      </c>
      <c r="K190" s="10">
        <v>263.2111031</v>
      </c>
      <c r="L190" s="3">
        <v>24.7</v>
      </c>
      <c r="M190" s="3">
        <v>3.67</v>
      </c>
      <c r="N190" s="10">
        <v>3221.678128</v>
      </c>
      <c r="P190" s="33">
        <v>1764652</v>
      </c>
      <c r="R190" s="3">
        <v>10</v>
      </c>
      <c r="S190" s="3">
        <v>189</v>
      </c>
      <c r="T190" s="3">
        <v>1</v>
      </c>
    </row>
    <row r="191" spans="1:20" x14ac:dyDescent="0.2">
      <c r="A191" t="s">
        <v>138</v>
      </c>
      <c r="B191" s="3">
        <v>225</v>
      </c>
      <c r="C191" s="10">
        <v>314</v>
      </c>
      <c r="D191" s="10">
        <f t="shared" si="2"/>
        <v>1395.5555555555557</v>
      </c>
      <c r="E191" t="s">
        <v>138</v>
      </c>
      <c r="F191" s="3">
        <v>2010</v>
      </c>
      <c r="G191" s="3">
        <v>65.099999999999994</v>
      </c>
      <c r="H191" s="3">
        <v>172</v>
      </c>
      <c r="J191" s="3">
        <v>0.04</v>
      </c>
      <c r="K191" s="10">
        <v>0.66751505</v>
      </c>
      <c r="L191" s="3">
        <v>21.9</v>
      </c>
      <c r="M191" s="3">
        <v>3.2</v>
      </c>
      <c r="N191" s="40">
        <v>14.142268</v>
      </c>
      <c r="P191" s="33">
        <v>1756182</v>
      </c>
      <c r="R191" s="3">
        <v>7.5</v>
      </c>
      <c r="S191" s="3">
        <v>190</v>
      </c>
      <c r="T191" s="3">
        <v>1</v>
      </c>
    </row>
    <row r="192" spans="1:20" x14ac:dyDescent="0.2">
      <c r="A192" t="s">
        <v>138</v>
      </c>
      <c r="B192" s="3">
        <v>225</v>
      </c>
      <c r="C192" s="10">
        <v>314</v>
      </c>
      <c r="D192" s="10">
        <f t="shared" si="2"/>
        <v>1395.5555555555557</v>
      </c>
      <c r="E192" t="s">
        <v>138</v>
      </c>
      <c r="F192" s="3">
        <v>2011</v>
      </c>
      <c r="G192" s="3">
        <v>65.5</v>
      </c>
      <c r="H192" s="3">
        <v>167</v>
      </c>
      <c r="J192" s="3">
        <v>0.04</v>
      </c>
      <c r="K192" s="10">
        <v>57.877362820000002</v>
      </c>
      <c r="L192" s="3">
        <v>22.5</v>
      </c>
      <c r="M192" s="3">
        <v>3.1</v>
      </c>
      <c r="N192" s="10">
        <v>1226.215314</v>
      </c>
      <c r="P192" s="39">
        <v>174184265</v>
      </c>
      <c r="R192" s="3">
        <v>7.5</v>
      </c>
      <c r="S192" s="3">
        <v>191</v>
      </c>
      <c r="T192" s="3">
        <v>1</v>
      </c>
    </row>
    <row r="193" spans="1:20" x14ac:dyDescent="0.2">
      <c r="A193" t="s">
        <v>138</v>
      </c>
      <c r="B193" s="3">
        <v>225</v>
      </c>
      <c r="C193" s="10">
        <v>314</v>
      </c>
      <c r="D193" s="10">
        <f t="shared" si="2"/>
        <v>1395.5555555555557</v>
      </c>
      <c r="E193" t="s">
        <v>138</v>
      </c>
      <c r="F193" s="3">
        <v>2012</v>
      </c>
      <c r="G193" s="3">
        <v>65.7</v>
      </c>
      <c r="H193" s="3">
        <v>165</v>
      </c>
      <c r="J193" s="3">
        <v>0.04</v>
      </c>
      <c r="K193" s="10">
        <v>59.65900139</v>
      </c>
      <c r="L193" s="3">
        <v>23.2</v>
      </c>
      <c r="M193" s="3">
        <v>2.76</v>
      </c>
      <c r="N193" s="10">
        <v>1261.2896699999999</v>
      </c>
      <c r="P193" s="39">
        <v>177911533</v>
      </c>
      <c r="R193" s="3">
        <v>7.6</v>
      </c>
      <c r="S193" s="3">
        <v>192</v>
      </c>
      <c r="T193" s="3">
        <v>1</v>
      </c>
    </row>
    <row r="194" spans="1:20" x14ac:dyDescent="0.2">
      <c r="A194" t="s">
        <v>138</v>
      </c>
      <c r="B194" s="3">
        <v>225</v>
      </c>
      <c r="C194" s="10">
        <v>314</v>
      </c>
      <c r="D194" s="10">
        <f t="shared" si="2"/>
        <v>1395.5555555555557</v>
      </c>
      <c r="E194" t="s">
        <v>138</v>
      </c>
      <c r="F194" s="3">
        <v>2013</v>
      </c>
      <c r="G194" s="3">
        <v>66</v>
      </c>
      <c r="H194" s="3">
        <v>163</v>
      </c>
      <c r="J194" s="3">
        <v>0.04</v>
      </c>
      <c r="K194" s="10">
        <v>60.186488150000002</v>
      </c>
      <c r="L194" s="3">
        <v>23.9</v>
      </c>
      <c r="M194" s="3">
        <v>2.7</v>
      </c>
      <c r="N194" s="10">
        <v>1272.4416100000001</v>
      </c>
      <c r="P194" s="39">
        <v>181712595</v>
      </c>
      <c r="R194" s="3">
        <v>7.7</v>
      </c>
      <c r="S194" s="3">
        <v>193</v>
      </c>
      <c r="T194" s="3">
        <v>1</v>
      </c>
    </row>
    <row r="195" spans="1:20" x14ac:dyDescent="0.2">
      <c r="A195" t="s">
        <v>138</v>
      </c>
      <c r="B195" s="3">
        <v>225</v>
      </c>
      <c r="C195" s="10">
        <v>314</v>
      </c>
      <c r="D195" s="10">
        <f t="shared" ref="D195:D258" si="3">1000*C195/B195</f>
        <v>1395.5555555555557</v>
      </c>
      <c r="E195" t="s">
        <v>138</v>
      </c>
      <c r="F195" s="3">
        <v>2014</v>
      </c>
      <c r="G195" s="3">
        <v>66.2</v>
      </c>
      <c r="H195" s="3">
        <v>162</v>
      </c>
      <c r="J195" s="3">
        <v>0.01</v>
      </c>
      <c r="K195" s="10">
        <v>62.293610919999999</v>
      </c>
      <c r="L195" s="3">
        <v>24.7</v>
      </c>
      <c r="M195" s="3">
        <v>2.61</v>
      </c>
      <c r="N195" s="10">
        <v>1316.98966</v>
      </c>
      <c r="P195" s="39">
        <v>185546257</v>
      </c>
      <c r="R195" s="3">
        <v>7.8</v>
      </c>
      <c r="S195" s="3">
        <v>194</v>
      </c>
      <c r="T195" s="3">
        <v>1</v>
      </c>
    </row>
    <row r="196" spans="1:20" x14ac:dyDescent="0.2">
      <c r="A196" t="s">
        <v>144</v>
      </c>
      <c r="B196" s="3">
        <v>113</v>
      </c>
      <c r="C196" s="10">
        <v>376</v>
      </c>
      <c r="D196" s="10">
        <f t="shared" si="3"/>
        <v>3327.4336283185839</v>
      </c>
      <c r="E196" t="s">
        <v>144</v>
      </c>
      <c r="F196" s="3">
        <v>2010</v>
      </c>
      <c r="G196" s="3">
        <v>67.900000000000006</v>
      </c>
      <c r="H196" s="3">
        <v>218</v>
      </c>
      <c r="J196" s="3">
        <v>4.8499999999999996</v>
      </c>
      <c r="K196" s="10">
        <v>198.25637939999999</v>
      </c>
      <c r="L196" s="3">
        <v>22.6</v>
      </c>
      <c r="M196" s="3">
        <v>4.37</v>
      </c>
      <c r="N196" s="10">
        <v>2129.4992419999999</v>
      </c>
      <c r="P196" s="39">
        <v>93726624</v>
      </c>
      <c r="R196" s="3">
        <v>11.4</v>
      </c>
      <c r="S196" s="3">
        <v>195</v>
      </c>
      <c r="T196" s="3">
        <v>1</v>
      </c>
    </row>
    <row r="197" spans="1:20" x14ac:dyDescent="0.2">
      <c r="A197" t="s">
        <v>144</v>
      </c>
      <c r="B197" s="3">
        <v>113</v>
      </c>
      <c r="C197" s="10">
        <v>376</v>
      </c>
      <c r="D197" s="10">
        <f t="shared" si="3"/>
        <v>3327.4336283185839</v>
      </c>
      <c r="E197" t="s">
        <v>144</v>
      </c>
      <c r="F197" s="3">
        <v>2011</v>
      </c>
      <c r="G197" s="3">
        <v>68</v>
      </c>
      <c r="H197" s="3">
        <v>218</v>
      </c>
      <c r="J197" s="3">
        <v>4.96</v>
      </c>
      <c r="K197" s="10">
        <v>191.49497790000001</v>
      </c>
      <c r="L197" s="3">
        <v>23.1</v>
      </c>
      <c r="M197" s="3">
        <v>4.29</v>
      </c>
      <c r="N197" s="10">
        <v>2352.5181560000001</v>
      </c>
      <c r="P197" s="33">
        <v>9527794</v>
      </c>
      <c r="R197" s="3">
        <v>11.5</v>
      </c>
      <c r="S197" s="3">
        <v>196</v>
      </c>
      <c r="T197" s="3">
        <v>1</v>
      </c>
    </row>
    <row r="198" spans="1:20" x14ac:dyDescent="0.2">
      <c r="A198" t="s">
        <v>144</v>
      </c>
      <c r="B198" s="3">
        <v>113</v>
      </c>
      <c r="C198" s="10">
        <v>376</v>
      </c>
      <c r="D198" s="10">
        <f t="shared" si="3"/>
        <v>3327.4336283185839</v>
      </c>
      <c r="E198" t="s">
        <v>144</v>
      </c>
      <c r="F198" s="3">
        <v>2012</v>
      </c>
      <c r="G198" s="3">
        <v>68.099999999999994</v>
      </c>
      <c r="H198" s="3">
        <v>217</v>
      </c>
      <c r="J198" s="3">
        <v>5.0199999999999996</v>
      </c>
      <c r="K198" s="10">
        <v>212.74184880000001</v>
      </c>
      <c r="L198" s="3">
        <v>23.7</v>
      </c>
      <c r="M198" s="3">
        <v>4.46</v>
      </c>
      <c r="N198" s="10">
        <v>2581.8185539999999</v>
      </c>
      <c r="P198" s="39">
        <v>96866642</v>
      </c>
      <c r="R198" s="3">
        <v>11.6</v>
      </c>
      <c r="S198" s="3">
        <v>197</v>
      </c>
      <c r="T198" s="3">
        <v>1</v>
      </c>
    </row>
    <row r="199" spans="1:20" x14ac:dyDescent="0.2">
      <c r="A199" t="s">
        <v>144</v>
      </c>
      <c r="B199" s="3">
        <v>113</v>
      </c>
      <c r="C199" s="10">
        <v>376</v>
      </c>
      <c r="D199" s="10">
        <f t="shared" si="3"/>
        <v>3327.4336283185839</v>
      </c>
      <c r="E199" t="s">
        <v>144</v>
      </c>
      <c r="F199" s="3">
        <v>2013</v>
      </c>
      <c r="G199" s="3">
        <v>68.099999999999994</v>
      </c>
      <c r="H199" s="3">
        <v>219</v>
      </c>
      <c r="J199" s="3">
        <v>4.6100000000000003</v>
      </c>
      <c r="K199" s="10">
        <v>24.589733989999999</v>
      </c>
      <c r="L199" s="3">
        <v>24.3</v>
      </c>
      <c r="M199" s="3">
        <v>4.5599999999999996</v>
      </c>
      <c r="N199" s="40">
        <v>276.28914600000002</v>
      </c>
      <c r="P199" s="33">
        <v>9848132</v>
      </c>
      <c r="R199" s="3">
        <v>11.7</v>
      </c>
      <c r="S199" s="3">
        <v>198</v>
      </c>
      <c r="T199" s="3">
        <v>1</v>
      </c>
    </row>
    <row r="200" spans="1:20" x14ac:dyDescent="0.2">
      <c r="A200" t="s">
        <v>144</v>
      </c>
      <c r="B200" s="3">
        <v>113</v>
      </c>
      <c r="C200" s="10">
        <v>376</v>
      </c>
      <c r="D200" s="10">
        <f t="shared" si="3"/>
        <v>3327.4336283185839</v>
      </c>
      <c r="E200" t="s">
        <v>144</v>
      </c>
      <c r="F200" s="3">
        <v>2014</v>
      </c>
      <c r="G200" s="3">
        <v>68.400000000000006</v>
      </c>
      <c r="H200" s="3">
        <v>214</v>
      </c>
      <c r="J200" s="3">
        <v>4.5199999999999996</v>
      </c>
      <c r="K200" s="10">
        <v>31.27232188</v>
      </c>
      <c r="L200" s="3">
        <v>24.8</v>
      </c>
      <c r="M200" s="3">
        <v>4.71</v>
      </c>
      <c r="N200" s="10">
        <v>2842.938353</v>
      </c>
      <c r="P200" s="33">
        <v>112249</v>
      </c>
      <c r="R200" s="3">
        <v>11.7</v>
      </c>
      <c r="S200" s="3">
        <v>199</v>
      </c>
      <c r="T200" s="3">
        <v>1</v>
      </c>
    </row>
    <row r="201" spans="1:20" x14ac:dyDescent="0.2">
      <c r="A201" t="s">
        <v>152</v>
      </c>
      <c r="B201" s="3">
        <v>13</v>
      </c>
      <c r="C201" s="10">
        <v>10</v>
      </c>
      <c r="D201" s="10">
        <f t="shared" si="3"/>
        <v>769.23076923076928</v>
      </c>
      <c r="E201" t="s">
        <v>152</v>
      </c>
      <c r="F201" s="3">
        <v>2010</v>
      </c>
      <c r="G201" s="3">
        <v>62.8</v>
      </c>
      <c r="H201" s="41">
        <v>26</v>
      </c>
      <c r="J201" s="3">
        <v>7.92</v>
      </c>
      <c r="K201" s="10">
        <v>63.787236329999999</v>
      </c>
      <c r="L201" s="3">
        <v>18.3</v>
      </c>
      <c r="M201" s="3">
        <v>7.91</v>
      </c>
      <c r="N201" s="10">
        <v>563.49148700000001</v>
      </c>
      <c r="P201" s="33">
        <v>1246842</v>
      </c>
      <c r="R201" s="3">
        <v>10</v>
      </c>
      <c r="S201" s="3">
        <v>200</v>
      </c>
      <c r="T201" s="3">
        <v>1</v>
      </c>
    </row>
    <row r="202" spans="1:20" x14ac:dyDescent="0.2">
      <c r="A202" t="s">
        <v>152</v>
      </c>
      <c r="B202" s="3">
        <v>13</v>
      </c>
      <c r="C202" s="10">
        <v>10</v>
      </c>
      <c r="D202" s="10">
        <f t="shared" si="3"/>
        <v>769.23076923076928</v>
      </c>
      <c r="E202" t="s">
        <v>152</v>
      </c>
      <c r="F202" s="3">
        <v>2011</v>
      </c>
      <c r="G202" s="3">
        <v>63.8</v>
      </c>
      <c r="H202" s="3">
        <v>247</v>
      </c>
      <c r="J202" s="3">
        <v>8.34</v>
      </c>
      <c r="K202" s="10">
        <v>9.074569426</v>
      </c>
      <c r="L202" s="3">
        <v>18.899999999999999</v>
      </c>
      <c r="M202" s="3">
        <v>7.71</v>
      </c>
      <c r="N202" s="10">
        <v>617.31764799999996</v>
      </c>
      <c r="P202" s="33">
        <v>151671</v>
      </c>
      <c r="R202" s="3">
        <v>10.199999999999999</v>
      </c>
      <c r="S202" s="3">
        <v>201</v>
      </c>
      <c r="T202" s="3">
        <v>1</v>
      </c>
    </row>
    <row r="203" spans="1:20" x14ac:dyDescent="0.2">
      <c r="A203" t="s">
        <v>152</v>
      </c>
      <c r="B203" s="3">
        <v>13</v>
      </c>
      <c r="C203" s="10">
        <v>10</v>
      </c>
      <c r="D203" s="10">
        <f t="shared" si="3"/>
        <v>769.23076923076928</v>
      </c>
      <c r="E203" t="s">
        <v>152</v>
      </c>
      <c r="F203" s="3">
        <v>2012</v>
      </c>
      <c r="G203" s="3">
        <v>64.599999999999994</v>
      </c>
      <c r="H203" s="3">
        <v>239</v>
      </c>
      <c r="J203" s="3">
        <v>0.01</v>
      </c>
      <c r="K203" s="10">
        <v>9.7746764109999997</v>
      </c>
      <c r="L203" s="3">
        <v>19.5</v>
      </c>
      <c r="M203" s="3">
        <v>7.68</v>
      </c>
      <c r="N203" s="10">
        <v>678.79697299999998</v>
      </c>
      <c r="P203" s="33">
        <v>1788853</v>
      </c>
      <c r="R203" s="3">
        <v>10.5</v>
      </c>
      <c r="S203" s="3">
        <v>202</v>
      </c>
      <c r="T203" s="3">
        <v>1</v>
      </c>
    </row>
    <row r="204" spans="1:20" x14ac:dyDescent="0.2">
      <c r="A204" t="s">
        <v>158</v>
      </c>
      <c r="B204" s="3">
        <v>0.22</v>
      </c>
      <c r="C204" s="10">
        <v>0.4</v>
      </c>
      <c r="D204" s="10">
        <f t="shared" si="3"/>
        <v>1818.1818181818182</v>
      </c>
      <c r="E204" t="s">
        <v>158</v>
      </c>
      <c r="F204" s="3">
        <v>2010</v>
      </c>
      <c r="G204" s="3">
        <v>66.2</v>
      </c>
      <c r="H204" s="3">
        <v>24</v>
      </c>
      <c r="J204" s="3">
        <v>5.58</v>
      </c>
      <c r="K204" s="10">
        <v>63.040326819999997</v>
      </c>
      <c r="L204" s="3">
        <v>26.9</v>
      </c>
      <c r="M204" s="3">
        <v>5.24</v>
      </c>
      <c r="N204" s="10">
        <v>1129.7549610000001</v>
      </c>
      <c r="P204" s="39">
        <v>174776</v>
      </c>
      <c r="R204" s="3">
        <v>10.6</v>
      </c>
      <c r="S204" s="3">
        <v>203</v>
      </c>
      <c r="T204" s="3">
        <v>1</v>
      </c>
    </row>
    <row r="205" spans="1:20" x14ac:dyDescent="0.2">
      <c r="A205" t="s">
        <v>158</v>
      </c>
      <c r="B205" s="3">
        <v>0.22</v>
      </c>
      <c r="C205" s="10">
        <v>0.4</v>
      </c>
      <c r="D205" s="10">
        <f t="shared" si="3"/>
        <v>1818.1818181818182</v>
      </c>
      <c r="E205" t="s">
        <v>158</v>
      </c>
      <c r="F205" s="3">
        <v>2011</v>
      </c>
      <c r="G205" s="3">
        <v>66.599999999999994</v>
      </c>
      <c r="H205" s="3">
        <v>198</v>
      </c>
      <c r="J205" s="3">
        <v>5.69</v>
      </c>
      <c r="K205" s="10">
        <v>7.4954013460000004</v>
      </c>
      <c r="L205" s="3">
        <v>27.7</v>
      </c>
      <c r="M205" s="3">
        <v>5.44</v>
      </c>
      <c r="N205" s="40">
        <v>134.326189</v>
      </c>
      <c r="P205" s="33">
        <v>1788</v>
      </c>
      <c r="R205" s="3">
        <v>10.6</v>
      </c>
      <c r="S205" s="3">
        <v>204</v>
      </c>
      <c r="T205" s="3">
        <v>1</v>
      </c>
    </row>
    <row r="206" spans="1:20" x14ac:dyDescent="0.2">
      <c r="A206" t="s">
        <v>158</v>
      </c>
      <c r="B206" s="3">
        <v>0.22</v>
      </c>
      <c r="C206" s="10">
        <v>0.4</v>
      </c>
      <c r="D206" s="10">
        <f t="shared" si="3"/>
        <v>1818.1818181818182</v>
      </c>
      <c r="E206" t="s">
        <v>158</v>
      </c>
      <c r="F206" s="3">
        <v>2012</v>
      </c>
      <c r="G206" s="3">
        <v>66.900000000000006</v>
      </c>
      <c r="H206" s="3">
        <v>194</v>
      </c>
      <c r="J206" s="3">
        <v>0.01</v>
      </c>
      <c r="K206" s="10">
        <v>8.1980475810000009</v>
      </c>
      <c r="L206" s="3">
        <v>28.5</v>
      </c>
      <c r="M206" s="3">
        <v>8.6</v>
      </c>
      <c r="N206" s="40">
        <v>138.94995900000001</v>
      </c>
      <c r="P206" s="39">
        <v>182889</v>
      </c>
      <c r="R206" s="3">
        <v>10.8</v>
      </c>
      <c r="S206" s="3">
        <v>205</v>
      </c>
      <c r="T206" s="3">
        <v>1</v>
      </c>
    </row>
    <row r="207" spans="1:20" x14ac:dyDescent="0.2">
      <c r="A207" t="s">
        <v>158</v>
      </c>
      <c r="B207" s="3">
        <v>0.22</v>
      </c>
      <c r="C207" s="10">
        <v>0.4</v>
      </c>
      <c r="D207" s="10">
        <f t="shared" si="3"/>
        <v>1818.1818181818182</v>
      </c>
      <c r="E207" t="s">
        <v>158</v>
      </c>
      <c r="F207" s="3">
        <v>2013</v>
      </c>
      <c r="G207" s="3">
        <v>67.099999999999994</v>
      </c>
      <c r="H207" s="3">
        <v>192</v>
      </c>
      <c r="J207" s="3">
        <v>0.01</v>
      </c>
      <c r="K207" s="10">
        <v>200.66009879999999</v>
      </c>
      <c r="L207" s="3">
        <v>29.3</v>
      </c>
      <c r="M207" s="3">
        <v>9.76</v>
      </c>
      <c r="N207" s="10">
        <v>1619.532678</v>
      </c>
      <c r="P207" s="33">
        <v>18745</v>
      </c>
      <c r="R207" s="3">
        <v>11</v>
      </c>
      <c r="S207" s="3">
        <v>206</v>
      </c>
      <c r="T207" s="3">
        <v>1</v>
      </c>
    </row>
    <row r="208" spans="1:20" x14ac:dyDescent="0.2">
      <c r="A208" t="s">
        <v>160</v>
      </c>
      <c r="B208" s="3">
        <v>17</v>
      </c>
      <c r="C208" s="10">
        <v>24</v>
      </c>
      <c r="D208" s="10">
        <f t="shared" si="3"/>
        <v>1411.7647058823529</v>
      </c>
      <c r="E208" t="s">
        <v>160</v>
      </c>
      <c r="F208" s="3">
        <v>2010</v>
      </c>
      <c r="G208" s="3">
        <v>64.3</v>
      </c>
      <c r="H208" s="3">
        <v>212</v>
      </c>
      <c r="J208" s="3">
        <v>0.28000000000000003</v>
      </c>
      <c r="K208" s="10">
        <v>1.020071763</v>
      </c>
      <c r="L208" s="3">
        <v>21.7</v>
      </c>
      <c r="M208" s="3">
        <v>4.62</v>
      </c>
      <c r="N208" s="40">
        <v>11.631377000000001</v>
      </c>
      <c r="P208" s="39">
        <v>12916229</v>
      </c>
      <c r="R208" s="3">
        <v>7.7</v>
      </c>
      <c r="S208" s="3">
        <v>207</v>
      </c>
      <c r="T208" s="3">
        <v>1</v>
      </c>
    </row>
    <row r="209" spans="1:20" x14ac:dyDescent="0.2">
      <c r="A209" t="s">
        <v>160</v>
      </c>
      <c r="B209" s="3">
        <v>17</v>
      </c>
      <c r="C209" s="10">
        <v>24</v>
      </c>
      <c r="D209" s="10">
        <f t="shared" si="3"/>
        <v>1411.7647058823529</v>
      </c>
      <c r="E209" t="s">
        <v>160</v>
      </c>
      <c r="F209" s="3">
        <v>2011</v>
      </c>
      <c r="G209" s="3">
        <v>64.900000000000006</v>
      </c>
      <c r="H209" s="41">
        <v>26</v>
      </c>
      <c r="J209" s="3">
        <v>0.32</v>
      </c>
      <c r="K209" s="10">
        <v>1.4310516639999999</v>
      </c>
      <c r="L209" s="3">
        <v>22.2</v>
      </c>
      <c r="M209" s="3">
        <v>4.42</v>
      </c>
      <c r="N209" s="40">
        <v>18.253209999999999</v>
      </c>
      <c r="P209" s="33">
        <v>13391</v>
      </c>
      <c r="R209" s="3">
        <v>7.9</v>
      </c>
      <c r="S209" s="3">
        <v>208</v>
      </c>
      <c r="T209" s="3">
        <v>1</v>
      </c>
    </row>
    <row r="210" spans="1:20" x14ac:dyDescent="0.2">
      <c r="A210" t="s">
        <v>160</v>
      </c>
      <c r="B210" s="3">
        <v>17</v>
      </c>
      <c r="C210" s="10">
        <v>24</v>
      </c>
      <c r="D210" s="10">
        <f t="shared" si="3"/>
        <v>1411.7647058823529</v>
      </c>
      <c r="E210" t="s">
        <v>160</v>
      </c>
      <c r="F210" s="3">
        <v>2012</v>
      </c>
      <c r="G210" s="3">
        <v>65.599999999999994</v>
      </c>
      <c r="H210" s="41">
        <v>2</v>
      </c>
      <c r="J210" s="3">
        <v>0.28000000000000003</v>
      </c>
      <c r="K210" s="10">
        <v>10.20659464</v>
      </c>
      <c r="L210" s="3">
        <v>22.7</v>
      </c>
      <c r="M210" s="3">
        <v>4.3099999999999996</v>
      </c>
      <c r="N210" s="40">
        <v>136.45179999999999</v>
      </c>
      <c r="P210" s="33">
        <v>1373513</v>
      </c>
      <c r="R210" s="3">
        <v>8.3000000000000007</v>
      </c>
      <c r="S210" s="3">
        <v>209</v>
      </c>
      <c r="T210" s="3">
        <v>1</v>
      </c>
    </row>
    <row r="211" spans="1:20" x14ac:dyDescent="0.2">
      <c r="A211" t="s">
        <v>160</v>
      </c>
      <c r="B211" s="3">
        <v>17</v>
      </c>
      <c r="C211" s="10">
        <v>24</v>
      </c>
      <c r="D211" s="10">
        <f t="shared" si="3"/>
        <v>1411.7647058823529</v>
      </c>
      <c r="E211" t="s">
        <v>160</v>
      </c>
      <c r="F211" s="3">
        <v>2013</v>
      </c>
      <c r="G211" s="3">
        <v>66</v>
      </c>
      <c r="H211" s="3">
        <v>196</v>
      </c>
      <c r="J211" s="3">
        <v>0.26</v>
      </c>
      <c r="K211" s="10">
        <v>11.8385319</v>
      </c>
      <c r="L211" s="3">
        <v>23.2</v>
      </c>
      <c r="M211" s="3">
        <v>4.51</v>
      </c>
      <c r="N211" s="40">
        <v>148.912351</v>
      </c>
      <c r="P211" s="33">
        <v>141232</v>
      </c>
      <c r="R211" s="3">
        <v>8.6999999999999993</v>
      </c>
      <c r="S211" s="3">
        <v>210</v>
      </c>
      <c r="T211" s="3">
        <v>1</v>
      </c>
    </row>
    <row r="212" spans="1:20" x14ac:dyDescent="0.2">
      <c r="A212" t="s">
        <v>160</v>
      </c>
      <c r="B212" s="3">
        <v>17</v>
      </c>
      <c r="C212" s="10">
        <v>24</v>
      </c>
      <c r="D212" s="10">
        <f t="shared" si="3"/>
        <v>1411.7647058823529</v>
      </c>
      <c r="E212" t="s">
        <v>160</v>
      </c>
      <c r="F212" s="3">
        <v>2014</v>
      </c>
      <c r="G212" s="3">
        <v>66.400000000000006</v>
      </c>
      <c r="H212" s="3">
        <v>192</v>
      </c>
      <c r="J212" s="3">
        <v>0.26</v>
      </c>
      <c r="K212" s="10">
        <v>12.80528533</v>
      </c>
      <c r="L212" s="3">
        <v>23.8</v>
      </c>
      <c r="M212" s="3">
        <v>4.66</v>
      </c>
      <c r="N212" s="40">
        <v>152.443873</v>
      </c>
      <c r="P212" s="39">
        <v>14546111</v>
      </c>
      <c r="R212" s="3">
        <v>9.1</v>
      </c>
      <c r="S212" s="3">
        <v>211</v>
      </c>
      <c r="T212" s="3">
        <v>1</v>
      </c>
    </row>
    <row r="213" spans="1:20" x14ac:dyDescent="0.2">
      <c r="A213" t="s">
        <v>162</v>
      </c>
      <c r="B213" s="3">
        <v>0.1</v>
      </c>
      <c r="C213" s="10">
        <v>1.6</v>
      </c>
      <c r="D213" s="10">
        <f t="shared" si="3"/>
        <v>16000</v>
      </c>
      <c r="E213" t="s">
        <v>162</v>
      </c>
      <c r="F213" s="3">
        <v>2010</v>
      </c>
      <c r="G213" s="3">
        <v>72.400000000000006</v>
      </c>
      <c r="H213" s="41">
        <v>18</v>
      </c>
      <c r="J213" s="3">
        <v>6.51</v>
      </c>
      <c r="K213" s="10">
        <v>16.492323169999999</v>
      </c>
      <c r="L213" s="3">
        <v>33.5</v>
      </c>
      <c r="M213" s="3">
        <v>3.59</v>
      </c>
      <c r="N213" s="40">
        <v>184.68447</v>
      </c>
      <c r="P213" s="39">
        <v>8977</v>
      </c>
      <c r="R213" s="3">
        <v>13.2</v>
      </c>
      <c r="S213" s="3">
        <v>212</v>
      </c>
      <c r="T213" s="3">
        <v>1</v>
      </c>
    </row>
    <row r="214" spans="1:20" x14ac:dyDescent="0.2">
      <c r="A214" t="s">
        <v>162</v>
      </c>
      <c r="B214" s="3">
        <v>0.1</v>
      </c>
      <c r="C214" s="10">
        <v>1.6</v>
      </c>
      <c r="D214" s="10">
        <f t="shared" si="3"/>
        <v>16000</v>
      </c>
      <c r="E214" t="s">
        <v>162</v>
      </c>
      <c r="F214" s="3">
        <v>2011</v>
      </c>
      <c r="G214" s="3">
        <v>72.599999999999994</v>
      </c>
      <c r="H214" s="3">
        <v>177</v>
      </c>
      <c r="J214" s="3">
        <v>9.7200000000000006</v>
      </c>
      <c r="K214" s="10">
        <v>1121.475547</v>
      </c>
      <c r="L214" s="3">
        <v>34.200000000000003</v>
      </c>
      <c r="M214" s="3">
        <v>3.38</v>
      </c>
      <c r="N214" s="10">
        <v>12189.9516</v>
      </c>
      <c r="P214" s="39">
        <v>87441</v>
      </c>
      <c r="R214" s="3">
        <v>13.3</v>
      </c>
      <c r="S214" s="3">
        <v>213</v>
      </c>
      <c r="T214" s="3">
        <v>1</v>
      </c>
    </row>
    <row r="215" spans="1:20" x14ac:dyDescent="0.2">
      <c r="A215" t="s">
        <v>162</v>
      </c>
      <c r="B215" s="3">
        <v>0.1</v>
      </c>
      <c r="C215" s="10">
        <v>1.6</v>
      </c>
      <c r="D215" s="10">
        <f t="shared" si="3"/>
        <v>16000</v>
      </c>
      <c r="E215" t="s">
        <v>162</v>
      </c>
      <c r="F215" s="3">
        <v>2012</v>
      </c>
      <c r="G215" s="3">
        <v>72.7</v>
      </c>
      <c r="H215" s="3">
        <v>174</v>
      </c>
      <c r="J215" s="3">
        <v>0.01</v>
      </c>
      <c r="K215" s="10">
        <v>177.26339609999999</v>
      </c>
      <c r="L215" s="3">
        <v>34.799999999999997</v>
      </c>
      <c r="M215" s="3">
        <v>4.8</v>
      </c>
      <c r="N215" s="10">
        <v>12845.173629999999</v>
      </c>
      <c r="P215" s="39">
        <v>8833</v>
      </c>
      <c r="R215" s="3">
        <v>13.5</v>
      </c>
      <c r="S215" s="3">
        <v>214</v>
      </c>
      <c r="T215" s="3">
        <v>1</v>
      </c>
    </row>
    <row r="216" spans="1:20" x14ac:dyDescent="0.2">
      <c r="A216" t="s">
        <v>162</v>
      </c>
      <c r="B216" s="3">
        <v>0.1</v>
      </c>
      <c r="C216" s="10">
        <v>1.6</v>
      </c>
      <c r="D216" s="10">
        <f t="shared" si="3"/>
        <v>16000</v>
      </c>
      <c r="E216" t="s">
        <v>162</v>
      </c>
      <c r="F216" s="3">
        <v>2013</v>
      </c>
      <c r="G216" s="3">
        <v>72.900000000000006</v>
      </c>
      <c r="H216" s="3">
        <v>172</v>
      </c>
      <c r="J216" s="3">
        <v>0.01</v>
      </c>
      <c r="K216" s="10">
        <v>1521.6727510000001</v>
      </c>
      <c r="L216" s="3">
        <v>35.5</v>
      </c>
      <c r="M216" s="3">
        <v>3.58</v>
      </c>
      <c r="N216" s="10">
        <v>15687.347949999999</v>
      </c>
      <c r="P216" s="39">
        <v>89949</v>
      </c>
      <c r="R216" s="3">
        <v>13.5</v>
      </c>
      <c r="S216" s="3">
        <v>215</v>
      </c>
      <c r="T216" s="3">
        <v>1</v>
      </c>
    </row>
    <row r="217" spans="1:20" x14ac:dyDescent="0.2">
      <c r="A217" t="s">
        <v>162</v>
      </c>
      <c r="B217" s="3">
        <v>0.1</v>
      </c>
      <c r="C217" s="10">
        <v>1.6</v>
      </c>
      <c r="D217" s="10">
        <f t="shared" si="3"/>
        <v>16000</v>
      </c>
      <c r="E217" t="s">
        <v>162</v>
      </c>
      <c r="F217" s="3">
        <v>2014</v>
      </c>
      <c r="G217" s="3">
        <v>73</v>
      </c>
      <c r="H217" s="41">
        <v>17</v>
      </c>
      <c r="J217" s="3">
        <v>0.01</v>
      </c>
      <c r="K217" s="10">
        <v>151.10455519999999</v>
      </c>
      <c r="L217" s="3">
        <v>36.200000000000003</v>
      </c>
      <c r="M217" s="3">
        <v>3.37</v>
      </c>
      <c r="N217" s="40">
        <v>1557.77892</v>
      </c>
      <c r="P217" s="39">
        <v>91359</v>
      </c>
      <c r="R217" s="3">
        <v>13.2</v>
      </c>
      <c r="S217" s="3">
        <v>216</v>
      </c>
      <c r="T217" s="3">
        <v>1</v>
      </c>
    </row>
    <row r="218" spans="1:20" x14ac:dyDescent="0.2">
      <c r="A218" t="s">
        <v>163</v>
      </c>
      <c r="B218" s="3">
        <v>8</v>
      </c>
      <c r="C218" s="10">
        <v>4</v>
      </c>
      <c r="D218" s="10">
        <f t="shared" si="3"/>
        <v>500</v>
      </c>
      <c r="E218" t="s">
        <v>163</v>
      </c>
      <c r="F218" s="3">
        <v>2010</v>
      </c>
      <c r="G218" s="3">
        <v>48.1</v>
      </c>
      <c r="H218" s="3">
        <v>424</v>
      </c>
      <c r="J218" s="3">
        <v>3.84</v>
      </c>
      <c r="K218" s="10">
        <v>5.347717533</v>
      </c>
      <c r="L218" s="3">
        <v>21.7</v>
      </c>
      <c r="M218" s="3">
        <v>1.32</v>
      </c>
      <c r="N218" s="40">
        <v>45.128418000000003</v>
      </c>
      <c r="P218" s="33">
        <v>645872</v>
      </c>
      <c r="R218" s="3">
        <v>8.6999999999999993</v>
      </c>
      <c r="S218" s="3">
        <v>217</v>
      </c>
      <c r="T218" s="3">
        <v>1</v>
      </c>
    </row>
    <row r="219" spans="1:20" x14ac:dyDescent="0.2">
      <c r="A219" t="s">
        <v>163</v>
      </c>
      <c r="B219" s="3">
        <v>8</v>
      </c>
      <c r="C219" s="10">
        <v>4</v>
      </c>
      <c r="D219" s="10">
        <f t="shared" si="3"/>
        <v>500</v>
      </c>
      <c r="E219" t="s">
        <v>163</v>
      </c>
      <c r="F219" s="3">
        <v>2011</v>
      </c>
      <c r="G219" s="3">
        <v>48.9</v>
      </c>
      <c r="H219" s="3">
        <v>418</v>
      </c>
      <c r="J219" s="3">
        <v>3.78</v>
      </c>
      <c r="K219" s="10">
        <v>54.665917499999999</v>
      </c>
      <c r="L219" s="3">
        <v>22.2</v>
      </c>
      <c r="M219" s="3">
        <v>11.98</v>
      </c>
      <c r="N219" s="10">
        <v>445.52499999999998</v>
      </c>
      <c r="P219" s="39">
        <v>6611692</v>
      </c>
      <c r="R219" s="3">
        <v>8.9</v>
      </c>
      <c r="S219" s="3">
        <v>218</v>
      </c>
      <c r="T219" s="3">
        <v>1</v>
      </c>
    </row>
    <row r="220" spans="1:20" x14ac:dyDescent="0.2">
      <c r="A220" t="s">
        <v>163</v>
      </c>
      <c r="B220" s="3">
        <v>8</v>
      </c>
      <c r="C220" s="10">
        <v>4</v>
      </c>
      <c r="D220" s="10">
        <f t="shared" si="3"/>
        <v>500</v>
      </c>
      <c r="E220" t="s">
        <v>163</v>
      </c>
      <c r="F220" s="3">
        <v>2012</v>
      </c>
      <c r="G220" s="3">
        <v>49.7</v>
      </c>
      <c r="H220" s="3">
        <v>411</v>
      </c>
      <c r="J220" s="3">
        <v>0.01</v>
      </c>
      <c r="K220" s="10">
        <v>54.560336960000001</v>
      </c>
      <c r="L220" s="3">
        <v>22.7</v>
      </c>
      <c r="M220" s="3">
        <v>11.24</v>
      </c>
      <c r="N220" s="10">
        <v>561.89842390000001</v>
      </c>
      <c r="P220" s="33">
        <v>676613</v>
      </c>
      <c r="R220" s="3">
        <v>9.1</v>
      </c>
      <c r="S220" s="3">
        <v>219</v>
      </c>
      <c r="T220" s="3">
        <v>1</v>
      </c>
    </row>
    <row r="221" spans="1:20" x14ac:dyDescent="0.2">
      <c r="A221" t="s">
        <v>163</v>
      </c>
      <c r="B221" s="3">
        <v>8</v>
      </c>
      <c r="C221" s="10">
        <v>4</v>
      </c>
      <c r="D221" s="10">
        <f t="shared" si="3"/>
        <v>500</v>
      </c>
      <c r="E221" t="s">
        <v>163</v>
      </c>
      <c r="F221" s="3">
        <v>2013</v>
      </c>
      <c r="G221" s="3">
        <v>54</v>
      </c>
      <c r="H221" s="41">
        <v>47</v>
      </c>
      <c r="J221" s="3">
        <v>0.01</v>
      </c>
      <c r="K221" s="10">
        <v>1.321464076</v>
      </c>
      <c r="L221" s="3">
        <v>23.3</v>
      </c>
      <c r="M221" s="3">
        <v>11.59</v>
      </c>
      <c r="N221" s="40">
        <v>71.818699800000005</v>
      </c>
      <c r="P221" s="33">
        <v>692279</v>
      </c>
      <c r="R221" s="3">
        <v>9.3000000000000007</v>
      </c>
      <c r="S221" s="3">
        <v>220</v>
      </c>
      <c r="T221" s="3">
        <v>1</v>
      </c>
    </row>
    <row r="222" spans="1:20" x14ac:dyDescent="0.2">
      <c r="A222" t="s">
        <v>163</v>
      </c>
      <c r="B222" s="3">
        <v>8</v>
      </c>
      <c r="C222" s="10">
        <v>4</v>
      </c>
      <c r="D222" s="10">
        <f t="shared" si="3"/>
        <v>500</v>
      </c>
      <c r="E222" t="s">
        <v>163</v>
      </c>
      <c r="F222" s="3">
        <v>2014</v>
      </c>
      <c r="G222" s="3">
        <v>48.1</v>
      </c>
      <c r="H222" s="3">
        <v>463</v>
      </c>
      <c r="J222" s="3">
        <v>0.01</v>
      </c>
      <c r="K222" s="10">
        <v>1.443286353</v>
      </c>
      <c r="L222" s="3">
        <v>23.8</v>
      </c>
      <c r="M222" s="3">
        <v>11.9</v>
      </c>
      <c r="N222" s="40">
        <v>78.439475700000003</v>
      </c>
      <c r="P222" s="33">
        <v>779162</v>
      </c>
      <c r="R222" s="3">
        <v>9.5</v>
      </c>
      <c r="S222" s="3">
        <v>221</v>
      </c>
      <c r="T222" s="3">
        <v>1</v>
      </c>
    </row>
    <row r="223" spans="1:20" x14ac:dyDescent="0.2">
      <c r="A223" t="s">
        <v>172</v>
      </c>
      <c r="B223" s="3">
        <v>22</v>
      </c>
      <c r="C223" s="10">
        <v>84</v>
      </c>
      <c r="D223" s="10">
        <f t="shared" si="3"/>
        <v>3818.181818181818</v>
      </c>
      <c r="E223" t="s">
        <v>172</v>
      </c>
      <c r="F223" s="3">
        <v>2010</v>
      </c>
      <c r="G223" s="3">
        <v>74.5</v>
      </c>
      <c r="H223" s="3">
        <v>138</v>
      </c>
      <c r="J223" s="3">
        <v>2.31</v>
      </c>
      <c r="K223" s="10">
        <v>191.72675889999999</v>
      </c>
      <c r="L223" s="3">
        <v>19.8</v>
      </c>
      <c r="M223" s="3">
        <v>3.43</v>
      </c>
      <c r="N223" s="40">
        <v>2819.5111609999999</v>
      </c>
      <c r="P223" s="33">
        <v>2119</v>
      </c>
      <c r="R223" s="3">
        <v>13.5</v>
      </c>
      <c r="S223" s="3">
        <v>222</v>
      </c>
      <c r="T223" s="3">
        <v>1</v>
      </c>
    </row>
    <row r="224" spans="1:20" x14ac:dyDescent="0.2">
      <c r="A224" t="s">
        <v>172</v>
      </c>
      <c r="B224" s="3">
        <v>22</v>
      </c>
      <c r="C224" s="10">
        <v>84</v>
      </c>
      <c r="D224" s="10">
        <f t="shared" si="3"/>
        <v>3818.181818181818</v>
      </c>
      <c r="E224" t="s">
        <v>172</v>
      </c>
      <c r="F224" s="3">
        <v>2012</v>
      </c>
      <c r="G224" s="3">
        <v>74.5</v>
      </c>
      <c r="H224" s="3">
        <v>143</v>
      </c>
      <c r="J224" s="3">
        <v>2.8</v>
      </c>
      <c r="K224" s="10">
        <v>20.768773110000001</v>
      </c>
      <c r="L224" s="3">
        <v>21.2</v>
      </c>
      <c r="M224" s="3">
        <v>3.21</v>
      </c>
      <c r="N224" s="10">
        <v>335.52137499999998</v>
      </c>
      <c r="P224" s="33">
        <v>2425</v>
      </c>
      <c r="R224" s="3">
        <v>13.7</v>
      </c>
      <c r="S224" s="3">
        <v>223</v>
      </c>
      <c r="T224" s="3">
        <v>1</v>
      </c>
    </row>
    <row r="225" spans="1:20" x14ac:dyDescent="0.2">
      <c r="A225" t="s">
        <v>172</v>
      </c>
      <c r="B225" s="3">
        <v>22</v>
      </c>
      <c r="C225" s="10">
        <v>84</v>
      </c>
      <c r="D225" s="10">
        <f t="shared" si="3"/>
        <v>3818.181818181818</v>
      </c>
      <c r="E225" t="s">
        <v>172</v>
      </c>
      <c r="F225" s="3">
        <v>2013</v>
      </c>
      <c r="G225" s="3">
        <v>74.599999999999994</v>
      </c>
      <c r="H225" s="3">
        <v>142</v>
      </c>
      <c r="J225" s="3">
        <v>2.56</v>
      </c>
      <c r="K225" s="10">
        <v>41.620535879999998</v>
      </c>
      <c r="L225" s="3">
        <v>21.9</v>
      </c>
      <c r="M225" s="3">
        <v>3.68</v>
      </c>
      <c r="N225" s="10">
        <v>361.28937400000001</v>
      </c>
      <c r="P225" s="33">
        <v>2585</v>
      </c>
      <c r="R225" s="3">
        <v>13.8</v>
      </c>
      <c r="S225" s="3">
        <v>224</v>
      </c>
      <c r="T225" s="3">
        <v>1</v>
      </c>
    </row>
    <row r="226" spans="1:20" x14ac:dyDescent="0.2">
      <c r="A226" t="s">
        <v>172</v>
      </c>
      <c r="B226" s="3">
        <v>22</v>
      </c>
      <c r="C226" s="10">
        <v>84</v>
      </c>
      <c r="D226" s="10">
        <f t="shared" si="3"/>
        <v>3818.181818181818</v>
      </c>
      <c r="E226" t="s">
        <v>172</v>
      </c>
      <c r="F226" s="3">
        <v>2014</v>
      </c>
      <c r="G226" s="3">
        <v>74.7</v>
      </c>
      <c r="H226" s="3">
        <v>141</v>
      </c>
      <c r="J226" s="3">
        <v>2.37</v>
      </c>
      <c r="K226" s="10">
        <v>42.730828299999999</v>
      </c>
      <c r="L226" s="3">
        <v>22.7</v>
      </c>
      <c r="M226" s="3">
        <v>3.5</v>
      </c>
      <c r="N226" s="10">
        <v>382.54993999999999</v>
      </c>
      <c r="P226" s="33">
        <v>2771</v>
      </c>
      <c r="R226" s="3">
        <v>14</v>
      </c>
      <c r="S226" s="3">
        <v>225</v>
      </c>
      <c r="T226" s="3">
        <v>1</v>
      </c>
    </row>
    <row r="227" spans="1:20" x14ac:dyDescent="0.2">
      <c r="A227" t="s">
        <v>175</v>
      </c>
      <c r="B227" s="3">
        <v>1.2</v>
      </c>
      <c r="C227" s="10">
        <v>4.4000000000000004</v>
      </c>
      <c r="D227" s="10">
        <f t="shared" si="3"/>
        <v>3666.666666666667</v>
      </c>
      <c r="E227" t="s">
        <v>175</v>
      </c>
      <c r="F227" s="3">
        <v>2010</v>
      </c>
      <c r="G227" s="3">
        <v>53.6</v>
      </c>
      <c r="H227" s="3">
        <v>459</v>
      </c>
      <c r="J227" s="3">
        <v>4.93</v>
      </c>
      <c r="K227" s="10">
        <v>56.936705609999997</v>
      </c>
      <c r="L227" s="3">
        <v>29.7</v>
      </c>
      <c r="M227" s="3">
        <v>8.4700000000000006</v>
      </c>
      <c r="N227" s="40">
        <v>369.23933599999998</v>
      </c>
      <c r="P227" s="33">
        <v>122843</v>
      </c>
      <c r="R227" s="3">
        <v>11</v>
      </c>
      <c r="S227" s="3">
        <v>226</v>
      </c>
      <c r="T227" s="3">
        <v>1</v>
      </c>
    </row>
    <row r="228" spans="1:20" x14ac:dyDescent="0.2">
      <c r="A228" t="s">
        <v>175</v>
      </c>
      <c r="B228" s="3">
        <v>1.2</v>
      </c>
      <c r="C228" s="10">
        <v>4.4000000000000004</v>
      </c>
      <c r="D228" s="10">
        <f t="shared" si="3"/>
        <v>3666.666666666667</v>
      </c>
      <c r="E228" t="s">
        <v>175</v>
      </c>
      <c r="F228" s="3">
        <v>2013</v>
      </c>
      <c r="G228" s="3">
        <v>57.6</v>
      </c>
      <c r="H228" s="3">
        <v>393</v>
      </c>
      <c r="J228" s="3">
        <v>0.01</v>
      </c>
      <c r="K228" s="10">
        <v>708.95566480000002</v>
      </c>
      <c r="L228" s="3">
        <v>31.2</v>
      </c>
      <c r="M228" s="3">
        <v>9.66</v>
      </c>
      <c r="N228" s="10">
        <v>3598.75972</v>
      </c>
      <c r="P228" s="39">
        <v>1271456</v>
      </c>
      <c r="R228" s="3">
        <v>11.4</v>
      </c>
      <c r="S228" s="3">
        <v>227</v>
      </c>
      <c r="T228" s="3">
        <v>1</v>
      </c>
    </row>
    <row r="229" spans="1:20" x14ac:dyDescent="0.2">
      <c r="A229" t="s">
        <v>175</v>
      </c>
      <c r="B229" s="3">
        <v>1.2</v>
      </c>
      <c r="C229" s="10">
        <v>4.4000000000000004</v>
      </c>
      <c r="D229" s="10">
        <f t="shared" si="3"/>
        <v>3666.666666666667</v>
      </c>
      <c r="E229" t="s">
        <v>175</v>
      </c>
      <c r="F229" s="3">
        <v>2014</v>
      </c>
      <c r="G229" s="3">
        <v>58.4</v>
      </c>
      <c r="H229" s="3">
        <v>382</v>
      </c>
      <c r="J229" s="3">
        <v>0.01</v>
      </c>
      <c r="K229" s="10">
        <v>574.38951020000002</v>
      </c>
      <c r="L229" s="3">
        <v>31.8</v>
      </c>
      <c r="M229" s="3">
        <v>9.25</v>
      </c>
      <c r="N229" s="10">
        <v>3464.35169</v>
      </c>
      <c r="P229" s="33">
        <v>129597</v>
      </c>
      <c r="R229" s="3">
        <v>11.4</v>
      </c>
      <c r="S229" s="3">
        <v>228</v>
      </c>
      <c r="T229" s="3">
        <v>1</v>
      </c>
    </row>
    <row r="230" spans="1:20" x14ac:dyDescent="0.2">
      <c r="A230" t="s">
        <v>179</v>
      </c>
      <c r="B230" s="3">
        <v>9.5</v>
      </c>
      <c r="C230" s="10">
        <v>8</v>
      </c>
      <c r="D230" s="10">
        <f t="shared" si="3"/>
        <v>842.10526315789468</v>
      </c>
      <c r="E230" t="s">
        <v>179</v>
      </c>
      <c r="F230" s="3">
        <v>2010</v>
      </c>
      <c r="G230" s="3">
        <v>67.3</v>
      </c>
      <c r="H230" s="3">
        <v>171</v>
      </c>
      <c r="J230" s="3">
        <v>0.32</v>
      </c>
      <c r="K230" s="10">
        <v>43.340999580000002</v>
      </c>
      <c r="L230" s="3">
        <v>36.6</v>
      </c>
      <c r="M230" s="3">
        <v>6.4</v>
      </c>
      <c r="N230" s="10">
        <v>738.34752270000001</v>
      </c>
      <c r="P230" s="33">
        <v>764163</v>
      </c>
      <c r="R230" s="3">
        <v>11.1</v>
      </c>
      <c r="S230" s="3">
        <v>229</v>
      </c>
      <c r="T230" s="3">
        <v>1</v>
      </c>
    </row>
    <row r="231" spans="1:20" x14ac:dyDescent="0.2">
      <c r="A231" t="s">
        <v>179</v>
      </c>
      <c r="B231" s="3">
        <v>9.5</v>
      </c>
      <c r="C231" s="10">
        <v>8</v>
      </c>
      <c r="D231" s="10">
        <f t="shared" si="3"/>
        <v>842.10526315789468</v>
      </c>
      <c r="E231" t="s">
        <v>179</v>
      </c>
      <c r="F231" s="3">
        <v>2011</v>
      </c>
      <c r="G231" s="3">
        <v>68.099999999999994</v>
      </c>
      <c r="H231" s="3">
        <v>166</v>
      </c>
      <c r="J231" s="3">
        <v>0.32</v>
      </c>
      <c r="K231" s="10">
        <v>51.991922700000003</v>
      </c>
      <c r="L231" s="3">
        <v>37.4</v>
      </c>
      <c r="M231" s="3">
        <v>5.98</v>
      </c>
      <c r="N231" s="10">
        <v>834.5412953</v>
      </c>
      <c r="P231" s="39">
        <v>7815949</v>
      </c>
      <c r="R231" s="3">
        <v>11.1</v>
      </c>
      <c r="S231" s="3">
        <v>230</v>
      </c>
      <c r="T231" s="3">
        <v>1</v>
      </c>
    </row>
    <row r="232" spans="1:20" x14ac:dyDescent="0.2">
      <c r="A232" t="s">
        <v>179</v>
      </c>
      <c r="B232" s="3">
        <v>9.5</v>
      </c>
      <c r="C232" s="10">
        <v>8</v>
      </c>
      <c r="D232" s="10">
        <f t="shared" si="3"/>
        <v>842.10526315789468</v>
      </c>
      <c r="E232" t="s">
        <v>179</v>
      </c>
      <c r="F232" s="3">
        <v>2012</v>
      </c>
      <c r="G232" s="3">
        <v>68.8</v>
      </c>
      <c r="H232" s="3">
        <v>164</v>
      </c>
      <c r="J232" s="3">
        <v>0.01</v>
      </c>
      <c r="K232" s="10">
        <v>71.508921450000003</v>
      </c>
      <c r="L232" s="3">
        <v>38.200000000000003</v>
      </c>
      <c r="M232" s="3">
        <v>6.39</v>
      </c>
      <c r="N232" s="10">
        <v>954.72525299999995</v>
      </c>
      <c r="P232" s="33">
        <v>799562</v>
      </c>
      <c r="R232" s="3">
        <v>11.1</v>
      </c>
      <c r="S232" s="3">
        <v>231</v>
      </c>
      <c r="T232" s="3">
        <v>1</v>
      </c>
    </row>
    <row r="233" spans="1:20" x14ac:dyDescent="0.2">
      <c r="A233" t="s">
        <v>179</v>
      </c>
      <c r="B233" s="3">
        <v>9.5</v>
      </c>
      <c r="C233" s="10">
        <v>8</v>
      </c>
      <c r="D233" s="10">
        <f t="shared" si="3"/>
        <v>842.10526315789468</v>
      </c>
      <c r="E233" t="s">
        <v>179</v>
      </c>
      <c r="F233" s="3">
        <v>2013</v>
      </c>
      <c r="G233" s="3">
        <v>69.3</v>
      </c>
      <c r="H233" s="3">
        <v>163</v>
      </c>
      <c r="J233" s="3">
        <v>0.01</v>
      </c>
      <c r="K233" s="10">
        <v>1.0419164000000001</v>
      </c>
      <c r="L233" s="3">
        <v>39</v>
      </c>
      <c r="M233" s="3">
        <v>6.75</v>
      </c>
      <c r="N233" s="40">
        <v>14.214411999999999</v>
      </c>
      <c r="P233" s="33">
        <v>817789</v>
      </c>
      <c r="R233" s="3">
        <v>11.2</v>
      </c>
      <c r="S233" s="3">
        <v>232</v>
      </c>
      <c r="T233" s="3">
        <v>1</v>
      </c>
    </row>
    <row r="234" spans="1:20" x14ac:dyDescent="0.2">
      <c r="A234" t="s">
        <v>179</v>
      </c>
      <c r="B234" s="3">
        <v>9.5</v>
      </c>
      <c r="C234" s="10">
        <v>8</v>
      </c>
      <c r="D234" s="10">
        <f t="shared" si="3"/>
        <v>842.10526315789468</v>
      </c>
      <c r="E234" t="s">
        <v>179</v>
      </c>
      <c r="F234" s="3">
        <v>2014</v>
      </c>
      <c r="G234" s="3">
        <v>69.599999999999994</v>
      </c>
      <c r="H234" s="3">
        <v>162</v>
      </c>
      <c r="J234" s="3">
        <v>0.01</v>
      </c>
      <c r="K234" s="10">
        <v>7.8290085960000004</v>
      </c>
      <c r="L234" s="3">
        <v>39.9</v>
      </c>
      <c r="M234" s="3">
        <v>6.88</v>
      </c>
      <c r="N234" s="40">
        <v>114.45919000000001</v>
      </c>
      <c r="P234" s="39">
        <v>8362745</v>
      </c>
      <c r="R234" s="3">
        <v>11.3</v>
      </c>
      <c r="S234" s="3">
        <v>233</v>
      </c>
      <c r="T234" s="3">
        <v>1</v>
      </c>
    </row>
    <row r="235" spans="1:20" x14ac:dyDescent="0.2">
      <c r="A235" t="s">
        <v>180</v>
      </c>
      <c r="B235" s="3">
        <v>70</v>
      </c>
      <c r="C235" s="10">
        <v>544</v>
      </c>
      <c r="D235" s="10">
        <f t="shared" si="3"/>
        <v>7771.4285714285716</v>
      </c>
      <c r="E235" t="s">
        <v>180</v>
      </c>
      <c r="F235" s="3">
        <v>2010</v>
      </c>
      <c r="G235" s="3">
        <v>73.900000000000006</v>
      </c>
      <c r="H235" s="3">
        <v>158</v>
      </c>
      <c r="J235" s="3">
        <v>5.95</v>
      </c>
      <c r="K235" s="10">
        <v>71.685091299999996</v>
      </c>
      <c r="L235" s="3">
        <v>27.9</v>
      </c>
      <c r="M235" s="3">
        <v>3.81</v>
      </c>
      <c r="N235" s="40">
        <v>575.32176000000004</v>
      </c>
      <c r="P235" s="33">
        <v>672888</v>
      </c>
      <c r="R235" s="3">
        <v>13.1</v>
      </c>
      <c r="S235" s="3">
        <v>234</v>
      </c>
      <c r="T235" s="3">
        <v>1</v>
      </c>
    </row>
    <row r="236" spans="1:20" x14ac:dyDescent="0.2">
      <c r="A236" t="s">
        <v>180</v>
      </c>
      <c r="B236" s="3">
        <v>70</v>
      </c>
      <c r="C236" s="10">
        <v>544</v>
      </c>
      <c r="D236" s="10">
        <f t="shared" si="3"/>
        <v>7771.4285714285716</v>
      </c>
      <c r="E236" t="s">
        <v>180</v>
      </c>
      <c r="F236" s="3">
        <v>2011</v>
      </c>
      <c r="G236" s="3">
        <v>74.099999999999994</v>
      </c>
      <c r="H236" s="3">
        <v>155</v>
      </c>
      <c r="J236" s="3">
        <v>6.07</v>
      </c>
      <c r="K236" s="10">
        <v>748.44510539999999</v>
      </c>
      <c r="L236" s="3">
        <v>29</v>
      </c>
      <c r="M236" s="3">
        <v>4.12</v>
      </c>
      <c r="N236" s="10">
        <v>5491.1599809999998</v>
      </c>
      <c r="P236" s="33">
        <v>675313</v>
      </c>
      <c r="R236" s="3">
        <v>13.3</v>
      </c>
      <c r="S236" s="3">
        <v>235</v>
      </c>
      <c r="T236" s="3">
        <v>1</v>
      </c>
    </row>
    <row r="237" spans="1:20" x14ac:dyDescent="0.2">
      <c r="A237" t="s">
        <v>180</v>
      </c>
      <c r="B237" s="3">
        <v>70</v>
      </c>
      <c r="C237" s="10">
        <v>544</v>
      </c>
      <c r="D237" s="10">
        <f t="shared" si="3"/>
        <v>7771.4285714285716</v>
      </c>
      <c r="E237" t="s">
        <v>180</v>
      </c>
      <c r="F237" s="3">
        <v>2013</v>
      </c>
      <c r="G237" s="3">
        <v>74.5</v>
      </c>
      <c r="H237" s="3">
        <v>153</v>
      </c>
      <c r="J237" s="3">
        <v>6.5</v>
      </c>
      <c r="K237" s="10">
        <v>788.68734029999996</v>
      </c>
      <c r="L237" s="3">
        <v>31.3</v>
      </c>
      <c r="M237" s="3">
        <v>4</v>
      </c>
      <c r="N237" s="10">
        <v>6171.262444</v>
      </c>
      <c r="P237" s="33">
        <v>6814365</v>
      </c>
      <c r="R237" s="3">
        <v>13.6</v>
      </c>
      <c r="S237" s="3">
        <v>236</v>
      </c>
      <c r="T237" s="3">
        <v>1</v>
      </c>
    </row>
    <row r="238" spans="1:20" x14ac:dyDescent="0.2">
      <c r="A238" t="s">
        <v>180</v>
      </c>
      <c r="B238" s="3">
        <v>70</v>
      </c>
      <c r="C238" s="10">
        <v>544</v>
      </c>
      <c r="D238" s="10">
        <f t="shared" si="3"/>
        <v>7771.4285714285716</v>
      </c>
      <c r="E238" t="s">
        <v>180</v>
      </c>
      <c r="F238" s="3">
        <v>2014</v>
      </c>
      <c r="G238" s="3">
        <v>74.599999999999994</v>
      </c>
      <c r="H238" s="3">
        <v>152</v>
      </c>
      <c r="J238" s="3">
        <v>6.41</v>
      </c>
      <c r="K238" s="10">
        <v>789.07729489999997</v>
      </c>
      <c r="L238" s="3">
        <v>32.4</v>
      </c>
      <c r="M238" s="3">
        <v>4.12</v>
      </c>
      <c r="N238" s="10">
        <v>5941.8471</v>
      </c>
      <c r="P238" s="39">
        <v>68416772</v>
      </c>
      <c r="R238" s="3">
        <v>13.6</v>
      </c>
      <c r="S238" s="3">
        <v>237</v>
      </c>
      <c r="T238" s="3">
        <v>1</v>
      </c>
    </row>
    <row r="239" spans="1:20" x14ac:dyDescent="0.2">
      <c r="A239" t="s">
        <v>182</v>
      </c>
      <c r="B239" s="3">
        <v>1.3</v>
      </c>
      <c r="C239" s="10">
        <v>3</v>
      </c>
      <c r="D239" s="10">
        <f t="shared" si="3"/>
        <v>2307.6923076923076</v>
      </c>
      <c r="E239" t="s">
        <v>182</v>
      </c>
      <c r="F239" s="3">
        <v>2010</v>
      </c>
      <c r="G239" s="3">
        <v>66.900000000000006</v>
      </c>
      <c r="H239" s="3">
        <v>163</v>
      </c>
      <c r="J239" s="3">
        <v>0.1</v>
      </c>
      <c r="K239" s="10">
        <v>38.583766449999999</v>
      </c>
      <c r="L239" s="3">
        <v>15.5</v>
      </c>
      <c r="M239" s="3">
        <v>0.92</v>
      </c>
      <c r="N239" s="10">
        <v>849.86269719999996</v>
      </c>
      <c r="P239" s="33">
        <v>119591</v>
      </c>
      <c r="R239" s="3">
        <v>12.4</v>
      </c>
      <c r="S239" s="3">
        <v>238</v>
      </c>
      <c r="T239" s="3">
        <v>1</v>
      </c>
    </row>
    <row r="240" spans="1:20" x14ac:dyDescent="0.2">
      <c r="A240" t="s">
        <v>182</v>
      </c>
      <c r="B240" s="3">
        <v>1.3</v>
      </c>
      <c r="C240" s="10">
        <v>3</v>
      </c>
      <c r="D240" s="10">
        <f t="shared" si="3"/>
        <v>2307.6923076923076</v>
      </c>
      <c r="E240" t="s">
        <v>182</v>
      </c>
      <c r="F240" s="3">
        <v>2011</v>
      </c>
      <c r="G240" s="3">
        <v>67.2</v>
      </c>
      <c r="H240" s="3">
        <v>161</v>
      </c>
      <c r="J240" s="3">
        <v>0.5</v>
      </c>
      <c r="K240" s="10">
        <v>2.7265706019999998</v>
      </c>
      <c r="L240" s="3">
        <v>15.8</v>
      </c>
      <c r="M240" s="3">
        <v>0.76</v>
      </c>
      <c r="N240" s="40">
        <v>114.56179</v>
      </c>
      <c r="P240" s="39">
        <v>1131523</v>
      </c>
      <c r="R240" s="3">
        <v>12.5</v>
      </c>
      <c r="S240" s="3">
        <v>239</v>
      </c>
      <c r="T240" s="3">
        <v>1</v>
      </c>
    </row>
    <row r="241" spans="1:20" x14ac:dyDescent="0.2">
      <c r="A241" t="s">
        <v>182</v>
      </c>
      <c r="B241" s="3">
        <v>1.3</v>
      </c>
      <c r="C241" s="10">
        <v>3</v>
      </c>
      <c r="D241" s="10">
        <f t="shared" si="3"/>
        <v>2307.6923076923076</v>
      </c>
      <c r="E241" t="s">
        <v>182</v>
      </c>
      <c r="F241" s="3">
        <v>2012</v>
      </c>
      <c r="G241" s="3">
        <v>67.400000000000006</v>
      </c>
      <c r="H241" s="3">
        <v>159</v>
      </c>
      <c r="J241" s="3">
        <v>0.01</v>
      </c>
      <c r="K241" s="10">
        <v>30.179985479999999</v>
      </c>
      <c r="L241" s="3">
        <v>16.2</v>
      </c>
      <c r="M241" s="3">
        <v>1.1000000000000001</v>
      </c>
      <c r="N241" s="10">
        <v>1117.7772399999999</v>
      </c>
      <c r="P241" s="33">
        <v>115676</v>
      </c>
      <c r="R241" s="3">
        <v>12.5</v>
      </c>
      <c r="S241" s="3">
        <v>240</v>
      </c>
      <c r="T241" s="3">
        <v>1</v>
      </c>
    </row>
    <row r="242" spans="1:20" x14ac:dyDescent="0.2">
      <c r="A242" t="s">
        <v>182</v>
      </c>
      <c r="B242" s="3">
        <v>1.3</v>
      </c>
      <c r="C242" s="10">
        <v>3</v>
      </c>
      <c r="D242" s="10">
        <f t="shared" si="3"/>
        <v>2307.6923076923076</v>
      </c>
      <c r="E242" t="s">
        <v>182</v>
      </c>
      <c r="F242" s="3">
        <v>2013</v>
      </c>
      <c r="G242" s="3">
        <v>67.7</v>
      </c>
      <c r="H242" s="3">
        <v>158</v>
      </c>
      <c r="J242" s="3">
        <v>0.01</v>
      </c>
      <c r="K242" s="10">
        <v>3.3798748440000002</v>
      </c>
      <c r="L242" s="3">
        <v>16.600000000000001</v>
      </c>
      <c r="M242" s="3">
        <v>1.29</v>
      </c>
      <c r="N242" s="40">
        <v>117.765674</v>
      </c>
      <c r="P242" s="39">
        <v>1184366</v>
      </c>
      <c r="R242" s="3">
        <v>12.5</v>
      </c>
      <c r="S242" s="3">
        <v>241</v>
      </c>
      <c r="T242" s="3">
        <v>1</v>
      </c>
    </row>
    <row r="243" spans="1:20" x14ac:dyDescent="0.2">
      <c r="A243" t="s">
        <v>182</v>
      </c>
      <c r="B243" s="3">
        <v>1.3</v>
      </c>
      <c r="C243" s="10">
        <v>3</v>
      </c>
      <c r="D243" s="10">
        <f t="shared" si="3"/>
        <v>2307.6923076923076</v>
      </c>
      <c r="E243" t="s">
        <v>182</v>
      </c>
      <c r="F243" s="3">
        <v>2014</v>
      </c>
      <c r="G243" s="3">
        <v>68</v>
      </c>
      <c r="H243" s="3">
        <v>155</v>
      </c>
      <c r="J243" s="3">
        <v>0.01</v>
      </c>
      <c r="K243" s="10">
        <v>28.145785029999999</v>
      </c>
      <c r="L243" s="3">
        <v>17</v>
      </c>
      <c r="M243" s="3">
        <v>1.48</v>
      </c>
      <c r="N243" s="10">
        <v>1153.5157799999999</v>
      </c>
      <c r="P243" s="33">
        <v>1212814</v>
      </c>
      <c r="R243" s="3">
        <v>12.5</v>
      </c>
      <c r="S243" s="3">
        <v>242</v>
      </c>
      <c r="T243" s="3">
        <v>1</v>
      </c>
    </row>
    <row r="244" spans="1:20" x14ac:dyDescent="0.2">
      <c r="A244" t="s">
        <v>183</v>
      </c>
      <c r="B244" s="3">
        <v>8</v>
      </c>
      <c r="C244" s="10">
        <v>5</v>
      </c>
      <c r="D244" s="10">
        <f t="shared" si="3"/>
        <v>625</v>
      </c>
      <c r="E244" t="s">
        <v>183</v>
      </c>
      <c r="F244" s="3">
        <v>2010</v>
      </c>
      <c r="G244" s="3">
        <v>57.4</v>
      </c>
      <c r="H244" s="3">
        <v>323</v>
      </c>
      <c r="J244" s="3">
        <v>1.21</v>
      </c>
      <c r="K244" s="10">
        <v>41.96145465</v>
      </c>
      <c r="L244" s="3">
        <v>21.4</v>
      </c>
      <c r="M244" s="3">
        <v>5.37</v>
      </c>
      <c r="N244" s="10">
        <v>487.92389129999998</v>
      </c>
      <c r="P244" s="33">
        <v>652952</v>
      </c>
      <c r="R244" s="3">
        <v>11</v>
      </c>
      <c r="S244" s="3">
        <v>243</v>
      </c>
      <c r="T244" s="3">
        <v>1</v>
      </c>
    </row>
    <row r="245" spans="1:20" x14ac:dyDescent="0.2">
      <c r="A245" t="s">
        <v>183</v>
      </c>
      <c r="B245" s="3">
        <v>8</v>
      </c>
      <c r="C245" s="10">
        <v>5</v>
      </c>
      <c r="D245" s="10">
        <f t="shared" si="3"/>
        <v>625</v>
      </c>
      <c r="E245" t="s">
        <v>183</v>
      </c>
      <c r="F245" s="3">
        <v>2011</v>
      </c>
      <c r="G245" s="3">
        <v>58.3</v>
      </c>
      <c r="H245" s="41">
        <v>34</v>
      </c>
      <c r="J245" s="3">
        <v>1.44</v>
      </c>
      <c r="K245" s="10">
        <v>39.082585459999997</v>
      </c>
      <c r="L245" s="3">
        <v>22</v>
      </c>
      <c r="M245" s="3">
        <v>5.21</v>
      </c>
      <c r="N245" s="10">
        <v>562.33935919999999</v>
      </c>
      <c r="P245" s="39">
        <v>6679282</v>
      </c>
      <c r="R245" s="3">
        <v>11.5</v>
      </c>
      <c r="S245" s="3">
        <v>244</v>
      </c>
      <c r="T245" s="3">
        <v>1</v>
      </c>
    </row>
    <row r="246" spans="1:20" x14ac:dyDescent="0.2">
      <c r="A246" t="s">
        <v>183</v>
      </c>
      <c r="B246" s="3">
        <v>8</v>
      </c>
      <c r="C246" s="10">
        <v>5</v>
      </c>
      <c r="D246" s="10">
        <f t="shared" si="3"/>
        <v>625</v>
      </c>
      <c r="E246" t="s">
        <v>183</v>
      </c>
      <c r="F246" s="3">
        <v>2012</v>
      </c>
      <c r="G246" s="3">
        <v>58.9</v>
      </c>
      <c r="H246" s="3">
        <v>294</v>
      </c>
      <c r="J246" s="3">
        <v>0.01</v>
      </c>
      <c r="K246" s="10">
        <v>41.600279540000002</v>
      </c>
      <c r="L246" s="3">
        <v>22.6</v>
      </c>
      <c r="M246" s="3">
        <v>5.1100000000000003</v>
      </c>
      <c r="N246" s="10">
        <v>563.68942470000002</v>
      </c>
      <c r="P246" s="39">
        <v>6859482</v>
      </c>
      <c r="R246" s="3">
        <v>12</v>
      </c>
      <c r="S246" s="3">
        <v>245</v>
      </c>
      <c r="T246" s="3">
        <v>1</v>
      </c>
    </row>
    <row r="247" spans="1:20" x14ac:dyDescent="0.2">
      <c r="A247" t="s">
        <v>183</v>
      </c>
      <c r="B247" s="3">
        <v>8</v>
      </c>
      <c r="C247" s="10">
        <v>5</v>
      </c>
      <c r="D247" s="10">
        <f t="shared" si="3"/>
        <v>625</v>
      </c>
      <c r="E247" t="s">
        <v>183</v>
      </c>
      <c r="F247" s="3">
        <v>2013</v>
      </c>
      <c r="G247" s="3">
        <v>59.4</v>
      </c>
      <c r="H247" s="3">
        <v>287</v>
      </c>
      <c r="J247" s="3">
        <v>0.01</v>
      </c>
      <c r="K247" s="10">
        <v>48.730470889999999</v>
      </c>
      <c r="L247" s="3">
        <v>23.1</v>
      </c>
      <c r="M247" s="3">
        <v>5.12</v>
      </c>
      <c r="N247" s="10">
        <v>579.43484999999998</v>
      </c>
      <c r="P247" s="33">
        <v>742948</v>
      </c>
      <c r="R247" s="3">
        <v>12</v>
      </c>
      <c r="S247" s="3">
        <v>246</v>
      </c>
      <c r="T247" s="3">
        <v>1</v>
      </c>
    </row>
    <row r="248" spans="1:20" x14ac:dyDescent="0.2">
      <c r="A248" t="s">
        <v>183</v>
      </c>
      <c r="B248" s="3">
        <v>8</v>
      </c>
      <c r="C248" s="10">
        <v>5</v>
      </c>
      <c r="D248" s="10">
        <f t="shared" si="3"/>
        <v>625</v>
      </c>
      <c r="E248" t="s">
        <v>183</v>
      </c>
      <c r="F248" s="3">
        <v>2014</v>
      </c>
      <c r="G248" s="3">
        <v>59.7</v>
      </c>
      <c r="H248" s="3">
        <v>285</v>
      </c>
      <c r="J248" s="3">
        <v>0.01</v>
      </c>
      <c r="K248" s="10">
        <v>4.8773501389999998</v>
      </c>
      <c r="L248" s="3">
        <v>23.7</v>
      </c>
      <c r="M248" s="3">
        <v>5.25</v>
      </c>
      <c r="N248" s="40">
        <v>62.131848900000001</v>
      </c>
      <c r="P248" s="39">
        <v>7228915</v>
      </c>
      <c r="R248" s="3">
        <v>12</v>
      </c>
      <c r="S248" s="3">
        <v>247</v>
      </c>
      <c r="T248" s="3">
        <v>1</v>
      </c>
    </row>
    <row r="249" spans="1:20" x14ac:dyDescent="0.2">
      <c r="A249" t="s">
        <v>190</v>
      </c>
      <c r="B249" s="3">
        <v>44</v>
      </c>
      <c r="C249" s="10">
        <v>35</v>
      </c>
      <c r="D249" s="10">
        <f t="shared" si="3"/>
        <v>795.4545454545455</v>
      </c>
      <c r="E249" t="s">
        <v>190</v>
      </c>
      <c r="F249" s="3">
        <v>2010</v>
      </c>
      <c r="G249" s="3">
        <v>58.4</v>
      </c>
      <c r="H249" s="3">
        <v>362</v>
      </c>
      <c r="J249" s="3">
        <v>10.029999999999999</v>
      </c>
      <c r="K249" s="10">
        <v>116.20296399999999</v>
      </c>
      <c r="L249" s="3">
        <v>16.3</v>
      </c>
      <c r="M249" s="3">
        <v>11.2</v>
      </c>
      <c r="N249" s="10">
        <v>594.99725569999998</v>
      </c>
      <c r="P249" s="39">
        <v>33915133</v>
      </c>
      <c r="R249" s="3">
        <v>10.9</v>
      </c>
      <c r="S249" s="3">
        <v>248</v>
      </c>
      <c r="T249" s="3">
        <v>1</v>
      </c>
    </row>
    <row r="250" spans="1:20" x14ac:dyDescent="0.2">
      <c r="A250" t="s">
        <v>190</v>
      </c>
      <c r="B250" s="3">
        <v>44</v>
      </c>
      <c r="C250" s="10">
        <v>35</v>
      </c>
      <c r="D250" s="10">
        <f t="shared" si="3"/>
        <v>795.4545454545455</v>
      </c>
      <c r="E250" t="s">
        <v>190</v>
      </c>
      <c r="F250" s="3">
        <v>2011</v>
      </c>
      <c r="G250" s="3">
        <v>59.3</v>
      </c>
      <c r="H250" s="3">
        <v>347</v>
      </c>
      <c r="J250" s="3">
        <v>10.220000000000001</v>
      </c>
      <c r="K250" s="10">
        <v>94.496867760000001</v>
      </c>
      <c r="L250" s="3">
        <v>16.7</v>
      </c>
      <c r="M250" s="3">
        <v>9.9</v>
      </c>
      <c r="N250" s="10">
        <v>584.39621369999998</v>
      </c>
      <c r="P250" s="33">
        <v>3593648</v>
      </c>
      <c r="R250" s="3">
        <v>10.7</v>
      </c>
      <c r="S250" s="3">
        <v>249</v>
      </c>
      <c r="T250" s="3">
        <v>1</v>
      </c>
    </row>
    <row r="251" spans="1:20" x14ac:dyDescent="0.2">
      <c r="A251" t="s">
        <v>190</v>
      </c>
      <c r="B251" s="3">
        <v>44</v>
      </c>
      <c r="C251" s="10">
        <v>35</v>
      </c>
      <c r="D251" s="10">
        <f t="shared" si="3"/>
        <v>795.4545454545455</v>
      </c>
      <c r="E251" t="s">
        <v>190</v>
      </c>
      <c r="F251" s="3">
        <v>2012</v>
      </c>
      <c r="G251" s="3">
        <v>60</v>
      </c>
      <c r="H251" s="3">
        <v>339</v>
      </c>
      <c r="J251" s="3">
        <v>0.01</v>
      </c>
      <c r="K251" s="10">
        <v>92.886978589999998</v>
      </c>
      <c r="L251" s="3">
        <v>17.2</v>
      </c>
      <c r="M251" s="3">
        <v>7.58</v>
      </c>
      <c r="N251" s="10">
        <v>647.74740999999995</v>
      </c>
      <c r="P251" s="33">
        <v>3636796</v>
      </c>
      <c r="R251" s="3">
        <v>10</v>
      </c>
      <c r="S251" s="3">
        <v>250</v>
      </c>
      <c r="T251" s="3">
        <v>1</v>
      </c>
    </row>
    <row r="252" spans="1:20" x14ac:dyDescent="0.2">
      <c r="A252" t="s">
        <v>190</v>
      </c>
      <c r="B252" s="3">
        <v>44</v>
      </c>
      <c r="C252" s="10">
        <v>35</v>
      </c>
      <c r="D252" s="10">
        <f t="shared" si="3"/>
        <v>795.4545454545455</v>
      </c>
      <c r="E252" t="s">
        <v>190</v>
      </c>
      <c r="F252" s="3">
        <v>2013</v>
      </c>
      <c r="G252" s="3">
        <v>67</v>
      </c>
      <c r="H252" s="3">
        <v>325</v>
      </c>
      <c r="J252" s="3">
        <v>0.01</v>
      </c>
      <c r="K252" s="10">
        <v>90.761444139999995</v>
      </c>
      <c r="L252" s="3">
        <v>17.600000000000001</v>
      </c>
      <c r="M252" s="3">
        <v>7.47</v>
      </c>
      <c r="N252" s="10">
        <v>662.49229300000002</v>
      </c>
      <c r="P252" s="39">
        <v>37553726</v>
      </c>
      <c r="R252" s="3">
        <v>10</v>
      </c>
      <c r="S252" s="3">
        <v>251</v>
      </c>
      <c r="T252" s="3">
        <v>1</v>
      </c>
    </row>
    <row r="253" spans="1:20" x14ac:dyDescent="0.2">
      <c r="A253" t="s">
        <v>190</v>
      </c>
      <c r="B253" s="3">
        <v>44</v>
      </c>
      <c r="C253" s="10">
        <v>35</v>
      </c>
      <c r="D253" s="10">
        <f t="shared" si="3"/>
        <v>795.4545454545455</v>
      </c>
      <c r="E253" t="s">
        <v>190</v>
      </c>
      <c r="F253" s="3">
        <v>2014</v>
      </c>
      <c r="G253" s="3">
        <v>61.5</v>
      </c>
      <c r="H253" s="41">
        <v>38</v>
      </c>
      <c r="J253" s="3">
        <v>0.01</v>
      </c>
      <c r="K253" s="10">
        <v>14.167701579999999</v>
      </c>
      <c r="L253" s="3">
        <v>18.100000000000001</v>
      </c>
      <c r="M253" s="3">
        <v>7.22</v>
      </c>
      <c r="N253" s="10">
        <v>719.17266900000004</v>
      </c>
      <c r="P253" s="39">
        <v>38833338</v>
      </c>
      <c r="R253" s="3">
        <v>10</v>
      </c>
      <c r="S253" s="3">
        <v>252</v>
      </c>
      <c r="T253" s="3">
        <v>1</v>
      </c>
    </row>
    <row r="254" spans="1:20" x14ac:dyDescent="0.2">
      <c r="A254" t="s">
        <v>202</v>
      </c>
      <c r="B254" s="3">
        <v>18</v>
      </c>
      <c r="C254" s="10">
        <v>23</v>
      </c>
      <c r="D254" s="10">
        <f t="shared" si="3"/>
        <v>1277.7777777777778</v>
      </c>
      <c r="E254" t="s">
        <v>202</v>
      </c>
      <c r="F254" s="3">
        <v>2011</v>
      </c>
      <c r="G254" s="3">
        <v>58.2</v>
      </c>
      <c r="H254" s="3">
        <v>366</v>
      </c>
      <c r="J254" s="3">
        <v>2.57</v>
      </c>
      <c r="K254" s="10">
        <v>183.04616949999999</v>
      </c>
      <c r="L254" s="3">
        <v>21.2</v>
      </c>
      <c r="M254" s="3">
        <v>4.26</v>
      </c>
      <c r="N254" s="10">
        <v>1644.619672</v>
      </c>
      <c r="P254" s="39">
        <v>14264756</v>
      </c>
      <c r="R254" s="3">
        <v>12</v>
      </c>
      <c r="S254" s="3">
        <v>253</v>
      </c>
      <c r="T254" s="3">
        <v>1</v>
      </c>
    </row>
    <row r="255" spans="1:20" x14ac:dyDescent="0.2">
      <c r="A255" t="s">
        <v>202</v>
      </c>
      <c r="B255" s="3">
        <v>18</v>
      </c>
      <c r="C255" s="10">
        <v>23</v>
      </c>
      <c r="D255" s="10">
        <f t="shared" si="3"/>
        <v>1277.7777777777778</v>
      </c>
      <c r="E255" t="s">
        <v>202</v>
      </c>
      <c r="F255" s="3">
        <v>2012</v>
      </c>
      <c r="G255" s="3">
        <v>59.2</v>
      </c>
      <c r="H255" s="3">
        <v>349</v>
      </c>
      <c r="J255" s="3">
        <v>2.59</v>
      </c>
      <c r="K255" s="10">
        <v>196.91524960000001</v>
      </c>
      <c r="L255" s="3">
        <v>21.7</v>
      </c>
      <c r="M255" s="3">
        <v>4.91</v>
      </c>
      <c r="N255" s="10">
        <v>1734.9361200000001</v>
      </c>
      <c r="P255" s="39">
        <v>14699937</v>
      </c>
      <c r="R255" s="3">
        <v>12.3</v>
      </c>
      <c r="S255" s="3">
        <v>254</v>
      </c>
      <c r="T255" s="3">
        <v>1</v>
      </c>
    </row>
    <row r="256" spans="1:20" x14ac:dyDescent="0.2">
      <c r="A256" t="s">
        <v>202</v>
      </c>
      <c r="B256" s="3">
        <v>18</v>
      </c>
      <c r="C256" s="10">
        <v>23</v>
      </c>
      <c r="D256" s="10">
        <f t="shared" si="3"/>
        <v>1277.7777777777778</v>
      </c>
      <c r="E256" t="s">
        <v>202</v>
      </c>
      <c r="F256" s="3">
        <v>2013</v>
      </c>
      <c r="G256" s="3">
        <v>63</v>
      </c>
      <c r="H256" s="3">
        <v>328</v>
      </c>
      <c r="J256" s="3">
        <v>2.41</v>
      </c>
      <c r="K256" s="10">
        <v>20.62306285</v>
      </c>
      <c r="L256" s="3">
        <v>22.3</v>
      </c>
      <c r="M256" s="3">
        <v>4.99</v>
      </c>
      <c r="N256" s="40">
        <v>185.79335900000001</v>
      </c>
      <c r="P256" s="33">
        <v>1515321</v>
      </c>
      <c r="R256" s="3">
        <v>12.5</v>
      </c>
      <c r="S256" s="3">
        <v>255</v>
      </c>
      <c r="T256" s="3">
        <v>1</v>
      </c>
    </row>
    <row r="257" spans="1:20" x14ac:dyDescent="0.2">
      <c r="A257" t="s">
        <v>202</v>
      </c>
      <c r="B257" s="3">
        <v>18</v>
      </c>
      <c r="C257" s="10">
        <v>23</v>
      </c>
      <c r="D257" s="10">
        <f t="shared" si="3"/>
        <v>1277.7777777777778</v>
      </c>
      <c r="E257" t="s">
        <v>202</v>
      </c>
      <c r="F257" s="3">
        <v>2014</v>
      </c>
      <c r="G257" s="3">
        <v>61.1</v>
      </c>
      <c r="H257" s="3">
        <v>314</v>
      </c>
      <c r="J257" s="3">
        <v>0.01</v>
      </c>
      <c r="K257" s="10">
        <v>196.66757680000001</v>
      </c>
      <c r="L257" s="3">
        <v>22.8</v>
      </c>
      <c r="M257" s="3">
        <v>4.99</v>
      </c>
      <c r="N257" s="10">
        <v>1738.8822</v>
      </c>
      <c r="P257" s="33">
        <v>1562974</v>
      </c>
      <c r="R257" s="3">
        <v>12.5</v>
      </c>
      <c r="S257" s="3">
        <v>256</v>
      </c>
      <c r="T257" s="3">
        <v>1</v>
      </c>
    </row>
    <row r="258" spans="1:20" x14ac:dyDescent="0.2">
      <c r="A258" t="s">
        <v>203</v>
      </c>
      <c r="B258" s="3">
        <v>15</v>
      </c>
      <c r="C258" s="10">
        <v>21</v>
      </c>
      <c r="D258" s="10">
        <f t="shared" si="3"/>
        <v>1400</v>
      </c>
      <c r="E258" t="s">
        <v>203</v>
      </c>
      <c r="F258" s="3">
        <v>2010</v>
      </c>
      <c r="G258" s="3">
        <v>52.4</v>
      </c>
      <c r="H258" s="3">
        <v>527</v>
      </c>
      <c r="J258" s="3">
        <v>5.21</v>
      </c>
      <c r="K258" s="10">
        <v>53.308580810000002</v>
      </c>
      <c r="L258" s="3">
        <v>29.4</v>
      </c>
      <c r="M258" s="3">
        <v>5.37</v>
      </c>
      <c r="N258" s="10">
        <v>713.63562000000002</v>
      </c>
      <c r="P258" s="33">
        <v>1486317</v>
      </c>
      <c r="R258" s="3">
        <v>10</v>
      </c>
      <c r="S258" s="3">
        <v>257</v>
      </c>
      <c r="T258" s="3">
        <v>1</v>
      </c>
    </row>
    <row r="259" spans="1:20" x14ac:dyDescent="0.2">
      <c r="A259" t="s">
        <v>203</v>
      </c>
      <c r="B259" s="3">
        <v>15</v>
      </c>
      <c r="C259" s="10">
        <v>21</v>
      </c>
      <c r="D259" s="10">
        <f t="shared" ref="D259:D260" si="4">1000*C259/B259</f>
        <v>1400</v>
      </c>
      <c r="E259" t="s">
        <v>203</v>
      </c>
      <c r="F259" s="3">
        <v>2011</v>
      </c>
      <c r="G259" s="3">
        <v>54.9</v>
      </c>
      <c r="H259" s="3">
        <v>464</v>
      </c>
      <c r="J259" s="3">
        <v>6</v>
      </c>
      <c r="K259" s="10">
        <v>63.750530339999997</v>
      </c>
      <c r="L259" s="3">
        <v>29.9</v>
      </c>
      <c r="M259" s="3">
        <v>6.31</v>
      </c>
      <c r="N259" s="10">
        <v>839.92793600000005</v>
      </c>
      <c r="P259" s="39">
        <v>14386649</v>
      </c>
      <c r="R259" s="3">
        <v>10.1</v>
      </c>
      <c r="S259" s="3">
        <v>258</v>
      </c>
      <c r="T259" s="3">
        <v>1</v>
      </c>
    </row>
    <row r="260" spans="1:20" x14ac:dyDescent="0.2">
      <c r="A260" t="s">
        <v>203</v>
      </c>
      <c r="B260" s="3">
        <v>15</v>
      </c>
      <c r="C260" s="10">
        <v>21</v>
      </c>
      <c r="D260" s="10">
        <f t="shared" si="4"/>
        <v>1400</v>
      </c>
      <c r="E260" t="s">
        <v>203</v>
      </c>
      <c r="F260" s="3">
        <v>2014</v>
      </c>
      <c r="G260" s="3">
        <v>59.2</v>
      </c>
      <c r="H260" s="3">
        <v>371</v>
      </c>
      <c r="J260" s="3">
        <v>6.5</v>
      </c>
      <c r="K260" s="10">
        <v>10.82259524</v>
      </c>
      <c r="L260" s="3">
        <v>31.3</v>
      </c>
      <c r="M260" s="3">
        <v>6.44</v>
      </c>
      <c r="N260" s="40">
        <v>127.47462</v>
      </c>
      <c r="P260" s="39">
        <v>15411675</v>
      </c>
      <c r="R260" s="3">
        <v>10.3</v>
      </c>
      <c r="S260" s="3">
        <v>259</v>
      </c>
      <c r="T260" s="3">
        <v>1</v>
      </c>
    </row>
    <row r="714" spans="19:20" x14ac:dyDescent="0.2">
      <c r="S714" s="3"/>
      <c r="T714"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94D53-23A5-4C49-991C-28AF791E709F}">
  <dimension ref="A3:BH95"/>
  <sheetViews>
    <sheetView topLeftCell="A33" workbookViewId="0">
      <selection activeCell="A24" sqref="A24"/>
    </sheetView>
  </sheetViews>
  <sheetFormatPr baseColWidth="10" defaultRowHeight="16" x14ac:dyDescent="0.2"/>
  <cols>
    <col min="1" max="1" width="21.6640625" bestFit="1" customWidth="1"/>
    <col min="2" max="2" width="15.5" bestFit="1" customWidth="1"/>
    <col min="3" max="3" width="6.83203125" bestFit="1" customWidth="1"/>
    <col min="4" max="4" width="10.6640625" bestFit="1" customWidth="1"/>
    <col min="5" max="5" width="7.5" customWidth="1"/>
    <col min="6" max="6" width="7" bestFit="1" customWidth="1"/>
    <col min="7" max="7" width="9.33203125" bestFit="1" customWidth="1"/>
    <col min="8" max="8" width="11.83203125" bestFit="1" customWidth="1"/>
    <col min="9" max="9" width="7.5" bestFit="1" customWidth="1"/>
    <col min="10" max="10" width="10.5" bestFit="1" customWidth="1"/>
    <col min="11" max="11" width="9.33203125" bestFit="1" customWidth="1"/>
    <col min="12" max="12" width="9.5" bestFit="1" customWidth="1"/>
    <col min="13" max="13" width="21" bestFit="1" customWidth="1"/>
    <col min="14" max="14" width="7.6640625" customWidth="1"/>
    <col min="15" max="15" width="5.6640625" bestFit="1" customWidth="1"/>
    <col min="16" max="16" width="8.33203125" bestFit="1" customWidth="1"/>
    <col min="17" max="17" width="7.6640625" bestFit="1" customWidth="1"/>
    <col min="18" max="18" width="15.83203125" bestFit="1" customWidth="1"/>
    <col min="19" max="19" width="6.6640625" bestFit="1" customWidth="1"/>
    <col min="20" max="20" width="7.83203125" bestFit="1" customWidth="1"/>
    <col min="21" max="22" width="9.1640625" customWidth="1"/>
    <col min="23" max="23" width="7" bestFit="1" customWidth="1"/>
    <col min="24" max="24" width="13" bestFit="1" customWidth="1"/>
    <col min="25" max="25" width="8.6640625" customWidth="1"/>
    <col min="26" max="26" width="9" bestFit="1" customWidth="1"/>
    <col min="27" max="27" width="6.1640625" bestFit="1" customWidth="1"/>
    <col min="28" max="28" width="7.1640625" customWidth="1"/>
    <col min="29" max="29" width="7.5" bestFit="1" customWidth="1"/>
    <col min="30" max="30" width="6.6640625" bestFit="1" customWidth="1"/>
    <col min="31" max="31" width="11.1640625" bestFit="1" customWidth="1"/>
    <col min="32" max="32" width="7.33203125" bestFit="1" customWidth="1"/>
    <col min="33" max="34" width="8.6640625" bestFit="1" customWidth="1"/>
    <col min="35" max="35" width="9.5" customWidth="1"/>
    <col min="36" max="36" width="10.1640625" bestFit="1" customWidth="1"/>
    <col min="37" max="37" width="9" bestFit="1" customWidth="1"/>
    <col min="38" max="38" width="11.83203125" bestFit="1" customWidth="1"/>
    <col min="39" max="39" width="9.1640625" bestFit="1" customWidth="1"/>
    <col min="40" max="40" width="8.1640625" bestFit="1" customWidth="1"/>
    <col min="41" max="42" width="7.6640625" customWidth="1"/>
    <col min="43" max="43" width="7.1640625" bestFit="1" customWidth="1"/>
    <col min="44" max="44" width="8.1640625" bestFit="1" customWidth="1"/>
    <col min="45" max="45" width="10" bestFit="1" customWidth="1"/>
    <col min="46" max="46" width="7.83203125" bestFit="1" customWidth="1"/>
    <col min="47" max="47" width="20" bestFit="1" customWidth="1"/>
    <col min="48" max="48" width="7.6640625" bestFit="1" customWidth="1"/>
    <col min="49" max="49" width="9.83203125" bestFit="1" customWidth="1"/>
    <col min="50" max="50" width="11.33203125" bestFit="1" customWidth="1"/>
    <col min="51" max="51" width="8.6640625" bestFit="1" customWidth="1"/>
    <col min="52" max="52" width="9.5" bestFit="1" customWidth="1"/>
    <col min="53" max="53" width="9.1640625" bestFit="1" customWidth="1"/>
    <col min="54" max="54" width="8.1640625" bestFit="1" customWidth="1"/>
    <col min="55" max="55" width="11" bestFit="1" customWidth="1"/>
    <col min="56" max="56" width="8.1640625" customWidth="1"/>
    <col min="57" max="57" width="7.5" bestFit="1" customWidth="1"/>
    <col min="58" max="58" width="7.33203125" bestFit="1" customWidth="1"/>
    <col min="59" max="59" width="9.83203125" bestFit="1" customWidth="1"/>
  </cols>
  <sheetData>
    <row r="3" spans="1:60" x14ac:dyDescent="0.2">
      <c r="A3" s="44" t="s">
        <v>482</v>
      </c>
      <c r="B3" s="44" t="s">
        <v>483</v>
      </c>
    </row>
    <row r="4" spans="1:60" x14ac:dyDescent="0.2">
      <c r="A4" s="44" t="s">
        <v>484</v>
      </c>
      <c r="B4" t="s">
        <v>11</v>
      </c>
      <c r="C4" t="s">
        <v>14</v>
      </c>
      <c r="D4" t="s">
        <v>23</v>
      </c>
      <c r="E4" t="s">
        <v>28</v>
      </c>
      <c r="F4" t="s">
        <v>29</v>
      </c>
      <c r="G4" t="s">
        <v>32</v>
      </c>
      <c r="H4" t="s">
        <v>36</v>
      </c>
      <c r="I4" t="s">
        <v>37</v>
      </c>
      <c r="J4" t="s">
        <v>39</v>
      </c>
      <c r="K4" t="s">
        <v>40</v>
      </c>
      <c r="L4" t="s">
        <v>41</v>
      </c>
      <c r="M4" t="s">
        <v>43</v>
      </c>
      <c r="N4" t="s">
        <v>44</v>
      </c>
      <c r="O4" t="s">
        <v>46</v>
      </c>
      <c r="P4" t="s">
        <v>48</v>
      </c>
      <c r="Q4" t="s">
        <v>59</v>
      </c>
      <c r="R4" t="s">
        <v>65</v>
      </c>
      <c r="S4" t="s">
        <v>66</v>
      </c>
      <c r="T4" t="s">
        <v>68</v>
      </c>
      <c r="U4" t="s">
        <v>72</v>
      </c>
      <c r="V4" t="s">
        <v>76</v>
      </c>
      <c r="W4" t="s">
        <v>80</v>
      </c>
      <c r="X4" t="s">
        <v>81</v>
      </c>
      <c r="Y4" t="s">
        <v>87</v>
      </c>
      <c r="Z4" t="s">
        <v>88</v>
      </c>
      <c r="AA4" t="s">
        <v>95</v>
      </c>
      <c r="AB4" t="s">
        <v>98</v>
      </c>
      <c r="AC4" t="s">
        <v>105</v>
      </c>
      <c r="AD4" t="s">
        <v>106</v>
      </c>
      <c r="AE4" t="s">
        <v>110</v>
      </c>
      <c r="AF4" t="s">
        <v>111</v>
      </c>
      <c r="AG4" t="s">
        <v>112</v>
      </c>
      <c r="AH4" t="s">
        <v>113</v>
      </c>
      <c r="AI4" t="s">
        <v>114</v>
      </c>
      <c r="AJ4" t="s">
        <v>117</v>
      </c>
      <c r="AK4" t="s">
        <v>118</v>
      </c>
      <c r="AL4" t="s">
        <v>125</v>
      </c>
      <c r="AM4" t="s">
        <v>126</v>
      </c>
      <c r="AN4" t="s">
        <v>127</v>
      </c>
      <c r="AO4" t="s">
        <v>129</v>
      </c>
      <c r="AP4" t="s">
        <v>133</v>
      </c>
      <c r="AQ4" t="s">
        <v>134</v>
      </c>
      <c r="AR4" t="s">
        <v>138</v>
      </c>
      <c r="AS4" t="s">
        <v>144</v>
      </c>
      <c r="AT4" t="s">
        <v>152</v>
      </c>
      <c r="AU4" t="s">
        <v>158</v>
      </c>
      <c r="AV4" t="s">
        <v>160</v>
      </c>
      <c r="AW4" t="s">
        <v>162</v>
      </c>
      <c r="AX4" t="s">
        <v>163</v>
      </c>
      <c r="AY4" t="s">
        <v>172</v>
      </c>
      <c r="AZ4" t="s">
        <v>175</v>
      </c>
      <c r="BA4" t="s">
        <v>179</v>
      </c>
      <c r="BB4" t="s">
        <v>180</v>
      </c>
      <c r="BC4" t="s">
        <v>182</v>
      </c>
      <c r="BD4" t="s">
        <v>183</v>
      </c>
      <c r="BE4" t="s">
        <v>190</v>
      </c>
      <c r="BF4" t="s">
        <v>202</v>
      </c>
      <c r="BG4" t="s">
        <v>203</v>
      </c>
      <c r="BH4" t="s">
        <v>485</v>
      </c>
    </row>
    <row r="5" spans="1:60" x14ac:dyDescent="0.2">
      <c r="A5" s="45">
        <v>2010</v>
      </c>
      <c r="B5" s="46">
        <v>58.8</v>
      </c>
      <c r="C5" s="46"/>
      <c r="D5" s="46">
        <v>69.900000000000006</v>
      </c>
      <c r="E5" s="46">
        <v>58.7</v>
      </c>
      <c r="F5" s="46"/>
      <c r="G5" s="46">
        <v>61.1</v>
      </c>
      <c r="H5" s="46">
        <v>57.5</v>
      </c>
      <c r="I5" s="46">
        <v>56.8</v>
      </c>
      <c r="J5" s="46">
        <v>72.5</v>
      </c>
      <c r="K5" s="46">
        <v>66.599999999999994</v>
      </c>
      <c r="L5" s="46">
        <v>55.3</v>
      </c>
      <c r="M5" s="46"/>
      <c r="N5" s="46">
        <v>51.2</v>
      </c>
      <c r="O5" s="46">
        <v>75</v>
      </c>
      <c r="P5" s="46">
        <v>61.8</v>
      </c>
      <c r="Q5" s="46">
        <v>61.3</v>
      </c>
      <c r="R5" s="46">
        <v>56.1</v>
      </c>
      <c r="S5" s="46">
        <v>62.1</v>
      </c>
      <c r="T5" s="46">
        <v>61.8</v>
      </c>
      <c r="U5" s="46">
        <v>62.3</v>
      </c>
      <c r="V5" s="46">
        <v>69</v>
      </c>
      <c r="W5" s="46"/>
      <c r="X5" s="46">
        <v>56.7</v>
      </c>
      <c r="Y5" s="46">
        <v>66.400000000000006</v>
      </c>
      <c r="Z5" s="46">
        <v>68.099999999999994</v>
      </c>
      <c r="AA5" s="46">
        <v>83</v>
      </c>
      <c r="AB5" s="46">
        <v>63</v>
      </c>
      <c r="AC5" s="46">
        <v>51.1</v>
      </c>
      <c r="AD5" s="46">
        <v>59.7</v>
      </c>
      <c r="AE5" s="46">
        <v>63.3</v>
      </c>
      <c r="AF5" s="46">
        <v>52.9</v>
      </c>
      <c r="AG5" s="46">
        <v>74.099999999999994</v>
      </c>
      <c r="AH5" s="46">
        <v>76.7</v>
      </c>
      <c r="AI5" s="46"/>
      <c r="AJ5" s="46">
        <v>62</v>
      </c>
      <c r="AK5" s="46"/>
      <c r="AL5" s="46"/>
      <c r="AM5" s="46">
        <v>65.400000000000006</v>
      </c>
      <c r="AN5" s="46">
        <v>63</v>
      </c>
      <c r="AO5" s="46">
        <v>68</v>
      </c>
      <c r="AP5" s="46">
        <v>58.2</v>
      </c>
      <c r="AQ5" s="46">
        <v>52</v>
      </c>
      <c r="AR5" s="46">
        <v>65.099999999999994</v>
      </c>
      <c r="AS5" s="46">
        <v>67.900000000000006</v>
      </c>
      <c r="AT5" s="46">
        <v>62.8</v>
      </c>
      <c r="AU5" s="46">
        <v>66.2</v>
      </c>
      <c r="AV5" s="46">
        <v>64.3</v>
      </c>
      <c r="AW5" s="46">
        <v>72.400000000000006</v>
      </c>
      <c r="AX5" s="46">
        <v>48.1</v>
      </c>
      <c r="AY5" s="46">
        <v>74.5</v>
      </c>
      <c r="AZ5" s="46">
        <v>53.6</v>
      </c>
      <c r="BA5" s="46">
        <v>67.3</v>
      </c>
      <c r="BB5" s="46">
        <v>73.900000000000006</v>
      </c>
      <c r="BC5" s="46">
        <v>66.900000000000006</v>
      </c>
      <c r="BD5" s="46">
        <v>57.4</v>
      </c>
      <c r="BE5" s="46">
        <v>58.4</v>
      </c>
      <c r="BF5" s="46"/>
      <c r="BG5" s="46">
        <v>52.4</v>
      </c>
      <c r="BH5" s="46">
        <v>3152.6000000000004</v>
      </c>
    </row>
    <row r="6" spans="1:60" x14ac:dyDescent="0.2">
      <c r="A6" s="45">
        <v>2011</v>
      </c>
      <c r="B6" s="46">
        <v>59.2</v>
      </c>
      <c r="C6" s="46">
        <v>51</v>
      </c>
      <c r="D6" s="46">
        <v>73</v>
      </c>
      <c r="E6" s="46">
        <v>59.1</v>
      </c>
      <c r="F6" s="46">
        <v>68.3</v>
      </c>
      <c r="G6" s="46">
        <v>62.2</v>
      </c>
      <c r="H6" s="46">
        <v>58.1</v>
      </c>
      <c r="I6" s="46">
        <v>57.4</v>
      </c>
      <c r="J6" s="46">
        <v>72.599999999999994</v>
      </c>
      <c r="K6" s="46">
        <v>67</v>
      </c>
      <c r="L6" s="46">
        <v>55.6</v>
      </c>
      <c r="M6" s="46"/>
      <c r="N6" s="46">
        <v>51.6</v>
      </c>
      <c r="O6" s="46">
        <v>75.2</v>
      </c>
      <c r="P6" s="46">
        <v>62.2</v>
      </c>
      <c r="Q6" s="46">
        <v>61.8</v>
      </c>
      <c r="R6" s="46">
        <v>56.2</v>
      </c>
      <c r="S6" s="46">
        <v>62.9</v>
      </c>
      <c r="T6" s="46">
        <v>62.6</v>
      </c>
      <c r="U6" s="46">
        <v>62.8</v>
      </c>
      <c r="V6" s="46">
        <v>61.2</v>
      </c>
      <c r="W6" s="46">
        <v>58.1</v>
      </c>
      <c r="X6" s="46">
        <v>57.1</v>
      </c>
      <c r="Y6" s="46">
        <v>66.8</v>
      </c>
      <c r="Z6" s="46">
        <v>68.3</v>
      </c>
      <c r="AA6" s="46">
        <v>82.5</v>
      </c>
      <c r="AB6" s="46">
        <v>61.2</v>
      </c>
      <c r="AC6" s="46"/>
      <c r="AD6" s="46">
        <v>62</v>
      </c>
      <c r="AE6" s="46">
        <v>63.8</v>
      </c>
      <c r="AF6" s="46">
        <v>54.1</v>
      </c>
      <c r="AG6" s="46">
        <v>74.3</v>
      </c>
      <c r="AH6" s="46">
        <v>77.3</v>
      </c>
      <c r="AI6" s="46">
        <v>56.8</v>
      </c>
      <c r="AJ6" s="46">
        <v>62.2</v>
      </c>
      <c r="AK6" s="46">
        <v>73.599999999999994</v>
      </c>
      <c r="AL6" s="46"/>
      <c r="AM6" s="46"/>
      <c r="AN6" s="46">
        <v>64.3</v>
      </c>
      <c r="AO6" s="46">
        <v>68.400000000000006</v>
      </c>
      <c r="AP6" s="46">
        <v>59.4</v>
      </c>
      <c r="AQ6" s="46">
        <v>52.3</v>
      </c>
      <c r="AR6" s="46">
        <v>65.5</v>
      </c>
      <c r="AS6" s="46">
        <v>68</v>
      </c>
      <c r="AT6" s="46">
        <v>63.8</v>
      </c>
      <c r="AU6" s="46">
        <v>66.599999999999994</v>
      </c>
      <c r="AV6" s="46">
        <v>64.900000000000006</v>
      </c>
      <c r="AW6" s="46">
        <v>72.599999999999994</v>
      </c>
      <c r="AX6" s="46">
        <v>48.9</v>
      </c>
      <c r="AY6" s="46"/>
      <c r="AZ6" s="46"/>
      <c r="BA6" s="46">
        <v>68.099999999999994</v>
      </c>
      <c r="BB6" s="46">
        <v>74.099999999999994</v>
      </c>
      <c r="BC6" s="46">
        <v>67.2</v>
      </c>
      <c r="BD6" s="46">
        <v>58.3</v>
      </c>
      <c r="BE6" s="46">
        <v>59.3</v>
      </c>
      <c r="BF6" s="46">
        <v>58.2</v>
      </c>
      <c r="BG6" s="46">
        <v>54.9</v>
      </c>
      <c r="BH6" s="46">
        <v>3292.9</v>
      </c>
    </row>
    <row r="7" spans="1:60" x14ac:dyDescent="0.2">
      <c r="A7" s="45">
        <v>2012</v>
      </c>
      <c r="B7" s="46">
        <v>59.5</v>
      </c>
      <c r="C7" s="46">
        <v>56</v>
      </c>
      <c r="D7" s="46">
        <v>77</v>
      </c>
      <c r="E7" s="46">
        <v>59.3</v>
      </c>
      <c r="F7" s="46">
        <v>68.7</v>
      </c>
      <c r="G7" s="46">
        <v>63.4</v>
      </c>
      <c r="H7" s="46">
        <v>58.6</v>
      </c>
      <c r="I7" s="46">
        <v>58</v>
      </c>
      <c r="J7" s="46">
        <v>72.7</v>
      </c>
      <c r="K7" s="46">
        <v>67.400000000000006</v>
      </c>
      <c r="L7" s="46">
        <v>55.9</v>
      </c>
      <c r="M7" s="46">
        <v>53</v>
      </c>
      <c r="N7" s="46">
        <v>51.8</v>
      </c>
      <c r="O7" s="46"/>
      <c r="P7" s="46">
        <v>62.5</v>
      </c>
      <c r="Q7" s="46">
        <v>62.2</v>
      </c>
      <c r="R7" s="46">
        <v>56.7</v>
      </c>
      <c r="S7" s="46"/>
      <c r="T7" s="46">
        <v>63.3</v>
      </c>
      <c r="U7" s="46">
        <v>63.5</v>
      </c>
      <c r="V7" s="46">
        <v>61.6</v>
      </c>
      <c r="W7" s="46">
        <v>58.4</v>
      </c>
      <c r="X7" s="46">
        <v>57.6</v>
      </c>
      <c r="Y7" s="46">
        <v>67.3</v>
      </c>
      <c r="Z7" s="46">
        <v>68.5</v>
      </c>
      <c r="AA7" s="46">
        <v>83.3</v>
      </c>
      <c r="AB7" s="46"/>
      <c r="AC7" s="46"/>
      <c r="AD7" s="46">
        <v>67</v>
      </c>
      <c r="AE7" s="46">
        <v>64.3</v>
      </c>
      <c r="AF7" s="46">
        <v>55.3</v>
      </c>
      <c r="AG7" s="46">
        <v>74.5</v>
      </c>
      <c r="AH7" s="46">
        <v>77.599999999999994</v>
      </c>
      <c r="AI7" s="46">
        <v>57.2</v>
      </c>
      <c r="AJ7" s="46">
        <v>62.5</v>
      </c>
      <c r="AK7" s="46">
        <v>73.900000000000006</v>
      </c>
      <c r="AL7" s="46">
        <v>54.8</v>
      </c>
      <c r="AM7" s="46">
        <v>65.900000000000006</v>
      </c>
      <c r="AN7" s="46">
        <v>65.8</v>
      </c>
      <c r="AO7" s="46">
        <v>68.900000000000006</v>
      </c>
      <c r="AP7" s="46">
        <v>63</v>
      </c>
      <c r="AQ7" s="46">
        <v>52.7</v>
      </c>
      <c r="AR7" s="46">
        <v>65.7</v>
      </c>
      <c r="AS7" s="46">
        <v>68.099999999999994</v>
      </c>
      <c r="AT7" s="46">
        <v>64.599999999999994</v>
      </c>
      <c r="AU7" s="46">
        <v>66.900000000000006</v>
      </c>
      <c r="AV7" s="46">
        <v>65.599999999999994</v>
      </c>
      <c r="AW7" s="46">
        <v>72.7</v>
      </c>
      <c r="AX7" s="46">
        <v>49.7</v>
      </c>
      <c r="AY7" s="46">
        <v>74.5</v>
      </c>
      <c r="AZ7" s="46"/>
      <c r="BA7" s="46">
        <v>68.8</v>
      </c>
      <c r="BB7" s="46"/>
      <c r="BC7" s="46">
        <v>67.400000000000006</v>
      </c>
      <c r="BD7" s="46">
        <v>58.9</v>
      </c>
      <c r="BE7" s="46">
        <v>60</v>
      </c>
      <c r="BF7" s="46">
        <v>59.2</v>
      </c>
      <c r="BG7" s="46"/>
      <c r="BH7" s="46">
        <v>3251.6999999999994</v>
      </c>
    </row>
    <row r="8" spans="1:60" x14ac:dyDescent="0.2">
      <c r="A8" s="45">
        <v>2013</v>
      </c>
      <c r="B8" s="46">
        <v>59.9</v>
      </c>
      <c r="C8" s="46">
        <v>51.1</v>
      </c>
      <c r="D8" s="46">
        <v>71</v>
      </c>
      <c r="E8" s="46">
        <v>59.5</v>
      </c>
      <c r="F8" s="46">
        <v>69.099999999999994</v>
      </c>
      <c r="G8" s="46">
        <v>64.2</v>
      </c>
      <c r="H8" s="46">
        <v>59</v>
      </c>
      <c r="I8" s="46">
        <v>58.6</v>
      </c>
      <c r="J8" s="46">
        <v>72.8</v>
      </c>
      <c r="K8" s="46">
        <v>67.8</v>
      </c>
      <c r="L8" s="46">
        <v>56.4</v>
      </c>
      <c r="M8" s="46">
        <v>49.9</v>
      </c>
      <c r="N8" s="46">
        <v>52.2</v>
      </c>
      <c r="O8" s="46"/>
      <c r="P8" s="46">
        <v>62.9</v>
      </c>
      <c r="Q8" s="46">
        <v>62.7</v>
      </c>
      <c r="R8" s="46">
        <v>57.4</v>
      </c>
      <c r="S8" s="46"/>
      <c r="T8" s="46">
        <v>63.7</v>
      </c>
      <c r="U8" s="46">
        <v>64.599999999999994</v>
      </c>
      <c r="V8" s="46">
        <v>61.9</v>
      </c>
      <c r="W8" s="46">
        <v>58.8</v>
      </c>
      <c r="X8" s="46">
        <v>58.1</v>
      </c>
      <c r="Y8" s="46">
        <v>67.599999999999994</v>
      </c>
      <c r="Z8" s="46">
        <v>68.7</v>
      </c>
      <c r="AA8" s="46">
        <v>83.5</v>
      </c>
      <c r="AB8" s="46"/>
      <c r="AC8" s="46">
        <v>52.1</v>
      </c>
      <c r="AD8" s="46">
        <v>61.1</v>
      </c>
      <c r="AE8" s="46">
        <v>64.7</v>
      </c>
      <c r="AF8" s="46">
        <v>56.7</v>
      </c>
      <c r="AG8" s="46">
        <v>74.599999999999994</v>
      </c>
      <c r="AH8" s="46">
        <v>77.900000000000006</v>
      </c>
      <c r="AI8" s="46">
        <v>57.3</v>
      </c>
      <c r="AJ8" s="46">
        <v>62.7</v>
      </c>
      <c r="AK8" s="46">
        <v>74.099999999999994</v>
      </c>
      <c r="AL8" s="46">
        <v>55.3</v>
      </c>
      <c r="AM8" s="46">
        <v>66.2</v>
      </c>
      <c r="AN8" s="46">
        <v>66.099999999999994</v>
      </c>
      <c r="AO8" s="46">
        <v>69.3</v>
      </c>
      <c r="AP8" s="46">
        <v>69</v>
      </c>
      <c r="AQ8" s="46">
        <v>53.2</v>
      </c>
      <c r="AR8" s="46">
        <v>66</v>
      </c>
      <c r="AS8" s="46">
        <v>68.099999999999994</v>
      </c>
      <c r="AT8" s="46"/>
      <c r="AU8" s="46">
        <v>67.099999999999994</v>
      </c>
      <c r="AV8" s="46">
        <v>66</v>
      </c>
      <c r="AW8" s="46">
        <v>72.900000000000006</v>
      </c>
      <c r="AX8" s="46">
        <v>54</v>
      </c>
      <c r="AY8" s="46">
        <v>74.599999999999994</v>
      </c>
      <c r="AZ8" s="46">
        <v>57.6</v>
      </c>
      <c r="BA8" s="46">
        <v>69.3</v>
      </c>
      <c r="BB8" s="46">
        <v>74.5</v>
      </c>
      <c r="BC8" s="46">
        <v>67.7</v>
      </c>
      <c r="BD8" s="46">
        <v>59.4</v>
      </c>
      <c r="BE8" s="46">
        <v>67</v>
      </c>
      <c r="BF8" s="46">
        <v>63</v>
      </c>
      <c r="BG8" s="46"/>
      <c r="BH8" s="46">
        <v>3388.8999999999996</v>
      </c>
    </row>
    <row r="9" spans="1:60" x14ac:dyDescent="0.2">
      <c r="A9" s="45">
        <v>2014</v>
      </c>
      <c r="B9" s="46">
        <v>59.9</v>
      </c>
      <c r="C9" s="46">
        <v>51.7</v>
      </c>
      <c r="D9" s="46">
        <v>71.400000000000006</v>
      </c>
      <c r="E9" s="46">
        <v>59.7</v>
      </c>
      <c r="F9" s="46">
        <v>69.400000000000006</v>
      </c>
      <c r="G9" s="46">
        <v>65.099999999999994</v>
      </c>
      <c r="H9" s="46">
        <v>59.3</v>
      </c>
      <c r="I9" s="46">
        <v>59.1</v>
      </c>
      <c r="J9" s="46"/>
      <c r="K9" s="46">
        <v>68.3</v>
      </c>
      <c r="L9" s="46">
        <v>56.7</v>
      </c>
      <c r="M9" s="46">
        <v>58</v>
      </c>
      <c r="N9" s="46">
        <v>52.6</v>
      </c>
      <c r="O9" s="46">
        <v>75.8</v>
      </c>
      <c r="P9" s="46">
        <v>63.2</v>
      </c>
      <c r="Q9" s="46">
        <v>63</v>
      </c>
      <c r="R9" s="46">
        <v>57.9</v>
      </c>
      <c r="S9" s="46"/>
      <c r="T9" s="46">
        <v>64.2</v>
      </c>
      <c r="U9" s="46">
        <v>65.5</v>
      </c>
      <c r="V9" s="46">
        <v>62.1</v>
      </c>
      <c r="W9" s="46">
        <v>58.1</v>
      </c>
      <c r="X9" s="46">
        <v>58.4</v>
      </c>
      <c r="Y9" s="46">
        <v>68</v>
      </c>
      <c r="Z9" s="46">
        <v>68.900000000000006</v>
      </c>
      <c r="AA9" s="46">
        <v>83.5</v>
      </c>
      <c r="AB9" s="46">
        <v>62.9</v>
      </c>
      <c r="AC9" s="46">
        <v>52.1</v>
      </c>
      <c r="AD9" s="46">
        <v>58.1</v>
      </c>
      <c r="AE9" s="46"/>
      <c r="AF9" s="46">
        <v>57.6</v>
      </c>
      <c r="AG9" s="46">
        <v>74.8</v>
      </c>
      <c r="AH9" s="46">
        <v>78.2</v>
      </c>
      <c r="AI9" s="46">
        <v>57.8</v>
      </c>
      <c r="AJ9" s="46"/>
      <c r="AK9" s="46">
        <v>74.2</v>
      </c>
      <c r="AL9" s="46">
        <v>56.7</v>
      </c>
      <c r="AM9" s="46">
        <v>66.400000000000006</v>
      </c>
      <c r="AN9" s="46">
        <v>65.900000000000006</v>
      </c>
      <c r="AO9" s="46">
        <v>69.599999999999994</v>
      </c>
      <c r="AP9" s="46">
        <v>61.4</v>
      </c>
      <c r="AQ9" s="46">
        <v>53.6</v>
      </c>
      <c r="AR9" s="46">
        <v>66.2</v>
      </c>
      <c r="AS9" s="46">
        <v>68.400000000000006</v>
      </c>
      <c r="AT9" s="46"/>
      <c r="AU9" s="46"/>
      <c r="AV9" s="46">
        <v>66.400000000000006</v>
      </c>
      <c r="AW9" s="46">
        <v>73</v>
      </c>
      <c r="AX9" s="46">
        <v>48.1</v>
      </c>
      <c r="AY9" s="46">
        <v>74.7</v>
      </c>
      <c r="AZ9" s="46">
        <v>58.4</v>
      </c>
      <c r="BA9" s="46">
        <v>69.599999999999994</v>
      </c>
      <c r="BB9" s="46">
        <v>74.599999999999994</v>
      </c>
      <c r="BC9" s="46">
        <v>68</v>
      </c>
      <c r="BD9" s="46">
        <v>59.7</v>
      </c>
      <c r="BE9" s="46">
        <v>61.5</v>
      </c>
      <c r="BF9" s="46">
        <v>61.1</v>
      </c>
      <c r="BG9" s="46">
        <v>59.2</v>
      </c>
      <c r="BH9" s="46">
        <v>3317.9999999999991</v>
      </c>
    </row>
    <row r="10" spans="1:60" x14ac:dyDescent="0.2">
      <c r="A10" s="45">
        <v>2015</v>
      </c>
      <c r="B10" s="46">
        <v>65</v>
      </c>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v>65</v>
      </c>
    </row>
    <row r="11" spans="1:60" x14ac:dyDescent="0.2">
      <c r="A11" s="45" t="s">
        <v>485</v>
      </c>
      <c r="B11" s="46">
        <v>362.3</v>
      </c>
      <c r="C11" s="46">
        <v>209.8</v>
      </c>
      <c r="D11" s="46">
        <v>362.29999999999995</v>
      </c>
      <c r="E11" s="46">
        <v>296.3</v>
      </c>
      <c r="F11" s="46">
        <v>275.5</v>
      </c>
      <c r="G11" s="46">
        <v>316</v>
      </c>
      <c r="H11" s="46">
        <v>292.5</v>
      </c>
      <c r="I11" s="46">
        <v>289.89999999999998</v>
      </c>
      <c r="J11" s="46">
        <v>290.60000000000002</v>
      </c>
      <c r="K11" s="46">
        <v>337.1</v>
      </c>
      <c r="L11" s="46">
        <v>279.90000000000003</v>
      </c>
      <c r="M11" s="46">
        <v>160.9</v>
      </c>
      <c r="N11" s="46">
        <v>259.40000000000003</v>
      </c>
      <c r="O11" s="46">
        <v>226</v>
      </c>
      <c r="P11" s="46">
        <v>312.60000000000002</v>
      </c>
      <c r="Q11" s="46">
        <v>311</v>
      </c>
      <c r="R11" s="46">
        <v>284.3</v>
      </c>
      <c r="S11" s="46">
        <v>125</v>
      </c>
      <c r="T11" s="46">
        <v>315.59999999999997</v>
      </c>
      <c r="U11" s="46">
        <v>318.7</v>
      </c>
      <c r="V11" s="46">
        <v>315.8</v>
      </c>
      <c r="W11" s="46">
        <v>233.4</v>
      </c>
      <c r="X11" s="46">
        <v>287.89999999999998</v>
      </c>
      <c r="Y11" s="46">
        <v>336.1</v>
      </c>
      <c r="Z11" s="46">
        <v>342.5</v>
      </c>
      <c r="AA11" s="46">
        <v>415.8</v>
      </c>
      <c r="AB11" s="46">
        <v>187.1</v>
      </c>
      <c r="AC11" s="46">
        <v>155.30000000000001</v>
      </c>
      <c r="AD11" s="46">
        <v>307.89999999999998</v>
      </c>
      <c r="AE11" s="46">
        <v>256.09999999999997</v>
      </c>
      <c r="AF11" s="46">
        <v>276.60000000000002</v>
      </c>
      <c r="AG11" s="46">
        <v>372.3</v>
      </c>
      <c r="AH11" s="46">
        <v>387.7</v>
      </c>
      <c r="AI11" s="46">
        <v>229.10000000000002</v>
      </c>
      <c r="AJ11" s="46">
        <v>249.39999999999998</v>
      </c>
      <c r="AK11" s="46">
        <v>295.8</v>
      </c>
      <c r="AL11" s="46">
        <v>166.8</v>
      </c>
      <c r="AM11" s="46">
        <v>263.89999999999998</v>
      </c>
      <c r="AN11" s="46">
        <v>325.10000000000002</v>
      </c>
      <c r="AO11" s="46">
        <v>344.20000000000005</v>
      </c>
      <c r="AP11" s="46">
        <v>311</v>
      </c>
      <c r="AQ11" s="46">
        <v>263.8</v>
      </c>
      <c r="AR11" s="46">
        <v>328.5</v>
      </c>
      <c r="AS11" s="46">
        <v>340.5</v>
      </c>
      <c r="AT11" s="46">
        <v>191.2</v>
      </c>
      <c r="AU11" s="46">
        <v>266.8</v>
      </c>
      <c r="AV11" s="46">
        <v>327.19999999999993</v>
      </c>
      <c r="AW11" s="46">
        <v>363.6</v>
      </c>
      <c r="AX11" s="46">
        <v>248.79999999999998</v>
      </c>
      <c r="AY11" s="46">
        <v>298.3</v>
      </c>
      <c r="AZ11" s="46">
        <v>169.6</v>
      </c>
      <c r="BA11" s="46">
        <v>343.1</v>
      </c>
      <c r="BB11" s="46">
        <v>297.10000000000002</v>
      </c>
      <c r="BC11" s="46">
        <v>337.20000000000005</v>
      </c>
      <c r="BD11" s="46">
        <v>293.7</v>
      </c>
      <c r="BE11" s="46">
        <v>306.2</v>
      </c>
      <c r="BF11" s="46">
        <v>241.5</v>
      </c>
      <c r="BG11" s="46">
        <v>166.5</v>
      </c>
      <c r="BH11" s="46">
        <v>16469.099999999999</v>
      </c>
    </row>
    <row r="12" spans="1:60" x14ac:dyDescent="0.2">
      <c r="B12" s="36">
        <f>AVERAGE(B5:B10)</f>
        <v>60.383333333333333</v>
      </c>
      <c r="C12" s="36">
        <f t="shared" ref="C12:BG12" si="0">AVERAGE(C5:C10)</f>
        <v>52.45</v>
      </c>
      <c r="D12" s="36">
        <f t="shared" si="0"/>
        <v>72.459999999999994</v>
      </c>
      <c r="E12" s="36">
        <f t="shared" si="0"/>
        <v>59.260000000000005</v>
      </c>
      <c r="F12" s="36">
        <f t="shared" si="0"/>
        <v>68.875</v>
      </c>
      <c r="G12" s="36">
        <f t="shared" si="0"/>
        <v>63.2</v>
      </c>
      <c r="H12" s="36">
        <f t="shared" si="0"/>
        <v>58.5</v>
      </c>
      <c r="I12" s="36">
        <f t="shared" si="0"/>
        <v>57.98</v>
      </c>
      <c r="J12" s="36">
        <f t="shared" si="0"/>
        <v>72.650000000000006</v>
      </c>
      <c r="K12" s="36">
        <f t="shared" si="0"/>
        <v>67.42</v>
      </c>
      <c r="L12" s="36">
        <f t="shared" si="0"/>
        <v>55.980000000000004</v>
      </c>
      <c r="M12" s="36">
        <f t="shared" si="0"/>
        <v>53.633333333333333</v>
      </c>
      <c r="N12" s="36">
        <f t="shared" si="0"/>
        <v>51.88000000000001</v>
      </c>
      <c r="O12" s="36">
        <f t="shared" si="0"/>
        <v>75.333333333333329</v>
      </c>
      <c r="P12" s="36">
        <f t="shared" si="0"/>
        <v>62.52</v>
      </c>
      <c r="Q12" s="36">
        <f t="shared" si="0"/>
        <v>62.2</v>
      </c>
      <c r="R12" s="36">
        <f t="shared" si="0"/>
        <v>56.86</v>
      </c>
      <c r="S12" s="36">
        <f t="shared" si="0"/>
        <v>62.5</v>
      </c>
      <c r="T12" s="36">
        <f t="shared" si="0"/>
        <v>63.11999999999999</v>
      </c>
      <c r="U12" s="36">
        <f t="shared" si="0"/>
        <v>63.739999999999995</v>
      </c>
      <c r="V12" s="36">
        <f t="shared" si="0"/>
        <v>63.160000000000004</v>
      </c>
      <c r="W12" s="36">
        <f t="shared" si="0"/>
        <v>58.35</v>
      </c>
      <c r="X12" s="36">
        <f t="shared" si="0"/>
        <v>57.58</v>
      </c>
      <c r="Y12" s="36">
        <f t="shared" si="0"/>
        <v>67.22</v>
      </c>
      <c r="Z12" s="36">
        <f t="shared" si="0"/>
        <v>68.5</v>
      </c>
      <c r="AA12" s="36">
        <f t="shared" si="0"/>
        <v>83.16</v>
      </c>
      <c r="AB12" s="36">
        <f t="shared" si="0"/>
        <v>62.366666666666667</v>
      </c>
      <c r="AC12" s="36">
        <f t="shared" si="0"/>
        <v>51.766666666666673</v>
      </c>
      <c r="AD12" s="36">
        <f t="shared" si="0"/>
        <v>61.58</v>
      </c>
      <c r="AE12" s="36">
        <f t="shared" si="0"/>
        <v>64.024999999999991</v>
      </c>
      <c r="AF12" s="36">
        <f t="shared" si="0"/>
        <v>55.320000000000007</v>
      </c>
      <c r="AG12" s="36">
        <f t="shared" si="0"/>
        <v>74.460000000000008</v>
      </c>
      <c r="AH12" s="36">
        <f t="shared" si="0"/>
        <v>77.539999999999992</v>
      </c>
      <c r="AI12" s="36">
        <f t="shared" si="0"/>
        <v>57.275000000000006</v>
      </c>
      <c r="AJ12" s="36">
        <f t="shared" si="0"/>
        <v>62.349999999999994</v>
      </c>
      <c r="AK12" s="36">
        <f t="shared" si="0"/>
        <v>73.95</v>
      </c>
      <c r="AL12" s="36">
        <f t="shared" si="0"/>
        <v>55.6</v>
      </c>
      <c r="AM12" s="36">
        <f t="shared" si="0"/>
        <v>65.974999999999994</v>
      </c>
      <c r="AN12" s="36">
        <f t="shared" si="0"/>
        <v>65.02000000000001</v>
      </c>
      <c r="AO12" s="36">
        <f t="shared" si="0"/>
        <v>68.84</v>
      </c>
      <c r="AP12" s="36">
        <f t="shared" si="0"/>
        <v>62.2</v>
      </c>
      <c r="AQ12" s="36">
        <f t="shared" si="0"/>
        <v>52.760000000000005</v>
      </c>
      <c r="AR12" s="36">
        <f t="shared" si="0"/>
        <v>65.7</v>
      </c>
      <c r="AS12" s="36">
        <f t="shared" si="0"/>
        <v>68.099999999999994</v>
      </c>
      <c r="AT12" s="36">
        <f t="shared" si="0"/>
        <v>63.733333333333327</v>
      </c>
      <c r="AU12" s="36">
        <f t="shared" si="0"/>
        <v>66.7</v>
      </c>
      <c r="AV12" s="36">
        <f t="shared" si="0"/>
        <v>65.439999999999984</v>
      </c>
      <c r="AW12" s="36">
        <f t="shared" si="0"/>
        <v>72.72</v>
      </c>
      <c r="AX12" s="36">
        <f t="shared" si="0"/>
        <v>49.76</v>
      </c>
      <c r="AY12" s="36">
        <f t="shared" si="0"/>
        <v>74.575000000000003</v>
      </c>
      <c r="AZ12" s="36">
        <f t="shared" si="0"/>
        <v>56.533333333333331</v>
      </c>
      <c r="BA12" s="36">
        <f t="shared" si="0"/>
        <v>68.62</v>
      </c>
      <c r="BB12" s="36">
        <f t="shared" si="0"/>
        <v>74.275000000000006</v>
      </c>
      <c r="BC12" s="36">
        <f t="shared" si="0"/>
        <v>67.440000000000012</v>
      </c>
      <c r="BD12" s="36">
        <f t="shared" si="0"/>
        <v>58.739999999999995</v>
      </c>
      <c r="BE12" s="36">
        <f t="shared" si="0"/>
        <v>61.239999999999995</v>
      </c>
      <c r="BF12" s="36">
        <f t="shared" si="0"/>
        <v>60.375</v>
      </c>
      <c r="BG12" s="36">
        <f t="shared" si="0"/>
        <v>55.5</v>
      </c>
    </row>
    <row r="14" spans="1:60" x14ac:dyDescent="0.2">
      <c r="A14" s="44" t="s">
        <v>486</v>
      </c>
      <c r="B14" s="44" t="s">
        <v>483</v>
      </c>
    </row>
    <row r="15" spans="1:60" x14ac:dyDescent="0.2">
      <c r="A15" s="44" t="s">
        <v>484</v>
      </c>
      <c r="B15" t="s">
        <v>11</v>
      </c>
      <c r="C15" t="s">
        <v>14</v>
      </c>
      <c r="D15" t="s">
        <v>23</v>
      </c>
      <c r="E15" t="s">
        <v>28</v>
      </c>
      <c r="F15" t="s">
        <v>29</v>
      </c>
      <c r="G15" t="s">
        <v>32</v>
      </c>
      <c r="H15" t="s">
        <v>36</v>
      </c>
      <c r="I15" t="s">
        <v>37</v>
      </c>
      <c r="J15" t="s">
        <v>39</v>
      </c>
      <c r="K15" t="s">
        <v>40</v>
      </c>
      <c r="L15" t="s">
        <v>41</v>
      </c>
      <c r="M15" t="s">
        <v>43</v>
      </c>
      <c r="N15" t="s">
        <v>44</v>
      </c>
      <c r="O15" t="s">
        <v>46</v>
      </c>
      <c r="P15" t="s">
        <v>48</v>
      </c>
      <c r="Q15" t="s">
        <v>59</v>
      </c>
      <c r="R15" t="s">
        <v>65</v>
      </c>
      <c r="S15" t="s">
        <v>66</v>
      </c>
      <c r="T15" t="s">
        <v>68</v>
      </c>
      <c r="U15" t="s">
        <v>72</v>
      </c>
      <c r="V15" t="s">
        <v>76</v>
      </c>
      <c r="W15" t="s">
        <v>80</v>
      </c>
      <c r="X15" t="s">
        <v>81</v>
      </c>
      <c r="Y15" t="s">
        <v>87</v>
      </c>
      <c r="Z15" t="s">
        <v>88</v>
      </c>
      <c r="AA15" t="s">
        <v>95</v>
      </c>
      <c r="AB15" t="s">
        <v>98</v>
      </c>
      <c r="AC15" t="s">
        <v>105</v>
      </c>
      <c r="AD15" t="s">
        <v>106</v>
      </c>
      <c r="AE15" t="s">
        <v>110</v>
      </c>
      <c r="AF15" t="s">
        <v>111</v>
      </c>
      <c r="AG15" t="s">
        <v>112</v>
      </c>
      <c r="AH15" t="s">
        <v>113</v>
      </c>
      <c r="AI15" t="s">
        <v>114</v>
      </c>
      <c r="AJ15" t="s">
        <v>117</v>
      </c>
      <c r="AK15" t="s">
        <v>118</v>
      </c>
      <c r="AL15" t="s">
        <v>125</v>
      </c>
      <c r="AM15" t="s">
        <v>126</v>
      </c>
      <c r="AN15" t="s">
        <v>127</v>
      </c>
      <c r="AO15" t="s">
        <v>129</v>
      </c>
      <c r="AP15" t="s">
        <v>133</v>
      </c>
      <c r="AQ15" t="s">
        <v>134</v>
      </c>
      <c r="AR15" t="s">
        <v>138</v>
      </c>
      <c r="AS15" t="s">
        <v>144</v>
      </c>
      <c r="AT15" t="s">
        <v>152</v>
      </c>
      <c r="AU15" t="s">
        <v>158</v>
      </c>
      <c r="AV15" t="s">
        <v>160</v>
      </c>
      <c r="AW15" t="s">
        <v>162</v>
      </c>
      <c r="AX15" t="s">
        <v>163</v>
      </c>
      <c r="AY15" t="s">
        <v>172</v>
      </c>
      <c r="AZ15" t="s">
        <v>175</v>
      </c>
      <c r="BA15" t="s">
        <v>179</v>
      </c>
      <c r="BB15" t="s">
        <v>180</v>
      </c>
      <c r="BC15" t="s">
        <v>182</v>
      </c>
      <c r="BD15" t="s">
        <v>183</v>
      </c>
      <c r="BE15" t="s">
        <v>190</v>
      </c>
      <c r="BF15" t="s">
        <v>202</v>
      </c>
      <c r="BG15" t="s">
        <v>203</v>
      </c>
      <c r="BH15" t="s">
        <v>485</v>
      </c>
    </row>
    <row r="16" spans="1:60" x14ac:dyDescent="0.2">
      <c r="A16" s="45">
        <v>2010</v>
      </c>
      <c r="B16" s="46">
        <v>279</v>
      </c>
      <c r="C16" s="46"/>
      <c r="D16" s="46">
        <v>142</v>
      </c>
      <c r="E16" s="46">
        <v>254</v>
      </c>
      <c r="F16" s="46"/>
      <c r="G16" s="46">
        <v>349</v>
      </c>
      <c r="H16" s="46">
        <v>279</v>
      </c>
      <c r="I16" s="46">
        <v>330</v>
      </c>
      <c r="J16" s="46">
        <v>123</v>
      </c>
      <c r="K16" s="46">
        <v>192</v>
      </c>
      <c r="L16" s="46">
        <v>273</v>
      </c>
      <c r="M16" s="46"/>
      <c r="N16" s="46">
        <v>364</v>
      </c>
      <c r="O16" s="46">
        <v>92</v>
      </c>
      <c r="P16" s="46">
        <v>246</v>
      </c>
      <c r="Q16" s="46">
        <v>273</v>
      </c>
      <c r="R16" s="46">
        <v>339</v>
      </c>
      <c r="S16" s="46">
        <v>298</v>
      </c>
      <c r="T16" s="46">
        <v>261</v>
      </c>
      <c r="U16" s="46">
        <v>294</v>
      </c>
      <c r="V16" s="46">
        <v>267</v>
      </c>
      <c r="W16" s="46"/>
      <c r="X16" s="46">
        <v>287</v>
      </c>
      <c r="Y16" s="46">
        <v>196</v>
      </c>
      <c r="Z16" s="46">
        <v>187</v>
      </c>
      <c r="AA16" s="46">
        <v>62</v>
      </c>
      <c r="AB16" s="46">
        <v>294</v>
      </c>
      <c r="AC16" s="46">
        <v>527</v>
      </c>
      <c r="AD16" s="46">
        <v>272</v>
      </c>
      <c r="AE16" s="46">
        <v>248</v>
      </c>
      <c r="AF16" s="46">
        <v>462</v>
      </c>
      <c r="AG16" s="46">
        <v>131</v>
      </c>
      <c r="AH16" s="46">
        <v>73</v>
      </c>
      <c r="AI16" s="46"/>
      <c r="AJ16" s="46">
        <v>214</v>
      </c>
      <c r="AK16" s="46"/>
      <c r="AL16" s="46"/>
      <c r="AM16" s="46">
        <v>29</v>
      </c>
      <c r="AN16" s="46">
        <v>299</v>
      </c>
      <c r="AO16" s="46">
        <v>178</v>
      </c>
      <c r="AP16" s="46">
        <v>252</v>
      </c>
      <c r="AQ16" s="46">
        <v>374</v>
      </c>
      <c r="AR16" s="46">
        <v>172</v>
      </c>
      <c r="AS16" s="46">
        <v>218</v>
      </c>
      <c r="AT16" s="46">
        <v>260</v>
      </c>
      <c r="AU16" s="46">
        <v>24</v>
      </c>
      <c r="AV16" s="46">
        <v>212</v>
      </c>
      <c r="AW16" s="46">
        <v>180</v>
      </c>
      <c r="AX16" s="46">
        <v>424</v>
      </c>
      <c r="AY16" s="46">
        <v>138</v>
      </c>
      <c r="AZ16" s="46">
        <v>459</v>
      </c>
      <c r="BA16" s="46">
        <v>171</v>
      </c>
      <c r="BB16" s="46">
        <v>158</v>
      </c>
      <c r="BC16" s="46">
        <v>163</v>
      </c>
      <c r="BD16" s="46">
        <v>323</v>
      </c>
      <c r="BE16" s="46">
        <v>362</v>
      </c>
      <c r="BF16" s="46"/>
      <c r="BG16" s="46">
        <v>527</v>
      </c>
      <c r="BH16" s="46">
        <v>12531</v>
      </c>
    </row>
    <row r="17" spans="1:60" x14ac:dyDescent="0.2">
      <c r="A17" s="45">
        <v>2011</v>
      </c>
      <c r="B17" s="46">
        <v>275</v>
      </c>
      <c r="C17" s="46">
        <v>361</v>
      </c>
      <c r="D17" s="46">
        <v>139</v>
      </c>
      <c r="E17" s="46">
        <v>251</v>
      </c>
      <c r="F17" s="46">
        <v>225</v>
      </c>
      <c r="G17" s="46">
        <v>325</v>
      </c>
      <c r="H17" s="46">
        <v>275</v>
      </c>
      <c r="I17" s="46">
        <v>321</v>
      </c>
      <c r="J17" s="46">
        <v>122</v>
      </c>
      <c r="K17" s="46">
        <v>190</v>
      </c>
      <c r="L17" s="46">
        <v>371</v>
      </c>
      <c r="M17" s="46"/>
      <c r="N17" s="46">
        <v>365</v>
      </c>
      <c r="O17" s="46">
        <v>91</v>
      </c>
      <c r="P17" s="46">
        <v>241</v>
      </c>
      <c r="Q17" s="46">
        <v>268</v>
      </c>
      <c r="R17" s="46">
        <v>344</v>
      </c>
      <c r="S17" s="46">
        <v>286</v>
      </c>
      <c r="T17" s="46">
        <v>249</v>
      </c>
      <c r="U17" s="46">
        <v>289</v>
      </c>
      <c r="V17" s="46">
        <v>263</v>
      </c>
      <c r="W17" s="46">
        <v>290</v>
      </c>
      <c r="X17" s="46">
        <v>289</v>
      </c>
      <c r="Y17" s="46">
        <v>193</v>
      </c>
      <c r="Z17" s="46">
        <v>185</v>
      </c>
      <c r="AA17" s="46">
        <v>64</v>
      </c>
      <c r="AB17" s="46">
        <v>278</v>
      </c>
      <c r="AC17" s="46"/>
      <c r="AD17" s="46">
        <v>266</v>
      </c>
      <c r="AE17" s="46">
        <v>241</v>
      </c>
      <c r="AF17" s="46">
        <v>441</v>
      </c>
      <c r="AG17" s="46">
        <v>130</v>
      </c>
      <c r="AH17" s="46">
        <v>67</v>
      </c>
      <c r="AI17" s="46">
        <v>271</v>
      </c>
      <c r="AJ17" s="46">
        <v>212</v>
      </c>
      <c r="AK17" s="46">
        <v>158</v>
      </c>
      <c r="AL17" s="46"/>
      <c r="AM17" s="46"/>
      <c r="AN17" s="46">
        <v>268</v>
      </c>
      <c r="AO17" s="46">
        <v>172</v>
      </c>
      <c r="AP17" s="46">
        <v>241</v>
      </c>
      <c r="AQ17" s="46">
        <v>375</v>
      </c>
      <c r="AR17" s="46">
        <v>167</v>
      </c>
      <c r="AS17" s="46">
        <v>218</v>
      </c>
      <c r="AT17" s="46">
        <v>247</v>
      </c>
      <c r="AU17" s="46">
        <v>198</v>
      </c>
      <c r="AV17" s="46">
        <v>205</v>
      </c>
      <c r="AW17" s="46">
        <v>177</v>
      </c>
      <c r="AX17" s="46">
        <v>418</v>
      </c>
      <c r="AY17" s="46"/>
      <c r="AZ17" s="46"/>
      <c r="BA17" s="46">
        <v>166</v>
      </c>
      <c r="BB17" s="46">
        <v>155</v>
      </c>
      <c r="BC17" s="46">
        <v>161</v>
      </c>
      <c r="BD17" s="46">
        <v>314</v>
      </c>
      <c r="BE17" s="46">
        <v>347</v>
      </c>
      <c r="BF17" s="46">
        <v>366</v>
      </c>
      <c r="BG17" s="46">
        <v>464</v>
      </c>
      <c r="BH17" s="46">
        <v>12995</v>
      </c>
    </row>
    <row r="18" spans="1:60" x14ac:dyDescent="0.2">
      <c r="A18" s="45">
        <v>2012</v>
      </c>
      <c r="B18" s="46">
        <v>272</v>
      </c>
      <c r="C18" s="46">
        <v>358</v>
      </c>
      <c r="D18" s="46">
        <v>137</v>
      </c>
      <c r="E18" s="46">
        <v>251</v>
      </c>
      <c r="F18" s="46">
        <v>223</v>
      </c>
      <c r="G18" s="46">
        <v>305</v>
      </c>
      <c r="H18" s="46">
        <v>271</v>
      </c>
      <c r="I18" s="46">
        <v>312</v>
      </c>
      <c r="J18" s="46">
        <v>121</v>
      </c>
      <c r="K18" s="46">
        <v>186</v>
      </c>
      <c r="L18" s="46">
        <v>369</v>
      </c>
      <c r="M18" s="46">
        <v>439</v>
      </c>
      <c r="N18" s="46">
        <v>367</v>
      </c>
      <c r="O18" s="46"/>
      <c r="P18" s="46">
        <v>237</v>
      </c>
      <c r="Q18" s="46">
        <v>263</v>
      </c>
      <c r="R18" s="46">
        <v>337</v>
      </c>
      <c r="S18" s="46"/>
      <c r="T18" s="46">
        <v>241</v>
      </c>
      <c r="U18" s="46">
        <v>276</v>
      </c>
      <c r="V18" s="46">
        <v>257</v>
      </c>
      <c r="W18" s="46">
        <v>288</v>
      </c>
      <c r="X18" s="46">
        <v>285</v>
      </c>
      <c r="Y18" s="46">
        <v>190</v>
      </c>
      <c r="Z18" s="46">
        <v>183</v>
      </c>
      <c r="AA18" s="46">
        <v>58</v>
      </c>
      <c r="AB18" s="46"/>
      <c r="AC18" s="46"/>
      <c r="AD18" s="46">
        <v>261</v>
      </c>
      <c r="AE18" s="46">
        <v>235</v>
      </c>
      <c r="AF18" s="46">
        <v>420</v>
      </c>
      <c r="AG18" s="46">
        <v>129</v>
      </c>
      <c r="AH18" s="46">
        <v>65</v>
      </c>
      <c r="AI18" s="46">
        <v>273</v>
      </c>
      <c r="AJ18" s="46">
        <v>210</v>
      </c>
      <c r="AK18" s="46">
        <v>154</v>
      </c>
      <c r="AL18" s="46">
        <v>395</v>
      </c>
      <c r="AM18" s="46">
        <v>25</v>
      </c>
      <c r="AN18" s="46">
        <v>232</v>
      </c>
      <c r="AO18" s="46">
        <v>167</v>
      </c>
      <c r="AP18" s="46">
        <v>232</v>
      </c>
      <c r="AQ18" s="46">
        <v>374</v>
      </c>
      <c r="AR18" s="46">
        <v>165</v>
      </c>
      <c r="AS18" s="46">
        <v>217</v>
      </c>
      <c r="AT18" s="46">
        <v>239</v>
      </c>
      <c r="AU18" s="46">
        <v>194</v>
      </c>
      <c r="AV18" s="46">
        <v>200</v>
      </c>
      <c r="AW18" s="46">
        <v>174</v>
      </c>
      <c r="AX18" s="46">
        <v>411</v>
      </c>
      <c r="AY18" s="46">
        <v>143</v>
      </c>
      <c r="AZ18" s="46"/>
      <c r="BA18" s="46">
        <v>164</v>
      </c>
      <c r="BB18" s="46"/>
      <c r="BC18" s="46">
        <v>159</v>
      </c>
      <c r="BD18" s="46">
        <v>294</v>
      </c>
      <c r="BE18" s="46">
        <v>339</v>
      </c>
      <c r="BF18" s="46">
        <v>349</v>
      </c>
      <c r="BG18" s="46"/>
      <c r="BH18" s="46">
        <v>12446</v>
      </c>
    </row>
    <row r="19" spans="1:60" x14ac:dyDescent="0.2">
      <c r="A19" s="45">
        <v>2013</v>
      </c>
      <c r="B19" s="46">
        <v>268</v>
      </c>
      <c r="C19" s="46">
        <v>355</v>
      </c>
      <c r="D19" s="46">
        <v>135</v>
      </c>
      <c r="E19" s="46">
        <v>251</v>
      </c>
      <c r="F19" s="46">
        <v>219</v>
      </c>
      <c r="G19" s="46">
        <v>286</v>
      </c>
      <c r="H19" s="46">
        <v>270</v>
      </c>
      <c r="I19" s="46">
        <v>300</v>
      </c>
      <c r="J19" s="46">
        <v>121</v>
      </c>
      <c r="K19" s="46">
        <v>183</v>
      </c>
      <c r="L19" s="46">
        <v>364</v>
      </c>
      <c r="M19" s="46">
        <v>451</v>
      </c>
      <c r="N19" s="46">
        <v>366</v>
      </c>
      <c r="O19" s="46"/>
      <c r="P19" s="46">
        <v>233</v>
      </c>
      <c r="Q19" s="46">
        <v>256</v>
      </c>
      <c r="R19" s="46">
        <v>327</v>
      </c>
      <c r="S19" s="46"/>
      <c r="T19" s="46">
        <v>237</v>
      </c>
      <c r="U19" s="46">
        <v>255</v>
      </c>
      <c r="V19" s="46">
        <v>254</v>
      </c>
      <c r="W19" s="46">
        <v>284</v>
      </c>
      <c r="X19" s="46">
        <v>279</v>
      </c>
      <c r="Y19" s="46">
        <v>187</v>
      </c>
      <c r="Z19" s="46">
        <v>181</v>
      </c>
      <c r="AA19" s="46">
        <v>56</v>
      </c>
      <c r="AB19" s="46"/>
      <c r="AC19" s="46">
        <v>518</v>
      </c>
      <c r="AD19" s="46">
        <v>258</v>
      </c>
      <c r="AE19" s="46">
        <v>230</v>
      </c>
      <c r="AF19" s="46">
        <v>394</v>
      </c>
      <c r="AG19" s="46">
        <v>128</v>
      </c>
      <c r="AH19" s="46">
        <v>64</v>
      </c>
      <c r="AI19" s="46">
        <v>275</v>
      </c>
      <c r="AJ19" s="46">
        <v>208</v>
      </c>
      <c r="AK19" s="46">
        <v>147</v>
      </c>
      <c r="AL19" s="46">
        <v>385</v>
      </c>
      <c r="AM19" s="46">
        <v>22</v>
      </c>
      <c r="AN19" s="46">
        <v>232</v>
      </c>
      <c r="AO19" s="46">
        <v>162</v>
      </c>
      <c r="AP19" s="46">
        <v>227</v>
      </c>
      <c r="AQ19" s="46">
        <v>367</v>
      </c>
      <c r="AR19" s="46">
        <v>163</v>
      </c>
      <c r="AS19" s="46">
        <v>219</v>
      </c>
      <c r="AT19" s="46"/>
      <c r="AU19" s="46">
        <v>192</v>
      </c>
      <c r="AV19" s="46">
        <v>196</v>
      </c>
      <c r="AW19" s="46">
        <v>172</v>
      </c>
      <c r="AX19" s="46">
        <v>400</v>
      </c>
      <c r="AY19" s="46">
        <v>142</v>
      </c>
      <c r="AZ19" s="46">
        <v>393</v>
      </c>
      <c r="BA19" s="46">
        <v>163</v>
      </c>
      <c r="BB19" s="46">
        <v>153</v>
      </c>
      <c r="BC19" s="46">
        <v>158</v>
      </c>
      <c r="BD19" s="46">
        <v>287</v>
      </c>
      <c r="BE19" s="46">
        <v>325</v>
      </c>
      <c r="BF19" s="46">
        <v>328</v>
      </c>
      <c r="BG19" s="46"/>
      <c r="BH19" s="46">
        <v>13026</v>
      </c>
    </row>
    <row r="20" spans="1:60" x14ac:dyDescent="0.2">
      <c r="A20" s="45">
        <v>2014</v>
      </c>
      <c r="B20" s="46">
        <v>271</v>
      </c>
      <c r="C20" s="46">
        <v>348</v>
      </c>
      <c r="D20" s="46">
        <v>132</v>
      </c>
      <c r="E20" s="46">
        <v>252</v>
      </c>
      <c r="F20" s="46">
        <v>216</v>
      </c>
      <c r="G20" s="46">
        <v>268</v>
      </c>
      <c r="H20" s="46">
        <v>268</v>
      </c>
      <c r="I20" s="46">
        <v>297</v>
      </c>
      <c r="J20" s="46"/>
      <c r="K20" s="46">
        <v>179</v>
      </c>
      <c r="L20" s="46">
        <v>366</v>
      </c>
      <c r="M20" s="46">
        <v>437</v>
      </c>
      <c r="N20" s="46">
        <v>362</v>
      </c>
      <c r="O20" s="46">
        <v>86</v>
      </c>
      <c r="P20" s="46">
        <v>230</v>
      </c>
      <c r="Q20" s="46">
        <v>252</v>
      </c>
      <c r="R20" s="46">
        <v>317</v>
      </c>
      <c r="S20" s="46"/>
      <c r="T20" s="46">
        <v>234</v>
      </c>
      <c r="U20" s="46">
        <v>237</v>
      </c>
      <c r="V20" s="46">
        <v>253</v>
      </c>
      <c r="W20" s="46">
        <v>299</v>
      </c>
      <c r="X20" s="46">
        <v>282</v>
      </c>
      <c r="Y20" s="46">
        <v>184</v>
      </c>
      <c r="Z20" s="46">
        <v>179</v>
      </c>
      <c r="AA20" s="46">
        <v>57</v>
      </c>
      <c r="AB20" s="46">
        <v>255</v>
      </c>
      <c r="AC20" s="46">
        <v>522</v>
      </c>
      <c r="AD20" s="46">
        <v>329</v>
      </c>
      <c r="AE20" s="46"/>
      <c r="AF20" s="46">
        <v>377</v>
      </c>
      <c r="AG20" s="46">
        <v>126</v>
      </c>
      <c r="AH20" s="46">
        <v>62</v>
      </c>
      <c r="AI20" s="46">
        <v>272</v>
      </c>
      <c r="AJ20" s="46"/>
      <c r="AK20" s="46">
        <v>148</v>
      </c>
      <c r="AL20" s="46">
        <v>375</v>
      </c>
      <c r="AM20" s="46">
        <v>21</v>
      </c>
      <c r="AN20" s="46">
        <v>242</v>
      </c>
      <c r="AO20" s="46">
        <v>158</v>
      </c>
      <c r="AP20" s="46">
        <v>223</v>
      </c>
      <c r="AQ20" s="46">
        <v>362</v>
      </c>
      <c r="AR20" s="46">
        <v>162</v>
      </c>
      <c r="AS20" s="46">
        <v>214</v>
      </c>
      <c r="AT20" s="46"/>
      <c r="AU20" s="46"/>
      <c r="AV20" s="46">
        <v>192</v>
      </c>
      <c r="AW20" s="46">
        <v>170</v>
      </c>
      <c r="AX20" s="46">
        <v>463</v>
      </c>
      <c r="AY20" s="46">
        <v>141</v>
      </c>
      <c r="AZ20" s="46">
        <v>382</v>
      </c>
      <c r="BA20" s="46">
        <v>162</v>
      </c>
      <c r="BB20" s="46">
        <v>152</v>
      </c>
      <c r="BC20" s="46">
        <v>155</v>
      </c>
      <c r="BD20" s="46">
        <v>285</v>
      </c>
      <c r="BE20" s="46">
        <v>346</v>
      </c>
      <c r="BF20" s="46">
        <v>314</v>
      </c>
      <c r="BG20" s="46">
        <v>371</v>
      </c>
      <c r="BH20" s="46">
        <v>12987</v>
      </c>
    </row>
    <row r="21" spans="1:60" x14ac:dyDescent="0.2">
      <c r="A21" s="45">
        <v>2015</v>
      </c>
      <c r="B21" s="46">
        <v>263</v>
      </c>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v>263</v>
      </c>
    </row>
    <row r="22" spans="1:60" x14ac:dyDescent="0.2">
      <c r="A22" s="45" t="s">
        <v>485</v>
      </c>
      <c r="B22" s="46">
        <v>1628</v>
      </c>
      <c r="C22" s="46">
        <v>1422</v>
      </c>
      <c r="D22" s="46">
        <v>685</v>
      </c>
      <c r="E22" s="46">
        <v>1259</v>
      </c>
      <c r="F22" s="46">
        <v>883</v>
      </c>
      <c r="G22" s="46">
        <v>1533</v>
      </c>
      <c r="H22" s="46">
        <v>1363</v>
      </c>
      <c r="I22" s="46">
        <v>1560</v>
      </c>
      <c r="J22" s="46">
        <v>487</v>
      </c>
      <c r="K22" s="46">
        <v>930</v>
      </c>
      <c r="L22" s="46">
        <v>1743</v>
      </c>
      <c r="M22" s="46">
        <v>1327</v>
      </c>
      <c r="N22" s="46">
        <v>1824</v>
      </c>
      <c r="O22" s="46">
        <v>269</v>
      </c>
      <c r="P22" s="46">
        <v>1187</v>
      </c>
      <c r="Q22" s="46">
        <v>1312</v>
      </c>
      <c r="R22" s="46">
        <v>1664</v>
      </c>
      <c r="S22" s="46">
        <v>584</v>
      </c>
      <c r="T22" s="46">
        <v>1222</v>
      </c>
      <c r="U22" s="46">
        <v>1351</v>
      </c>
      <c r="V22" s="46">
        <v>1294</v>
      </c>
      <c r="W22" s="46">
        <v>1161</v>
      </c>
      <c r="X22" s="46">
        <v>1422</v>
      </c>
      <c r="Y22" s="46">
        <v>950</v>
      </c>
      <c r="Z22" s="46">
        <v>915</v>
      </c>
      <c r="AA22" s="46">
        <v>297</v>
      </c>
      <c r="AB22" s="46">
        <v>827</v>
      </c>
      <c r="AC22" s="46">
        <v>1567</v>
      </c>
      <c r="AD22" s="46">
        <v>1386</v>
      </c>
      <c r="AE22" s="46">
        <v>954</v>
      </c>
      <c r="AF22" s="46">
        <v>2094</v>
      </c>
      <c r="AG22" s="46">
        <v>644</v>
      </c>
      <c r="AH22" s="46">
        <v>331</v>
      </c>
      <c r="AI22" s="46">
        <v>1091</v>
      </c>
      <c r="AJ22" s="46">
        <v>844</v>
      </c>
      <c r="AK22" s="46">
        <v>607</v>
      </c>
      <c r="AL22" s="46">
        <v>1155</v>
      </c>
      <c r="AM22" s="46">
        <v>97</v>
      </c>
      <c r="AN22" s="46">
        <v>1273</v>
      </c>
      <c r="AO22" s="46">
        <v>837</v>
      </c>
      <c r="AP22" s="46">
        <v>1175</v>
      </c>
      <c r="AQ22" s="46">
        <v>1852</v>
      </c>
      <c r="AR22" s="46">
        <v>829</v>
      </c>
      <c r="AS22" s="46">
        <v>1086</v>
      </c>
      <c r="AT22" s="46">
        <v>746</v>
      </c>
      <c r="AU22" s="46">
        <v>608</v>
      </c>
      <c r="AV22" s="46">
        <v>1005</v>
      </c>
      <c r="AW22" s="46">
        <v>873</v>
      </c>
      <c r="AX22" s="46">
        <v>2116</v>
      </c>
      <c r="AY22" s="46">
        <v>564</v>
      </c>
      <c r="AZ22" s="46">
        <v>1234</v>
      </c>
      <c r="BA22" s="46">
        <v>826</v>
      </c>
      <c r="BB22" s="46">
        <v>618</v>
      </c>
      <c r="BC22" s="46">
        <v>796</v>
      </c>
      <c r="BD22" s="46">
        <v>1503</v>
      </c>
      <c r="BE22" s="46">
        <v>1719</v>
      </c>
      <c r="BF22" s="46">
        <v>1357</v>
      </c>
      <c r="BG22" s="46">
        <v>1362</v>
      </c>
      <c r="BH22" s="46">
        <v>64248</v>
      </c>
    </row>
    <row r="23" spans="1:60" x14ac:dyDescent="0.2">
      <c r="B23" s="36">
        <f>AVERAGE(B16:B21)</f>
        <v>271.33333333333331</v>
      </c>
      <c r="C23" s="36">
        <f t="shared" ref="C23:BG23" si="1">AVERAGE(C16:C21)</f>
        <v>355.5</v>
      </c>
      <c r="D23" s="36">
        <f t="shared" si="1"/>
        <v>137</v>
      </c>
      <c r="E23" s="36">
        <f t="shared" si="1"/>
        <v>251.8</v>
      </c>
      <c r="F23" s="36">
        <f t="shared" si="1"/>
        <v>220.75</v>
      </c>
      <c r="G23" s="36">
        <f t="shared" si="1"/>
        <v>306.60000000000002</v>
      </c>
      <c r="H23" s="36">
        <f t="shared" si="1"/>
        <v>272.60000000000002</v>
      </c>
      <c r="I23" s="36">
        <f t="shared" si="1"/>
        <v>312</v>
      </c>
      <c r="J23" s="36">
        <f t="shared" si="1"/>
        <v>121.75</v>
      </c>
      <c r="K23" s="36">
        <f t="shared" si="1"/>
        <v>186</v>
      </c>
      <c r="L23" s="36">
        <f t="shared" si="1"/>
        <v>348.6</v>
      </c>
      <c r="M23" s="36">
        <f t="shared" si="1"/>
        <v>442.33333333333331</v>
      </c>
      <c r="N23" s="36">
        <f t="shared" si="1"/>
        <v>364.8</v>
      </c>
      <c r="O23" s="36">
        <f t="shared" si="1"/>
        <v>89.666666666666671</v>
      </c>
      <c r="P23" s="36">
        <f t="shared" si="1"/>
        <v>237.4</v>
      </c>
      <c r="Q23" s="36">
        <f t="shared" si="1"/>
        <v>262.39999999999998</v>
      </c>
      <c r="R23" s="36">
        <f t="shared" si="1"/>
        <v>332.8</v>
      </c>
      <c r="S23" s="36">
        <f t="shared" si="1"/>
        <v>292</v>
      </c>
      <c r="T23" s="36">
        <f t="shared" si="1"/>
        <v>244.4</v>
      </c>
      <c r="U23" s="36">
        <f t="shared" si="1"/>
        <v>270.2</v>
      </c>
      <c r="V23" s="36">
        <f t="shared" si="1"/>
        <v>258.8</v>
      </c>
      <c r="W23" s="36">
        <f t="shared" si="1"/>
        <v>290.25</v>
      </c>
      <c r="X23" s="36">
        <f t="shared" si="1"/>
        <v>284.39999999999998</v>
      </c>
      <c r="Y23" s="36">
        <f t="shared" si="1"/>
        <v>190</v>
      </c>
      <c r="Z23" s="36">
        <f t="shared" si="1"/>
        <v>183</v>
      </c>
      <c r="AA23" s="36">
        <f t="shared" si="1"/>
        <v>59.4</v>
      </c>
      <c r="AB23" s="36">
        <f t="shared" si="1"/>
        <v>275.66666666666669</v>
      </c>
      <c r="AC23" s="36">
        <f t="shared" si="1"/>
        <v>522.33333333333337</v>
      </c>
      <c r="AD23" s="36">
        <f t="shared" si="1"/>
        <v>277.2</v>
      </c>
      <c r="AE23" s="36">
        <f t="shared" si="1"/>
        <v>238.5</v>
      </c>
      <c r="AF23" s="36">
        <f t="shared" si="1"/>
        <v>418.8</v>
      </c>
      <c r="AG23" s="36">
        <f t="shared" si="1"/>
        <v>128.80000000000001</v>
      </c>
      <c r="AH23" s="36">
        <f t="shared" si="1"/>
        <v>66.2</v>
      </c>
      <c r="AI23" s="36">
        <f t="shared" si="1"/>
        <v>272.75</v>
      </c>
      <c r="AJ23" s="36">
        <f t="shared" si="1"/>
        <v>211</v>
      </c>
      <c r="AK23" s="36">
        <f t="shared" si="1"/>
        <v>151.75</v>
      </c>
      <c r="AL23" s="36">
        <f t="shared" si="1"/>
        <v>385</v>
      </c>
      <c r="AM23" s="36">
        <f t="shared" si="1"/>
        <v>24.25</v>
      </c>
      <c r="AN23" s="36">
        <f t="shared" si="1"/>
        <v>254.6</v>
      </c>
      <c r="AO23" s="36">
        <f t="shared" si="1"/>
        <v>167.4</v>
      </c>
      <c r="AP23" s="36">
        <f t="shared" si="1"/>
        <v>235</v>
      </c>
      <c r="AQ23" s="36">
        <f t="shared" si="1"/>
        <v>370.4</v>
      </c>
      <c r="AR23" s="36">
        <f t="shared" si="1"/>
        <v>165.8</v>
      </c>
      <c r="AS23" s="36">
        <f t="shared" si="1"/>
        <v>217.2</v>
      </c>
      <c r="AT23" s="36">
        <f t="shared" si="1"/>
        <v>248.66666666666666</v>
      </c>
      <c r="AU23" s="36">
        <f t="shared" si="1"/>
        <v>152</v>
      </c>
      <c r="AV23" s="36">
        <f t="shared" si="1"/>
        <v>201</v>
      </c>
      <c r="AW23" s="36">
        <f t="shared" si="1"/>
        <v>174.6</v>
      </c>
      <c r="AX23" s="36">
        <f t="shared" si="1"/>
        <v>423.2</v>
      </c>
      <c r="AY23" s="36">
        <f t="shared" si="1"/>
        <v>141</v>
      </c>
      <c r="AZ23" s="36">
        <f t="shared" si="1"/>
        <v>411.33333333333331</v>
      </c>
      <c r="BA23" s="36">
        <f t="shared" si="1"/>
        <v>165.2</v>
      </c>
      <c r="BB23" s="36">
        <f t="shared" si="1"/>
        <v>154.5</v>
      </c>
      <c r="BC23" s="36">
        <f t="shared" si="1"/>
        <v>159.19999999999999</v>
      </c>
      <c r="BD23" s="36">
        <f t="shared" si="1"/>
        <v>300.60000000000002</v>
      </c>
      <c r="BE23" s="36">
        <f t="shared" si="1"/>
        <v>343.8</v>
      </c>
      <c r="BF23" s="36">
        <f t="shared" si="1"/>
        <v>339.25</v>
      </c>
      <c r="BG23" s="36">
        <f t="shared" si="1"/>
        <v>454</v>
      </c>
    </row>
    <row r="24" spans="1:60" ht="18" x14ac:dyDescent="0.2">
      <c r="A24" s="17" t="s">
        <v>487</v>
      </c>
    </row>
    <row r="25" spans="1:60" ht="18" x14ac:dyDescent="0.2">
      <c r="A25" s="47" t="s">
        <v>488</v>
      </c>
    </row>
    <row r="26" spans="1:60" ht="18" x14ac:dyDescent="0.2">
      <c r="A26" s="48" t="s">
        <v>490</v>
      </c>
    </row>
    <row r="27" spans="1:60" ht="19" x14ac:dyDescent="0.25">
      <c r="A27" s="48" t="s">
        <v>491</v>
      </c>
    </row>
    <row r="28" spans="1:60" ht="18" x14ac:dyDescent="0.2">
      <c r="A28" s="48" t="s">
        <v>492</v>
      </c>
    </row>
    <row r="29" spans="1:60" ht="18" x14ac:dyDescent="0.2">
      <c r="A29" s="48" t="s">
        <v>493</v>
      </c>
    </row>
    <row r="30" spans="1:60" ht="18" x14ac:dyDescent="0.2">
      <c r="A30" s="48" t="s">
        <v>494</v>
      </c>
    </row>
    <row r="31" spans="1:60" ht="18" x14ac:dyDescent="0.2">
      <c r="A31" s="48" t="s">
        <v>495</v>
      </c>
    </row>
    <row r="32" spans="1:60" ht="19" x14ac:dyDescent="0.25">
      <c r="A32" s="18"/>
    </row>
    <row r="33" spans="1:59" ht="18" x14ac:dyDescent="0.2">
      <c r="A33" s="17" t="s">
        <v>489</v>
      </c>
    </row>
    <row r="34" spans="1:59" x14ac:dyDescent="0.2">
      <c r="A34" t="s">
        <v>11</v>
      </c>
      <c r="B34" t="s">
        <v>14</v>
      </c>
      <c r="C34" t="s">
        <v>23</v>
      </c>
      <c r="D34" t="s">
        <v>28</v>
      </c>
      <c r="E34" t="s">
        <v>29</v>
      </c>
      <c r="F34" t="s">
        <v>32</v>
      </c>
      <c r="G34" t="s">
        <v>36</v>
      </c>
      <c r="H34" t="s">
        <v>37</v>
      </c>
      <c r="I34" t="s">
        <v>39</v>
      </c>
      <c r="J34" t="s">
        <v>40</v>
      </c>
      <c r="K34" t="s">
        <v>41</v>
      </c>
      <c r="L34" t="s">
        <v>43</v>
      </c>
      <c r="M34" t="s">
        <v>44</v>
      </c>
      <c r="N34" t="s">
        <v>46</v>
      </c>
      <c r="O34" t="s">
        <v>48</v>
      </c>
      <c r="P34" t="s">
        <v>59</v>
      </c>
      <c r="Q34" t="s">
        <v>65</v>
      </c>
      <c r="R34" t="s">
        <v>66</v>
      </c>
      <c r="S34" t="s">
        <v>68</v>
      </c>
      <c r="T34" t="s">
        <v>72</v>
      </c>
      <c r="U34" t="s">
        <v>76</v>
      </c>
      <c r="V34" t="s">
        <v>80</v>
      </c>
      <c r="W34" t="s">
        <v>81</v>
      </c>
      <c r="X34" t="s">
        <v>87</v>
      </c>
      <c r="Y34" t="s">
        <v>88</v>
      </c>
      <c r="Z34" t="s">
        <v>95</v>
      </c>
      <c r="AA34" t="s">
        <v>98</v>
      </c>
      <c r="AB34" t="s">
        <v>105</v>
      </c>
      <c r="AC34" t="s">
        <v>106</v>
      </c>
      <c r="AD34" t="s">
        <v>110</v>
      </c>
      <c r="AE34" t="s">
        <v>111</v>
      </c>
      <c r="AF34" t="s">
        <v>112</v>
      </c>
      <c r="AG34" t="s">
        <v>113</v>
      </c>
      <c r="AH34" t="s">
        <v>114</v>
      </c>
      <c r="AI34" t="s">
        <v>117</v>
      </c>
      <c r="AJ34" t="s">
        <v>118</v>
      </c>
      <c r="AK34" t="s">
        <v>125</v>
      </c>
      <c r="AL34" t="s">
        <v>126</v>
      </c>
      <c r="AM34" t="s">
        <v>127</v>
      </c>
      <c r="AN34" t="s">
        <v>129</v>
      </c>
      <c r="AO34" t="s">
        <v>133</v>
      </c>
      <c r="AP34" t="s">
        <v>134</v>
      </c>
      <c r="AQ34" t="s">
        <v>138</v>
      </c>
      <c r="AR34" t="s">
        <v>144</v>
      </c>
      <c r="AS34" t="s">
        <v>152</v>
      </c>
      <c r="AT34" t="s">
        <v>158</v>
      </c>
      <c r="AU34" t="s">
        <v>160</v>
      </c>
      <c r="AV34" t="s">
        <v>162</v>
      </c>
      <c r="AW34" t="s">
        <v>163</v>
      </c>
      <c r="AX34" t="s">
        <v>172</v>
      </c>
      <c r="AY34" t="s">
        <v>175</v>
      </c>
      <c r="AZ34" t="s">
        <v>179</v>
      </c>
      <c r="BA34" t="s">
        <v>180</v>
      </c>
      <c r="BB34" t="s">
        <v>182</v>
      </c>
      <c r="BC34" t="s">
        <v>183</v>
      </c>
      <c r="BD34" t="s">
        <v>190</v>
      </c>
      <c r="BE34" t="s">
        <v>202</v>
      </c>
      <c r="BF34" t="s">
        <v>203</v>
      </c>
      <c r="BG34" t="s">
        <v>485</v>
      </c>
    </row>
    <row r="35" spans="1:59" x14ac:dyDescent="0.2">
      <c r="B35" s="49">
        <v>60.383333333333333</v>
      </c>
      <c r="C35" s="49">
        <v>52.45</v>
      </c>
      <c r="D35" s="49">
        <v>72.459999999999994</v>
      </c>
      <c r="E35" s="49">
        <v>59.260000000000005</v>
      </c>
      <c r="F35" s="49">
        <v>68.875</v>
      </c>
      <c r="G35" s="49">
        <v>63.2</v>
      </c>
      <c r="H35" s="49">
        <v>58.5</v>
      </c>
      <c r="I35" s="49">
        <v>57.98</v>
      </c>
      <c r="J35" s="49">
        <v>72.650000000000006</v>
      </c>
      <c r="K35" s="49">
        <v>67.42</v>
      </c>
      <c r="L35" s="49">
        <v>55.980000000000004</v>
      </c>
      <c r="M35" s="49">
        <v>53.633333333333333</v>
      </c>
      <c r="N35" s="49">
        <v>51.88000000000001</v>
      </c>
      <c r="O35" s="49">
        <v>75.333333333333329</v>
      </c>
      <c r="P35" s="49">
        <v>62.52</v>
      </c>
      <c r="Q35" s="49">
        <v>62.2</v>
      </c>
      <c r="R35" s="49">
        <v>56.86</v>
      </c>
      <c r="S35" s="49">
        <v>62.5</v>
      </c>
      <c r="T35" s="49">
        <v>63.11999999999999</v>
      </c>
      <c r="U35" s="49">
        <v>63.739999999999995</v>
      </c>
      <c r="V35" s="49">
        <v>63.160000000000004</v>
      </c>
      <c r="W35" s="49">
        <v>58.35</v>
      </c>
      <c r="X35" s="49">
        <v>57.58</v>
      </c>
      <c r="Y35" s="49">
        <v>67.22</v>
      </c>
      <c r="Z35" s="49">
        <v>68.5</v>
      </c>
      <c r="AA35" s="49">
        <v>83.16</v>
      </c>
      <c r="AB35" s="49">
        <v>62.366666666666667</v>
      </c>
      <c r="AC35" s="49">
        <v>51.766666666666673</v>
      </c>
      <c r="AD35" s="49">
        <v>61.58</v>
      </c>
      <c r="AE35" s="49">
        <v>64.024999999999991</v>
      </c>
      <c r="AF35" s="49">
        <v>55.320000000000007</v>
      </c>
      <c r="AG35" s="49">
        <v>74.460000000000008</v>
      </c>
      <c r="AH35" s="49">
        <v>77.539999999999992</v>
      </c>
      <c r="AI35" s="49">
        <v>57.275000000000006</v>
      </c>
      <c r="AJ35" s="49">
        <v>62.349999999999994</v>
      </c>
      <c r="AK35" s="49">
        <v>73.95</v>
      </c>
      <c r="AL35" s="49">
        <v>55.6</v>
      </c>
      <c r="AM35" s="49">
        <v>65.974999999999994</v>
      </c>
      <c r="AN35" s="49">
        <v>65.02000000000001</v>
      </c>
      <c r="AO35" s="49">
        <v>68.84</v>
      </c>
      <c r="AP35" s="49">
        <v>62.2</v>
      </c>
      <c r="AQ35" s="49">
        <v>52.760000000000005</v>
      </c>
      <c r="AR35" s="49">
        <v>65.7</v>
      </c>
      <c r="AS35" s="49">
        <v>68.099999999999994</v>
      </c>
      <c r="AT35" s="49">
        <v>63.733333333333327</v>
      </c>
      <c r="AU35" s="49">
        <v>66.7</v>
      </c>
      <c r="AV35" s="49">
        <v>65.439999999999984</v>
      </c>
      <c r="AW35" s="49">
        <v>72.72</v>
      </c>
      <c r="AX35" s="49">
        <v>49.76</v>
      </c>
      <c r="AY35" s="49">
        <v>74.575000000000003</v>
      </c>
      <c r="AZ35" s="49">
        <v>56.533333333333331</v>
      </c>
      <c r="BA35" s="49">
        <v>68.62</v>
      </c>
      <c r="BB35" s="49">
        <v>74.275000000000006</v>
      </c>
      <c r="BC35" s="49">
        <v>67.440000000000012</v>
      </c>
      <c r="BD35" s="49">
        <v>58.739999999999995</v>
      </c>
      <c r="BE35" s="49">
        <v>61.239999999999995</v>
      </c>
      <c r="BF35" s="49">
        <v>60.375</v>
      </c>
      <c r="BG35" s="49">
        <v>55.5</v>
      </c>
    </row>
    <row r="36" spans="1:59" x14ac:dyDescent="0.2">
      <c r="B36" s="49">
        <v>271.33333333333331</v>
      </c>
      <c r="C36" s="49">
        <v>355.5</v>
      </c>
      <c r="D36" s="49">
        <v>137</v>
      </c>
      <c r="E36" s="49">
        <v>251.8</v>
      </c>
      <c r="F36" s="49">
        <v>220.75</v>
      </c>
      <c r="G36" s="49">
        <v>306.60000000000002</v>
      </c>
      <c r="H36" s="49">
        <v>272.60000000000002</v>
      </c>
      <c r="I36" s="49">
        <v>312</v>
      </c>
      <c r="J36" s="49">
        <v>121.75</v>
      </c>
      <c r="K36" s="49">
        <v>186</v>
      </c>
      <c r="L36" s="49">
        <v>348.6</v>
      </c>
      <c r="M36" s="49">
        <v>442.33333333333331</v>
      </c>
      <c r="N36" s="49">
        <v>364.8</v>
      </c>
      <c r="O36" s="49">
        <v>89.666666666666671</v>
      </c>
      <c r="P36" s="49">
        <v>237.4</v>
      </c>
      <c r="Q36" s="49">
        <v>262.39999999999998</v>
      </c>
      <c r="R36" s="49">
        <v>332.8</v>
      </c>
      <c r="S36" s="49">
        <v>292</v>
      </c>
      <c r="T36" s="49">
        <v>244.4</v>
      </c>
      <c r="U36" s="49">
        <v>270.2</v>
      </c>
      <c r="V36" s="49">
        <v>258.8</v>
      </c>
      <c r="W36" s="49">
        <v>290.25</v>
      </c>
      <c r="X36" s="49">
        <v>284.39999999999998</v>
      </c>
      <c r="Y36" s="49">
        <v>190</v>
      </c>
      <c r="Z36" s="49">
        <v>183</v>
      </c>
      <c r="AA36" s="49">
        <v>59.4</v>
      </c>
      <c r="AB36" s="49">
        <v>275.66666666666669</v>
      </c>
      <c r="AC36" s="49">
        <v>522.33333333333337</v>
      </c>
      <c r="AD36" s="49">
        <v>277.2</v>
      </c>
      <c r="AE36" s="49">
        <v>238.5</v>
      </c>
      <c r="AF36" s="49">
        <v>418.8</v>
      </c>
      <c r="AG36" s="49">
        <v>128.80000000000001</v>
      </c>
      <c r="AH36" s="49">
        <v>66.2</v>
      </c>
      <c r="AI36" s="49">
        <v>272.75</v>
      </c>
      <c r="AJ36" s="49">
        <v>211</v>
      </c>
      <c r="AK36" s="49">
        <v>151.75</v>
      </c>
      <c r="AL36" s="49">
        <v>385</v>
      </c>
      <c r="AM36" s="49">
        <v>24.25</v>
      </c>
      <c r="AN36" s="49">
        <v>254.6</v>
      </c>
      <c r="AO36" s="49">
        <v>167.4</v>
      </c>
      <c r="AP36" s="49">
        <v>235</v>
      </c>
      <c r="AQ36" s="49">
        <v>370.4</v>
      </c>
      <c r="AR36" s="49">
        <v>165.8</v>
      </c>
      <c r="AS36" s="49">
        <v>217.2</v>
      </c>
      <c r="AT36" s="49">
        <v>248.66666666666666</v>
      </c>
      <c r="AU36" s="49">
        <v>152</v>
      </c>
      <c r="AV36" s="49">
        <v>201</v>
      </c>
      <c r="AW36" s="49">
        <v>174.6</v>
      </c>
      <c r="AX36" s="49">
        <v>423.2</v>
      </c>
      <c r="AY36" s="49">
        <v>141</v>
      </c>
      <c r="AZ36" s="49">
        <v>411.33333333333331</v>
      </c>
      <c r="BA36" s="49">
        <v>165.2</v>
      </c>
      <c r="BB36" s="49">
        <v>154.5</v>
      </c>
      <c r="BC36" s="49">
        <v>159.19999999999999</v>
      </c>
      <c r="BD36" s="49">
        <v>300.60000000000002</v>
      </c>
      <c r="BE36" s="49">
        <v>343.8</v>
      </c>
      <c r="BF36" s="49">
        <v>339.25</v>
      </c>
      <c r="BG36" s="49">
        <v>454</v>
      </c>
    </row>
    <row r="37" spans="1:59" x14ac:dyDescent="0.2">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row>
    <row r="38" spans="1:59" x14ac:dyDescent="0.2">
      <c r="A38" t="s">
        <v>11</v>
      </c>
      <c r="B38" s="49">
        <v>60.383333333333333</v>
      </c>
      <c r="C38" s="49">
        <v>271.33333333333331</v>
      </c>
    </row>
    <row r="39" spans="1:59" x14ac:dyDescent="0.2">
      <c r="A39" t="s">
        <v>14</v>
      </c>
      <c r="B39" s="49">
        <v>52.45</v>
      </c>
      <c r="C39" s="49">
        <v>355.5</v>
      </c>
    </row>
    <row r="40" spans="1:59" x14ac:dyDescent="0.2">
      <c r="A40" t="s">
        <v>23</v>
      </c>
      <c r="B40" s="49">
        <v>72.459999999999994</v>
      </c>
      <c r="C40" s="49">
        <v>137</v>
      </c>
    </row>
    <row r="41" spans="1:59" x14ac:dyDescent="0.2">
      <c r="A41" t="s">
        <v>28</v>
      </c>
      <c r="B41" s="49">
        <v>59.260000000000005</v>
      </c>
      <c r="C41" s="49">
        <v>251.8</v>
      </c>
    </row>
    <row r="42" spans="1:59" x14ac:dyDescent="0.2">
      <c r="A42" t="s">
        <v>29</v>
      </c>
      <c r="B42" s="49">
        <v>68.875</v>
      </c>
      <c r="C42" s="49">
        <v>220.75</v>
      </c>
    </row>
    <row r="43" spans="1:59" x14ac:dyDescent="0.2">
      <c r="A43" t="s">
        <v>32</v>
      </c>
      <c r="B43" s="49">
        <v>63.2</v>
      </c>
      <c r="C43" s="49">
        <v>306.60000000000002</v>
      </c>
    </row>
    <row r="44" spans="1:59" x14ac:dyDescent="0.2">
      <c r="A44" t="s">
        <v>36</v>
      </c>
      <c r="B44" s="49">
        <v>58.5</v>
      </c>
      <c r="C44" s="49">
        <v>272.60000000000002</v>
      </c>
    </row>
    <row r="45" spans="1:59" x14ac:dyDescent="0.2">
      <c r="A45" t="s">
        <v>37</v>
      </c>
      <c r="B45" s="49">
        <v>57.98</v>
      </c>
      <c r="C45" s="49">
        <v>312</v>
      </c>
    </row>
    <row r="46" spans="1:59" x14ac:dyDescent="0.2">
      <c r="A46" t="s">
        <v>39</v>
      </c>
      <c r="B46" s="49">
        <v>72.650000000000006</v>
      </c>
      <c r="C46" s="49">
        <v>121.75</v>
      </c>
    </row>
    <row r="47" spans="1:59" x14ac:dyDescent="0.2">
      <c r="A47" t="s">
        <v>40</v>
      </c>
      <c r="B47" s="49">
        <v>67.42</v>
      </c>
      <c r="C47" s="49">
        <v>186</v>
      </c>
    </row>
    <row r="48" spans="1:59" x14ac:dyDescent="0.2">
      <c r="A48" t="s">
        <v>41</v>
      </c>
      <c r="B48" s="49">
        <v>55.980000000000004</v>
      </c>
      <c r="C48" s="49">
        <v>348.6</v>
      </c>
    </row>
    <row r="49" spans="1:3" x14ac:dyDescent="0.2">
      <c r="A49" t="s">
        <v>43</v>
      </c>
      <c r="B49" s="49">
        <v>53.633333333333333</v>
      </c>
      <c r="C49" s="49">
        <v>442.33333333333331</v>
      </c>
    </row>
    <row r="50" spans="1:3" x14ac:dyDescent="0.2">
      <c r="A50" t="s">
        <v>44</v>
      </c>
      <c r="B50" s="49">
        <v>51.88000000000001</v>
      </c>
      <c r="C50" s="49">
        <v>364.8</v>
      </c>
    </row>
    <row r="51" spans="1:3" x14ac:dyDescent="0.2">
      <c r="A51" t="s">
        <v>46</v>
      </c>
      <c r="B51" s="49">
        <v>75.333333333333329</v>
      </c>
      <c r="C51" s="49">
        <v>89.666666666666671</v>
      </c>
    </row>
    <row r="52" spans="1:3" x14ac:dyDescent="0.2">
      <c r="A52" t="s">
        <v>48</v>
      </c>
      <c r="B52" s="49">
        <v>62.52</v>
      </c>
      <c r="C52" s="49">
        <v>237.4</v>
      </c>
    </row>
    <row r="53" spans="1:3" x14ac:dyDescent="0.2">
      <c r="A53" t="s">
        <v>59</v>
      </c>
      <c r="B53" s="49">
        <v>62.2</v>
      </c>
      <c r="C53" s="49">
        <v>262.39999999999998</v>
      </c>
    </row>
    <row r="54" spans="1:3" x14ac:dyDescent="0.2">
      <c r="A54" t="s">
        <v>65</v>
      </c>
      <c r="B54" s="49">
        <v>56.86</v>
      </c>
      <c r="C54" s="49">
        <v>332.8</v>
      </c>
    </row>
    <row r="55" spans="1:3" x14ac:dyDescent="0.2">
      <c r="A55" t="s">
        <v>66</v>
      </c>
      <c r="B55" s="49">
        <v>62.5</v>
      </c>
      <c r="C55" s="49">
        <v>292</v>
      </c>
    </row>
    <row r="56" spans="1:3" x14ac:dyDescent="0.2">
      <c r="A56" t="s">
        <v>68</v>
      </c>
      <c r="B56" s="49">
        <v>63.11999999999999</v>
      </c>
      <c r="C56" s="49">
        <v>244.4</v>
      </c>
    </row>
    <row r="57" spans="1:3" x14ac:dyDescent="0.2">
      <c r="A57" t="s">
        <v>72</v>
      </c>
      <c r="B57" s="49">
        <v>63.739999999999995</v>
      </c>
      <c r="C57" s="49">
        <v>270.2</v>
      </c>
    </row>
    <row r="58" spans="1:3" x14ac:dyDescent="0.2">
      <c r="A58" t="s">
        <v>76</v>
      </c>
      <c r="B58" s="49">
        <v>63.160000000000004</v>
      </c>
      <c r="C58" s="49">
        <v>258.8</v>
      </c>
    </row>
    <row r="59" spans="1:3" x14ac:dyDescent="0.2">
      <c r="A59" t="s">
        <v>80</v>
      </c>
      <c r="B59" s="49">
        <v>58.35</v>
      </c>
      <c r="C59" s="49">
        <v>290.25</v>
      </c>
    </row>
    <row r="60" spans="1:3" x14ac:dyDescent="0.2">
      <c r="A60" t="s">
        <v>81</v>
      </c>
      <c r="B60" s="49">
        <v>57.58</v>
      </c>
      <c r="C60" s="49">
        <v>284.39999999999998</v>
      </c>
    </row>
    <row r="61" spans="1:3" x14ac:dyDescent="0.2">
      <c r="A61" t="s">
        <v>87</v>
      </c>
      <c r="B61" s="49">
        <v>67.22</v>
      </c>
      <c r="C61" s="49">
        <v>190</v>
      </c>
    </row>
    <row r="62" spans="1:3" x14ac:dyDescent="0.2">
      <c r="A62" t="s">
        <v>88</v>
      </c>
      <c r="B62" s="49">
        <v>68.5</v>
      </c>
      <c r="C62" s="49">
        <v>183</v>
      </c>
    </row>
    <row r="63" spans="1:3" x14ac:dyDescent="0.2">
      <c r="A63" t="s">
        <v>95</v>
      </c>
      <c r="B63" s="49">
        <v>83.16</v>
      </c>
      <c r="C63" s="49">
        <v>59.4</v>
      </c>
    </row>
    <row r="64" spans="1:3" x14ac:dyDescent="0.2">
      <c r="A64" t="s">
        <v>98</v>
      </c>
      <c r="B64" s="49">
        <v>62.366666666666667</v>
      </c>
      <c r="C64" s="49">
        <v>275.66666666666669</v>
      </c>
    </row>
    <row r="65" spans="1:3" x14ac:dyDescent="0.2">
      <c r="A65" t="s">
        <v>105</v>
      </c>
      <c r="B65" s="49">
        <v>51.766666666666673</v>
      </c>
      <c r="C65" s="49">
        <v>522.33333333333337</v>
      </c>
    </row>
    <row r="66" spans="1:3" x14ac:dyDescent="0.2">
      <c r="A66" t="s">
        <v>106</v>
      </c>
      <c r="B66" s="49">
        <v>61.58</v>
      </c>
      <c r="C66" s="49">
        <v>277.2</v>
      </c>
    </row>
    <row r="67" spans="1:3" x14ac:dyDescent="0.2">
      <c r="A67" t="s">
        <v>110</v>
      </c>
      <c r="B67" s="49">
        <v>64.024999999999991</v>
      </c>
      <c r="C67" s="49">
        <v>238.5</v>
      </c>
    </row>
    <row r="68" spans="1:3" x14ac:dyDescent="0.2">
      <c r="A68" t="s">
        <v>111</v>
      </c>
      <c r="B68" s="49">
        <v>55.320000000000007</v>
      </c>
      <c r="C68" s="49">
        <v>418.8</v>
      </c>
    </row>
    <row r="69" spans="1:3" x14ac:dyDescent="0.2">
      <c r="A69" t="s">
        <v>112</v>
      </c>
      <c r="B69" s="49">
        <v>74.460000000000008</v>
      </c>
      <c r="C69" s="49">
        <v>128.80000000000001</v>
      </c>
    </row>
    <row r="70" spans="1:3" x14ac:dyDescent="0.2">
      <c r="A70" t="s">
        <v>113</v>
      </c>
      <c r="B70" s="49">
        <v>77.539999999999992</v>
      </c>
      <c r="C70" s="49">
        <v>66.2</v>
      </c>
    </row>
    <row r="71" spans="1:3" x14ac:dyDescent="0.2">
      <c r="A71" t="s">
        <v>114</v>
      </c>
      <c r="B71" s="49">
        <v>57.275000000000006</v>
      </c>
      <c r="C71" s="49">
        <v>272.75</v>
      </c>
    </row>
    <row r="72" spans="1:3" x14ac:dyDescent="0.2">
      <c r="A72" t="s">
        <v>117</v>
      </c>
      <c r="B72" s="49">
        <v>62.349999999999994</v>
      </c>
      <c r="C72" s="49">
        <v>211</v>
      </c>
    </row>
    <row r="73" spans="1:3" x14ac:dyDescent="0.2">
      <c r="A73" t="s">
        <v>118</v>
      </c>
      <c r="B73" s="49">
        <v>73.95</v>
      </c>
      <c r="C73" s="49">
        <v>151.75</v>
      </c>
    </row>
    <row r="74" spans="1:3" x14ac:dyDescent="0.2">
      <c r="A74" t="s">
        <v>125</v>
      </c>
      <c r="B74" s="49">
        <v>55.6</v>
      </c>
      <c r="C74" s="49">
        <v>385</v>
      </c>
    </row>
    <row r="75" spans="1:3" x14ac:dyDescent="0.2">
      <c r="A75" t="s">
        <v>126</v>
      </c>
      <c r="B75" s="49">
        <v>65.974999999999994</v>
      </c>
      <c r="C75" s="49">
        <v>24.25</v>
      </c>
    </row>
    <row r="76" spans="1:3" x14ac:dyDescent="0.2">
      <c r="A76" t="s">
        <v>127</v>
      </c>
      <c r="B76" s="49">
        <v>65.02000000000001</v>
      </c>
      <c r="C76" s="49">
        <v>254.6</v>
      </c>
    </row>
    <row r="77" spans="1:3" x14ac:dyDescent="0.2">
      <c r="A77" t="s">
        <v>129</v>
      </c>
      <c r="B77" s="49">
        <v>68.84</v>
      </c>
      <c r="C77" s="49">
        <v>167.4</v>
      </c>
    </row>
    <row r="78" spans="1:3" x14ac:dyDescent="0.2">
      <c r="A78" t="s">
        <v>133</v>
      </c>
      <c r="B78" s="49">
        <v>62.2</v>
      </c>
      <c r="C78" s="49">
        <v>235</v>
      </c>
    </row>
    <row r="79" spans="1:3" x14ac:dyDescent="0.2">
      <c r="A79" t="s">
        <v>134</v>
      </c>
      <c r="B79" s="49">
        <v>52.760000000000005</v>
      </c>
      <c r="C79" s="49">
        <v>370.4</v>
      </c>
    </row>
    <row r="80" spans="1:3" x14ac:dyDescent="0.2">
      <c r="A80" t="s">
        <v>138</v>
      </c>
      <c r="B80" s="49">
        <v>65.7</v>
      </c>
      <c r="C80" s="49">
        <v>165.8</v>
      </c>
    </row>
    <row r="81" spans="1:3" x14ac:dyDescent="0.2">
      <c r="A81" t="s">
        <v>144</v>
      </c>
      <c r="B81" s="49">
        <v>68.099999999999994</v>
      </c>
      <c r="C81" s="49">
        <v>217.2</v>
      </c>
    </row>
    <row r="82" spans="1:3" x14ac:dyDescent="0.2">
      <c r="A82" t="s">
        <v>152</v>
      </c>
      <c r="B82" s="49">
        <v>63.733333333333327</v>
      </c>
      <c r="C82" s="49">
        <v>248.66666666666666</v>
      </c>
    </row>
    <row r="83" spans="1:3" x14ac:dyDescent="0.2">
      <c r="A83" t="s">
        <v>158</v>
      </c>
      <c r="B83" s="49">
        <v>66.7</v>
      </c>
      <c r="C83" s="49">
        <v>152</v>
      </c>
    </row>
    <row r="84" spans="1:3" x14ac:dyDescent="0.2">
      <c r="A84" t="s">
        <v>160</v>
      </c>
      <c r="B84" s="49">
        <v>65.439999999999984</v>
      </c>
      <c r="C84" s="49">
        <v>201</v>
      </c>
    </row>
    <row r="85" spans="1:3" x14ac:dyDescent="0.2">
      <c r="A85" t="s">
        <v>162</v>
      </c>
      <c r="B85" s="49">
        <v>72.72</v>
      </c>
      <c r="C85" s="49">
        <v>174.6</v>
      </c>
    </row>
    <row r="86" spans="1:3" x14ac:dyDescent="0.2">
      <c r="A86" t="s">
        <v>163</v>
      </c>
      <c r="B86" s="49">
        <v>49.76</v>
      </c>
      <c r="C86" s="49">
        <v>423.2</v>
      </c>
    </row>
    <row r="87" spans="1:3" x14ac:dyDescent="0.2">
      <c r="A87" t="s">
        <v>172</v>
      </c>
      <c r="B87" s="49">
        <v>74.575000000000003</v>
      </c>
      <c r="C87" s="49">
        <v>141</v>
      </c>
    </row>
    <row r="88" spans="1:3" x14ac:dyDescent="0.2">
      <c r="A88" t="s">
        <v>175</v>
      </c>
      <c r="B88" s="49">
        <v>56.533333333333331</v>
      </c>
      <c r="C88" s="49">
        <v>411.33333333333331</v>
      </c>
    </row>
    <row r="89" spans="1:3" x14ac:dyDescent="0.2">
      <c r="A89" t="s">
        <v>179</v>
      </c>
      <c r="B89" s="49">
        <v>68.62</v>
      </c>
      <c r="C89" s="49">
        <v>165.2</v>
      </c>
    </row>
    <row r="90" spans="1:3" x14ac:dyDescent="0.2">
      <c r="A90" t="s">
        <v>180</v>
      </c>
      <c r="B90" s="49">
        <v>74.275000000000006</v>
      </c>
      <c r="C90" s="49">
        <v>154.5</v>
      </c>
    </row>
    <row r="91" spans="1:3" x14ac:dyDescent="0.2">
      <c r="A91" t="s">
        <v>182</v>
      </c>
      <c r="B91" s="49">
        <v>67.440000000000012</v>
      </c>
      <c r="C91" s="49">
        <v>159.19999999999999</v>
      </c>
    </row>
    <row r="92" spans="1:3" x14ac:dyDescent="0.2">
      <c r="A92" t="s">
        <v>183</v>
      </c>
      <c r="B92" s="49">
        <v>58.739999999999995</v>
      </c>
      <c r="C92" s="49">
        <v>300.60000000000002</v>
      </c>
    </row>
    <row r="93" spans="1:3" x14ac:dyDescent="0.2">
      <c r="A93" t="s">
        <v>190</v>
      </c>
      <c r="B93" s="49">
        <v>61.239999999999995</v>
      </c>
      <c r="C93" s="49">
        <v>343.8</v>
      </c>
    </row>
    <row r="94" spans="1:3" x14ac:dyDescent="0.2">
      <c r="A94" t="s">
        <v>202</v>
      </c>
      <c r="B94" s="49">
        <v>60.375</v>
      </c>
      <c r="C94" s="49">
        <v>339.25</v>
      </c>
    </row>
    <row r="95" spans="1:3" x14ac:dyDescent="0.2">
      <c r="A95" t="s">
        <v>203</v>
      </c>
      <c r="B95" s="49">
        <v>55.5</v>
      </c>
      <c r="C95" s="49">
        <v>454</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E310-BCCE-4247-BD1C-442158CABA1D}">
  <dimension ref="A1:Q260"/>
  <sheetViews>
    <sheetView workbookViewId="0">
      <selection activeCell="K1" sqref="K1:M260"/>
    </sheetView>
  </sheetViews>
  <sheetFormatPr baseColWidth="10" defaultRowHeight="16" x14ac:dyDescent="0.2"/>
  <cols>
    <col min="1" max="1" width="15.33203125" customWidth="1"/>
    <col min="2" max="2" width="15.1640625" customWidth="1"/>
    <col min="3" max="3" width="15" customWidth="1"/>
    <col min="4" max="4" width="14.33203125" customWidth="1"/>
    <col min="6" max="6" width="12.33203125" customWidth="1"/>
    <col min="8" max="8" width="15.6640625" customWidth="1"/>
    <col min="9" max="9" width="14.6640625" customWidth="1"/>
    <col min="13" max="13" width="14.5" customWidth="1"/>
    <col min="17" max="17" width="10.83203125" style="30"/>
  </cols>
  <sheetData>
    <row r="1" spans="1:17" ht="34" x14ac:dyDescent="0.2">
      <c r="A1" s="6" t="s">
        <v>0</v>
      </c>
      <c r="B1" s="6" t="s">
        <v>1</v>
      </c>
      <c r="C1" s="6" t="s">
        <v>2</v>
      </c>
      <c r="D1" s="6" t="s">
        <v>3</v>
      </c>
      <c r="F1" s="6" t="s">
        <v>0</v>
      </c>
      <c r="G1" s="6" t="s">
        <v>1</v>
      </c>
      <c r="H1" s="6" t="s">
        <v>2</v>
      </c>
      <c r="I1" s="6" t="s">
        <v>3</v>
      </c>
      <c r="K1" s="6" t="s">
        <v>0</v>
      </c>
      <c r="L1" s="6" t="s">
        <v>1</v>
      </c>
      <c r="M1" s="6" t="s">
        <v>3</v>
      </c>
      <c r="Q1" s="42" t="s">
        <v>470</v>
      </c>
    </row>
    <row r="2" spans="1:17" x14ac:dyDescent="0.2">
      <c r="A2" t="s">
        <v>11</v>
      </c>
      <c r="B2" s="3">
        <v>2010</v>
      </c>
      <c r="C2" s="3">
        <v>58.8</v>
      </c>
      <c r="D2" s="3">
        <v>279</v>
      </c>
      <c r="F2" t="s">
        <v>11</v>
      </c>
      <c r="G2" s="3">
        <v>2010</v>
      </c>
      <c r="H2" s="3">
        <v>58.8</v>
      </c>
      <c r="I2" s="3">
        <v>279</v>
      </c>
      <c r="K2" t="s">
        <v>11</v>
      </c>
      <c r="L2" s="3">
        <v>2010</v>
      </c>
      <c r="M2" s="3">
        <v>279</v>
      </c>
    </row>
    <row r="3" spans="1:17" x14ac:dyDescent="0.2">
      <c r="A3" t="s">
        <v>11</v>
      </c>
      <c r="B3" s="3">
        <v>2011</v>
      </c>
      <c r="C3" s="3">
        <v>59.2</v>
      </c>
      <c r="D3" s="3">
        <v>275</v>
      </c>
      <c r="F3" t="s">
        <v>11</v>
      </c>
      <c r="G3" s="3">
        <v>2011</v>
      </c>
      <c r="H3" s="3">
        <v>59.2</v>
      </c>
      <c r="I3" s="3">
        <v>275</v>
      </c>
      <c r="K3" t="s">
        <v>11</v>
      </c>
      <c r="L3" s="3">
        <v>2011</v>
      </c>
      <c r="M3" s="3">
        <v>275</v>
      </c>
      <c r="Q3" s="43" t="s">
        <v>477</v>
      </c>
    </row>
    <row r="4" spans="1:17" x14ac:dyDescent="0.2">
      <c r="A4" t="s">
        <v>11</v>
      </c>
      <c r="B4" s="3">
        <v>2012</v>
      </c>
      <c r="C4" s="3">
        <v>59.5</v>
      </c>
      <c r="D4" s="3">
        <v>272</v>
      </c>
      <c r="F4" t="s">
        <v>11</v>
      </c>
      <c r="G4" s="3">
        <v>2012</v>
      </c>
      <c r="H4" s="3">
        <v>59.5</v>
      </c>
      <c r="I4" s="3">
        <v>272</v>
      </c>
      <c r="K4" t="s">
        <v>11</v>
      </c>
      <c r="L4" s="3">
        <v>2012</v>
      </c>
      <c r="M4" s="3">
        <v>272</v>
      </c>
      <c r="Q4" s="43" t="s">
        <v>478</v>
      </c>
    </row>
    <row r="5" spans="1:17" x14ac:dyDescent="0.2">
      <c r="A5" t="s">
        <v>11</v>
      </c>
      <c r="B5" s="3">
        <v>2013</v>
      </c>
      <c r="C5" s="3">
        <v>59.9</v>
      </c>
      <c r="D5" s="3">
        <v>268</v>
      </c>
      <c r="F5" t="s">
        <v>11</v>
      </c>
      <c r="G5" s="3">
        <v>2013</v>
      </c>
      <c r="H5" s="3">
        <v>59.9</v>
      </c>
      <c r="I5" s="3">
        <v>268</v>
      </c>
      <c r="K5" t="s">
        <v>11</v>
      </c>
      <c r="L5" s="3">
        <v>2013</v>
      </c>
      <c r="M5" s="3">
        <v>268</v>
      </c>
    </row>
    <row r="6" spans="1:17" x14ac:dyDescent="0.2">
      <c r="A6" t="s">
        <v>11</v>
      </c>
      <c r="B6" s="3">
        <v>2014</v>
      </c>
      <c r="C6" s="3">
        <v>59.9</v>
      </c>
      <c r="D6" s="3">
        <v>271</v>
      </c>
      <c r="F6" t="s">
        <v>11</v>
      </c>
      <c r="G6" s="3">
        <v>2014</v>
      </c>
      <c r="H6" s="3">
        <v>59.9</v>
      </c>
      <c r="I6" s="3">
        <v>271</v>
      </c>
      <c r="K6" t="s">
        <v>11</v>
      </c>
      <c r="L6" s="3">
        <v>2014</v>
      </c>
      <c r="M6" s="3">
        <v>271</v>
      </c>
      <c r="Q6" s="42" t="s">
        <v>471</v>
      </c>
    </row>
    <row r="7" spans="1:17" x14ac:dyDescent="0.2">
      <c r="A7" t="s">
        <v>11</v>
      </c>
      <c r="B7" s="3">
        <v>2015</v>
      </c>
      <c r="C7" s="3">
        <v>65</v>
      </c>
      <c r="D7" s="3">
        <v>263</v>
      </c>
      <c r="F7" t="s">
        <v>11</v>
      </c>
      <c r="G7" s="3">
        <v>2015</v>
      </c>
      <c r="H7" s="3">
        <v>65</v>
      </c>
      <c r="I7" s="3">
        <v>263</v>
      </c>
      <c r="K7" t="s">
        <v>11</v>
      </c>
      <c r="L7" s="3">
        <v>2015</v>
      </c>
      <c r="M7" s="3">
        <v>263</v>
      </c>
    </row>
    <row r="8" spans="1:17" x14ac:dyDescent="0.2">
      <c r="A8" t="s">
        <v>14</v>
      </c>
      <c r="B8" s="3">
        <v>2011</v>
      </c>
      <c r="C8" s="3">
        <v>51</v>
      </c>
      <c r="D8" s="3">
        <v>361</v>
      </c>
      <c r="F8" t="s">
        <v>14</v>
      </c>
      <c r="G8" s="3">
        <v>2011</v>
      </c>
      <c r="H8" s="3">
        <v>51</v>
      </c>
      <c r="I8" s="3">
        <v>361</v>
      </c>
      <c r="K8" t="s">
        <v>14</v>
      </c>
      <c r="L8" s="3">
        <v>2011</v>
      </c>
      <c r="M8" s="3">
        <v>361</v>
      </c>
      <c r="Q8" s="29" t="s">
        <v>472</v>
      </c>
    </row>
    <row r="9" spans="1:17" x14ac:dyDescent="0.2">
      <c r="A9" t="s">
        <v>14</v>
      </c>
      <c r="B9" s="3">
        <v>2012</v>
      </c>
      <c r="C9" s="3">
        <v>56</v>
      </c>
      <c r="D9" s="3">
        <v>358</v>
      </c>
      <c r="F9" t="s">
        <v>14</v>
      </c>
      <c r="G9" s="3">
        <v>2012</v>
      </c>
      <c r="H9" s="3">
        <v>56</v>
      </c>
      <c r="I9" s="3">
        <v>358</v>
      </c>
      <c r="K9" t="s">
        <v>14</v>
      </c>
      <c r="L9" s="3">
        <v>2012</v>
      </c>
      <c r="M9" s="3">
        <v>358</v>
      </c>
    </row>
    <row r="10" spans="1:17" x14ac:dyDescent="0.2">
      <c r="A10" t="s">
        <v>14</v>
      </c>
      <c r="B10" s="3">
        <v>2013</v>
      </c>
      <c r="C10" s="3">
        <v>51.1</v>
      </c>
      <c r="D10" s="3">
        <v>355</v>
      </c>
      <c r="F10" t="s">
        <v>14</v>
      </c>
      <c r="G10" s="3">
        <v>2013</v>
      </c>
      <c r="H10" s="3">
        <v>51.1</v>
      </c>
      <c r="I10" s="3">
        <v>355</v>
      </c>
      <c r="K10" t="s">
        <v>14</v>
      </c>
      <c r="L10" s="3">
        <v>2013</v>
      </c>
      <c r="M10" s="3">
        <v>355</v>
      </c>
      <c r="Q10" s="29" t="s">
        <v>479</v>
      </c>
    </row>
    <row r="11" spans="1:17" x14ac:dyDescent="0.2">
      <c r="A11" t="s">
        <v>14</v>
      </c>
      <c r="B11" s="3">
        <v>2014</v>
      </c>
      <c r="C11" s="3">
        <v>51.7</v>
      </c>
      <c r="D11" s="3">
        <v>348</v>
      </c>
      <c r="F11" t="s">
        <v>14</v>
      </c>
      <c r="G11" s="3">
        <v>2014</v>
      </c>
      <c r="H11" s="3">
        <v>51.7</v>
      </c>
      <c r="I11" s="3">
        <v>348</v>
      </c>
      <c r="K11" t="s">
        <v>14</v>
      </c>
      <c r="L11" s="3">
        <v>2014</v>
      </c>
      <c r="M11" s="3">
        <v>348</v>
      </c>
      <c r="Q11" s="29" t="s">
        <v>473</v>
      </c>
    </row>
    <row r="12" spans="1:17" x14ac:dyDescent="0.2">
      <c r="A12" t="s">
        <v>23</v>
      </c>
      <c r="B12" s="3">
        <v>2010</v>
      </c>
      <c r="C12" s="3">
        <v>69.900000000000006</v>
      </c>
      <c r="D12" s="3">
        <v>142</v>
      </c>
      <c r="F12" t="s">
        <v>23</v>
      </c>
      <c r="G12" s="3">
        <v>2010</v>
      </c>
      <c r="H12" s="3">
        <v>69.900000000000006</v>
      </c>
      <c r="I12" s="3">
        <v>142</v>
      </c>
      <c r="K12" t="s">
        <v>23</v>
      </c>
      <c r="L12" s="3">
        <v>2010</v>
      </c>
      <c r="M12" s="3">
        <v>142</v>
      </c>
      <c r="Q12" s="29" t="s">
        <v>474</v>
      </c>
    </row>
    <row r="13" spans="1:17" x14ac:dyDescent="0.2">
      <c r="A13" t="s">
        <v>23</v>
      </c>
      <c r="B13" s="3">
        <v>2011</v>
      </c>
      <c r="C13" s="3">
        <v>73</v>
      </c>
      <c r="D13" s="41">
        <v>14</v>
      </c>
      <c r="F13" t="s">
        <v>23</v>
      </c>
      <c r="G13" s="3">
        <v>2011</v>
      </c>
      <c r="H13" s="3">
        <v>73</v>
      </c>
      <c r="I13" s="41">
        <v>139</v>
      </c>
      <c r="K13" t="s">
        <v>23</v>
      </c>
      <c r="L13" s="3">
        <v>2011</v>
      </c>
      <c r="M13" s="41">
        <v>139</v>
      </c>
    </row>
    <row r="14" spans="1:17" x14ac:dyDescent="0.2">
      <c r="A14" t="s">
        <v>23</v>
      </c>
      <c r="B14" s="3">
        <v>2012</v>
      </c>
      <c r="C14" s="3">
        <v>77</v>
      </c>
      <c r="D14" s="3">
        <v>137</v>
      </c>
      <c r="F14" t="s">
        <v>23</v>
      </c>
      <c r="G14" s="3">
        <v>2012</v>
      </c>
      <c r="H14" s="3">
        <v>77</v>
      </c>
      <c r="I14" s="3">
        <v>137</v>
      </c>
      <c r="K14" t="s">
        <v>23</v>
      </c>
      <c r="L14" s="3">
        <v>2012</v>
      </c>
      <c r="M14" s="3">
        <v>137</v>
      </c>
      <c r="Q14" s="29" t="s">
        <v>475</v>
      </c>
    </row>
    <row r="15" spans="1:17" x14ac:dyDescent="0.2">
      <c r="A15" t="s">
        <v>23</v>
      </c>
      <c r="B15" s="3">
        <v>2013</v>
      </c>
      <c r="C15" s="3">
        <v>71</v>
      </c>
      <c r="D15" s="3">
        <v>135</v>
      </c>
      <c r="F15" t="s">
        <v>23</v>
      </c>
      <c r="G15" s="3">
        <v>2013</v>
      </c>
      <c r="H15" s="3">
        <v>71</v>
      </c>
      <c r="I15" s="3">
        <v>135</v>
      </c>
      <c r="K15" t="s">
        <v>23</v>
      </c>
      <c r="L15" s="3">
        <v>2013</v>
      </c>
      <c r="M15" s="3">
        <v>135</v>
      </c>
    </row>
    <row r="16" spans="1:17" x14ac:dyDescent="0.2">
      <c r="A16" t="s">
        <v>23</v>
      </c>
      <c r="B16" s="3">
        <v>2014</v>
      </c>
      <c r="C16" s="3">
        <v>71.400000000000006</v>
      </c>
      <c r="D16" s="3">
        <v>132</v>
      </c>
      <c r="F16" t="s">
        <v>23</v>
      </c>
      <c r="G16" s="3">
        <v>2014</v>
      </c>
      <c r="H16" s="3">
        <v>71.400000000000006</v>
      </c>
      <c r="I16" s="3">
        <v>132</v>
      </c>
      <c r="K16" t="s">
        <v>23</v>
      </c>
      <c r="L16" s="3">
        <v>2014</v>
      </c>
      <c r="M16" s="3">
        <v>132</v>
      </c>
      <c r="Q16" s="29" t="s">
        <v>480</v>
      </c>
    </row>
    <row r="17" spans="1:17" x14ac:dyDescent="0.2">
      <c r="A17" t="s">
        <v>28</v>
      </c>
      <c r="B17" s="3">
        <v>2010</v>
      </c>
      <c r="C17" s="3">
        <v>58.7</v>
      </c>
      <c r="D17" s="3">
        <v>254</v>
      </c>
      <c r="F17" t="s">
        <v>28</v>
      </c>
      <c r="G17" s="3">
        <v>2010</v>
      </c>
      <c r="H17" s="3">
        <v>58.7</v>
      </c>
      <c r="I17" s="3">
        <v>254</v>
      </c>
      <c r="K17" t="s">
        <v>28</v>
      </c>
      <c r="L17" s="3">
        <v>2010</v>
      </c>
      <c r="M17" s="3">
        <v>254</v>
      </c>
      <c r="Q17" s="30" t="s">
        <v>481</v>
      </c>
    </row>
    <row r="18" spans="1:17" x14ac:dyDescent="0.2">
      <c r="A18" t="s">
        <v>28</v>
      </c>
      <c r="B18" s="3">
        <v>2011</v>
      </c>
      <c r="C18" s="3">
        <v>59.1</v>
      </c>
      <c r="D18" s="3">
        <v>251</v>
      </c>
      <c r="F18" t="s">
        <v>28</v>
      </c>
      <c r="G18" s="3">
        <v>2011</v>
      </c>
      <c r="H18" s="3">
        <v>59.1</v>
      </c>
      <c r="I18" s="3">
        <v>251</v>
      </c>
      <c r="K18" t="s">
        <v>28</v>
      </c>
      <c r="L18" s="3">
        <v>2011</v>
      </c>
      <c r="M18" s="3">
        <v>251</v>
      </c>
      <c r="Q18" s="29" t="s">
        <v>476</v>
      </c>
    </row>
    <row r="19" spans="1:17" x14ac:dyDescent="0.2">
      <c r="A19" t="s">
        <v>28</v>
      </c>
      <c r="B19" s="3">
        <v>2012</v>
      </c>
      <c r="C19" s="3">
        <v>59.3</v>
      </c>
      <c r="D19" s="3">
        <v>251</v>
      </c>
      <c r="F19" t="s">
        <v>28</v>
      </c>
      <c r="G19" s="3">
        <v>2012</v>
      </c>
      <c r="H19" s="3">
        <v>59.3</v>
      </c>
      <c r="I19" s="3">
        <v>251</v>
      </c>
      <c r="K19" t="s">
        <v>28</v>
      </c>
      <c r="L19" s="3">
        <v>2012</v>
      </c>
      <c r="M19" s="3">
        <v>251</v>
      </c>
    </row>
    <row r="20" spans="1:17" x14ac:dyDescent="0.2">
      <c r="A20" t="s">
        <v>28</v>
      </c>
      <c r="B20" s="3">
        <v>2013</v>
      </c>
      <c r="C20" s="3">
        <v>59.5</v>
      </c>
      <c r="D20" s="3">
        <v>251</v>
      </c>
      <c r="F20" t="s">
        <v>28</v>
      </c>
      <c r="G20" s="3">
        <v>2013</v>
      </c>
      <c r="H20" s="3">
        <v>59.5</v>
      </c>
      <c r="I20" s="3">
        <v>251</v>
      </c>
      <c r="K20" t="s">
        <v>28</v>
      </c>
      <c r="L20" s="3">
        <v>2013</v>
      </c>
      <c r="M20" s="3">
        <v>251</v>
      </c>
    </row>
    <row r="21" spans="1:17" x14ac:dyDescent="0.2">
      <c r="A21" t="s">
        <v>28</v>
      </c>
      <c r="B21" s="3">
        <v>2014</v>
      </c>
      <c r="C21" s="3">
        <v>59.7</v>
      </c>
      <c r="D21" s="3">
        <v>252</v>
      </c>
      <c r="F21" t="s">
        <v>28</v>
      </c>
      <c r="G21" s="3">
        <v>2014</v>
      </c>
      <c r="H21" s="3">
        <v>59.7</v>
      </c>
      <c r="I21" s="3">
        <v>252</v>
      </c>
      <c r="K21" t="s">
        <v>28</v>
      </c>
      <c r="L21" s="3">
        <v>2014</v>
      </c>
      <c r="M21" s="3">
        <v>252</v>
      </c>
    </row>
    <row r="22" spans="1:17" x14ac:dyDescent="0.2">
      <c r="A22" t="s">
        <v>29</v>
      </c>
      <c r="B22" s="3">
        <v>2011</v>
      </c>
      <c r="C22" s="3">
        <v>68.3</v>
      </c>
      <c r="D22" s="3">
        <v>225</v>
      </c>
      <c r="F22" t="s">
        <v>29</v>
      </c>
      <c r="G22" s="3">
        <v>2011</v>
      </c>
      <c r="H22" s="3">
        <v>68.3</v>
      </c>
      <c r="I22" s="3">
        <v>225</v>
      </c>
      <c r="K22" t="s">
        <v>29</v>
      </c>
      <c r="L22" s="3">
        <v>2011</v>
      </c>
      <c r="M22" s="3">
        <v>225</v>
      </c>
    </row>
    <row r="23" spans="1:17" x14ac:dyDescent="0.2">
      <c r="A23" t="s">
        <v>29</v>
      </c>
      <c r="B23" s="3">
        <v>2012</v>
      </c>
      <c r="C23" s="3">
        <v>68.7</v>
      </c>
      <c r="D23" s="3">
        <v>223</v>
      </c>
      <c r="F23" t="s">
        <v>29</v>
      </c>
      <c r="G23" s="3">
        <v>2012</v>
      </c>
      <c r="H23" s="3">
        <v>68.7</v>
      </c>
      <c r="I23" s="3">
        <v>223</v>
      </c>
      <c r="K23" t="s">
        <v>29</v>
      </c>
      <c r="L23" s="3">
        <v>2012</v>
      </c>
      <c r="M23" s="3">
        <v>223</v>
      </c>
    </row>
    <row r="24" spans="1:17" x14ac:dyDescent="0.2">
      <c r="A24" t="s">
        <v>29</v>
      </c>
      <c r="B24" s="3">
        <v>2013</v>
      </c>
      <c r="C24" s="3">
        <v>69.099999999999994</v>
      </c>
      <c r="D24" s="3">
        <v>219</v>
      </c>
      <c r="F24" t="s">
        <v>29</v>
      </c>
      <c r="G24" s="3">
        <v>2013</v>
      </c>
      <c r="H24" s="3">
        <v>69.099999999999994</v>
      </c>
      <c r="I24" s="3">
        <v>219</v>
      </c>
      <c r="K24" t="s">
        <v>29</v>
      </c>
      <c r="L24" s="3">
        <v>2013</v>
      </c>
      <c r="M24" s="3">
        <v>219</v>
      </c>
    </row>
    <row r="25" spans="1:17" x14ac:dyDescent="0.2">
      <c r="A25" t="s">
        <v>29</v>
      </c>
      <c r="B25" s="3">
        <v>2014</v>
      </c>
      <c r="C25" s="3">
        <v>69.400000000000006</v>
      </c>
      <c r="D25" s="3">
        <v>216</v>
      </c>
      <c r="F25" t="s">
        <v>29</v>
      </c>
      <c r="G25" s="3">
        <v>2014</v>
      </c>
      <c r="H25" s="3">
        <v>69.400000000000006</v>
      </c>
      <c r="I25" s="3">
        <v>216</v>
      </c>
      <c r="K25" t="s">
        <v>29</v>
      </c>
      <c r="L25" s="3">
        <v>2014</v>
      </c>
      <c r="M25" s="3">
        <v>216</v>
      </c>
    </row>
    <row r="26" spans="1:17" x14ac:dyDescent="0.2">
      <c r="A26" t="s">
        <v>32</v>
      </c>
      <c r="B26" s="3">
        <v>2010</v>
      </c>
      <c r="C26" s="3">
        <v>61.1</v>
      </c>
      <c r="D26" s="3">
        <v>349</v>
      </c>
      <c r="F26" t="s">
        <v>32</v>
      </c>
      <c r="G26" s="3">
        <v>2010</v>
      </c>
      <c r="H26" s="3">
        <v>61.1</v>
      </c>
      <c r="I26" s="3">
        <v>349</v>
      </c>
      <c r="K26" t="s">
        <v>32</v>
      </c>
      <c r="L26" s="3">
        <v>2010</v>
      </c>
      <c r="M26" s="3">
        <v>349</v>
      </c>
    </row>
    <row r="27" spans="1:17" x14ac:dyDescent="0.2">
      <c r="A27" t="s">
        <v>32</v>
      </c>
      <c r="B27" s="3">
        <v>2011</v>
      </c>
      <c r="C27" s="3">
        <v>62.2</v>
      </c>
      <c r="D27" s="3">
        <v>325</v>
      </c>
      <c r="F27" t="s">
        <v>32</v>
      </c>
      <c r="G27" s="3">
        <v>2011</v>
      </c>
      <c r="H27" s="3">
        <v>62.2</v>
      </c>
      <c r="I27" s="3">
        <v>325</v>
      </c>
      <c r="K27" t="s">
        <v>32</v>
      </c>
      <c r="L27" s="3">
        <v>2011</v>
      </c>
      <c r="M27" s="3">
        <v>325</v>
      </c>
    </row>
    <row r="28" spans="1:17" x14ac:dyDescent="0.2">
      <c r="A28" t="s">
        <v>32</v>
      </c>
      <c r="B28" s="3">
        <v>2012</v>
      </c>
      <c r="C28" s="3">
        <v>63.4</v>
      </c>
      <c r="D28" s="41">
        <v>3</v>
      </c>
      <c r="F28" t="s">
        <v>32</v>
      </c>
      <c r="G28" s="3">
        <v>2012</v>
      </c>
      <c r="H28" s="3">
        <v>63.4</v>
      </c>
      <c r="I28" s="41">
        <v>305</v>
      </c>
      <c r="K28" t="s">
        <v>32</v>
      </c>
      <c r="L28" s="3">
        <v>2012</v>
      </c>
      <c r="M28" s="41">
        <v>305</v>
      </c>
    </row>
    <row r="29" spans="1:17" x14ac:dyDescent="0.2">
      <c r="A29" t="s">
        <v>32</v>
      </c>
      <c r="B29" s="3">
        <v>2013</v>
      </c>
      <c r="C29" s="3">
        <v>64.2</v>
      </c>
      <c r="D29" s="3">
        <v>286</v>
      </c>
      <c r="F29" t="s">
        <v>32</v>
      </c>
      <c r="G29" s="3">
        <v>2013</v>
      </c>
      <c r="H29" s="3">
        <v>64.2</v>
      </c>
      <c r="I29" s="3">
        <v>286</v>
      </c>
      <c r="K29" t="s">
        <v>32</v>
      </c>
      <c r="L29" s="3">
        <v>2013</v>
      </c>
      <c r="M29" s="3">
        <v>286</v>
      </c>
    </row>
    <row r="30" spans="1:17" x14ac:dyDescent="0.2">
      <c r="A30" t="s">
        <v>32</v>
      </c>
      <c r="B30" s="3">
        <v>2014</v>
      </c>
      <c r="C30" s="3">
        <v>65.099999999999994</v>
      </c>
      <c r="D30" s="3">
        <v>268</v>
      </c>
      <c r="F30" t="s">
        <v>32</v>
      </c>
      <c r="G30" s="3">
        <v>2014</v>
      </c>
      <c r="H30" s="3">
        <v>65.099999999999994</v>
      </c>
      <c r="I30" s="3">
        <v>268</v>
      </c>
      <c r="K30" t="s">
        <v>32</v>
      </c>
      <c r="L30" s="3">
        <v>2014</v>
      </c>
      <c r="M30" s="3">
        <v>268</v>
      </c>
    </row>
    <row r="31" spans="1:17" x14ac:dyDescent="0.2">
      <c r="A31" t="s">
        <v>36</v>
      </c>
      <c r="B31" s="3">
        <v>2010</v>
      </c>
      <c r="C31" s="3">
        <v>57.5</v>
      </c>
      <c r="D31" s="3">
        <v>279</v>
      </c>
      <c r="F31" t="s">
        <v>36</v>
      </c>
      <c r="G31" s="3">
        <v>2010</v>
      </c>
      <c r="H31" s="3">
        <v>57.5</v>
      </c>
      <c r="I31" s="3">
        <v>279</v>
      </c>
      <c r="K31" t="s">
        <v>36</v>
      </c>
      <c r="L31" s="3">
        <v>2010</v>
      </c>
      <c r="M31" s="3">
        <v>279</v>
      </c>
    </row>
    <row r="32" spans="1:17" x14ac:dyDescent="0.2">
      <c r="A32" t="s">
        <v>36</v>
      </c>
      <c r="B32" s="3">
        <v>2011</v>
      </c>
      <c r="C32" s="3">
        <v>58.1</v>
      </c>
      <c r="D32" s="3">
        <v>275</v>
      </c>
      <c r="F32" t="s">
        <v>36</v>
      </c>
      <c r="G32" s="3">
        <v>2011</v>
      </c>
      <c r="H32" s="3">
        <v>58.1</v>
      </c>
      <c r="I32" s="3">
        <v>275</v>
      </c>
      <c r="K32" t="s">
        <v>36</v>
      </c>
      <c r="L32" s="3">
        <v>2011</v>
      </c>
      <c r="M32" s="3">
        <v>275</v>
      </c>
    </row>
    <row r="33" spans="1:13" x14ac:dyDescent="0.2">
      <c r="A33" t="s">
        <v>36</v>
      </c>
      <c r="B33" s="3">
        <v>2012</v>
      </c>
      <c r="C33" s="3">
        <v>58.6</v>
      </c>
      <c r="D33" s="3">
        <v>271</v>
      </c>
      <c r="F33" t="s">
        <v>36</v>
      </c>
      <c r="G33" s="3">
        <v>2012</v>
      </c>
      <c r="H33" s="3">
        <v>58.6</v>
      </c>
      <c r="I33" s="3">
        <v>271</v>
      </c>
      <c r="K33" t="s">
        <v>36</v>
      </c>
      <c r="L33" s="3">
        <v>2012</v>
      </c>
      <c r="M33" s="3">
        <v>271</v>
      </c>
    </row>
    <row r="34" spans="1:13" x14ac:dyDescent="0.2">
      <c r="A34" t="s">
        <v>36</v>
      </c>
      <c r="B34" s="3">
        <v>2013</v>
      </c>
      <c r="C34" s="3">
        <v>59</v>
      </c>
      <c r="D34" s="41">
        <v>27</v>
      </c>
      <c r="F34" t="s">
        <v>36</v>
      </c>
      <c r="G34" s="3">
        <v>2013</v>
      </c>
      <c r="H34" s="3">
        <v>59</v>
      </c>
      <c r="I34" s="41">
        <v>270</v>
      </c>
      <c r="K34" t="s">
        <v>36</v>
      </c>
      <c r="L34" s="3">
        <v>2013</v>
      </c>
      <c r="M34" s="41">
        <v>270</v>
      </c>
    </row>
    <row r="35" spans="1:13" x14ac:dyDescent="0.2">
      <c r="A35" t="s">
        <v>36</v>
      </c>
      <c r="B35" s="3">
        <v>2014</v>
      </c>
      <c r="C35" s="3">
        <v>59.3</v>
      </c>
      <c r="D35" s="3">
        <v>268</v>
      </c>
      <c r="F35" t="s">
        <v>36</v>
      </c>
      <c r="G35" s="3">
        <v>2014</v>
      </c>
      <c r="H35" s="3">
        <v>59.3</v>
      </c>
      <c r="I35" s="3">
        <v>268</v>
      </c>
      <c r="K35" t="s">
        <v>36</v>
      </c>
      <c r="L35" s="3">
        <v>2014</v>
      </c>
      <c r="M35" s="3">
        <v>268</v>
      </c>
    </row>
    <row r="36" spans="1:13" x14ac:dyDescent="0.2">
      <c r="A36" t="s">
        <v>37</v>
      </c>
      <c r="B36" s="3">
        <v>2010</v>
      </c>
      <c r="C36" s="3">
        <v>56.8</v>
      </c>
      <c r="D36" s="41">
        <v>33</v>
      </c>
      <c r="F36" t="s">
        <v>37</v>
      </c>
      <c r="G36" s="3">
        <v>2010</v>
      </c>
      <c r="H36" s="3">
        <v>56.8</v>
      </c>
      <c r="I36" s="41">
        <v>330</v>
      </c>
      <c r="K36" t="s">
        <v>37</v>
      </c>
      <c r="L36" s="3">
        <v>2010</v>
      </c>
      <c r="M36" s="41">
        <v>330</v>
      </c>
    </row>
    <row r="37" spans="1:13" x14ac:dyDescent="0.2">
      <c r="A37" t="s">
        <v>37</v>
      </c>
      <c r="B37" s="3">
        <v>2011</v>
      </c>
      <c r="C37" s="3">
        <v>57.4</v>
      </c>
      <c r="D37" s="3">
        <v>321</v>
      </c>
      <c r="F37" t="s">
        <v>37</v>
      </c>
      <c r="G37" s="3">
        <v>2011</v>
      </c>
      <c r="H37" s="3">
        <v>57.4</v>
      </c>
      <c r="I37" s="3">
        <v>321</v>
      </c>
      <c r="K37" t="s">
        <v>37</v>
      </c>
      <c r="L37" s="3">
        <v>2011</v>
      </c>
      <c r="M37" s="3">
        <v>321</v>
      </c>
    </row>
    <row r="38" spans="1:13" x14ac:dyDescent="0.2">
      <c r="A38" t="s">
        <v>37</v>
      </c>
      <c r="B38" s="3">
        <v>2012</v>
      </c>
      <c r="C38" s="3">
        <v>58</v>
      </c>
      <c r="D38" s="3">
        <v>312</v>
      </c>
      <c r="F38" t="s">
        <v>37</v>
      </c>
      <c r="G38" s="3">
        <v>2012</v>
      </c>
      <c r="H38" s="3">
        <v>58</v>
      </c>
      <c r="I38" s="3">
        <v>312</v>
      </c>
      <c r="K38" t="s">
        <v>37</v>
      </c>
      <c r="L38" s="3">
        <v>2012</v>
      </c>
      <c r="M38" s="3">
        <v>312</v>
      </c>
    </row>
    <row r="39" spans="1:13" x14ac:dyDescent="0.2">
      <c r="A39" t="s">
        <v>37</v>
      </c>
      <c r="B39" s="3">
        <v>2013</v>
      </c>
      <c r="C39" s="3">
        <v>58.6</v>
      </c>
      <c r="D39" s="41">
        <v>33</v>
      </c>
      <c r="F39" t="s">
        <v>37</v>
      </c>
      <c r="G39" s="3">
        <v>2013</v>
      </c>
      <c r="H39" s="3">
        <v>58.6</v>
      </c>
      <c r="I39" s="41">
        <v>300</v>
      </c>
      <c r="K39" t="s">
        <v>37</v>
      </c>
      <c r="L39" s="3">
        <v>2013</v>
      </c>
      <c r="M39" s="41">
        <v>300</v>
      </c>
    </row>
    <row r="40" spans="1:13" x14ac:dyDescent="0.2">
      <c r="A40" t="s">
        <v>37</v>
      </c>
      <c r="B40" s="3">
        <v>2014</v>
      </c>
      <c r="C40" s="3">
        <v>59.1</v>
      </c>
      <c r="D40" s="3">
        <v>297</v>
      </c>
      <c r="F40" t="s">
        <v>37</v>
      </c>
      <c r="G40" s="3">
        <v>2014</v>
      </c>
      <c r="H40" s="3">
        <v>59.1</v>
      </c>
      <c r="I40" s="3">
        <v>297</v>
      </c>
      <c r="K40" t="s">
        <v>37</v>
      </c>
      <c r="L40" s="3">
        <v>2014</v>
      </c>
      <c r="M40" s="3">
        <v>297</v>
      </c>
    </row>
    <row r="41" spans="1:13" x14ac:dyDescent="0.2">
      <c r="A41" t="s">
        <v>39</v>
      </c>
      <c r="B41" s="3">
        <v>2010</v>
      </c>
      <c r="C41" s="3">
        <v>72.5</v>
      </c>
      <c r="D41" s="3">
        <v>123</v>
      </c>
      <c r="F41" t="s">
        <v>39</v>
      </c>
      <c r="G41" s="3">
        <v>2010</v>
      </c>
      <c r="H41" s="3">
        <v>72.5</v>
      </c>
      <c r="I41" s="3">
        <v>123</v>
      </c>
      <c r="K41" t="s">
        <v>39</v>
      </c>
      <c r="L41" s="3">
        <v>2010</v>
      </c>
      <c r="M41" s="3">
        <v>123</v>
      </c>
    </row>
    <row r="42" spans="1:13" x14ac:dyDescent="0.2">
      <c r="A42" t="s">
        <v>39</v>
      </c>
      <c r="B42" s="3">
        <v>2011</v>
      </c>
      <c r="C42" s="3">
        <v>72.599999999999994</v>
      </c>
      <c r="D42" s="3">
        <v>122</v>
      </c>
      <c r="F42" t="s">
        <v>39</v>
      </c>
      <c r="G42" s="3">
        <v>2011</v>
      </c>
      <c r="H42" s="3">
        <v>72.599999999999994</v>
      </c>
      <c r="I42" s="3">
        <v>122</v>
      </c>
      <c r="K42" t="s">
        <v>39</v>
      </c>
      <c r="L42" s="3">
        <v>2011</v>
      </c>
      <c r="M42" s="3">
        <v>122</v>
      </c>
    </row>
    <row r="43" spans="1:13" x14ac:dyDescent="0.2">
      <c r="A43" t="s">
        <v>39</v>
      </c>
      <c r="B43" s="3">
        <v>2012</v>
      </c>
      <c r="C43" s="3">
        <v>72.7</v>
      </c>
      <c r="D43" s="3">
        <v>121</v>
      </c>
      <c r="F43" t="s">
        <v>39</v>
      </c>
      <c r="G43" s="3">
        <v>2012</v>
      </c>
      <c r="H43" s="3">
        <v>72.7</v>
      </c>
      <c r="I43" s="3">
        <v>121</v>
      </c>
      <c r="K43" t="s">
        <v>39</v>
      </c>
      <c r="L43" s="3">
        <v>2012</v>
      </c>
      <c r="M43" s="3">
        <v>121</v>
      </c>
    </row>
    <row r="44" spans="1:13" x14ac:dyDescent="0.2">
      <c r="A44" t="s">
        <v>39</v>
      </c>
      <c r="B44" s="3">
        <v>2013</v>
      </c>
      <c r="C44" s="3">
        <v>72.8</v>
      </c>
      <c r="D44" s="41">
        <v>12</v>
      </c>
      <c r="F44" t="s">
        <v>39</v>
      </c>
      <c r="G44" s="3">
        <v>2013</v>
      </c>
      <c r="H44" s="3">
        <v>72.8</v>
      </c>
      <c r="I44" s="41">
        <v>121</v>
      </c>
      <c r="K44" t="s">
        <v>39</v>
      </c>
      <c r="L44" s="3">
        <v>2013</v>
      </c>
      <c r="M44" s="41">
        <v>121</v>
      </c>
    </row>
    <row r="45" spans="1:13" x14ac:dyDescent="0.2">
      <c r="A45" t="s">
        <v>40</v>
      </c>
      <c r="B45" s="3">
        <v>2010</v>
      </c>
      <c r="C45" s="3">
        <v>66.599999999999994</v>
      </c>
      <c r="D45" s="3">
        <v>192</v>
      </c>
      <c r="F45" t="s">
        <v>40</v>
      </c>
      <c r="G45" s="3">
        <v>2010</v>
      </c>
      <c r="H45" s="3">
        <v>66.599999999999994</v>
      </c>
      <c r="I45" s="3">
        <v>192</v>
      </c>
      <c r="K45" t="s">
        <v>40</v>
      </c>
      <c r="L45" s="3">
        <v>2010</v>
      </c>
      <c r="M45" s="3">
        <v>192</v>
      </c>
    </row>
    <row r="46" spans="1:13" x14ac:dyDescent="0.2">
      <c r="A46" t="s">
        <v>40</v>
      </c>
      <c r="B46" s="3">
        <v>2011</v>
      </c>
      <c r="C46" s="3">
        <v>67</v>
      </c>
      <c r="D46" s="41">
        <v>19</v>
      </c>
      <c r="F46" t="s">
        <v>40</v>
      </c>
      <c r="G46" s="3">
        <v>2011</v>
      </c>
      <c r="H46" s="3">
        <v>67</v>
      </c>
      <c r="I46" s="41">
        <v>190</v>
      </c>
      <c r="K46" t="s">
        <v>40</v>
      </c>
      <c r="L46" s="3">
        <v>2011</v>
      </c>
      <c r="M46" s="41">
        <v>190</v>
      </c>
    </row>
    <row r="47" spans="1:13" x14ac:dyDescent="0.2">
      <c r="A47" t="s">
        <v>40</v>
      </c>
      <c r="B47" s="3">
        <v>2012</v>
      </c>
      <c r="C47" s="3">
        <v>67.400000000000006</v>
      </c>
      <c r="D47" s="3">
        <v>186</v>
      </c>
      <c r="F47" t="s">
        <v>40</v>
      </c>
      <c r="G47" s="3">
        <v>2012</v>
      </c>
      <c r="H47" s="3">
        <v>67.400000000000006</v>
      </c>
      <c r="I47" s="3">
        <v>186</v>
      </c>
      <c r="K47" t="s">
        <v>40</v>
      </c>
      <c r="L47" s="3">
        <v>2012</v>
      </c>
      <c r="M47" s="3">
        <v>186</v>
      </c>
    </row>
    <row r="48" spans="1:13" x14ac:dyDescent="0.2">
      <c r="A48" t="s">
        <v>40</v>
      </c>
      <c r="B48" s="3">
        <v>2013</v>
      </c>
      <c r="C48" s="3">
        <v>67.8</v>
      </c>
      <c r="D48" s="3">
        <v>183</v>
      </c>
      <c r="F48" t="s">
        <v>40</v>
      </c>
      <c r="G48" s="3">
        <v>2013</v>
      </c>
      <c r="H48" s="3">
        <v>67.8</v>
      </c>
      <c r="I48" s="3">
        <v>183</v>
      </c>
      <c r="K48" t="s">
        <v>40</v>
      </c>
      <c r="L48" s="3">
        <v>2013</v>
      </c>
      <c r="M48" s="3">
        <v>183</v>
      </c>
    </row>
    <row r="49" spans="1:13" x14ac:dyDescent="0.2">
      <c r="A49" t="s">
        <v>40</v>
      </c>
      <c r="B49" s="3">
        <v>2014</v>
      </c>
      <c r="C49" s="3">
        <v>68.3</v>
      </c>
      <c r="D49" s="3">
        <v>179</v>
      </c>
      <c r="F49" t="s">
        <v>40</v>
      </c>
      <c r="G49" s="3">
        <v>2014</v>
      </c>
      <c r="H49" s="3">
        <v>68.3</v>
      </c>
      <c r="I49" s="3">
        <v>179</v>
      </c>
      <c r="K49" t="s">
        <v>40</v>
      </c>
      <c r="L49" s="3">
        <v>2014</v>
      </c>
      <c r="M49" s="3">
        <v>179</v>
      </c>
    </row>
    <row r="50" spans="1:13" x14ac:dyDescent="0.2">
      <c r="A50" t="s">
        <v>41</v>
      </c>
      <c r="B50" s="3">
        <v>2010</v>
      </c>
      <c r="C50" s="3">
        <v>55.3</v>
      </c>
      <c r="D50" s="41">
        <v>37</v>
      </c>
      <c r="F50" t="s">
        <v>41</v>
      </c>
      <c r="G50" s="3">
        <v>2010</v>
      </c>
      <c r="H50" s="3">
        <v>55.3</v>
      </c>
      <c r="I50" s="41">
        <v>273</v>
      </c>
      <c r="K50" t="s">
        <v>41</v>
      </c>
      <c r="L50" s="3">
        <v>2010</v>
      </c>
      <c r="M50" s="41">
        <v>273</v>
      </c>
    </row>
    <row r="51" spans="1:13" x14ac:dyDescent="0.2">
      <c r="A51" t="s">
        <v>41</v>
      </c>
      <c r="B51" s="3">
        <v>2011</v>
      </c>
      <c r="C51" s="3">
        <v>55.6</v>
      </c>
      <c r="D51" s="3">
        <v>371</v>
      </c>
      <c r="F51" t="s">
        <v>41</v>
      </c>
      <c r="G51" s="3">
        <v>2011</v>
      </c>
      <c r="H51" s="3">
        <v>55.6</v>
      </c>
      <c r="I51" s="3">
        <v>371</v>
      </c>
      <c r="K51" t="s">
        <v>41</v>
      </c>
      <c r="L51" s="3">
        <v>2011</v>
      </c>
      <c r="M51" s="3">
        <v>371</v>
      </c>
    </row>
    <row r="52" spans="1:13" x14ac:dyDescent="0.2">
      <c r="A52" t="s">
        <v>41</v>
      </c>
      <c r="B52" s="3">
        <v>2012</v>
      </c>
      <c r="C52" s="3">
        <v>55.9</v>
      </c>
      <c r="D52" s="3">
        <v>369</v>
      </c>
      <c r="F52" t="s">
        <v>41</v>
      </c>
      <c r="G52" s="3">
        <v>2012</v>
      </c>
      <c r="H52" s="3">
        <v>55.9</v>
      </c>
      <c r="I52" s="3">
        <v>369</v>
      </c>
      <c r="K52" t="s">
        <v>41</v>
      </c>
      <c r="L52" s="3">
        <v>2012</v>
      </c>
      <c r="M52" s="3">
        <v>369</v>
      </c>
    </row>
    <row r="53" spans="1:13" x14ac:dyDescent="0.2">
      <c r="A53" t="s">
        <v>41</v>
      </c>
      <c r="B53" s="3">
        <v>2013</v>
      </c>
      <c r="C53" s="3">
        <v>56.4</v>
      </c>
      <c r="D53" s="3">
        <v>364</v>
      </c>
      <c r="F53" t="s">
        <v>41</v>
      </c>
      <c r="G53" s="3">
        <v>2013</v>
      </c>
      <c r="H53" s="3">
        <v>56.4</v>
      </c>
      <c r="I53" s="3">
        <v>364</v>
      </c>
      <c r="K53" t="s">
        <v>41</v>
      </c>
      <c r="L53" s="3">
        <v>2013</v>
      </c>
      <c r="M53" s="3">
        <v>364</v>
      </c>
    </row>
    <row r="54" spans="1:13" x14ac:dyDescent="0.2">
      <c r="A54" t="s">
        <v>41</v>
      </c>
      <c r="B54" s="3">
        <v>2014</v>
      </c>
      <c r="C54" s="3">
        <v>56.7</v>
      </c>
      <c r="D54" s="3">
        <v>366</v>
      </c>
      <c r="F54" t="s">
        <v>41</v>
      </c>
      <c r="G54" s="3">
        <v>2014</v>
      </c>
      <c r="H54" s="3">
        <v>56.7</v>
      </c>
      <c r="I54" s="3">
        <v>366</v>
      </c>
      <c r="K54" t="s">
        <v>41</v>
      </c>
      <c r="L54" s="3">
        <v>2014</v>
      </c>
      <c r="M54" s="3">
        <v>366</v>
      </c>
    </row>
    <row r="55" spans="1:13" x14ac:dyDescent="0.2">
      <c r="A55" t="s">
        <v>43</v>
      </c>
      <c r="B55" s="3">
        <v>2012</v>
      </c>
      <c r="C55" s="3">
        <v>53</v>
      </c>
      <c r="D55" s="3">
        <v>439</v>
      </c>
      <c r="F55" t="s">
        <v>43</v>
      </c>
      <c r="G55" s="3">
        <v>2012</v>
      </c>
      <c r="H55" s="3">
        <v>53</v>
      </c>
      <c r="I55" s="3">
        <v>439</v>
      </c>
      <c r="K55" t="s">
        <v>43</v>
      </c>
      <c r="L55" s="3">
        <v>2012</v>
      </c>
      <c r="M55" s="3">
        <v>439</v>
      </c>
    </row>
    <row r="56" spans="1:13" x14ac:dyDescent="0.2">
      <c r="A56" t="s">
        <v>43</v>
      </c>
      <c r="B56" s="3">
        <v>2013</v>
      </c>
      <c r="C56" s="3">
        <v>49.9</v>
      </c>
      <c r="D56" s="3">
        <v>451</v>
      </c>
      <c r="F56" t="s">
        <v>43</v>
      </c>
      <c r="G56" s="3">
        <v>2013</v>
      </c>
      <c r="H56" s="3">
        <v>49.9</v>
      </c>
      <c r="I56" s="3">
        <v>451</v>
      </c>
      <c r="K56" t="s">
        <v>43</v>
      </c>
      <c r="L56" s="3">
        <v>2013</v>
      </c>
      <c r="M56" s="3">
        <v>451</v>
      </c>
    </row>
    <row r="57" spans="1:13" x14ac:dyDescent="0.2">
      <c r="A57" t="s">
        <v>43</v>
      </c>
      <c r="B57" s="3">
        <v>2014</v>
      </c>
      <c r="C57" s="3">
        <v>58</v>
      </c>
      <c r="D57" s="3">
        <v>437</v>
      </c>
      <c r="F57" t="s">
        <v>43</v>
      </c>
      <c r="G57" s="3">
        <v>2014</v>
      </c>
      <c r="H57" s="3">
        <v>58</v>
      </c>
      <c r="I57" s="3">
        <v>437</v>
      </c>
      <c r="K57" t="s">
        <v>43</v>
      </c>
      <c r="L57" s="3">
        <v>2014</v>
      </c>
      <c r="M57" s="3">
        <v>437</v>
      </c>
    </row>
    <row r="58" spans="1:13" x14ac:dyDescent="0.2">
      <c r="A58" t="s">
        <v>44</v>
      </c>
      <c r="B58" s="3">
        <v>2010</v>
      </c>
      <c r="C58" s="3">
        <v>51.2</v>
      </c>
      <c r="D58" s="3">
        <v>364</v>
      </c>
      <c r="F58" t="s">
        <v>44</v>
      </c>
      <c r="G58" s="3">
        <v>2010</v>
      </c>
      <c r="H58" s="3">
        <v>51.2</v>
      </c>
      <c r="I58" s="3">
        <v>364</v>
      </c>
      <c r="K58" t="s">
        <v>44</v>
      </c>
      <c r="L58" s="3">
        <v>2010</v>
      </c>
      <c r="M58" s="3">
        <v>364</v>
      </c>
    </row>
    <row r="59" spans="1:13" x14ac:dyDescent="0.2">
      <c r="A59" t="s">
        <v>44</v>
      </c>
      <c r="B59" s="3">
        <v>2011</v>
      </c>
      <c r="C59" s="3">
        <v>51.6</v>
      </c>
      <c r="D59" s="3">
        <v>365</v>
      </c>
      <c r="F59" t="s">
        <v>44</v>
      </c>
      <c r="G59" s="3">
        <v>2011</v>
      </c>
      <c r="H59" s="3">
        <v>51.6</v>
      </c>
      <c r="I59" s="3">
        <v>365</v>
      </c>
      <c r="K59" t="s">
        <v>44</v>
      </c>
      <c r="L59" s="3">
        <v>2011</v>
      </c>
      <c r="M59" s="3">
        <v>365</v>
      </c>
    </row>
    <row r="60" spans="1:13" x14ac:dyDescent="0.2">
      <c r="A60" t="s">
        <v>44</v>
      </c>
      <c r="B60" s="3">
        <v>2012</v>
      </c>
      <c r="C60" s="3">
        <v>51.8</v>
      </c>
      <c r="D60" s="3">
        <v>367</v>
      </c>
      <c r="F60" t="s">
        <v>44</v>
      </c>
      <c r="G60" s="3">
        <v>2012</v>
      </c>
      <c r="H60" s="3">
        <v>51.8</v>
      </c>
      <c r="I60" s="3">
        <v>367</v>
      </c>
      <c r="K60" t="s">
        <v>44</v>
      </c>
      <c r="L60" s="3">
        <v>2012</v>
      </c>
      <c r="M60" s="3">
        <v>367</v>
      </c>
    </row>
    <row r="61" spans="1:13" x14ac:dyDescent="0.2">
      <c r="A61" t="s">
        <v>44</v>
      </c>
      <c r="B61" s="3">
        <v>2013</v>
      </c>
      <c r="C61" s="3">
        <v>52.2</v>
      </c>
      <c r="D61" s="3">
        <v>366</v>
      </c>
      <c r="F61" t="s">
        <v>44</v>
      </c>
      <c r="G61" s="3">
        <v>2013</v>
      </c>
      <c r="H61" s="3">
        <v>52.2</v>
      </c>
      <c r="I61" s="3">
        <v>366</v>
      </c>
      <c r="K61" t="s">
        <v>44</v>
      </c>
      <c r="L61" s="3">
        <v>2013</v>
      </c>
      <c r="M61" s="3">
        <v>366</v>
      </c>
    </row>
    <row r="62" spans="1:13" x14ac:dyDescent="0.2">
      <c r="A62" t="s">
        <v>44</v>
      </c>
      <c r="B62" s="3">
        <v>2014</v>
      </c>
      <c r="C62" s="3">
        <v>52.6</v>
      </c>
      <c r="D62" s="3">
        <v>362</v>
      </c>
      <c r="F62" t="s">
        <v>44</v>
      </c>
      <c r="G62" s="3">
        <v>2014</v>
      </c>
      <c r="H62" s="3">
        <v>52.6</v>
      </c>
      <c r="I62" s="3">
        <v>362</v>
      </c>
      <c r="K62" t="s">
        <v>44</v>
      </c>
      <c r="L62" s="3">
        <v>2014</v>
      </c>
      <c r="M62" s="3">
        <v>362</v>
      </c>
    </row>
    <row r="63" spans="1:13" x14ac:dyDescent="0.2">
      <c r="A63" t="s">
        <v>46</v>
      </c>
      <c r="B63" s="3">
        <v>2010</v>
      </c>
      <c r="C63" s="3">
        <v>75</v>
      </c>
      <c r="D63" s="3">
        <v>92</v>
      </c>
      <c r="F63" t="s">
        <v>46</v>
      </c>
      <c r="G63" s="3">
        <v>2010</v>
      </c>
      <c r="H63" s="3">
        <v>75</v>
      </c>
      <c r="I63" s="3">
        <v>92</v>
      </c>
      <c r="K63" t="s">
        <v>46</v>
      </c>
      <c r="L63" s="3">
        <v>2010</v>
      </c>
      <c r="M63" s="3">
        <v>92</v>
      </c>
    </row>
    <row r="64" spans="1:13" x14ac:dyDescent="0.2">
      <c r="A64" t="s">
        <v>46</v>
      </c>
      <c r="B64" s="3">
        <v>2011</v>
      </c>
      <c r="C64" s="3">
        <v>75.2</v>
      </c>
      <c r="D64" s="3">
        <v>91</v>
      </c>
      <c r="F64" t="s">
        <v>46</v>
      </c>
      <c r="G64" s="3">
        <v>2011</v>
      </c>
      <c r="H64" s="3">
        <v>75.2</v>
      </c>
      <c r="I64" s="3">
        <v>91</v>
      </c>
      <c r="K64" t="s">
        <v>46</v>
      </c>
      <c r="L64" s="3">
        <v>2011</v>
      </c>
      <c r="M64" s="3">
        <v>91</v>
      </c>
    </row>
    <row r="65" spans="1:13" x14ac:dyDescent="0.2">
      <c r="A65" t="s">
        <v>46</v>
      </c>
      <c r="B65" s="3">
        <v>2014</v>
      </c>
      <c r="C65" s="3">
        <v>75.8</v>
      </c>
      <c r="D65" s="3">
        <v>86</v>
      </c>
      <c r="F65" t="s">
        <v>46</v>
      </c>
      <c r="G65" s="3">
        <v>2014</v>
      </c>
      <c r="H65" s="3">
        <v>75.8</v>
      </c>
      <c r="I65" s="3">
        <v>86</v>
      </c>
      <c r="K65" t="s">
        <v>46</v>
      </c>
      <c r="L65" s="3">
        <v>2014</v>
      </c>
      <c r="M65" s="3">
        <v>86</v>
      </c>
    </row>
    <row r="66" spans="1:13" x14ac:dyDescent="0.2">
      <c r="A66" t="s">
        <v>48</v>
      </c>
      <c r="B66" s="3">
        <v>2010</v>
      </c>
      <c r="C66" s="3">
        <v>61.8</v>
      </c>
      <c r="D66" s="3">
        <v>246</v>
      </c>
      <c r="F66" t="s">
        <v>48</v>
      </c>
      <c r="G66" s="3">
        <v>2010</v>
      </c>
      <c r="H66" s="3">
        <v>61.8</v>
      </c>
      <c r="I66" s="3">
        <v>246</v>
      </c>
      <c r="K66" t="s">
        <v>48</v>
      </c>
      <c r="L66" s="3">
        <v>2010</v>
      </c>
      <c r="M66" s="3">
        <v>246</v>
      </c>
    </row>
    <row r="67" spans="1:13" x14ac:dyDescent="0.2">
      <c r="A67" t="s">
        <v>48</v>
      </c>
      <c r="B67" s="3">
        <v>2011</v>
      </c>
      <c r="C67" s="3">
        <v>62.2</v>
      </c>
      <c r="D67" s="3">
        <v>241</v>
      </c>
      <c r="F67" t="s">
        <v>48</v>
      </c>
      <c r="G67" s="3">
        <v>2011</v>
      </c>
      <c r="H67" s="3">
        <v>62.2</v>
      </c>
      <c r="I67" s="3">
        <v>241</v>
      </c>
      <c r="K67" t="s">
        <v>48</v>
      </c>
      <c r="L67" s="3">
        <v>2011</v>
      </c>
      <c r="M67" s="3">
        <v>241</v>
      </c>
    </row>
    <row r="68" spans="1:13" x14ac:dyDescent="0.2">
      <c r="A68" t="s">
        <v>48</v>
      </c>
      <c r="B68" s="3">
        <v>2012</v>
      </c>
      <c r="C68" s="3">
        <v>62.5</v>
      </c>
      <c r="D68" s="3">
        <v>237</v>
      </c>
      <c r="F68" t="s">
        <v>48</v>
      </c>
      <c r="G68" s="3">
        <v>2012</v>
      </c>
      <c r="H68" s="3">
        <v>62.5</v>
      </c>
      <c r="I68" s="3">
        <v>237</v>
      </c>
      <c r="K68" t="s">
        <v>48</v>
      </c>
      <c r="L68" s="3">
        <v>2012</v>
      </c>
      <c r="M68" s="3">
        <v>237</v>
      </c>
    </row>
    <row r="69" spans="1:13" x14ac:dyDescent="0.2">
      <c r="A69" t="s">
        <v>48</v>
      </c>
      <c r="B69" s="3">
        <v>2013</v>
      </c>
      <c r="C69" s="3">
        <v>62.9</v>
      </c>
      <c r="D69" s="3">
        <v>233</v>
      </c>
      <c r="F69" t="s">
        <v>48</v>
      </c>
      <c r="G69" s="3">
        <v>2013</v>
      </c>
      <c r="H69" s="3">
        <v>62.9</v>
      </c>
      <c r="I69" s="3">
        <v>233</v>
      </c>
      <c r="K69" t="s">
        <v>48</v>
      </c>
      <c r="L69" s="3">
        <v>2013</v>
      </c>
      <c r="M69" s="3">
        <v>233</v>
      </c>
    </row>
    <row r="70" spans="1:13" x14ac:dyDescent="0.2">
      <c r="A70" t="s">
        <v>48</v>
      </c>
      <c r="B70" s="3">
        <v>2014</v>
      </c>
      <c r="C70" s="3">
        <v>63.2</v>
      </c>
      <c r="D70" s="41">
        <v>23</v>
      </c>
      <c r="F70" t="s">
        <v>48</v>
      </c>
      <c r="G70" s="3">
        <v>2014</v>
      </c>
      <c r="H70" s="3">
        <v>63.2</v>
      </c>
      <c r="I70" s="41">
        <v>230</v>
      </c>
      <c r="K70" t="s">
        <v>48</v>
      </c>
      <c r="L70" s="3">
        <v>2014</v>
      </c>
      <c r="M70" s="41">
        <v>230</v>
      </c>
    </row>
    <row r="71" spans="1:13" x14ac:dyDescent="0.2">
      <c r="A71" t="s">
        <v>59</v>
      </c>
      <c r="B71" s="3">
        <v>2010</v>
      </c>
      <c r="C71" s="3">
        <v>61.3</v>
      </c>
      <c r="D71" s="3">
        <v>273</v>
      </c>
      <c r="F71" t="s">
        <v>59</v>
      </c>
      <c r="G71" s="3">
        <v>2010</v>
      </c>
      <c r="H71" s="3">
        <v>61.3</v>
      </c>
      <c r="I71" s="3">
        <v>273</v>
      </c>
      <c r="K71" t="s">
        <v>59</v>
      </c>
      <c r="L71" s="3">
        <v>2010</v>
      </c>
      <c r="M71" s="3">
        <v>273</v>
      </c>
    </row>
    <row r="72" spans="1:13" x14ac:dyDescent="0.2">
      <c r="A72" t="s">
        <v>59</v>
      </c>
      <c r="B72" s="3">
        <v>2011</v>
      </c>
      <c r="C72" s="3">
        <v>61.8</v>
      </c>
      <c r="D72" s="3">
        <v>268</v>
      </c>
      <c r="F72" t="s">
        <v>59</v>
      </c>
      <c r="G72" s="3">
        <v>2011</v>
      </c>
      <c r="H72" s="3">
        <v>61.8</v>
      </c>
      <c r="I72" s="3">
        <v>268</v>
      </c>
      <c r="K72" t="s">
        <v>59</v>
      </c>
      <c r="L72" s="3">
        <v>2011</v>
      </c>
      <c r="M72" s="3">
        <v>268</v>
      </c>
    </row>
    <row r="73" spans="1:13" x14ac:dyDescent="0.2">
      <c r="A73" t="s">
        <v>59</v>
      </c>
      <c r="B73" s="3">
        <v>2012</v>
      </c>
      <c r="C73" s="3">
        <v>62.2</v>
      </c>
      <c r="D73" s="3">
        <v>263</v>
      </c>
      <c r="F73" t="s">
        <v>59</v>
      </c>
      <c r="G73" s="3">
        <v>2012</v>
      </c>
      <c r="H73" s="3">
        <v>62.2</v>
      </c>
      <c r="I73" s="3">
        <v>263</v>
      </c>
      <c r="K73" t="s">
        <v>59</v>
      </c>
      <c r="L73" s="3">
        <v>2012</v>
      </c>
      <c r="M73" s="3">
        <v>263</v>
      </c>
    </row>
    <row r="74" spans="1:13" x14ac:dyDescent="0.2">
      <c r="A74" t="s">
        <v>59</v>
      </c>
      <c r="B74" s="3">
        <v>2013</v>
      </c>
      <c r="C74" s="3">
        <v>62.7</v>
      </c>
      <c r="D74" s="3">
        <v>256</v>
      </c>
      <c r="F74" t="s">
        <v>59</v>
      </c>
      <c r="G74" s="3">
        <v>2013</v>
      </c>
      <c r="H74" s="3">
        <v>62.7</v>
      </c>
      <c r="I74" s="3">
        <v>256</v>
      </c>
      <c r="K74" t="s">
        <v>59</v>
      </c>
      <c r="L74" s="3">
        <v>2013</v>
      </c>
      <c r="M74" s="3">
        <v>256</v>
      </c>
    </row>
    <row r="75" spans="1:13" x14ac:dyDescent="0.2">
      <c r="A75" t="s">
        <v>59</v>
      </c>
      <c r="B75" s="3">
        <v>2014</v>
      </c>
      <c r="C75" s="3">
        <v>63</v>
      </c>
      <c r="D75" s="3">
        <v>252</v>
      </c>
      <c r="F75" t="s">
        <v>59</v>
      </c>
      <c r="G75" s="3">
        <v>2014</v>
      </c>
      <c r="H75" s="3">
        <v>63</v>
      </c>
      <c r="I75" s="3">
        <v>252</v>
      </c>
      <c r="K75" t="s">
        <v>59</v>
      </c>
      <c r="L75" s="3">
        <v>2014</v>
      </c>
      <c r="M75" s="3">
        <v>252</v>
      </c>
    </row>
    <row r="76" spans="1:13" x14ac:dyDescent="0.2">
      <c r="A76" t="s">
        <v>65</v>
      </c>
      <c r="B76" s="3">
        <v>2010</v>
      </c>
      <c r="C76" s="3">
        <v>56.1</v>
      </c>
      <c r="D76" s="3">
        <v>339</v>
      </c>
      <c r="F76" t="s">
        <v>65</v>
      </c>
      <c r="G76" s="3">
        <v>2010</v>
      </c>
      <c r="H76" s="3">
        <v>56.1</v>
      </c>
      <c r="I76" s="3">
        <v>339</v>
      </c>
      <c r="K76" t="s">
        <v>65</v>
      </c>
      <c r="L76" s="3">
        <v>2010</v>
      </c>
      <c r="M76" s="3">
        <v>339</v>
      </c>
    </row>
    <row r="77" spans="1:13" x14ac:dyDescent="0.2">
      <c r="A77" t="s">
        <v>65</v>
      </c>
      <c r="B77" s="3">
        <v>2011</v>
      </c>
      <c r="C77" s="3">
        <v>56.2</v>
      </c>
      <c r="D77" s="3">
        <v>344</v>
      </c>
      <c r="F77" t="s">
        <v>65</v>
      </c>
      <c r="G77" s="3">
        <v>2011</v>
      </c>
      <c r="H77" s="3">
        <v>56.2</v>
      </c>
      <c r="I77" s="3">
        <v>344</v>
      </c>
      <c r="K77" t="s">
        <v>65</v>
      </c>
      <c r="L77" s="3">
        <v>2011</v>
      </c>
      <c r="M77" s="3">
        <v>344</v>
      </c>
    </row>
    <row r="78" spans="1:13" x14ac:dyDescent="0.2">
      <c r="A78" t="s">
        <v>65</v>
      </c>
      <c r="B78" s="3">
        <v>2012</v>
      </c>
      <c r="C78" s="3">
        <v>56.7</v>
      </c>
      <c r="D78" s="3">
        <v>337</v>
      </c>
      <c r="F78" t="s">
        <v>65</v>
      </c>
      <c r="G78" s="3">
        <v>2012</v>
      </c>
      <c r="H78" s="3">
        <v>56.7</v>
      </c>
      <c r="I78" s="3">
        <v>337</v>
      </c>
      <c r="K78" t="s">
        <v>65</v>
      </c>
      <c r="L78" s="3">
        <v>2012</v>
      </c>
      <c r="M78" s="3">
        <v>337</v>
      </c>
    </row>
    <row r="79" spans="1:13" x14ac:dyDescent="0.2">
      <c r="A79" t="s">
        <v>65</v>
      </c>
      <c r="B79" s="3">
        <v>2013</v>
      </c>
      <c r="C79" s="3">
        <v>57.4</v>
      </c>
      <c r="D79" s="3">
        <v>327</v>
      </c>
      <c r="F79" t="s">
        <v>65</v>
      </c>
      <c r="G79" s="3">
        <v>2013</v>
      </c>
      <c r="H79" s="3">
        <v>57.4</v>
      </c>
      <c r="I79" s="3">
        <v>327</v>
      </c>
      <c r="K79" t="s">
        <v>65</v>
      </c>
      <c r="L79" s="3">
        <v>2013</v>
      </c>
      <c r="M79" s="3">
        <v>327</v>
      </c>
    </row>
    <row r="80" spans="1:13" x14ac:dyDescent="0.2">
      <c r="A80" t="s">
        <v>65</v>
      </c>
      <c r="B80" s="3">
        <v>2014</v>
      </c>
      <c r="C80" s="3">
        <v>57.9</v>
      </c>
      <c r="D80" s="41">
        <v>32</v>
      </c>
      <c r="F80" t="s">
        <v>65</v>
      </c>
      <c r="G80" s="3">
        <v>2014</v>
      </c>
      <c r="H80" s="3">
        <v>57.9</v>
      </c>
      <c r="I80" s="41">
        <v>317</v>
      </c>
      <c r="K80" t="s">
        <v>65</v>
      </c>
      <c r="L80" s="3">
        <v>2014</v>
      </c>
      <c r="M80" s="41">
        <v>317</v>
      </c>
    </row>
    <row r="81" spans="1:13" x14ac:dyDescent="0.2">
      <c r="A81" t="s">
        <v>66</v>
      </c>
      <c r="B81" s="3">
        <v>2010</v>
      </c>
      <c r="C81" s="3">
        <v>62.1</v>
      </c>
      <c r="D81" s="3">
        <v>298</v>
      </c>
      <c r="F81" t="s">
        <v>66</v>
      </c>
      <c r="G81" s="3">
        <v>2010</v>
      </c>
      <c r="H81" s="3">
        <v>62.1</v>
      </c>
      <c r="I81" s="3">
        <v>298</v>
      </c>
      <c r="K81" t="s">
        <v>66</v>
      </c>
      <c r="L81" s="3">
        <v>2010</v>
      </c>
      <c r="M81" s="3">
        <v>298</v>
      </c>
    </row>
    <row r="82" spans="1:13" x14ac:dyDescent="0.2">
      <c r="A82" t="s">
        <v>66</v>
      </c>
      <c r="B82" s="3">
        <v>2011</v>
      </c>
      <c r="C82" s="3">
        <v>62.9</v>
      </c>
      <c r="D82" s="3">
        <v>286</v>
      </c>
      <c r="F82" t="s">
        <v>66</v>
      </c>
      <c r="G82" s="3">
        <v>2011</v>
      </c>
      <c r="H82" s="3">
        <v>62.9</v>
      </c>
      <c r="I82" s="3">
        <v>286</v>
      </c>
      <c r="K82" t="s">
        <v>66</v>
      </c>
      <c r="L82" s="3">
        <v>2011</v>
      </c>
      <c r="M82" s="3">
        <v>286</v>
      </c>
    </row>
    <row r="83" spans="1:13" x14ac:dyDescent="0.2">
      <c r="A83" t="s">
        <v>68</v>
      </c>
      <c r="B83" s="3">
        <v>2010</v>
      </c>
      <c r="C83" s="3">
        <v>61.8</v>
      </c>
      <c r="D83" s="3">
        <v>261</v>
      </c>
      <c r="F83" t="s">
        <v>68</v>
      </c>
      <c r="G83" s="3">
        <v>2010</v>
      </c>
      <c r="H83" s="3">
        <v>61.8</v>
      </c>
      <c r="I83" s="3">
        <v>261</v>
      </c>
      <c r="K83" t="s">
        <v>68</v>
      </c>
      <c r="L83" s="3">
        <v>2010</v>
      </c>
      <c r="M83" s="3">
        <v>261</v>
      </c>
    </row>
    <row r="84" spans="1:13" x14ac:dyDescent="0.2">
      <c r="A84" t="s">
        <v>68</v>
      </c>
      <c r="B84" s="3">
        <v>2011</v>
      </c>
      <c r="C84" s="3">
        <v>62.6</v>
      </c>
      <c r="D84" s="3">
        <v>249</v>
      </c>
      <c r="F84" t="s">
        <v>68</v>
      </c>
      <c r="G84" s="3">
        <v>2011</v>
      </c>
      <c r="H84" s="3">
        <v>62.6</v>
      </c>
      <c r="I84" s="3">
        <v>249</v>
      </c>
      <c r="K84" t="s">
        <v>68</v>
      </c>
      <c r="L84" s="3">
        <v>2011</v>
      </c>
      <c r="M84" s="3">
        <v>249</v>
      </c>
    </row>
    <row r="85" spans="1:13" x14ac:dyDescent="0.2">
      <c r="A85" t="s">
        <v>68</v>
      </c>
      <c r="B85" s="3">
        <v>2012</v>
      </c>
      <c r="C85" s="3">
        <v>63.3</v>
      </c>
      <c r="D85" s="3">
        <v>241</v>
      </c>
      <c r="F85" t="s">
        <v>68</v>
      </c>
      <c r="G85" s="3">
        <v>2012</v>
      </c>
      <c r="H85" s="3">
        <v>63.3</v>
      </c>
      <c r="I85" s="3">
        <v>241</v>
      </c>
      <c r="K85" t="s">
        <v>68</v>
      </c>
      <c r="L85" s="3">
        <v>2012</v>
      </c>
      <c r="M85" s="3">
        <v>241</v>
      </c>
    </row>
    <row r="86" spans="1:13" x14ac:dyDescent="0.2">
      <c r="A86" t="s">
        <v>68</v>
      </c>
      <c r="B86" s="3">
        <v>2013</v>
      </c>
      <c r="C86" s="3">
        <v>63.7</v>
      </c>
      <c r="D86" s="3">
        <v>237</v>
      </c>
      <c r="F86" t="s">
        <v>68</v>
      </c>
      <c r="G86" s="3">
        <v>2013</v>
      </c>
      <c r="H86" s="3">
        <v>63.7</v>
      </c>
      <c r="I86" s="3">
        <v>237</v>
      </c>
      <c r="K86" t="s">
        <v>68</v>
      </c>
      <c r="L86" s="3">
        <v>2013</v>
      </c>
      <c r="M86" s="3">
        <v>237</v>
      </c>
    </row>
    <row r="87" spans="1:13" x14ac:dyDescent="0.2">
      <c r="A87" t="s">
        <v>68</v>
      </c>
      <c r="B87" s="3">
        <v>2014</v>
      </c>
      <c r="C87" s="3">
        <v>64.2</v>
      </c>
      <c r="D87" s="3">
        <v>234</v>
      </c>
      <c r="F87" t="s">
        <v>68</v>
      </c>
      <c r="G87" s="3">
        <v>2014</v>
      </c>
      <c r="H87" s="3">
        <v>64.2</v>
      </c>
      <c r="I87" s="3">
        <v>234</v>
      </c>
      <c r="K87" t="s">
        <v>68</v>
      </c>
      <c r="L87" s="3">
        <v>2014</v>
      </c>
      <c r="M87" s="3">
        <v>234</v>
      </c>
    </row>
    <row r="88" spans="1:13" x14ac:dyDescent="0.2">
      <c r="A88" t="s">
        <v>72</v>
      </c>
      <c r="B88" s="3">
        <v>2010</v>
      </c>
      <c r="C88" s="3">
        <v>62.3</v>
      </c>
      <c r="D88" s="3">
        <v>294</v>
      </c>
      <c r="F88" t="s">
        <v>72</v>
      </c>
      <c r="G88" s="3">
        <v>2010</v>
      </c>
      <c r="H88" s="3">
        <v>62.3</v>
      </c>
      <c r="I88" s="3">
        <v>294</v>
      </c>
      <c r="K88" t="s">
        <v>72</v>
      </c>
      <c r="L88" s="3">
        <v>2010</v>
      </c>
      <c r="M88" s="3">
        <v>294</v>
      </c>
    </row>
    <row r="89" spans="1:13" x14ac:dyDescent="0.2">
      <c r="A89" t="s">
        <v>72</v>
      </c>
      <c r="B89" s="3">
        <v>2011</v>
      </c>
      <c r="C89" s="3">
        <v>62.8</v>
      </c>
      <c r="D89" s="3">
        <v>289</v>
      </c>
      <c r="F89" t="s">
        <v>72</v>
      </c>
      <c r="G89" s="3">
        <v>2011</v>
      </c>
      <c r="H89" s="3">
        <v>62.8</v>
      </c>
      <c r="I89" s="3">
        <v>289</v>
      </c>
      <c r="K89" t="s">
        <v>72</v>
      </c>
      <c r="L89" s="3">
        <v>2011</v>
      </c>
      <c r="M89" s="3">
        <v>289</v>
      </c>
    </row>
    <row r="90" spans="1:13" x14ac:dyDescent="0.2">
      <c r="A90" t="s">
        <v>72</v>
      </c>
      <c r="B90" s="3">
        <v>2012</v>
      </c>
      <c r="C90" s="3">
        <v>63.5</v>
      </c>
      <c r="D90" s="3">
        <v>276</v>
      </c>
      <c r="F90" t="s">
        <v>72</v>
      </c>
      <c r="G90" s="3">
        <v>2012</v>
      </c>
      <c r="H90" s="3">
        <v>63.5</v>
      </c>
      <c r="I90" s="3">
        <v>276</v>
      </c>
      <c r="K90" t="s">
        <v>72</v>
      </c>
      <c r="L90" s="3">
        <v>2012</v>
      </c>
      <c r="M90" s="3">
        <v>276</v>
      </c>
    </row>
    <row r="91" spans="1:13" x14ac:dyDescent="0.2">
      <c r="A91" t="s">
        <v>72</v>
      </c>
      <c r="B91" s="3">
        <v>2013</v>
      </c>
      <c r="C91" s="3">
        <v>64.599999999999994</v>
      </c>
      <c r="D91" s="3">
        <v>255</v>
      </c>
      <c r="F91" t="s">
        <v>72</v>
      </c>
      <c r="G91" s="3">
        <v>2013</v>
      </c>
      <c r="H91" s="3">
        <v>64.599999999999994</v>
      </c>
      <c r="I91" s="3">
        <v>255</v>
      </c>
      <c r="K91" t="s">
        <v>72</v>
      </c>
      <c r="L91" s="3">
        <v>2013</v>
      </c>
      <c r="M91" s="3">
        <v>255</v>
      </c>
    </row>
    <row r="92" spans="1:13" x14ac:dyDescent="0.2">
      <c r="A92" t="s">
        <v>72</v>
      </c>
      <c r="B92" s="3">
        <v>2014</v>
      </c>
      <c r="C92" s="3">
        <v>65.5</v>
      </c>
      <c r="D92" s="3">
        <v>237</v>
      </c>
      <c r="F92" t="s">
        <v>72</v>
      </c>
      <c r="G92" s="3">
        <v>2014</v>
      </c>
      <c r="H92" s="3">
        <v>65.5</v>
      </c>
      <c r="I92" s="3">
        <v>237</v>
      </c>
      <c r="K92" t="s">
        <v>72</v>
      </c>
      <c r="L92" s="3">
        <v>2014</v>
      </c>
      <c r="M92" s="3">
        <v>237</v>
      </c>
    </row>
    <row r="93" spans="1:13" x14ac:dyDescent="0.2">
      <c r="A93" t="s">
        <v>76</v>
      </c>
      <c r="B93" s="3">
        <v>2010</v>
      </c>
      <c r="C93" s="3">
        <v>69</v>
      </c>
      <c r="D93" s="3">
        <v>267</v>
      </c>
      <c r="F93" t="s">
        <v>76</v>
      </c>
      <c r="G93" s="3">
        <v>2010</v>
      </c>
      <c r="H93" s="3">
        <v>69</v>
      </c>
      <c r="I93" s="3">
        <v>267</v>
      </c>
      <c r="K93" t="s">
        <v>76</v>
      </c>
      <c r="L93" s="3">
        <v>2010</v>
      </c>
      <c r="M93" s="3">
        <v>267</v>
      </c>
    </row>
    <row r="94" spans="1:13" x14ac:dyDescent="0.2">
      <c r="A94" t="s">
        <v>76</v>
      </c>
      <c r="B94" s="3">
        <v>2011</v>
      </c>
      <c r="C94" s="3">
        <v>61.2</v>
      </c>
      <c r="D94" s="3">
        <v>263</v>
      </c>
      <c r="F94" t="s">
        <v>76</v>
      </c>
      <c r="G94" s="3">
        <v>2011</v>
      </c>
      <c r="H94" s="3">
        <v>61.2</v>
      </c>
      <c r="I94" s="3">
        <v>263</v>
      </c>
      <c r="K94" t="s">
        <v>76</v>
      </c>
      <c r="L94" s="3">
        <v>2011</v>
      </c>
      <c r="M94" s="3">
        <v>263</v>
      </c>
    </row>
    <row r="95" spans="1:13" x14ac:dyDescent="0.2">
      <c r="A95" t="s">
        <v>76</v>
      </c>
      <c r="B95" s="3">
        <v>2012</v>
      </c>
      <c r="C95" s="3">
        <v>61.6</v>
      </c>
      <c r="D95" s="3">
        <v>257</v>
      </c>
      <c r="F95" t="s">
        <v>76</v>
      </c>
      <c r="G95" s="3">
        <v>2012</v>
      </c>
      <c r="H95" s="3">
        <v>61.6</v>
      </c>
      <c r="I95" s="3">
        <v>257</v>
      </c>
      <c r="K95" t="s">
        <v>76</v>
      </c>
      <c r="L95" s="3">
        <v>2012</v>
      </c>
      <c r="M95" s="3">
        <v>257</v>
      </c>
    </row>
    <row r="96" spans="1:13" x14ac:dyDescent="0.2">
      <c r="A96" t="s">
        <v>76</v>
      </c>
      <c r="B96" s="3">
        <v>2013</v>
      </c>
      <c r="C96" s="3">
        <v>61.9</v>
      </c>
      <c r="D96" s="3">
        <v>254</v>
      </c>
      <c r="F96" t="s">
        <v>76</v>
      </c>
      <c r="G96" s="3">
        <v>2013</v>
      </c>
      <c r="H96" s="3">
        <v>61.9</v>
      </c>
      <c r="I96" s="3">
        <v>254</v>
      </c>
      <c r="K96" t="s">
        <v>76</v>
      </c>
      <c r="L96" s="3">
        <v>2013</v>
      </c>
      <c r="M96" s="3">
        <v>254</v>
      </c>
    </row>
    <row r="97" spans="1:13" x14ac:dyDescent="0.2">
      <c r="A97" t="s">
        <v>76</v>
      </c>
      <c r="B97" s="3">
        <v>2014</v>
      </c>
      <c r="C97" s="3">
        <v>62.1</v>
      </c>
      <c r="D97" s="3">
        <v>253</v>
      </c>
      <c r="F97" t="s">
        <v>76</v>
      </c>
      <c r="G97" s="3">
        <v>2014</v>
      </c>
      <c r="H97" s="3">
        <v>62.1</v>
      </c>
      <c r="I97" s="3">
        <v>253</v>
      </c>
      <c r="K97" t="s">
        <v>76</v>
      </c>
      <c r="L97" s="3">
        <v>2014</v>
      </c>
      <c r="M97" s="3">
        <v>253</v>
      </c>
    </row>
    <row r="98" spans="1:13" x14ac:dyDescent="0.2">
      <c r="A98" t="s">
        <v>80</v>
      </c>
      <c r="B98" s="3">
        <v>2011</v>
      </c>
      <c r="C98" s="3">
        <v>58.1</v>
      </c>
      <c r="D98" s="41">
        <v>29</v>
      </c>
      <c r="F98" t="s">
        <v>80</v>
      </c>
      <c r="G98" s="3">
        <v>2011</v>
      </c>
      <c r="H98" s="3">
        <v>58.1</v>
      </c>
      <c r="I98" s="41">
        <v>290</v>
      </c>
      <c r="K98" t="s">
        <v>80</v>
      </c>
      <c r="L98" s="3">
        <v>2011</v>
      </c>
      <c r="M98" s="41">
        <v>290</v>
      </c>
    </row>
    <row r="99" spans="1:13" x14ac:dyDescent="0.2">
      <c r="A99" t="s">
        <v>80</v>
      </c>
      <c r="B99" s="3">
        <v>2012</v>
      </c>
      <c r="C99" s="3">
        <v>58.4</v>
      </c>
      <c r="D99" s="3">
        <v>288</v>
      </c>
      <c r="F99" t="s">
        <v>80</v>
      </c>
      <c r="G99" s="3">
        <v>2012</v>
      </c>
      <c r="H99" s="3">
        <v>58.4</v>
      </c>
      <c r="I99" s="3">
        <v>288</v>
      </c>
      <c r="K99" t="s">
        <v>80</v>
      </c>
      <c r="L99" s="3">
        <v>2012</v>
      </c>
      <c r="M99" s="3">
        <v>288</v>
      </c>
    </row>
    <row r="100" spans="1:13" x14ac:dyDescent="0.2">
      <c r="A100" t="s">
        <v>80</v>
      </c>
      <c r="B100" s="3">
        <v>2013</v>
      </c>
      <c r="C100" s="3">
        <v>58.8</v>
      </c>
      <c r="D100" s="3">
        <v>284</v>
      </c>
      <c r="F100" t="s">
        <v>80</v>
      </c>
      <c r="G100" s="3">
        <v>2013</v>
      </c>
      <c r="H100" s="3">
        <v>58.8</v>
      </c>
      <c r="I100" s="3">
        <v>284</v>
      </c>
      <c r="K100" t="s">
        <v>80</v>
      </c>
      <c r="L100" s="3">
        <v>2013</v>
      </c>
      <c r="M100" s="3">
        <v>284</v>
      </c>
    </row>
    <row r="101" spans="1:13" x14ac:dyDescent="0.2">
      <c r="A101" t="s">
        <v>80</v>
      </c>
      <c r="B101" s="3">
        <v>2014</v>
      </c>
      <c r="C101" s="3">
        <v>58.1</v>
      </c>
      <c r="D101" s="3">
        <v>299</v>
      </c>
      <c r="F101" t="s">
        <v>80</v>
      </c>
      <c r="G101" s="3">
        <v>2014</v>
      </c>
      <c r="H101" s="3">
        <v>58.1</v>
      </c>
      <c r="I101" s="3">
        <v>299</v>
      </c>
      <c r="K101" t="s">
        <v>80</v>
      </c>
      <c r="L101" s="3">
        <v>2014</v>
      </c>
      <c r="M101" s="3">
        <v>299</v>
      </c>
    </row>
    <row r="102" spans="1:13" x14ac:dyDescent="0.2">
      <c r="A102" t="s">
        <v>81</v>
      </c>
      <c r="B102" s="3">
        <v>2010</v>
      </c>
      <c r="C102" s="3">
        <v>56.7</v>
      </c>
      <c r="D102" s="3">
        <v>287</v>
      </c>
      <c r="F102" t="s">
        <v>81</v>
      </c>
      <c r="G102" s="3">
        <v>2010</v>
      </c>
      <c r="H102" s="3">
        <v>56.7</v>
      </c>
      <c r="I102" s="3">
        <v>287</v>
      </c>
      <c r="K102" t="s">
        <v>81</v>
      </c>
      <c r="L102" s="3">
        <v>2010</v>
      </c>
      <c r="M102" s="3">
        <v>287</v>
      </c>
    </row>
    <row r="103" spans="1:13" x14ac:dyDescent="0.2">
      <c r="A103" t="s">
        <v>81</v>
      </c>
      <c r="B103" s="3">
        <v>2011</v>
      </c>
      <c r="C103" s="3">
        <v>57.1</v>
      </c>
      <c r="D103" s="3">
        <v>289</v>
      </c>
      <c r="F103" t="s">
        <v>81</v>
      </c>
      <c r="G103" s="3">
        <v>2011</v>
      </c>
      <c r="H103" s="3">
        <v>57.1</v>
      </c>
      <c r="I103" s="3">
        <v>289</v>
      </c>
      <c r="K103" t="s">
        <v>81</v>
      </c>
      <c r="L103" s="3">
        <v>2011</v>
      </c>
      <c r="M103" s="3">
        <v>289</v>
      </c>
    </row>
    <row r="104" spans="1:13" x14ac:dyDescent="0.2">
      <c r="A104" t="s">
        <v>81</v>
      </c>
      <c r="B104" s="3">
        <v>2012</v>
      </c>
      <c r="C104" s="3">
        <v>57.6</v>
      </c>
      <c r="D104" s="3">
        <v>285</v>
      </c>
      <c r="F104" t="s">
        <v>81</v>
      </c>
      <c r="G104" s="3">
        <v>2012</v>
      </c>
      <c r="H104" s="3">
        <v>57.6</v>
      </c>
      <c r="I104" s="3">
        <v>285</v>
      </c>
      <c r="K104" t="s">
        <v>81</v>
      </c>
      <c r="L104" s="3">
        <v>2012</v>
      </c>
      <c r="M104" s="3">
        <v>285</v>
      </c>
    </row>
    <row r="105" spans="1:13" x14ac:dyDescent="0.2">
      <c r="A105" t="s">
        <v>81</v>
      </c>
      <c r="B105" s="3">
        <v>2013</v>
      </c>
      <c r="C105" s="3">
        <v>58.1</v>
      </c>
      <c r="D105" s="3">
        <v>279</v>
      </c>
      <c r="F105" t="s">
        <v>81</v>
      </c>
      <c r="G105" s="3">
        <v>2013</v>
      </c>
      <c r="H105" s="3">
        <v>58.1</v>
      </c>
      <c r="I105" s="3">
        <v>279</v>
      </c>
      <c r="K105" t="s">
        <v>81</v>
      </c>
      <c r="L105" s="3">
        <v>2013</v>
      </c>
      <c r="M105" s="3">
        <v>279</v>
      </c>
    </row>
    <row r="106" spans="1:13" x14ac:dyDescent="0.2">
      <c r="A106" t="s">
        <v>81</v>
      </c>
      <c r="B106" s="3">
        <v>2014</v>
      </c>
      <c r="C106" s="3">
        <v>58.4</v>
      </c>
      <c r="D106" s="3">
        <v>282</v>
      </c>
      <c r="F106" t="s">
        <v>81</v>
      </c>
      <c r="G106" s="3">
        <v>2014</v>
      </c>
      <c r="H106" s="3">
        <v>58.4</v>
      </c>
      <c r="I106" s="3">
        <v>282</v>
      </c>
      <c r="K106" t="s">
        <v>81</v>
      </c>
      <c r="L106" s="3">
        <v>2014</v>
      </c>
      <c r="M106" s="3">
        <v>282</v>
      </c>
    </row>
    <row r="107" spans="1:13" x14ac:dyDescent="0.2">
      <c r="A107" t="s">
        <v>87</v>
      </c>
      <c r="B107" s="3">
        <v>2010</v>
      </c>
      <c r="C107" s="3">
        <v>66.400000000000006</v>
      </c>
      <c r="D107" s="3">
        <v>196</v>
      </c>
      <c r="F107" t="s">
        <v>87</v>
      </c>
      <c r="G107" s="3">
        <v>2010</v>
      </c>
      <c r="H107" s="3">
        <v>66.400000000000006</v>
      </c>
      <c r="I107" s="3">
        <v>196</v>
      </c>
      <c r="K107" t="s">
        <v>87</v>
      </c>
      <c r="L107" s="3">
        <v>2010</v>
      </c>
      <c r="M107" s="3">
        <v>196</v>
      </c>
    </row>
    <row r="108" spans="1:13" x14ac:dyDescent="0.2">
      <c r="A108" t="s">
        <v>87</v>
      </c>
      <c r="B108" s="3">
        <v>2011</v>
      </c>
      <c r="C108" s="3">
        <v>66.8</v>
      </c>
      <c r="D108" s="3">
        <v>193</v>
      </c>
      <c r="F108" t="s">
        <v>87</v>
      </c>
      <c r="G108" s="3">
        <v>2011</v>
      </c>
      <c r="H108" s="3">
        <v>66.8</v>
      </c>
      <c r="I108" s="3">
        <v>193</v>
      </c>
      <c r="K108" t="s">
        <v>87</v>
      </c>
      <c r="L108" s="3">
        <v>2011</v>
      </c>
      <c r="M108" s="3">
        <v>193</v>
      </c>
    </row>
    <row r="109" spans="1:13" x14ac:dyDescent="0.2">
      <c r="A109" t="s">
        <v>87</v>
      </c>
      <c r="B109" s="3">
        <v>2012</v>
      </c>
      <c r="C109" s="3">
        <v>67.3</v>
      </c>
      <c r="D109" s="41">
        <v>19</v>
      </c>
      <c r="F109" t="s">
        <v>87</v>
      </c>
      <c r="G109" s="3">
        <v>2012</v>
      </c>
      <c r="H109" s="3">
        <v>67.3</v>
      </c>
      <c r="I109" s="41">
        <v>190</v>
      </c>
      <c r="K109" t="s">
        <v>87</v>
      </c>
      <c r="L109" s="3">
        <v>2012</v>
      </c>
      <c r="M109" s="41">
        <v>190</v>
      </c>
    </row>
    <row r="110" spans="1:13" x14ac:dyDescent="0.2">
      <c r="A110" t="s">
        <v>87</v>
      </c>
      <c r="B110" s="3">
        <v>2013</v>
      </c>
      <c r="C110" s="3">
        <v>67.599999999999994</v>
      </c>
      <c r="D110" s="3">
        <v>187</v>
      </c>
      <c r="F110" t="s">
        <v>87</v>
      </c>
      <c r="G110" s="3">
        <v>2013</v>
      </c>
      <c r="H110" s="3">
        <v>67.599999999999994</v>
      </c>
      <c r="I110" s="3">
        <v>187</v>
      </c>
      <c r="K110" t="s">
        <v>87</v>
      </c>
      <c r="L110" s="3">
        <v>2013</v>
      </c>
      <c r="M110" s="3">
        <v>187</v>
      </c>
    </row>
    <row r="111" spans="1:13" x14ac:dyDescent="0.2">
      <c r="A111" t="s">
        <v>87</v>
      </c>
      <c r="B111" s="3">
        <v>2014</v>
      </c>
      <c r="C111" s="3">
        <v>68</v>
      </c>
      <c r="D111" s="3">
        <v>184</v>
      </c>
      <c r="F111" t="s">
        <v>87</v>
      </c>
      <c r="G111" s="3">
        <v>2014</v>
      </c>
      <c r="H111" s="3">
        <v>68</v>
      </c>
      <c r="I111" s="3">
        <v>184</v>
      </c>
      <c r="K111" t="s">
        <v>87</v>
      </c>
      <c r="L111" s="3">
        <v>2014</v>
      </c>
      <c r="M111" s="3">
        <v>184</v>
      </c>
    </row>
    <row r="112" spans="1:13" x14ac:dyDescent="0.2">
      <c r="A112" t="s">
        <v>88</v>
      </c>
      <c r="B112" s="3">
        <v>2010</v>
      </c>
      <c r="C112" s="3">
        <v>68.099999999999994</v>
      </c>
      <c r="D112" s="3">
        <v>187</v>
      </c>
      <c r="F112" t="s">
        <v>88</v>
      </c>
      <c r="G112" s="3">
        <v>2010</v>
      </c>
      <c r="H112" s="3">
        <v>68.099999999999994</v>
      </c>
      <c r="I112" s="3">
        <v>187</v>
      </c>
      <c r="K112" t="s">
        <v>88</v>
      </c>
      <c r="L112" s="3">
        <v>2010</v>
      </c>
      <c r="M112" s="3">
        <v>187</v>
      </c>
    </row>
    <row r="113" spans="1:13" x14ac:dyDescent="0.2">
      <c r="A113" t="s">
        <v>88</v>
      </c>
      <c r="B113" s="3">
        <v>2011</v>
      </c>
      <c r="C113" s="3">
        <v>68.3</v>
      </c>
      <c r="D113" s="3">
        <v>185</v>
      </c>
      <c r="F113" t="s">
        <v>88</v>
      </c>
      <c r="G113" s="3">
        <v>2011</v>
      </c>
      <c r="H113" s="3">
        <v>68.3</v>
      </c>
      <c r="I113" s="3">
        <v>185</v>
      </c>
      <c r="K113" t="s">
        <v>88</v>
      </c>
      <c r="L113" s="3">
        <v>2011</v>
      </c>
      <c r="M113" s="3">
        <v>185</v>
      </c>
    </row>
    <row r="114" spans="1:13" x14ac:dyDescent="0.2">
      <c r="A114" t="s">
        <v>88</v>
      </c>
      <c r="B114" s="3">
        <v>2012</v>
      </c>
      <c r="C114" s="3">
        <v>68.5</v>
      </c>
      <c r="D114" s="3">
        <v>183</v>
      </c>
      <c r="F114" t="s">
        <v>88</v>
      </c>
      <c r="G114" s="3">
        <v>2012</v>
      </c>
      <c r="H114" s="3">
        <v>68.5</v>
      </c>
      <c r="I114" s="3">
        <v>183</v>
      </c>
      <c r="K114" t="s">
        <v>88</v>
      </c>
      <c r="L114" s="3">
        <v>2012</v>
      </c>
      <c r="M114" s="3">
        <v>183</v>
      </c>
    </row>
    <row r="115" spans="1:13" x14ac:dyDescent="0.2">
      <c r="A115" t="s">
        <v>88</v>
      </c>
      <c r="B115" s="3">
        <v>2013</v>
      </c>
      <c r="C115" s="3">
        <v>68.7</v>
      </c>
      <c r="D115" s="3">
        <v>181</v>
      </c>
      <c r="F115" t="s">
        <v>88</v>
      </c>
      <c r="G115" s="3">
        <v>2013</v>
      </c>
      <c r="H115" s="3">
        <v>68.7</v>
      </c>
      <c r="I115" s="3">
        <v>181</v>
      </c>
      <c r="K115" t="s">
        <v>88</v>
      </c>
      <c r="L115" s="3">
        <v>2013</v>
      </c>
      <c r="M115" s="3">
        <v>181</v>
      </c>
    </row>
    <row r="116" spans="1:13" x14ac:dyDescent="0.2">
      <c r="A116" t="s">
        <v>88</v>
      </c>
      <c r="B116" s="3">
        <v>2014</v>
      </c>
      <c r="C116" s="3">
        <v>68.900000000000006</v>
      </c>
      <c r="D116" s="3">
        <v>179</v>
      </c>
      <c r="F116" t="s">
        <v>88</v>
      </c>
      <c r="G116" s="3">
        <v>2014</v>
      </c>
      <c r="H116" s="3">
        <v>68.900000000000006</v>
      </c>
      <c r="I116" s="3">
        <v>179</v>
      </c>
      <c r="K116" t="s">
        <v>88</v>
      </c>
      <c r="L116" s="3">
        <v>2014</v>
      </c>
      <c r="M116" s="3">
        <v>179</v>
      </c>
    </row>
    <row r="117" spans="1:13" x14ac:dyDescent="0.2">
      <c r="A117" t="s">
        <v>95</v>
      </c>
      <c r="B117" s="3">
        <v>2010</v>
      </c>
      <c r="C117" s="3">
        <v>83</v>
      </c>
      <c r="D117" s="3">
        <v>62</v>
      </c>
      <c r="F117" t="s">
        <v>95</v>
      </c>
      <c r="G117" s="3">
        <v>2010</v>
      </c>
      <c r="H117" s="3">
        <v>83</v>
      </c>
      <c r="I117" s="3">
        <v>62</v>
      </c>
      <c r="K117" t="s">
        <v>95</v>
      </c>
      <c r="L117" s="3">
        <v>2010</v>
      </c>
      <c r="M117" s="3">
        <v>62</v>
      </c>
    </row>
    <row r="118" spans="1:13" x14ac:dyDescent="0.2">
      <c r="A118" t="s">
        <v>95</v>
      </c>
      <c r="B118" s="3">
        <v>2011</v>
      </c>
      <c r="C118" s="3">
        <v>82.5</v>
      </c>
      <c r="D118" s="3">
        <v>64</v>
      </c>
      <c r="F118" t="s">
        <v>95</v>
      </c>
      <c r="G118" s="3">
        <v>2011</v>
      </c>
      <c r="H118" s="3">
        <v>82.5</v>
      </c>
      <c r="I118" s="3">
        <v>64</v>
      </c>
      <c r="K118" t="s">
        <v>95</v>
      </c>
      <c r="L118" s="3">
        <v>2011</v>
      </c>
      <c r="M118" s="3">
        <v>64</v>
      </c>
    </row>
    <row r="119" spans="1:13" x14ac:dyDescent="0.2">
      <c r="A119" t="s">
        <v>95</v>
      </c>
      <c r="B119" s="3">
        <v>2012</v>
      </c>
      <c r="C119" s="3">
        <v>83.3</v>
      </c>
      <c r="D119" s="3">
        <v>58</v>
      </c>
      <c r="F119" t="s">
        <v>95</v>
      </c>
      <c r="G119" s="3">
        <v>2012</v>
      </c>
      <c r="H119" s="3">
        <v>83.3</v>
      </c>
      <c r="I119" s="3">
        <v>58</v>
      </c>
      <c r="K119" t="s">
        <v>95</v>
      </c>
      <c r="L119" s="3">
        <v>2012</v>
      </c>
      <c r="M119" s="3">
        <v>58</v>
      </c>
    </row>
    <row r="120" spans="1:13" x14ac:dyDescent="0.2">
      <c r="A120" t="s">
        <v>95</v>
      </c>
      <c r="B120" s="3">
        <v>2013</v>
      </c>
      <c r="C120" s="3">
        <v>83.5</v>
      </c>
      <c r="D120" s="3">
        <v>56</v>
      </c>
      <c r="F120" t="s">
        <v>95</v>
      </c>
      <c r="G120" s="3">
        <v>2013</v>
      </c>
      <c r="H120" s="3">
        <v>83.5</v>
      </c>
      <c r="I120" s="3">
        <v>56</v>
      </c>
      <c r="K120" t="s">
        <v>95</v>
      </c>
      <c r="L120" s="3">
        <v>2013</v>
      </c>
      <c r="M120" s="3">
        <v>56</v>
      </c>
    </row>
    <row r="121" spans="1:13" x14ac:dyDescent="0.2">
      <c r="A121" t="s">
        <v>95</v>
      </c>
      <c r="B121" s="3">
        <v>2014</v>
      </c>
      <c r="C121" s="3">
        <v>83.5</v>
      </c>
      <c r="D121" s="3">
        <v>57</v>
      </c>
      <c r="F121" t="s">
        <v>95</v>
      </c>
      <c r="G121" s="3">
        <v>2014</v>
      </c>
      <c r="H121" s="3">
        <v>83.5</v>
      </c>
      <c r="I121" s="3">
        <v>57</v>
      </c>
      <c r="K121" t="s">
        <v>95</v>
      </c>
      <c r="L121" s="3">
        <v>2014</v>
      </c>
      <c r="M121" s="3">
        <v>57</v>
      </c>
    </row>
    <row r="122" spans="1:13" x14ac:dyDescent="0.2">
      <c r="A122" t="s">
        <v>98</v>
      </c>
      <c r="B122" s="3">
        <v>2010</v>
      </c>
      <c r="C122" s="3">
        <v>63</v>
      </c>
      <c r="D122" s="3">
        <v>294</v>
      </c>
      <c r="F122" t="s">
        <v>98</v>
      </c>
      <c r="G122" s="3">
        <v>2010</v>
      </c>
      <c r="H122" s="3">
        <v>63</v>
      </c>
      <c r="I122" s="3">
        <v>294</v>
      </c>
      <c r="K122" t="s">
        <v>98</v>
      </c>
      <c r="L122" s="3">
        <v>2010</v>
      </c>
      <c r="M122" s="3">
        <v>294</v>
      </c>
    </row>
    <row r="123" spans="1:13" x14ac:dyDescent="0.2">
      <c r="A123" t="s">
        <v>98</v>
      </c>
      <c r="B123" s="3">
        <v>2011</v>
      </c>
      <c r="C123" s="3">
        <v>61.2</v>
      </c>
      <c r="D123" s="3">
        <v>278</v>
      </c>
      <c r="F123" t="s">
        <v>98</v>
      </c>
      <c r="G123" s="3">
        <v>2011</v>
      </c>
      <c r="H123" s="3">
        <v>61.2</v>
      </c>
      <c r="I123" s="3">
        <v>278</v>
      </c>
      <c r="K123" t="s">
        <v>98</v>
      </c>
      <c r="L123" s="3">
        <v>2011</v>
      </c>
      <c r="M123" s="3">
        <v>278</v>
      </c>
    </row>
    <row r="124" spans="1:13" x14ac:dyDescent="0.2">
      <c r="A124" t="s">
        <v>98</v>
      </c>
      <c r="B124" s="3">
        <v>2014</v>
      </c>
      <c r="C124" s="3">
        <v>62.9</v>
      </c>
      <c r="D124" s="3">
        <v>255</v>
      </c>
      <c r="F124" t="s">
        <v>98</v>
      </c>
      <c r="G124" s="3">
        <v>2014</v>
      </c>
      <c r="H124" s="3">
        <v>62.9</v>
      </c>
      <c r="I124" s="3">
        <v>255</v>
      </c>
      <c r="K124" t="s">
        <v>98</v>
      </c>
      <c r="L124" s="3">
        <v>2014</v>
      </c>
      <c r="M124" s="3">
        <v>255</v>
      </c>
    </row>
    <row r="125" spans="1:13" x14ac:dyDescent="0.2">
      <c r="A125" t="s">
        <v>105</v>
      </c>
      <c r="B125" s="3">
        <v>2010</v>
      </c>
      <c r="C125" s="3">
        <v>51.1</v>
      </c>
      <c r="D125" s="3">
        <v>527</v>
      </c>
      <c r="F125" t="s">
        <v>105</v>
      </c>
      <c r="G125" s="3">
        <v>2010</v>
      </c>
      <c r="H125" s="3">
        <v>51.1</v>
      </c>
      <c r="I125" s="3">
        <v>527</v>
      </c>
      <c r="K125" t="s">
        <v>105</v>
      </c>
      <c r="L125" s="3">
        <v>2010</v>
      </c>
      <c r="M125" s="3">
        <v>527</v>
      </c>
    </row>
    <row r="126" spans="1:13" x14ac:dyDescent="0.2">
      <c r="A126" t="s">
        <v>105</v>
      </c>
      <c r="B126" s="3">
        <v>2013</v>
      </c>
      <c r="C126" s="3">
        <v>52.1</v>
      </c>
      <c r="D126" s="3">
        <v>518</v>
      </c>
      <c r="F126" t="s">
        <v>105</v>
      </c>
      <c r="G126" s="3">
        <v>2013</v>
      </c>
      <c r="H126" s="3">
        <v>52.1</v>
      </c>
      <c r="I126" s="3">
        <v>518</v>
      </c>
      <c r="K126" t="s">
        <v>105</v>
      </c>
      <c r="L126" s="3">
        <v>2013</v>
      </c>
      <c r="M126" s="3">
        <v>518</v>
      </c>
    </row>
    <row r="127" spans="1:13" x14ac:dyDescent="0.2">
      <c r="A127" t="s">
        <v>105</v>
      </c>
      <c r="B127" s="3">
        <v>2014</v>
      </c>
      <c r="C127" s="3">
        <v>52.1</v>
      </c>
      <c r="D127" s="3">
        <v>522</v>
      </c>
      <c r="F127" t="s">
        <v>105</v>
      </c>
      <c r="G127" s="3">
        <v>2014</v>
      </c>
      <c r="H127" s="3">
        <v>52.1</v>
      </c>
      <c r="I127" s="3">
        <v>522</v>
      </c>
      <c r="K127" t="s">
        <v>105</v>
      </c>
      <c r="L127" s="3">
        <v>2014</v>
      </c>
      <c r="M127" s="3">
        <v>522</v>
      </c>
    </row>
    <row r="128" spans="1:13" x14ac:dyDescent="0.2">
      <c r="A128" t="s">
        <v>106</v>
      </c>
      <c r="B128" s="3">
        <v>2010</v>
      </c>
      <c r="C128" s="3">
        <v>59.7</v>
      </c>
      <c r="D128" s="3">
        <v>272</v>
      </c>
      <c r="F128" t="s">
        <v>106</v>
      </c>
      <c r="G128" s="3">
        <v>2010</v>
      </c>
      <c r="H128" s="3">
        <v>59.7</v>
      </c>
      <c r="I128" s="3">
        <v>272</v>
      </c>
      <c r="K128" t="s">
        <v>106</v>
      </c>
      <c r="L128" s="3">
        <v>2010</v>
      </c>
      <c r="M128" s="3">
        <v>272</v>
      </c>
    </row>
    <row r="129" spans="1:13" x14ac:dyDescent="0.2">
      <c r="A129" t="s">
        <v>106</v>
      </c>
      <c r="B129" s="3">
        <v>2011</v>
      </c>
      <c r="C129" s="3">
        <v>62</v>
      </c>
      <c r="D129" s="3">
        <v>266</v>
      </c>
      <c r="F129" t="s">
        <v>106</v>
      </c>
      <c r="G129" s="3">
        <v>2011</v>
      </c>
      <c r="H129" s="3">
        <v>62</v>
      </c>
      <c r="I129" s="3">
        <v>266</v>
      </c>
      <c r="K129" t="s">
        <v>106</v>
      </c>
      <c r="L129" s="3">
        <v>2011</v>
      </c>
      <c r="M129" s="3">
        <v>266</v>
      </c>
    </row>
    <row r="130" spans="1:13" x14ac:dyDescent="0.2">
      <c r="A130" t="s">
        <v>106</v>
      </c>
      <c r="B130" s="3">
        <v>2012</v>
      </c>
      <c r="C130" s="3">
        <v>67</v>
      </c>
      <c r="D130" s="3">
        <v>261</v>
      </c>
      <c r="F130" t="s">
        <v>106</v>
      </c>
      <c r="G130" s="3">
        <v>2012</v>
      </c>
      <c r="H130" s="3">
        <v>67</v>
      </c>
      <c r="I130" s="3">
        <v>261</v>
      </c>
      <c r="K130" t="s">
        <v>106</v>
      </c>
      <c r="L130" s="3">
        <v>2012</v>
      </c>
      <c r="M130" s="3">
        <v>261</v>
      </c>
    </row>
    <row r="131" spans="1:13" x14ac:dyDescent="0.2">
      <c r="A131" t="s">
        <v>106</v>
      </c>
      <c r="B131" s="3">
        <v>2013</v>
      </c>
      <c r="C131" s="3">
        <v>61.1</v>
      </c>
      <c r="D131" s="3">
        <v>258</v>
      </c>
      <c r="F131" t="s">
        <v>106</v>
      </c>
      <c r="G131" s="3">
        <v>2013</v>
      </c>
      <c r="H131" s="3">
        <v>61.1</v>
      </c>
      <c r="I131" s="3">
        <v>258</v>
      </c>
      <c r="K131" t="s">
        <v>106</v>
      </c>
      <c r="L131" s="3">
        <v>2013</v>
      </c>
      <c r="M131" s="3">
        <v>258</v>
      </c>
    </row>
    <row r="132" spans="1:13" x14ac:dyDescent="0.2">
      <c r="A132" t="s">
        <v>106</v>
      </c>
      <c r="B132" s="3">
        <v>2014</v>
      </c>
      <c r="C132" s="3">
        <v>58.1</v>
      </c>
      <c r="D132" s="3">
        <v>329</v>
      </c>
      <c r="F132" t="s">
        <v>106</v>
      </c>
      <c r="G132" s="3">
        <v>2014</v>
      </c>
      <c r="H132" s="3">
        <v>58.1</v>
      </c>
      <c r="I132" s="3">
        <v>329</v>
      </c>
      <c r="K132" t="s">
        <v>106</v>
      </c>
      <c r="L132" s="3">
        <v>2014</v>
      </c>
      <c r="M132" s="3">
        <v>329</v>
      </c>
    </row>
    <row r="133" spans="1:13" x14ac:dyDescent="0.2">
      <c r="A133" t="s">
        <v>110</v>
      </c>
      <c r="B133" s="3">
        <v>2010</v>
      </c>
      <c r="C133" s="3">
        <v>63.3</v>
      </c>
      <c r="D133" s="3">
        <v>248</v>
      </c>
      <c r="F133" t="s">
        <v>110</v>
      </c>
      <c r="G133" s="3">
        <v>2010</v>
      </c>
      <c r="H133" s="3">
        <v>63.3</v>
      </c>
      <c r="I133" s="3">
        <v>248</v>
      </c>
      <c r="K133" t="s">
        <v>110</v>
      </c>
      <c r="L133" s="3">
        <v>2010</v>
      </c>
      <c r="M133" s="3">
        <v>248</v>
      </c>
    </row>
    <row r="134" spans="1:13" x14ac:dyDescent="0.2">
      <c r="A134" t="s">
        <v>110</v>
      </c>
      <c r="B134" s="3">
        <v>2011</v>
      </c>
      <c r="C134" s="3">
        <v>63.8</v>
      </c>
      <c r="D134" s="3">
        <v>241</v>
      </c>
      <c r="F134" t="s">
        <v>110</v>
      </c>
      <c r="G134" s="3">
        <v>2011</v>
      </c>
      <c r="H134" s="3">
        <v>63.8</v>
      </c>
      <c r="I134" s="3">
        <v>241</v>
      </c>
      <c r="K134" t="s">
        <v>110</v>
      </c>
      <c r="L134" s="3">
        <v>2011</v>
      </c>
      <c r="M134" s="3">
        <v>241</v>
      </c>
    </row>
    <row r="135" spans="1:13" x14ac:dyDescent="0.2">
      <c r="A135" t="s">
        <v>110</v>
      </c>
      <c r="B135" s="3">
        <v>2012</v>
      </c>
      <c r="C135" s="3">
        <v>64.3</v>
      </c>
      <c r="D135" s="3">
        <v>235</v>
      </c>
      <c r="F135" t="s">
        <v>110</v>
      </c>
      <c r="G135" s="3">
        <v>2012</v>
      </c>
      <c r="H135" s="3">
        <v>64.3</v>
      </c>
      <c r="I135" s="3">
        <v>235</v>
      </c>
      <c r="K135" t="s">
        <v>110</v>
      </c>
      <c r="L135" s="3">
        <v>2012</v>
      </c>
      <c r="M135" s="3">
        <v>235</v>
      </c>
    </row>
    <row r="136" spans="1:13" x14ac:dyDescent="0.2">
      <c r="A136" t="s">
        <v>110</v>
      </c>
      <c r="B136" s="3">
        <v>2013</v>
      </c>
      <c r="C136" s="3">
        <v>64.7</v>
      </c>
      <c r="D136" s="41">
        <v>23</v>
      </c>
      <c r="F136" t="s">
        <v>110</v>
      </c>
      <c r="G136" s="3">
        <v>2013</v>
      </c>
      <c r="H136" s="3">
        <v>64.7</v>
      </c>
      <c r="I136" s="41">
        <v>230</v>
      </c>
      <c r="K136" t="s">
        <v>110</v>
      </c>
      <c r="L136" s="3">
        <v>2013</v>
      </c>
      <c r="M136" s="41">
        <v>230</v>
      </c>
    </row>
    <row r="137" spans="1:13" x14ac:dyDescent="0.2">
      <c r="A137" t="s">
        <v>111</v>
      </c>
      <c r="B137" s="3">
        <v>2010</v>
      </c>
      <c r="C137" s="3">
        <v>52.9</v>
      </c>
      <c r="D137" s="3">
        <v>462</v>
      </c>
      <c r="F137" t="s">
        <v>111</v>
      </c>
      <c r="G137" s="3">
        <v>2010</v>
      </c>
      <c r="H137" s="3">
        <v>52.9</v>
      </c>
      <c r="I137" s="3">
        <v>462</v>
      </c>
      <c r="K137" t="s">
        <v>111</v>
      </c>
      <c r="L137" s="3">
        <v>2010</v>
      </c>
      <c r="M137" s="3">
        <v>462</v>
      </c>
    </row>
    <row r="138" spans="1:13" x14ac:dyDescent="0.2">
      <c r="A138" t="s">
        <v>111</v>
      </c>
      <c r="B138" s="3">
        <v>2011</v>
      </c>
      <c r="C138" s="3">
        <v>54.1</v>
      </c>
      <c r="D138" s="3">
        <v>441</v>
      </c>
      <c r="F138" t="s">
        <v>111</v>
      </c>
      <c r="G138" s="3">
        <v>2011</v>
      </c>
      <c r="H138" s="3">
        <v>54.1</v>
      </c>
      <c r="I138" s="3">
        <v>441</v>
      </c>
      <c r="K138" t="s">
        <v>111</v>
      </c>
      <c r="L138" s="3">
        <v>2011</v>
      </c>
      <c r="M138" s="3">
        <v>441</v>
      </c>
    </row>
    <row r="139" spans="1:13" x14ac:dyDescent="0.2">
      <c r="A139" t="s">
        <v>111</v>
      </c>
      <c r="B139" s="3">
        <v>2012</v>
      </c>
      <c r="C139" s="3">
        <v>55.3</v>
      </c>
      <c r="D139" s="41">
        <v>42</v>
      </c>
      <c r="F139" t="s">
        <v>111</v>
      </c>
      <c r="G139" s="3">
        <v>2012</v>
      </c>
      <c r="H139" s="3">
        <v>55.3</v>
      </c>
      <c r="I139" s="41">
        <v>420</v>
      </c>
      <c r="K139" t="s">
        <v>111</v>
      </c>
      <c r="L139" s="3">
        <v>2012</v>
      </c>
      <c r="M139" s="41">
        <v>420</v>
      </c>
    </row>
    <row r="140" spans="1:13" x14ac:dyDescent="0.2">
      <c r="A140" t="s">
        <v>111</v>
      </c>
      <c r="B140" s="3">
        <v>2013</v>
      </c>
      <c r="C140" s="3">
        <v>56.7</v>
      </c>
      <c r="D140" s="3">
        <v>394</v>
      </c>
      <c r="F140" t="s">
        <v>111</v>
      </c>
      <c r="G140" s="3">
        <v>2013</v>
      </c>
      <c r="H140" s="3">
        <v>56.7</v>
      </c>
      <c r="I140" s="3">
        <v>394</v>
      </c>
      <c r="K140" t="s">
        <v>111</v>
      </c>
      <c r="L140" s="3">
        <v>2013</v>
      </c>
      <c r="M140" s="3">
        <v>394</v>
      </c>
    </row>
    <row r="141" spans="1:13" x14ac:dyDescent="0.2">
      <c r="A141" t="s">
        <v>111</v>
      </c>
      <c r="B141" s="3">
        <v>2014</v>
      </c>
      <c r="C141" s="3">
        <v>57.6</v>
      </c>
      <c r="D141" s="3">
        <v>377</v>
      </c>
      <c r="F141" t="s">
        <v>111</v>
      </c>
      <c r="G141" s="3">
        <v>2014</v>
      </c>
      <c r="H141" s="3">
        <v>57.6</v>
      </c>
      <c r="I141" s="3">
        <v>377</v>
      </c>
      <c r="K141" t="s">
        <v>111</v>
      </c>
      <c r="L141" s="3">
        <v>2014</v>
      </c>
      <c r="M141" s="3">
        <v>377</v>
      </c>
    </row>
    <row r="142" spans="1:13" x14ac:dyDescent="0.2">
      <c r="A142" t="s">
        <v>112</v>
      </c>
      <c r="B142" s="3">
        <v>2010</v>
      </c>
      <c r="C142" s="3">
        <v>74.099999999999994</v>
      </c>
      <c r="D142" s="3">
        <v>131</v>
      </c>
      <c r="F142" t="s">
        <v>112</v>
      </c>
      <c r="G142" s="3">
        <v>2010</v>
      </c>
      <c r="H142" s="3">
        <v>74.099999999999994</v>
      </c>
      <c r="I142" s="3">
        <v>131</v>
      </c>
      <c r="K142" t="s">
        <v>112</v>
      </c>
      <c r="L142" s="3">
        <v>2010</v>
      </c>
      <c r="M142" s="3">
        <v>131</v>
      </c>
    </row>
    <row r="143" spans="1:13" x14ac:dyDescent="0.2">
      <c r="A143" t="s">
        <v>112</v>
      </c>
      <c r="B143" s="3">
        <v>2011</v>
      </c>
      <c r="C143" s="3">
        <v>74.3</v>
      </c>
      <c r="D143" s="41">
        <v>13</v>
      </c>
      <c r="F143" t="s">
        <v>112</v>
      </c>
      <c r="G143" s="3">
        <v>2011</v>
      </c>
      <c r="H143" s="3">
        <v>74.3</v>
      </c>
      <c r="I143" s="41">
        <v>130</v>
      </c>
      <c r="K143" t="s">
        <v>112</v>
      </c>
      <c r="L143" s="3">
        <v>2011</v>
      </c>
      <c r="M143" s="41">
        <v>130</v>
      </c>
    </row>
    <row r="144" spans="1:13" x14ac:dyDescent="0.2">
      <c r="A144" t="s">
        <v>112</v>
      </c>
      <c r="B144" s="3">
        <v>2012</v>
      </c>
      <c r="C144" s="3">
        <v>74.5</v>
      </c>
      <c r="D144" s="3">
        <v>129</v>
      </c>
      <c r="F144" t="s">
        <v>112</v>
      </c>
      <c r="G144" s="3">
        <v>2012</v>
      </c>
      <c r="H144" s="3">
        <v>74.5</v>
      </c>
      <c r="I144" s="3">
        <v>129</v>
      </c>
      <c r="K144" t="s">
        <v>112</v>
      </c>
      <c r="L144" s="3">
        <v>2012</v>
      </c>
      <c r="M144" s="3">
        <v>129</v>
      </c>
    </row>
    <row r="145" spans="1:13" x14ac:dyDescent="0.2">
      <c r="A145" t="s">
        <v>112</v>
      </c>
      <c r="B145" s="3">
        <v>2013</v>
      </c>
      <c r="C145" s="3">
        <v>74.599999999999994</v>
      </c>
      <c r="D145" s="3">
        <v>128</v>
      </c>
      <c r="F145" t="s">
        <v>112</v>
      </c>
      <c r="G145" s="3">
        <v>2013</v>
      </c>
      <c r="H145" s="3">
        <v>74.599999999999994</v>
      </c>
      <c r="I145" s="3">
        <v>128</v>
      </c>
      <c r="K145" t="s">
        <v>112</v>
      </c>
      <c r="L145" s="3">
        <v>2013</v>
      </c>
      <c r="M145" s="3">
        <v>128</v>
      </c>
    </row>
    <row r="146" spans="1:13" x14ac:dyDescent="0.2">
      <c r="A146" t="s">
        <v>112</v>
      </c>
      <c r="B146" s="3">
        <v>2014</v>
      </c>
      <c r="C146" s="3">
        <v>74.8</v>
      </c>
      <c r="D146" s="3">
        <v>126</v>
      </c>
      <c r="F146" t="s">
        <v>112</v>
      </c>
      <c r="G146" s="3">
        <v>2014</v>
      </c>
      <c r="H146" s="3">
        <v>74.8</v>
      </c>
      <c r="I146" s="3">
        <v>126</v>
      </c>
      <c r="K146" t="s">
        <v>112</v>
      </c>
      <c r="L146" s="3">
        <v>2014</v>
      </c>
      <c r="M146" s="3">
        <v>126</v>
      </c>
    </row>
    <row r="147" spans="1:13" x14ac:dyDescent="0.2">
      <c r="A147" t="s">
        <v>113</v>
      </c>
      <c r="B147" s="3">
        <v>2010</v>
      </c>
      <c r="C147" s="3">
        <v>76.7</v>
      </c>
      <c r="D147" s="3">
        <v>73</v>
      </c>
      <c r="F147" t="s">
        <v>113</v>
      </c>
      <c r="G147" s="3">
        <v>2010</v>
      </c>
      <c r="H147" s="3">
        <v>76.7</v>
      </c>
      <c r="I147" s="3">
        <v>73</v>
      </c>
      <c r="K147" t="s">
        <v>113</v>
      </c>
      <c r="L147" s="3">
        <v>2010</v>
      </c>
      <c r="M147" s="3">
        <v>73</v>
      </c>
    </row>
    <row r="148" spans="1:13" x14ac:dyDescent="0.2">
      <c r="A148" t="s">
        <v>113</v>
      </c>
      <c r="B148" s="3">
        <v>2011</v>
      </c>
      <c r="C148" s="3">
        <v>77.3</v>
      </c>
      <c r="D148" s="3">
        <v>67</v>
      </c>
      <c r="F148" t="s">
        <v>113</v>
      </c>
      <c r="G148" s="3">
        <v>2011</v>
      </c>
      <c r="H148" s="3">
        <v>77.3</v>
      </c>
      <c r="I148" s="3">
        <v>67</v>
      </c>
      <c r="K148" t="s">
        <v>113</v>
      </c>
      <c r="L148" s="3">
        <v>2011</v>
      </c>
      <c r="M148" s="3">
        <v>67</v>
      </c>
    </row>
    <row r="149" spans="1:13" x14ac:dyDescent="0.2">
      <c r="A149" t="s">
        <v>113</v>
      </c>
      <c r="B149" s="3">
        <v>2012</v>
      </c>
      <c r="C149" s="3">
        <v>77.599999999999994</v>
      </c>
      <c r="D149" s="3">
        <v>65</v>
      </c>
      <c r="F149" t="s">
        <v>113</v>
      </c>
      <c r="G149" s="3">
        <v>2012</v>
      </c>
      <c r="H149" s="3">
        <v>77.599999999999994</v>
      </c>
      <c r="I149" s="3">
        <v>65</v>
      </c>
      <c r="K149" t="s">
        <v>113</v>
      </c>
      <c r="L149" s="3">
        <v>2012</v>
      </c>
      <c r="M149" s="3">
        <v>65</v>
      </c>
    </row>
    <row r="150" spans="1:13" x14ac:dyDescent="0.2">
      <c r="A150" t="s">
        <v>113</v>
      </c>
      <c r="B150" s="3">
        <v>2013</v>
      </c>
      <c r="C150" s="3">
        <v>77.900000000000006</v>
      </c>
      <c r="D150" s="3">
        <v>64</v>
      </c>
      <c r="F150" t="s">
        <v>113</v>
      </c>
      <c r="G150" s="3">
        <v>2013</v>
      </c>
      <c r="H150" s="3">
        <v>77.900000000000006</v>
      </c>
      <c r="I150" s="3">
        <v>64</v>
      </c>
      <c r="K150" t="s">
        <v>113</v>
      </c>
      <c r="L150" s="3">
        <v>2013</v>
      </c>
      <c r="M150" s="3">
        <v>64</v>
      </c>
    </row>
    <row r="151" spans="1:13" x14ac:dyDescent="0.2">
      <c r="A151" t="s">
        <v>113</v>
      </c>
      <c r="B151" s="3">
        <v>2014</v>
      </c>
      <c r="C151" s="3">
        <v>78.2</v>
      </c>
      <c r="D151" s="3">
        <v>62</v>
      </c>
      <c r="F151" t="s">
        <v>113</v>
      </c>
      <c r="G151" s="3">
        <v>2014</v>
      </c>
      <c r="H151" s="3">
        <v>78.2</v>
      </c>
      <c r="I151" s="3">
        <v>62</v>
      </c>
      <c r="K151" t="s">
        <v>113</v>
      </c>
      <c r="L151" s="3">
        <v>2014</v>
      </c>
      <c r="M151" s="3">
        <v>62</v>
      </c>
    </row>
    <row r="152" spans="1:13" x14ac:dyDescent="0.2">
      <c r="A152" t="s">
        <v>114</v>
      </c>
      <c r="B152" s="3">
        <v>2011</v>
      </c>
      <c r="C152" s="3">
        <v>56.8</v>
      </c>
      <c r="D152" s="3">
        <v>271</v>
      </c>
      <c r="F152" t="s">
        <v>114</v>
      </c>
      <c r="G152" s="3">
        <v>2011</v>
      </c>
      <c r="H152" s="3">
        <v>56.8</v>
      </c>
      <c r="I152" s="3">
        <v>271</v>
      </c>
      <c r="K152" t="s">
        <v>114</v>
      </c>
      <c r="L152" s="3">
        <v>2011</v>
      </c>
      <c r="M152" s="3">
        <v>271</v>
      </c>
    </row>
    <row r="153" spans="1:13" x14ac:dyDescent="0.2">
      <c r="A153" t="s">
        <v>114</v>
      </c>
      <c r="B153" s="3">
        <v>2012</v>
      </c>
      <c r="C153" s="3">
        <v>57.2</v>
      </c>
      <c r="D153" s="41">
        <v>27</v>
      </c>
      <c r="F153" t="s">
        <v>114</v>
      </c>
      <c r="G153" s="3">
        <v>2012</v>
      </c>
      <c r="H153" s="3">
        <v>57.2</v>
      </c>
      <c r="I153" s="41">
        <v>273</v>
      </c>
      <c r="K153" t="s">
        <v>114</v>
      </c>
      <c r="L153" s="3">
        <v>2012</v>
      </c>
      <c r="M153" s="41">
        <v>273</v>
      </c>
    </row>
    <row r="154" spans="1:13" x14ac:dyDescent="0.2">
      <c r="A154" t="s">
        <v>114</v>
      </c>
      <c r="B154" s="3">
        <v>2013</v>
      </c>
      <c r="C154" s="3">
        <v>57.3</v>
      </c>
      <c r="D154" s="3">
        <v>275</v>
      </c>
      <c r="F154" t="s">
        <v>114</v>
      </c>
      <c r="G154" s="3">
        <v>2013</v>
      </c>
      <c r="H154" s="3">
        <v>57.3</v>
      </c>
      <c r="I154" s="3">
        <v>275</v>
      </c>
      <c r="K154" t="s">
        <v>114</v>
      </c>
      <c r="L154" s="3">
        <v>2013</v>
      </c>
      <c r="M154" s="3">
        <v>275</v>
      </c>
    </row>
    <row r="155" spans="1:13" x14ac:dyDescent="0.2">
      <c r="A155" t="s">
        <v>114</v>
      </c>
      <c r="B155" s="3">
        <v>2014</v>
      </c>
      <c r="C155" s="3">
        <v>57.8</v>
      </c>
      <c r="D155" s="3">
        <v>272</v>
      </c>
      <c r="F155" t="s">
        <v>114</v>
      </c>
      <c r="G155" s="3">
        <v>2014</v>
      </c>
      <c r="H155" s="3">
        <v>57.8</v>
      </c>
      <c r="I155" s="3">
        <v>272</v>
      </c>
      <c r="K155" t="s">
        <v>114</v>
      </c>
      <c r="L155" s="3">
        <v>2014</v>
      </c>
      <c r="M155" s="3">
        <v>272</v>
      </c>
    </row>
    <row r="156" spans="1:13" x14ac:dyDescent="0.2">
      <c r="A156" t="s">
        <v>117</v>
      </c>
      <c r="B156" s="3">
        <v>2010</v>
      </c>
      <c r="C156" s="3">
        <v>62</v>
      </c>
      <c r="D156" s="41">
        <v>214</v>
      </c>
      <c r="F156" t="s">
        <v>117</v>
      </c>
      <c r="G156" s="3">
        <v>2010</v>
      </c>
      <c r="H156" s="3">
        <v>62</v>
      </c>
      <c r="I156" s="41">
        <v>214</v>
      </c>
      <c r="K156" t="s">
        <v>117</v>
      </c>
      <c r="L156" s="3">
        <v>2010</v>
      </c>
      <c r="M156" s="41">
        <v>214</v>
      </c>
    </row>
    <row r="157" spans="1:13" x14ac:dyDescent="0.2">
      <c r="A157" t="s">
        <v>117</v>
      </c>
      <c r="B157" s="3">
        <v>2011</v>
      </c>
      <c r="C157" s="3">
        <v>62.2</v>
      </c>
      <c r="D157" s="41">
        <v>212</v>
      </c>
      <c r="F157" t="s">
        <v>117</v>
      </c>
      <c r="G157" s="3">
        <v>2011</v>
      </c>
      <c r="H157" s="3">
        <v>62.2</v>
      </c>
      <c r="I157" s="41">
        <v>212</v>
      </c>
      <c r="K157" t="s">
        <v>117</v>
      </c>
      <c r="L157" s="3">
        <v>2011</v>
      </c>
      <c r="M157" s="41">
        <v>212</v>
      </c>
    </row>
    <row r="158" spans="1:13" x14ac:dyDescent="0.2">
      <c r="A158" t="s">
        <v>117</v>
      </c>
      <c r="B158" s="3">
        <v>2012</v>
      </c>
      <c r="C158" s="3">
        <v>62.5</v>
      </c>
      <c r="D158" s="41">
        <v>29</v>
      </c>
      <c r="F158" t="s">
        <v>117</v>
      </c>
      <c r="G158" s="3">
        <v>2012</v>
      </c>
      <c r="H158" s="3">
        <v>62.5</v>
      </c>
      <c r="I158" s="41">
        <v>210</v>
      </c>
      <c r="K158" t="s">
        <v>117</v>
      </c>
      <c r="L158" s="3">
        <v>2012</v>
      </c>
      <c r="M158" s="41">
        <v>210</v>
      </c>
    </row>
    <row r="159" spans="1:13" x14ac:dyDescent="0.2">
      <c r="A159" t="s">
        <v>117</v>
      </c>
      <c r="B159" s="3">
        <v>2013</v>
      </c>
      <c r="C159" s="3">
        <v>62.7</v>
      </c>
      <c r="D159" s="41">
        <v>28</v>
      </c>
      <c r="F159" t="s">
        <v>117</v>
      </c>
      <c r="G159" s="3">
        <v>2013</v>
      </c>
      <c r="H159" s="3">
        <v>62.7</v>
      </c>
      <c r="I159" s="41">
        <v>208</v>
      </c>
      <c r="K159" t="s">
        <v>117</v>
      </c>
      <c r="L159" s="3">
        <v>2013</v>
      </c>
      <c r="M159" s="41">
        <v>208</v>
      </c>
    </row>
    <row r="160" spans="1:13" x14ac:dyDescent="0.2">
      <c r="A160" t="s">
        <v>118</v>
      </c>
      <c r="B160" s="3">
        <v>2011</v>
      </c>
      <c r="C160" s="3">
        <v>73.599999999999994</v>
      </c>
      <c r="D160" s="3">
        <v>158</v>
      </c>
      <c r="F160" t="s">
        <v>118</v>
      </c>
      <c r="G160" s="3">
        <v>2011</v>
      </c>
      <c r="H160" s="3">
        <v>73.599999999999994</v>
      </c>
      <c r="I160" s="3">
        <v>158</v>
      </c>
      <c r="K160" t="s">
        <v>118</v>
      </c>
      <c r="L160" s="3">
        <v>2011</v>
      </c>
      <c r="M160" s="3">
        <v>158</v>
      </c>
    </row>
    <row r="161" spans="1:13" x14ac:dyDescent="0.2">
      <c r="A161" t="s">
        <v>118</v>
      </c>
      <c r="B161" s="3">
        <v>2012</v>
      </c>
      <c r="C161" s="3">
        <v>73.900000000000006</v>
      </c>
      <c r="D161" s="3">
        <v>154</v>
      </c>
      <c r="F161" t="s">
        <v>118</v>
      </c>
      <c r="G161" s="3">
        <v>2012</v>
      </c>
      <c r="H161" s="3">
        <v>73.900000000000006</v>
      </c>
      <c r="I161" s="3">
        <v>154</v>
      </c>
      <c r="K161" t="s">
        <v>118</v>
      </c>
      <c r="L161" s="3">
        <v>2012</v>
      </c>
      <c r="M161" s="3">
        <v>154</v>
      </c>
    </row>
    <row r="162" spans="1:13" x14ac:dyDescent="0.2">
      <c r="A162" t="s">
        <v>118</v>
      </c>
      <c r="B162" s="3">
        <v>2013</v>
      </c>
      <c r="C162" s="3">
        <v>74.099999999999994</v>
      </c>
      <c r="D162" s="3">
        <v>147</v>
      </c>
      <c r="F162" t="s">
        <v>118</v>
      </c>
      <c r="G162" s="3">
        <v>2013</v>
      </c>
      <c r="H162" s="3">
        <v>74.099999999999994</v>
      </c>
      <c r="I162" s="3">
        <v>147</v>
      </c>
      <c r="K162" t="s">
        <v>118</v>
      </c>
      <c r="L162" s="3">
        <v>2013</v>
      </c>
      <c r="M162" s="3">
        <v>147</v>
      </c>
    </row>
    <row r="163" spans="1:13" x14ac:dyDescent="0.2">
      <c r="A163" t="s">
        <v>118</v>
      </c>
      <c r="B163" s="3">
        <v>2014</v>
      </c>
      <c r="C163" s="3">
        <v>74.2</v>
      </c>
      <c r="D163" s="3">
        <v>148</v>
      </c>
      <c r="F163" t="s">
        <v>118</v>
      </c>
      <c r="G163" s="3">
        <v>2014</v>
      </c>
      <c r="H163" s="3">
        <v>74.2</v>
      </c>
      <c r="I163" s="3">
        <v>148</v>
      </c>
      <c r="K163" t="s">
        <v>118</v>
      </c>
      <c r="L163" s="3">
        <v>2014</v>
      </c>
      <c r="M163" s="3">
        <v>148</v>
      </c>
    </row>
    <row r="164" spans="1:13" x14ac:dyDescent="0.2">
      <c r="A164" t="s">
        <v>125</v>
      </c>
      <c r="B164" s="3">
        <v>2012</v>
      </c>
      <c r="C164" s="3">
        <v>54.8</v>
      </c>
      <c r="D164" s="41">
        <v>48</v>
      </c>
      <c r="F164" t="s">
        <v>125</v>
      </c>
      <c r="G164" s="3">
        <v>2012</v>
      </c>
      <c r="H164" s="3">
        <v>54.8</v>
      </c>
      <c r="I164" s="41">
        <v>395</v>
      </c>
      <c r="K164" t="s">
        <v>125</v>
      </c>
      <c r="L164" s="3">
        <v>2012</v>
      </c>
      <c r="M164" s="41">
        <v>395</v>
      </c>
    </row>
    <row r="165" spans="1:13" x14ac:dyDescent="0.2">
      <c r="A165" t="s">
        <v>125</v>
      </c>
      <c r="B165" s="3">
        <v>2013</v>
      </c>
      <c r="C165" s="3">
        <v>55.3</v>
      </c>
      <c r="D165" s="41">
        <v>46</v>
      </c>
      <c r="F165" t="s">
        <v>125</v>
      </c>
      <c r="G165" s="3">
        <v>2013</v>
      </c>
      <c r="H165" s="3">
        <v>55.3</v>
      </c>
      <c r="I165" s="41">
        <v>385</v>
      </c>
      <c r="K165" t="s">
        <v>125</v>
      </c>
      <c r="L165" s="3">
        <v>2013</v>
      </c>
      <c r="M165" s="41">
        <v>385</v>
      </c>
    </row>
    <row r="166" spans="1:13" x14ac:dyDescent="0.2">
      <c r="A166" t="s">
        <v>125</v>
      </c>
      <c r="B166" s="3">
        <v>2014</v>
      </c>
      <c r="C166" s="3">
        <v>56.7</v>
      </c>
      <c r="D166" s="41">
        <v>375</v>
      </c>
      <c r="F166" t="s">
        <v>125</v>
      </c>
      <c r="G166" s="3">
        <v>2014</v>
      </c>
      <c r="H166" s="3">
        <v>56.7</v>
      </c>
      <c r="I166" s="41">
        <v>375</v>
      </c>
      <c r="K166" t="s">
        <v>125</v>
      </c>
      <c r="L166" s="3">
        <v>2014</v>
      </c>
      <c r="M166" s="41">
        <v>375</v>
      </c>
    </row>
    <row r="167" spans="1:13" x14ac:dyDescent="0.2">
      <c r="A167" t="s">
        <v>126</v>
      </c>
      <c r="B167" s="3">
        <v>2010</v>
      </c>
      <c r="C167" s="3">
        <v>65.400000000000006</v>
      </c>
      <c r="D167" s="3">
        <v>29</v>
      </c>
      <c r="F167" t="s">
        <v>126</v>
      </c>
      <c r="G167" s="3">
        <v>2010</v>
      </c>
      <c r="H167" s="3">
        <v>65.400000000000006</v>
      </c>
      <c r="I167" s="3">
        <v>29</v>
      </c>
      <c r="K167" t="s">
        <v>126</v>
      </c>
      <c r="L167" s="3">
        <v>2010</v>
      </c>
      <c r="M167" s="3">
        <v>29</v>
      </c>
    </row>
    <row r="168" spans="1:13" x14ac:dyDescent="0.2">
      <c r="A168" t="s">
        <v>126</v>
      </c>
      <c r="B168" s="3">
        <v>2012</v>
      </c>
      <c r="C168" s="3">
        <v>65.900000000000006</v>
      </c>
      <c r="D168" s="3">
        <v>25</v>
      </c>
      <c r="F168" t="s">
        <v>126</v>
      </c>
      <c r="G168" s="3">
        <v>2012</v>
      </c>
      <c r="H168" s="3">
        <v>65.900000000000006</v>
      </c>
      <c r="I168" s="3">
        <v>25</v>
      </c>
      <c r="K168" t="s">
        <v>126</v>
      </c>
      <c r="L168" s="3">
        <v>2012</v>
      </c>
      <c r="M168" s="3">
        <v>25</v>
      </c>
    </row>
    <row r="169" spans="1:13" x14ac:dyDescent="0.2">
      <c r="A169" t="s">
        <v>126</v>
      </c>
      <c r="B169" s="3">
        <v>2013</v>
      </c>
      <c r="C169" s="3">
        <v>66.2</v>
      </c>
      <c r="D169" s="3">
        <v>22</v>
      </c>
      <c r="F169" t="s">
        <v>126</v>
      </c>
      <c r="G169" s="3">
        <v>2013</v>
      </c>
      <c r="H169" s="3">
        <v>66.2</v>
      </c>
      <c r="I169" s="3">
        <v>22</v>
      </c>
      <c r="K169" t="s">
        <v>126</v>
      </c>
      <c r="L169" s="3">
        <v>2013</v>
      </c>
      <c r="M169" s="3">
        <v>22</v>
      </c>
    </row>
    <row r="170" spans="1:13" x14ac:dyDescent="0.2">
      <c r="A170" t="s">
        <v>126</v>
      </c>
      <c r="B170" s="3">
        <v>2014</v>
      </c>
      <c r="C170" s="3">
        <v>66.400000000000006</v>
      </c>
      <c r="D170" s="3">
        <v>21</v>
      </c>
      <c r="F170" t="s">
        <v>126</v>
      </c>
      <c r="G170" s="3">
        <v>2014</v>
      </c>
      <c r="H170" s="3">
        <v>66.400000000000006</v>
      </c>
      <c r="I170" s="3">
        <v>21</v>
      </c>
      <c r="K170" t="s">
        <v>126</v>
      </c>
      <c r="L170" s="3">
        <v>2014</v>
      </c>
      <c r="M170" s="3">
        <v>21</v>
      </c>
    </row>
    <row r="171" spans="1:13" x14ac:dyDescent="0.2">
      <c r="A171" t="s">
        <v>127</v>
      </c>
      <c r="B171" s="3">
        <v>2010</v>
      </c>
      <c r="C171" s="3">
        <v>63</v>
      </c>
      <c r="D171" s="3">
        <v>299</v>
      </c>
      <c r="F171" t="s">
        <v>127</v>
      </c>
      <c r="G171" s="3">
        <v>2010</v>
      </c>
      <c r="H171" s="3">
        <v>63</v>
      </c>
      <c r="I171" s="3">
        <v>299</v>
      </c>
      <c r="K171" t="s">
        <v>127</v>
      </c>
      <c r="L171" s="3">
        <v>2010</v>
      </c>
      <c r="M171" s="3">
        <v>299</v>
      </c>
    </row>
    <row r="172" spans="1:13" x14ac:dyDescent="0.2">
      <c r="A172" t="s">
        <v>127</v>
      </c>
      <c r="B172" s="3">
        <v>2011</v>
      </c>
      <c r="C172" s="3">
        <v>64.3</v>
      </c>
      <c r="D172" s="3">
        <v>268</v>
      </c>
      <c r="F172" t="s">
        <v>127</v>
      </c>
      <c r="G172" s="3">
        <v>2011</v>
      </c>
      <c r="H172" s="3">
        <v>64.3</v>
      </c>
      <c r="I172" s="3">
        <v>268</v>
      </c>
      <c r="K172" t="s">
        <v>127</v>
      </c>
      <c r="L172" s="3">
        <v>2011</v>
      </c>
      <c r="M172" s="3">
        <v>268</v>
      </c>
    </row>
    <row r="173" spans="1:13" x14ac:dyDescent="0.2">
      <c r="A173" t="s">
        <v>127</v>
      </c>
      <c r="B173" s="3">
        <v>2012</v>
      </c>
      <c r="C173" s="3">
        <v>65.8</v>
      </c>
      <c r="D173" s="3">
        <v>232</v>
      </c>
      <c r="F173" t="s">
        <v>127</v>
      </c>
      <c r="G173" s="3">
        <v>2012</v>
      </c>
      <c r="H173" s="3">
        <v>65.8</v>
      </c>
      <c r="I173" s="3">
        <v>232</v>
      </c>
      <c r="K173" t="s">
        <v>127</v>
      </c>
      <c r="L173" s="3">
        <v>2012</v>
      </c>
      <c r="M173" s="3">
        <v>232</v>
      </c>
    </row>
    <row r="174" spans="1:13" x14ac:dyDescent="0.2">
      <c r="A174" t="s">
        <v>127</v>
      </c>
      <c r="B174" s="3">
        <v>2013</v>
      </c>
      <c r="C174" s="3">
        <v>66.099999999999994</v>
      </c>
      <c r="D174" s="3">
        <v>232</v>
      </c>
      <c r="F174" t="s">
        <v>127</v>
      </c>
      <c r="G174" s="3">
        <v>2013</v>
      </c>
      <c r="H174" s="3">
        <v>66.099999999999994</v>
      </c>
      <c r="I174" s="3">
        <v>232</v>
      </c>
      <c r="K174" t="s">
        <v>127</v>
      </c>
      <c r="L174" s="3">
        <v>2013</v>
      </c>
      <c r="M174" s="3">
        <v>232</v>
      </c>
    </row>
    <row r="175" spans="1:13" x14ac:dyDescent="0.2">
      <c r="A175" t="s">
        <v>127</v>
      </c>
      <c r="B175" s="3">
        <v>2014</v>
      </c>
      <c r="C175" s="3">
        <v>65.900000000000006</v>
      </c>
      <c r="D175" s="3">
        <v>242</v>
      </c>
      <c r="F175" t="s">
        <v>127</v>
      </c>
      <c r="G175" s="3">
        <v>2014</v>
      </c>
      <c r="H175" s="3">
        <v>65.900000000000006</v>
      </c>
      <c r="I175" s="3">
        <v>242</v>
      </c>
      <c r="K175" t="s">
        <v>127</v>
      </c>
      <c r="L175" s="3">
        <v>2014</v>
      </c>
      <c r="M175" s="3">
        <v>242</v>
      </c>
    </row>
    <row r="176" spans="1:13" x14ac:dyDescent="0.2">
      <c r="A176" t="s">
        <v>129</v>
      </c>
      <c r="B176" s="3">
        <v>2010</v>
      </c>
      <c r="C176" s="3">
        <v>68</v>
      </c>
      <c r="D176" s="3">
        <v>178</v>
      </c>
      <c r="F176" t="s">
        <v>129</v>
      </c>
      <c r="G176" s="3">
        <v>2010</v>
      </c>
      <c r="H176" s="3">
        <v>68</v>
      </c>
      <c r="I176" s="3">
        <v>178</v>
      </c>
      <c r="K176" t="s">
        <v>129</v>
      </c>
      <c r="L176" s="3">
        <v>2010</v>
      </c>
      <c r="M176" s="3">
        <v>178</v>
      </c>
    </row>
    <row r="177" spans="1:13" x14ac:dyDescent="0.2">
      <c r="A177" t="s">
        <v>129</v>
      </c>
      <c r="B177" s="3">
        <v>2011</v>
      </c>
      <c r="C177" s="3">
        <v>68.400000000000006</v>
      </c>
      <c r="D177" s="3">
        <v>172</v>
      </c>
      <c r="F177" t="s">
        <v>129</v>
      </c>
      <c r="G177" s="3">
        <v>2011</v>
      </c>
      <c r="H177" s="3">
        <v>68.400000000000006</v>
      </c>
      <c r="I177" s="3">
        <v>172</v>
      </c>
      <c r="K177" t="s">
        <v>129</v>
      </c>
      <c r="L177" s="3">
        <v>2011</v>
      </c>
      <c r="M177" s="3">
        <v>172</v>
      </c>
    </row>
    <row r="178" spans="1:13" x14ac:dyDescent="0.2">
      <c r="A178" t="s">
        <v>129</v>
      </c>
      <c r="B178" s="3">
        <v>2012</v>
      </c>
      <c r="C178" s="3">
        <v>68.900000000000006</v>
      </c>
      <c r="D178" s="3">
        <v>167</v>
      </c>
      <c r="F178" t="s">
        <v>129</v>
      </c>
      <c r="G178" s="3">
        <v>2012</v>
      </c>
      <c r="H178" s="3">
        <v>68.900000000000006</v>
      </c>
      <c r="I178" s="3">
        <v>167</v>
      </c>
      <c r="K178" t="s">
        <v>129</v>
      </c>
      <c r="L178" s="3">
        <v>2012</v>
      </c>
      <c r="M178" s="3">
        <v>167</v>
      </c>
    </row>
    <row r="179" spans="1:13" x14ac:dyDescent="0.2">
      <c r="A179" t="s">
        <v>129</v>
      </c>
      <c r="B179" s="3">
        <v>2013</v>
      </c>
      <c r="C179" s="3">
        <v>69.3</v>
      </c>
      <c r="D179" s="3">
        <v>162</v>
      </c>
      <c r="F179" t="s">
        <v>129</v>
      </c>
      <c r="G179" s="3">
        <v>2013</v>
      </c>
      <c r="H179" s="3">
        <v>69.3</v>
      </c>
      <c r="I179" s="3">
        <v>162</v>
      </c>
      <c r="K179" t="s">
        <v>129</v>
      </c>
      <c r="L179" s="3">
        <v>2013</v>
      </c>
      <c r="M179" s="3">
        <v>162</v>
      </c>
    </row>
    <row r="180" spans="1:13" x14ac:dyDescent="0.2">
      <c r="A180" t="s">
        <v>129</v>
      </c>
      <c r="B180" s="3">
        <v>2014</v>
      </c>
      <c r="C180" s="3">
        <v>69.599999999999994</v>
      </c>
      <c r="D180" s="3">
        <v>158</v>
      </c>
      <c r="F180" t="s">
        <v>129</v>
      </c>
      <c r="G180" s="3">
        <v>2014</v>
      </c>
      <c r="H180" s="3">
        <v>69.599999999999994</v>
      </c>
      <c r="I180" s="3">
        <v>158</v>
      </c>
      <c r="K180" t="s">
        <v>129</v>
      </c>
      <c r="L180" s="3">
        <v>2014</v>
      </c>
      <c r="M180" s="3">
        <v>158</v>
      </c>
    </row>
    <row r="181" spans="1:13" x14ac:dyDescent="0.2">
      <c r="A181" t="s">
        <v>133</v>
      </c>
      <c r="B181" s="3">
        <v>2010</v>
      </c>
      <c r="C181" s="3">
        <v>58.2</v>
      </c>
      <c r="D181" s="3">
        <v>252</v>
      </c>
      <c r="F181" t="s">
        <v>133</v>
      </c>
      <c r="G181" s="3">
        <v>2010</v>
      </c>
      <c r="H181" s="3">
        <v>58.2</v>
      </c>
      <c r="I181" s="3">
        <v>252</v>
      </c>
      <c r="K181" t="s">
        <v>133</v>
      </c>
      <c r="L181" s="3">
        <v>2010</v>
      </c>
      <c r="M181" s="3">
        <v>252</v>
      </c>
    </row>
    <row r="182" spans="1:13" x14ac:dyDescent="0.2">
      <c r="A182" t="s">
        <v>133</v>
      </c>
      <c r="B182" s="3">
        <v>2011</v>
      </c>
      <c r="C182" s="3">
        <v>59.4</v>
      </c>
      <c r="D182" s="3">
        <v>241</v>
      </c>
      <c r="F182" t="s">
        <v>133</v>
      </c>
      <c r="G182" s="3">
        <v>2011</v>
      </c>
      <c r="H182" s="3">
        <v>59.4</v>
      </c>
      <c r="I182" s="3">
        <v>241</v>
      </c>
      <c r="K182" t="s">
        <v>133</v>
      </c>
      <c r="L182" s="3">
        <v>2011</v>
      </c>
      <c r="M182" s="3">
        <v>241</v>
      </c>
    </row>
    <row r="183" spans="1:13" x14ac:dyDescent="0.2">
      <c r="A183" t="s">
        <v>133</v>
      </c>
      <c r="B183" s="3">
        <v>2012</v>
      </c>
      <c r="C183" s="3">
        <v>63</v>
      </c>
      <c r="D183" s="3">
        <v>232</v>
      </c>
      <c r="F183" t="s">
        <v>133</v>
      </c>
      <c r="G183" s="3">
        <v>2012</v>
      </c>
      <c r="H183" s="3">
        <v>63</v>
      </c>
      <c r="I183" s="3">
        <v>232</v>
      </c>
      <c r="K183" t="s">
        <v>133</v>
      </c>
      <c r="L183" s="3">
        <v>2012</v>
      </c>
      <c r="M183" s="3">
        <v>232</v>
      </c>
    </row>
    <row r="184" spans="1:13" x14ac:dyDescent="0.2">
      <c r="A184" t="s">
        <v>133</v>
      </c>
      <c r="B184" s="3">
        <v>2013</v>
      </c>
      <c r="C184" s="3">
        <v>69</v>
      </c>
      <c r="D184" s="3">
        <v>227</v>
      </c>
      <c r="F184" t="s">
        <v>133</v>
      </c>
      <c r="G184" s="3">
        <v>2013</v>
      </c>
      <c r="H184" s="3">
        <v>69</v>
      </c>
      <c r="I184" s="3">
        <v>227</v>
      </c>
      <c r="K184" t="s">
        <v>133</v>
      </c>
      <c r="L184" s="3">
        <v>2013</v>
      </c>
      <c r="M184" s="3">
        <v>227</v>
      </c>
    </row>
    <row r="185" spans="1:13" x14ac:dyDescent="0.2">
      <c r="A185" t="s">
        <v>133</v>
      </c>
      <c r="B185" s="3">
        <v>2014</v>
      </c>
      <c r="C185" s="3">
        <v>61.4</v>
      </c>
      <c r="D185" s="3">
        <v>223</v>
      </c>
      <c r="F185" t="s">
        <v>133</v>
      </c>
      <c r="G185" s="3">
        <v>2014</v>
      </c>
      <c r="H185" s="3">
        <v>61.4</v>
      </c>
      <c r="I185" s="3">
        <v>223</v>
      </c>
      <c r="K185" t="s">
        <v>133</v>
      </c>
      <c r="L185" s="3">
        <v>2014</v>
      </c>
      <c r="M185" s="3">
        <v>223</v>
      </c>
    </row>
    <row r="186" spans="1:13" x14ac:dyDescent="0.2">
      <c r="A186" t="s">
        <v>134</v>
      </c>
      <c r="B186" s="3">
        <v>2010</v>
      </c>
      <c r="C186" s="3">
        <v>52</v>
      </c>
      <c r="D186" s="3">
        <v>374</v>
      </c>
      <c r="F186" t="s">
        <v>134</v>
      </c>
      <c r="G186" s="3">
        <v>2010</v>
      </c>
      <c r="H186" s="3">
        <v>52</v>
      </c>
      <c r="I186" s="3">
        <v>374</v>
      </c>
      <c r="K186" t="s">
        <v>134</v>
      </c>
      <c r="L186" s="3">
        <v>2010</v>
      </c>
      <c r="M186" s="3">
        <v>374</v>
      </c>
    </row>
    <row r="187" spans="1:13" x14ac:dyDescent="0.2">
      <c r="A187" t="s">
        <v>134</v>
      </c>
      <c r="B187" s="3">
        <v>2011</v>
      </c>
      <c r="C187" s="3">
        <v>52.3</v>
      </c>
      <c r="D187" s="3">
        <v>375</v>
      </c>
      <c r="F187" t="s">
        <v>134</v>
      </c>
      <c r="G187" s="3">
        <v>2011</v>
      </c>
      <c r="H187" s="3">
        <v>52.3</v>
      </c>
      <c r="I187" s="3">
        <v>375</v>
      </c>
      <c r="K187" t="s">
        <v>134</v>
      </c>
      <c r="L187" s="3">
        <v>2011</v>
      </c>
      <c r="M187" s="3">
        <v>375</v>
      </c>
    </row>
    <row r="188" spans="1:13" x14ac:dyDescent="0.2">
      <c r="A188" t="s">
        <v>134</v>
      </c>
      <c r="B188" s="3">
        <v>2012</v>
      </c>
      <c r="C188" s="3">
        <v>52.7</v>
      </c>
      <c r="D188" s="3">
        <v>374</v>
      </c>
      <c r="F188" t="s">
        <v>134</v>
      </c>
      <c r="G188" s="3">
        <v>2012</v>
      </c>
      <c r="H188" s="3">
        <v>52.7</v>
      </c>
      <c r="I188" s="3">
        <v>374</v>
      </c>
      <c r="K188" t="s">
        <v>134</v>
      </c>
      <c r="L188" s="3">
        <v>2012</v>
      </c>
      <c r="M188" s="3">
        <v>374</v>
      </c>
    </row>
    <row r="189" spans="1:13" x14ac:dyDescent="0.2">
      <c r="A189" t="s">
        <v>134</v>
      </c>
      <c r="B189" s="3">
        <v>2013</v>
      </c>
      <c r="C189" s="3">
        <v>53.2</v>
      </c>
      <c r="D189" s="3">
        <v>367</v>
      </c>
      <c r="F189" t="s">
        <v>134</v>
      </c>
      <c r="G189" s="3">
        <v>2013</v>
      </c>
      <c r="H189" s="3">
        <v>53.2</v>
      </c>
      <c r="I189" s="3">
        <v>367</v>
      </c>
      <c r="K189" t="s">
        <v>134</v>
      </c>
      <c r="L189" s="3">
        <v>2013</v>
      </c>
      <c r="M189" s="3">
        <v>367</v>
      </c>
    </row>
    <row r="190" spans="1:13" x14ac:dyDescent="0.2">
      <c r="A190" t="s">
        <v>134</v>
      </c>
      <c r="B190" s="3">
        <v>2014</v>
      </c>
      <c r="C190" s="3">
        <v>53.6</v>
      </c>
      <c r="D190" s="3">
        <v>362</v>
      </c>
      <c r="F190" t="s">
        <v>134</v>
      </c>
      <c r="G190" s="3">
        <v>2014</v>
      </c>
      <c r="H190" s="3">
        <v>53.6</v>
      </c>
      <c r="I190" s="3">
        <v>362</v>
      </c>
      <c r="K190" t="s">
        <v>134</v>
      </c>
      <c r="L190" s="3">
        <v>2014</v>
      </c>
      <c r="M190" s="3">
        <v>362</v>
      </c>
    </row>
    <row r="191" spans="1:13" x14ac:dyDescent="0.2">
      <c r="A191" t="s">
        <v>138</v>
      </c>
      <c r="B191" s="3">
        <v>2010</v>
      </c>
      <c r="C191" s="3">
        <v>65.099999999999994</v>
      </c>
      <c r="D191" s="3">
        <v>172</v>
      </c>
      <c r="F191" t="s">
        <v>138</v>
      </c>
      <c r="G191" s="3">
        <v>2010</v>
      </c>
      <c r="H191" s="3">
        <v>65.099999999999994</v>
      </c>
      <c r="I191" s="3">
        <v>172</v>
      </c>
      <c r="K191" t="s">
        <v>138</v>
      </c>
      <c r="L191" s="3">
        <v>2010</v>
      </c>
      <c r="M191" s="3">
        <v>172</v>
      </c>
    </row>
    <row r="192" spans="1:13" x14ac:dyDescent="0.2">
      <c r="A192" t="s">
        <v>138</v>
      </c>
      <c r="B192" s="3">
        <v>2011</v>
      </c>
      <c r="C192" s="3">
        <v>65.5</v>
      </c>
      <c r="D192" s="3">
        <v>167</v>
      </c>
      <c r="F192" t="s">
        <v>138</v>
      </c>
      <c r="G192" s="3">
        <v>2011</v>
      </c>
      <c r="H192" s="3">
        <v>65.5</v>
      </c>
      <c r="I192" s="3">
        <v>167</v>
      </c>
      <c r="K192" t="s">
        <v>138</v>
      </c>
      <c r="L192" s="3">
        <v>2011</v>
      </c>
      <c r="M192" s="3">
        <v>167</v>
      </c>
    </row>
    <row r="193" spans="1:13" x14ac:dyDescent="0.2">
      <c r="A193" t="s">
        <v>138</v>
      </c>
      <c r="B193" s="3">
        <v>2012</v>
      </c>
      <c r="C193" s="3">
        <v>65.7</v>
      </c>
      <c r="D193" s="3">
        <v>165</v>
      </c>
      <c r="F193" t="s">
        <v>138</v>
      </c>
      <c r="G193" s="3">
        <v>2012</v>
      </c>
      <c r="H193" s="3">
        <v>65.7</v>
      </c>
      <c r="I193" s="3">
        <v>165</v>
      </c>
      <c r="K193" t="s">
        <v>138</v>
      </c>
      <c r="L193" s="3">
        <v>2012</v>
      </c>
      <c r="M193" s="3">
        <v>165</v>
      </c>
    </row>
    <row r="194" spans="1:13" x14ac:dyDescent="0.2">
      <c r="A194" t="s">
        <v>138</v>
      </c>
      <c r="B194" s="3">
        <v>2013</v>
      </c>
      <c r="C194" s="3">
        <v>66</v>
      </c>
      <c r="D194" s="3">
        <v>163</v>
      </c>
      <c r="F194" t="s">
        <v>138</v>
      </c>
      <c r="G194" s="3">
        <v>2013</v>
      </c>
      <c r="H194" s="3">
        <v>66</v>
      </c>
      <c r="I194" s="3">
        <v>163</v>
      </c>
      <c r="K194" t="s">
        <v>138</v>
      </c>
      <c r="L194" s="3">
        <v>2013</v>
      </c>
      <c r="M194" s="3">
        <v>163</v>
      </c>
    </row>
    <row r="195" spans="1:13" x14ac:dyDescent="0.2">
      <c r="A195" t="s">
        <v>138</v>
      </c>
      <c r="B195" s="3">
        <v>2014</v>
      </c>
      <c r="C195" s="3">
        <v>66.2</v>
      </c>
      <c r="D195" s="3">
        <v>162</v>
      </c>
      <c r="F195" t="s">
        <v>138</v>
      </c>
      <c r="G195" s="3">
        <v>2014</v>
      </c>
      <c r="H195" s="3">
        <v>66.2</v>
      </c>
      <c r="I195" s="3">
        <v>162</v>
      </c>
      <c r="K195" t="s">
        <v>138</v>
      </c>
      <c r="L195" s="3">
        <v>2014</v>
      </c>
      <c r="M195" s="3">
        <v>162</v>
      </c>
    </row>
    <row r="196" spans="1:13" x14ac:dyDescent="0.2">
      <c r="A196" t="s">
        <v>144</v>
      </c>
      <c r="B196" s="3">
        <v>2010</v>
      </c>
      <c r="C196" s="3">
        <v>67.900000000000006</v>
      </c>
      <c r="D196" s="3">
        <v>218</v>
      </c>
      <c r="F196" t="s">
        <v>144</v>
      </c>
      <c r="G196" s="3">
        <v>2010</v>
      </c>
      <c r="H196" s="3">
        <v>67.900000000000006</v>
      </c>
      <c r="I196" s="3">
        <v>218</v>
      </c>
      <c r="K196" t="s">
        <v>144</v>
      </c>
      <c r="L196" s="3">
        <v>2010</v>
      </c>
      <c r="M196" s="3">
        <v>218</v>
      </c>
    </row>
    <row r="197" spans="1:13" x14ac:dyDescent="0.2">
      <c r="A197" t="s">
        <v>144</v>
      </c>
      <c r="B197" s="3">
        <v>2011</v>
      </c>
      <c r="C197" s="3">
        <v>68</v>
      </c>
      <c r="D197" s="3">
        <v>218</v>
      </c>
      <c r="F197" t="s">
        <v>144</v>
      </c>
      <c r="G197" s="3">
        <v>2011</v>
      </c>
      <c r="H197" s="3">
        <v>68</v>
      </c>
      <c r="I197" s="3">
        <v>218</v>
      </c>
      <c r="K197" t="s">
        <v>144</v>
      </c>
      <c r="L197" s="3">
        <v>2011</v>
      </c>
      <c r="M197" s="3">
        <v>218</v>
      </c>
    </row>
    <row r="198" spans="1:13" x14ac:dyDescent="0.2">
      <c r="A198" t="s">
        <v>144</v>
      </c>
      <c r="B198" s="3">
        <v>2012</v>
      </c>
      <c r="C198" s="3">
        <v>68.099999999999994</v>
      </c>
      <c r="D198" s="3">
        <v>217</v>
      </c>
      <c r="F198" t="s">
        <v>144</v>
      </c>
      <c r="G198" s="3">
        <v>2012</v>
      </c>
      <c r="H198" s="3">
        <v>68.099999999999994</v>
      </c>
      <c r="I198" s="3">
        <v>217</v>
      </c>
      <c r="K198" t="s">
        <v>144</v>
      </c>
      <c r="L198" s="3">
        <v>2012</v>
      </c>
      <c r="M198" s="3">
        <v>217</v>
      </c>
    </row>
    <row r="199" spans="1:13" x14ac:dyDescent="0.2">
      <c r="A199" t="s">
        <v>144</v>
      </c>
      <c r="B199" s="3">
        <v>2013</v>
      </c>
      <c r="C199" s="3">
        <v>68.099999999999994</v>
      </c>
      <c r="D199" s="3">
        <v>219</v>
      </c>
      <c r="F199" t="s">
        <v>144</v>
      </c>
      <c r="G199" s="3">
        <v>2013</v>
      </c>
      <c r="H199" s="3">
        <v>68.099999999999994</v>
      </c>
      <c r="I199" s="3">
        <v>219</v>
      </c>
      <c r="K199" t="s">
        <v>144</v>
      </c>
      <c r="L199" s="3">
        <v>2013</v>
      </c>
      <c r="M199" s="3">
        <v>219</v>
      </c>
    </row>
    <row r="200" spans="1:13" x14ac:dyDescent="0.2">
      <c r="A200" t="s">
        <v>144</v>
      </c>
      <c r="B200" s="3">
        <v>2014</v>
      </c>
      <c r="C200" s="3">
        <v>68.400000000000006</v>
      </c>
      <c r="D200" s="3">
        <v>214</v>
      </c>
      <c r="F200" t="s">
        <v>144</v>
      </c>
      <c r="G200" s="3">
        <v>2014</v>
      </c>
      <c r="H200" s="3">
        <v>68.400000000000006</v>
      </c>
      <c r="I200" s="3">
        <v>214</v>
      </c>
      <c r="K200" t="s">
        <v>144</v>
      </c>
      <c r="L200" s="3">
        <v>2014</v>
      </c>
      <c r="M200" s="3">
        <v>214</v>
      </c>
    </row>
    <row r="201" spans="1:13" x14ac:dyDescent="0.2">
      <c r="A201" t="s">
        <v>152</v>
      </c>
      <c r="B201" s="3">
        <v>2010</v>
      </c>
      <c r="C201" s="3">
        <v>62.8</v>
      </c>
      <c r="D201" s="41">
        <v>26</v>
      </c>
      <c r="F201" t="s">
        <v>152</v>
      </c>
      <c r="G201" s="3">
        <v>2010</v>
      </c>
      <c r="H201" s="3">
        <v>62.8</v>
      </c>
      <c r="I201" s="41">
        <v>260</v>
      </c>
      <c r="K201" t="s">
        <v>152</v>
      </c>
      <c r="L201" s="3">
        <v>2010</v>
      </c>
      <c r="M201" s="41">
        <v>260</v>
      </c>
    </row>
    <row r="202" spans="1:13" x14ac:dyDescent="0.2">
      <c r="A202" t="s">
        <v>152</v>
      </c>
      <c r="B202" s="3">
        <v>2011</v>
      </c>
      <c r="C202" s="3">
        <v>63.8</v>
      </c>
      <c r="D202" s="3">
        <v>247</v>
      </c>
      <c r="F202" t="s">
        <v>152</v>
      </c>
      <c r="G202" s="3">
        <v>2011</v>
      </c>
      <c r="H202" s="3">
        <v>63.8</v>
      </c>
      <c r="I202" s="3">
        <v>247</v>
      </c>
      <c r="K202" t="s">
        <v>152</v>
      </c>
      <c r="L202" s="3">
        <v>2011</v>
      </c>
      <c r="M202" s="3">
        <v>247</v>
      </c>
    </row>
    <row r="203" spans="1:13" x14ac:dyDescent="0.2">
      <c r="A203" t="s">
        <v>152</v>
      </c>
      <c r="B203" s="3">
        <v>2012</v>
      </c>
      <c r="C203" s="3">
        <v>64.599999999999994</v>
      </c>
      <c r="D203" s="3">
        <v>239</v>
      </c>
      <c r="F203" t="s">
        <v>152</v>
      </c>
      <c r="G203" s="3">
        <v>2012</v>
      </c>
      <c r="H203" s="3">
        <v>64.599999999999994</v>
      </c>
      <c r="I203" s="3">
        <v>239</v>
      </c>
      <c r="K203" t="s">
        <v>152</v>
      </c>
      <c r="L203" s="3">
        <v>2012</v>
      </c>
      <c r="M203" s="3">
        <v>239</v>
      </c>
    </row>
    <row r="204" spans="1:13" x14ac:dyDescent="0.2">
      <c r="A204" t="s">
        <v>158</v>
      </c>
      <c r="B204" s="3">
        <v>2010</v>
      </c>
      <c r="C204" s="3">
        <v>66.2</v>
      </c>
      <c r="D204" s="3">
        <v>24</v>
      </c>
      <c r="F204" t="s">
        <v>158</v>
      </c>
      <c r="G204" s="3">
        <v>2010</v>
      </c>
      <c r="H204" s="3">
        <v>66.2</v>
      </c>
      <c r="I204" s="3">
        <v>24</v>
      </c>
      <c r="K204" t="s">
        <v>158</v>
      </c>
      <c r="L204" s="3">
        <v>2010</v>
      </c>
      <c r="M204" s="3">
        <v>24</v>
      </c>
    </row>
    <row r="205" spans="1:13" x14ac:dyDescent="0.2">
      <c r="A205" t="s">
        <v>158</v>
      </c>
      <c r="B205" s="3">
        <v>2011</v>
      </c>
      <c r="C205" s="3">
        <v>66.599999999999994</v>
      </c>
      <c r="D205" s="3">
        <v>198</v>
      </c>
      <c r="F205" t="s">
        <v>158</v>
      </c>
      <c r="G205" s="3">
        <v>2011</v>
      </c>
      <c r="H205" s="3">
        <v>66.599999999999994</v>
      </c>
      <c r="I205" s="3">
        <v>198</v>
      </c>
      <c r="K205" t="s">
        <v>158</v>
      </c>
      <c r="L205" s="3">
        <v>2011</v>
      </c>
      <c r="M205" s="3">
        <v>198</v>
      </c>
    </row>
    <row r="206" spans="1:13" x14ac:dyDescent="0.2">
      <c r="A206" t="s">
        <v>158</v>
      </c>
      <c r="B206" s="3">
        <v>2012</v>
      </c>
      <c r="C206" s="3">
        <v>66.900000000000006</v>
      </c>
      <c r="D206" s="3">
        <v>194</v>
      </c>
      <c r="F206" t="s">
        <v>158</v>
      </c>
      <c r="G206" s="3">
        <v>2012</v>
      </c>
      <c r="H206" s="3">
        <v>66.900000000000006</v>
      </c>
      <c r="I206" s="3">
        <v>194</v>
      </c>
      <c r="K206" t="s">
        <v>158</v>
      </c>
      <c r="L206" s="3">
        <v>2012</v>
      </c>
      <c r="M206" s="3">
        <v>194</v>
      </c>
    </row>
    <row r="207" spans="1:13" x14ac:dyDescent="0.2">
      <c r="A207" t="s">
        <v>158</v>
      </c>
      <c r="B207" s="3">
        <v>2013</v>
      </c>
      <c r="C207" s="3">
        <v>67.099999999999994</v>
      </c>
      <c r="D207" s="3">
        <v>192</v>
      </c>
      <c r="F207" t="s">
        <v>158</v>
      </c>
      <c r="G207" s="3">
        <v>2013</v>
      </c>
      <c r="H207" s="3">
        <v>67.099999999999994</v>
      </c>
      <c r="I207" s="3">
        <v>192</v>
      </c>
      <c r="K207" t="s">
        <v>158</v>
      </c>
      <c r="L207" s="3">
        <v>2013</v>
      </c>
      <c r="M207" s="3">
        <v>192</v>
      </c>
    </row>
    <row r="208" spans="1:13" x14ac:dyDescent="0.2">
      <c r="A208" t="s">
        <v>160</v>
      </c>
      <c r="B208" s="3">
        <v>2010</v>
      </c>
      <c r="C208" s="3">
        <v>64.3</v>
      </c>
      <c r="D208" s="3">
        <v>212</v>
      </c>
      <c r="F208" t="s">
        <v>160</v>
      </c>
      <c r="G208" s="3">
        <v>2010</v>
      </c>
      <c r="H208" s="3">
        <v>64.3</v>
      </c>
      <c r="I208" s="3">
        <v>212</v>
      </c>
      <c r="K208" t="s">
        <v>160</v>
      </c>
      <c r="L208" s="3">
        <v>2010</v>
      </c>
      <c r="M208" s="3">
        <v>212</v>
      </c>
    </row>
    <row r="209" spans="1:13" x14ac:dyDescent="0.2">
      <c r="A209" t="s">
        <v>160</v>
      </c>
      <c r="B209" s="3">
        <v>2011</v>
      </c>
      <c r="C209" s="3">
        <v>64.900000000000006</v>
      </c>
      <c r="D209" s="41">
        <v>26</v>
      </c>
      <c r="F209" t="s">
        <v>160</v>
      </c>
      <c r="G209" s="3">
        <v>2011</v>
      </c>
      <c r="H209" s="3">
        <v>64.900000000000006</v>
      </c>
      <c r="I209" s="41">
        <v>205</v>
      </c>
      <c r="K209" t="s">
        <v>160</v>
      </c>
      <c r="L209" s="3">
        <v>2011</v>
      </c>
      <c r="M209" s="41">
        <v>205</v>
      </c>
    </row>
    <row r="210" spans="1:13" x14ac:dyDescent="0.2">
      <c r="A210" t="s">
        <v>160</v>
      </c>
      <c r="B210" s="3">
        <v>2012</v>
      </c>
      <c r="C210" s="3">
        <v>65.599999999999994</v>
      </c>
      <c r="D210" s="41">
        <v>2</v>
      </c>
      <c r="F210" t="s">
        <v>160</v>
      </c>
      <c r="G210" s="3">
        <v>2012</v>
      </c>
      <c r="H210" s="3">
        <v>65.599999999999994</v>
      </c>
      <c r="I210" s="41">
        <v>200</v>
      </c>
      <c r="K210" t="s">
        <v>160</v>
      </c>
      <c r="L210" s="3">
        <v>2012</v>
      </c>
      <c r="M210" s="41">
        <v>200</v>
      </c>
    </row>
    <row r="211" spans="1:13" x14ac:dyDescent="0.2">
      <c r="A211" t="s">
        <v>160</v>
      </c>
      <c r="B211" s="3">
        <v>2013</v>
      </c>
      <c r="C211" s="3">
        <v>66</v>
      </c>
      <c r="D211" s="3">
        <v>196</v>
      </c>
      <c r="F211" t="s">
        <v>160</v>
      </c>
      <c r="G211" s="3">
        <v>2013</v>
      </c>
      <c r="H211" s="3">
        <v>66</v>
      </c>
      <c r="I211" s="3">
        <v>196</v>
      </c>
      <c r="K211" t="s">
        <v>160</v>
      </c>
      <c r="L211" s="3">
        <v>2013</v>
      </c>
      <c r="M211" s="3">
        <v>196</v>
      </c>
    </row>
    <row r="212" spans="1:13" x14ac:dyDescent="0.2">
      <c r="A212" t="s">
        <v>160</v>
      </c>
      <c r="B212" s="3">
        <v>2014</v>
      </c>
      <c r="C212" s="3">
        <v>66.400000000000006</v>
      </c>
      <c r="D212" s="3">
        <v>192</v>
      </c>
      <c r="F212" t="s">
        <v>160</v>
      </c>
      <c r="G212" s="3">
        <v>2014</v>
      </c>
      <c r="H212" s="3">
        <v>66.400000000000006</v>
      </c>
      <c r="I212" s="3">
        <v>192</v>
      </c>
      <c r="K212" t="s">
        <v>160</v>
      </c>
      <c r="L212" s="3">
        <v>2014</v>
      </c>
      <c r="M212" s="3">
        <v>192</v>
      </c>
    </row>
    <row r="213" spans="1:13" x14ac:dyDescent="0.2">
      <c r="A213" t="s">
        <v>162</v>
      </c>
      <c r="B213" s="3">
        <v>2010</v>
      </c>
      <c r="C213" s="3">
        <v>72.400000000000006</v>
      </c>
      <c r="D213" s="41">
        <v>18</v>
      </c>
      <c r="F213" t="s">
        <v>162</v>
      </c>
      <c r="G213" s="3">
        <v>2010</v>
      </c>
      <c r="H213" s="3">
        <v>72.400000000000006</v>
      </c>
      <c r="I213" s="41">
        <v>180</v>
      </c>
      <c r="K213" t="s">
        <v>162</v>
      </c>
      <c r="L213" s="3">
        <v>2010</v>
      </c>
      <c r="M213" s="41">
        <v>180</v>
      </c>
    </row>
    <row r="214" spans="1:13" x14ac:dyDescent="0.2">
      <c r="A214" t="s">
        <v>162</v>
      </c>
      <c r="B214" s="3">
        <v>2011</v>
      </c>
      <c r="C214" s="3">
        <v>72.599999999999994</v>
      </c>
      <c r="D214" s="3">
        <v>177</v>
      </c>
      <c r="F214" t="s">
        <v>162</v>
      </c>
      <c r="G214" s="3">
        <v>2011</v>
      </c>
      <c r="H214" s="3">
        <v>72.599999999999994</v>
      </c>
      <c r="I214" s="3">
        <v>177</v>
      </c>
      <c r="K214" t="s">
        <v>162</v>
      </c>
      <c r="L214" s="3">
        <v>2011</v>
      </c>
      <c r="M214" s="3">
        <v>177</v>
      </c>
    </row>
    <row r="215" spans="1:13" x14ac:dyDescent="0.2">
      <c r="A215" t="s">
        <v>162</v>
      </c>
      <c r="B215" s="3">
        <v>2012</v>
      </c>
      <c r="C215" s="3">
        <v>72.7</v>
      </c>
      <c r="D215" s="3">
        <v>174</v>
      </c>
      <c r="F215" t="s">
        <v>162</v>
      </c>
      <c r="G215" s="3">
        <v>2012</v>
      </c>
      <c r="H215" s="3">
        <v>72.7</v>
      </c>
      <c r="I215" s="3">
        <v>174</v>
      </c>
      <c r="K215" t="s">
        <v>162</v>
      </c>
      <c r="L215" s="3">
        <v>2012</v>
      </c>
      <c r="M215" s="3">
        <v>174</v>
      </c>
    </row>
    <row r="216" spans="1:13" x14ac:dyDescent="0.2">
      <c r="A216" t="s">
        <v>162</v>
      </c>
      <c r="B216" s="3">
        <v>2013</v>
      </c>
      <c r="C216" s="3">
        <v>72.900000000000006</v>
      </c>
      <c r="D216" s="3">
        <v>172</v>
      </c>
      <c r="F216" t="s">
        <v>162</v>
      </c>
      <c r="G216" s="3">
        <v>2013</v>
      </c>
      <c r="H216" s="3">
        <v>72.900000000000006</v>
      </c>
      <c r="I216" s="3">
        <v>172</v>
      </c>
      <c r="K216" t="s">
        <v>162</v>
      </c>
      <c r="L216" s="3">
        <v>2013</v>
      </c>
      <c r="M216" s="3">
        <v>172</v>
      </c>
    </row>
    <row r="217" spans="1:13" x14ac:dyDescent="0.2">
      <c r="A217" t="s">
        <v>162</v>
      </c>
      <c r="B217" s="3">
        <v>2014</v>
      </c>
      <c r="C217" s="3">
        <v>73</v>
      </c>
      <c r="D217" s="41">
        <v>17</v>
      </c>
      <c r="F217" t="s">
        <v>162</v>
      </c>
      <c r="G217" s="3">
        <v>2014</v>
      </c>
      <c r="H217" s="3">
        <v>73</v>
      </c>
      <c r="I217" s="41">
        <v>170</v>
      </c>
      <c r="K217" t="s">
        <v>162</v>
      </c>
      <c r="L217" s="3">
        <v>2014</v>
      </c>
      <c r="M217" s="41">
        <v>170</v>
      </c>
    </row>
    <row r="218" spans="1:13" x14ac:dyDescent="0.2">
      <c r="A218" t="s">
        <v>163</v>
      </c>
      <c r="B218" s="3">
        <v>2010</v>
      </c>
      <c r="C218" s="3">
        <v>48.1</v>
      </c>
      <c r="D218" s="3">
        <v>424</v>
      </c>
      <c r="F218" t="s">
        <v>163</v>
      </c>
      <c r="G218" s="3">
        <v>2010</v>
      </c>
      <c r="H218" s="3">
        <v>48.1</v>
      </c>
      <c r="I218" s="3">
        <v>424</v>
      </c>
      <c r="K218" t="s">
        <v>163</v>
      </c>
      <c r="L218" s="3">
        <v>2010</v>
      </c>
      <c r="M218" s="3">
        <v>424</v>
      </c>
    </row>
    <row r="219" spans="1:13" x14ac:dyDescent="0.2">
      <c r="A219" t="s">
        <v>163</v>
      </c>
      <c r="B219" s="3">
        <v>2011</v>
      </c>
      <c r="C219" s="3">
        <v>48.9</v>
      </c>
      <c r="D219" s="3">
        <v>418</v>
      </c>
      <c r="F219" t="s">
        <v>163</v>
      </c>
      <c r="G219" s="3">
        <v>2011</v>
      </c>
      <c r="H219" s="3">
        <v>48.9</v>
      </c>
      <c r="I219" s="3">
        <v>418</v>
      </c>
      <c r="K219" t="s">
        <v>163</v>
      </c>
      <c r="L219" s="3">
        <v>2011</v>
      </c>
      <c r="M219" s="3">
        <v>418</v>
      </c>
    </row>
    <row r="220" spans="1:13" x14ac:dyDescent="0.2">
      <c r="A220" t="s">
        <v>163</v>
      </c>
      <c r="B220" s="3">
        <v>2012</v>
      </c>
      <c r="C220" s="3">
        <v>49.7</v>
      </c>
      <c r="D220" s="3">
        <v>411</v>
      </c>
      <c r="F220" t="s">
        <v>163</v>
      </c>
      <c r="G220" s="3">
        <v>2012</v>
      </c>
      <c r="H220" s="3">
        <v>49.7</v>
      </c>
      <c r="I220" s="3">
        <v>411</v>
      </c>
      <c r="K220" t="s">
        <v>163</v>
      </c>
      <c r="L220" s="3">
        <v>2012</v>
      </c>
      <c r="M220" s="3">
        <v>411</v>
      </c>
    </row>
    <row r="221" spans="1:13" x14ac:dyDescent="0.2">
      <c r="A221" t="s">
        <v>163</v>
      </c>
      <c r="B221" s="3">
        <v>2013</v>
      </c>
      <c r="C221" s="3">
        <v>54</v>
      </c>
      <c r="D221" s="41">
        <v>47</v>
      </c>
      <c r="F221" t="s">
        <v>163</v>
      </c>
      <c r="G221" s="3">
        <v>2013</v>
      </c>
      <c r="H221" s="3">
        <v>54</v>
      </c>
      <c r="I221" s="41">
        <v>400</v>
      </c>
      <c r="K221" t="s">
        <v>163</v>
      </c>
      <c r="L221" s="3">
        <v>2013</v>
      </c>
      <c r="M221" s="41">
        <v>400</v>
      </c>
    </row>
    <row r="222" spans="1:13" x14ac:dyDescent="0.2">
      <c r="A222" t="s">
        <v>163</v>
      </c>
      <c r="B222" s="3">
        <v>2014</v>
      </c>
      <c r="C222" s="3">
        <v>48.1</v>
      </c>
      <c r="D222" s="3">
        <v>463</v>
      </c>
      <c r="F222" t="s">
        <v>163</v>
      </c>
      <c r="G222" s="3">
        <v>2014</v>
      </c>
      <c r="H222" s="3">
        <v>48.1</v>
      </c>
      <c r="I222" s="3">
        <v>463</v>
      </c>
      <c r="K222" t="s">
        <v>163</v>
      </c>
      <c r="L222" s="3">
        <v>2014</v>
      </c>
      <c r="M222" s="3">
        <v>463</v>
      </c>
    </row>
    <row r="223" spans="1:13" x14ac:dyDescent="0.2">
      <c r="A223" t="s">
        <v>172</v>
      </c>
      <c r="B223" s="3">
        <v>2010</v>
      </c>
      <c r="C223" s="3">
        <v>74.5</v>
      </c>
      <c r="D223" s="3">
        <v>138</v>
      </c>
      <c r="F223" t="s">
        <v>172</v>
      </c>
      <c r="G223" s="3">
        <v>2010</v>
      </c>
      <c r="H223" s="3">
        <v>74.5</v>
      </c>
      <c r="I223" s="3">
        <v>138</v>
      </c>
      <c r="K223" t="s">
        <v>172</v>
      </c>
      <c r="L223" s="3">
        <v>2010</v>
      </c>
      <c r="M223" s="3">
        <v>138</v>
      </c>
    </row>
    <row r="224" spans="1:13" x14ac:dyDescent="0.2">
      <c r="A224" t="s">
        <v>172</v>
      </c>
      <c r="B224" s="3">
        <v>2012</v>
      </c>
      <c r="C224" s="3">
        <v>74.5</v>
      </c>
      <c r="D224" s="3">
        <v>143</v>
      </c>
      <c r="F224" t="s">
        <v>172</v>
      </c>
      <c r="G224" s="3">
        <v>2012</v>
      </c>
      <c r="H224" s="3">
        <v>74.5</v>
      </c>
      <c r="I224" s="3">
        <v>143</v>
      </c>
      <c r="K224" t="s">
        <v>172</v>
      </c>
      <c r="L224" s="3">
        <v>2012</v>
      </c>
      <c r="M224" s="3">
        <v>143</v>
      </c>
    </row>
    <row r="225" spans="1:13" x14ac:dyDescent="0.2">
      <c r="A225" t="s">
        <v>172</v>
      </c>
      <c r="B225" s="3">
        <v>2013</v>
      </c>
      <c r="C225" s="3">
        <v>74.599999999999994</v>
      </c>
      <c r="D225" s="3">
        <v>142</v>
      </c>
      <c r="F225" t="s">
        <v>172</v>
      </c>
      <c r="G225" s="3">
        <v>2013</v>
      </c>
      <c r="H225" s="3">
        <v>74.599999999999994</v>
      </c>
      <c r="I225" s="3">
        <v>142</v>
      </c>
      <c r="K225" t="s">
        <v>172</v>
      </c>
      <c r="L225" s="3">
        <v>2013</v>
      </c>
      <c r="M225" s="3">
        <v>142</v>
      </c>
    </row>
    <row r="226" spans="1:13" x14ac:dyDescent="0.2">
      <c r="A226" t="s">
        <v>172</v>
      </c>
      <c r="B226" s="3">
        <v>2014</v>
      </c>
      <c r="C226" s="3">
        <v>74.7</v>
      </c>
      <c r="D226" s="3">
        <v>141</v>
      </c>
      <c r="F226" t="s">
        <v>172</v>
      </c>
      <c r="G226" s="3">
        <v>2014</v>
      </c>
      <c r="H226" s="3">
        <v>74.7</v>
      </c>
      <c r="I226" s="3">
        <v>141</v>
      </c>
      <c r="K226" t="s">
        <v>172</v>
      </c>
      <c r="L226" s="3">
        <v>2014</v>
      </c>
      <c r="M226" s="3">
        <v>141</v>
      </c>
    </row>
    <row r="227" spans="1:13" x14ac:dyDescent="0.2">
      <c r="A227" t="s">
        <v>175</v>
      </c>
      <c r="B227" s="3">
        <v>2010</v>
      </c>
      <c r="C227" s="3">
        <v>53.6</v>
      </c>
      <c r="D227" s="3">
        <v>459</v>
      </c>
      <c r="F227" t="s">
        <v>175</v>
      </c>
      <c r="G227" s="3">
        <v>2010</v>
      </c>
      <c r="H227" s="3">
        <v>53.6</v>
      </c>
      <c r="I227" s="3">
        <v>459</v>
      </c>
      <c r="K227" t="s">
        <v>175</v>
      </c>
      <c r="L227" s="3">
        <v>2010</v>
      </c>
      <c r="M227" s="3">
        <v>459</v>
      </c>
    </row>
    <row r="228" spans="1:13" x14ac:dyDescent="0.2">
      <c r="A228" t="s">
        <v>175</v>
      </c>
      <c r="B228" s="3">
        <v>2013</v>
      </c>
      <c r="C228" s="3">
        <v>57.6</v>
      </c>
      <c r="D228" s="3">
        <v>393</v>
      </c>
      <c r="F228" t="s">
        <v>175</v>
      </c>
      <c r="G228" s="3">
        <v>2013</v>
      </c>
      <c r="H228" s="3">
        <v>57.6</v>
      </c>
      <c r="I228" s="3">
        <v>393</v>
      </c>
      <c r="K228" t="s">
        <v>175</v>
      </c>
      <c r="L228" s="3">
        <v>2013</v>
      </c>
      <c r="M228" s="3">
        <v>393</v>
      </c>
    </row>
    <row r="229" spans="1:13" x14ac:dyDescent="0.2">
      <c r="A229" t="s">
        <v>175</v>
      </c>
      <c r="B229" s="3">
        <v>2014</v>
      </c>
      <c r="C229" s="3">
        <v>58.4</v>
      </c>
      <c r="D229" s="3">
        <v>382</v>
      </c>
      <c r="F229" t="s">
        <v>175</v>
      </c>
      <c r="G229" s="3">
        <v>2014</v>
      </c>
      <c r="H229" s="3">
        <v>58.4</v>
      </c>
      <c r="I229" s="3">
        <v>382</v>
      </c>
      <c r="K229" t="s">
        <v>175</v>
      </c>
      <c r="L229" s="3">
        <v>2014</v>
      </c>
      <c r="M229" s="3">
        <v>382</v>
      </c>
    </row>
    <row r="230" spans="1:13" x14ac:dyDescent="0.2">
      <c r="A230" t="s">
        <v>179</v>
      </c>
      <c r="B230" s="3">
        <v>2010</v>
      </c>
      <c r="C230" s="3">
        <v>67.3</v>
      </c>
      <c r="D230" s="3">
        <v>171</v>
      </c>
      <c r="F230" t="s">
        <v>179</v>
      </c>
      <c r="G230" s="3">
        <v>2010</v>
      </c>
      <c r="H230" s="3">
        <v>67.3</v>
      </c>
      <c r="I230" s="3">
        <v>171</v>
      </c>
      <c r="K230" t="s">
        <v>179</v>
      </c>
      <c r="L230" s="3">
        <v>2010</v>
      </c>
      <c r="M230" s="3">
        <v>171</v>
      </c>
    </row>
    <row r="231" spans="1:13" x14ac:dyDescent="0.2">
      <c r="A231" t="s">
        <v>179</v>
      </c>
      <c r="B231" s="3">
        <v>2011</v>
      </c>
      <c r="C231" s="3">
        <v>68.099999999999994</v>
      </c>
      <c r="D231" s="3">
        <v>166</v>
      </c>
      <c r="F231" t="s">
        <v>179</v>
      </c>
      <c r="G231" s="3">
        <v>2011</v>
      </c>
      <c r="H231" s="3">
        <v>68.099999999999994</v>
      </c>
      <c r="I231" s="3">
        <v>166</v>
      </c>
      <c r="K231" t="s">
        <v>179</v>
      </c>
      <c r="L231" s="3">
        <v>2011</v>
      </c>
      <c r="M231" s="3">
        <v>166</v>
      </c>
    </row>
    <row r="232" spans="1:13" x14ac:dyDescent="0.2">
      <c r="A232" t="s">
        <v>179</v>
      </c>
      <c r="B232" s="3">
        <v>2012</v>
      </c>
      <c r="C232" s="3">
        <v>68.8</v>
      </c>
      <c r="D232" s="3">
        <v>164</v>
      </c>
      <c r="F232" t="s">
        <v>179</v>
      </c>
      <c r="G232" s="3">
        <v>2012</v>
      </c>
      <c r="H232" s="3">
        <v>68.8</v>
      </c>
      <c r="I232" s="3">
        <v>164</v>
      </c>
      <c r="K232" t="s">
        <v>179</v>
      </c>
      <c r="L232" s="3">
        <v>2012</v>
      </c>
      <c r="M232" s="3">
        <v>164</v>
      </c>
    </row>
    <row r="233" spans="1:13" x14ac:dyDescent="0.2">
      <c r="A233" t="s">
        <v>179</v>
      </c>
      <c r="B233" s="3">
        <v>2013</v>
      </c>
      <c r="C233" s="3">
        <v>69.3</v>
      </c>
      <c r="D233" s="3">
        <v>163</v>
      </c>
      <c r="F233" t="s">
        <v>179</v>
      </c>
      <c r="G233" s="3">
        <v>2013</v>
      </c>
      <c r="H233" s="3">
        <v>69.3</v>
      </c>
      <c r="I233" s="3">
        <v>163</v>
      </c>
      <c r="K233" t="s">
        <v>179</v>
      </c>
      <c r="L233" s="3">
        <v>2013</v>
      </c>
      <c r="M233" s="3">
        <v>163</v>
      </c>
    </row>
    <row r="234" spans="1:13" x14ac:dyDescent="0.2">
      <c r="A234" t="s">
        <v>179</v>
      </c>
      <c r="B234" s="3">
        <v>2014</v>
      </c>
      <c r="C234" s="3">
        <v>69.599999999999994</v>
      </c>
      <c r="D234" s="3">
        <v>162</v>
      </c>
      <c r="F234" t="s">
        <v>179</v>
      </c>
      <c r="G234" s="3">
        <v>2014</v>
      </c>
      <c r="H234" s="3">
        <v>69.599999999999994</v>
      </c>
      <c r="I234" s="3">
        <v>162</v>
      </c>
      <c r="K234" t="s">
        <v>179</v>
      </c>
      <c r="L234" s="3">
        <v>2014</v>
      </c>
      <c r="M234" s="3">
        <v>162</v>
      </c>
    </row>
    <row r="235" spans="1:13" x14ac:dyDescent="0.2">
      <c r="A235" t="s">
        <v>180</v>
      </c>
      <c r="B235" s="3">
        <v>2010</v>
      </c>
      <c r="C235" s="3">
        <v>73.900000000000006</v>
      </c>
      <c r="D235" s="3">
        <v>158</v>
      </c>
      <c r="F235" t="s">
        <v>180</v>
      </c>
      <c r="G235" s="3">
        <v>2010</v>
      </c>
      <c r="H235" s="3">
        <v>73.900000000000006</v>
      </c>
      <c r="I235" s="3">
        <v>158</v>
      </c>
      <c r="K235" t="s">
        <v>180</v>
      </c>
      <c r="L235" s="3">
        <v>2010</v>
      </c>
      <c r="M235" s="3">
        <v>158</v>
      </c>
    </row>
    <row r="236" spans="1:13" x14ac:dyDescent="0.2">
      <c r="A236" t="s">
        <v>180</v>
      </c>
      <c r="B236" s="3">
        <v>2011</v>
      </c>
      <c r="C236" s="3">
        <v>74.099999999999994</v>
      </c>
      <c r="D236" s="3">
        <v>155</v>
      </c>
      <c r="F236" t="s">
        <v>180</v>
      </c>
      <c r="G236" s="3">
        <v>2011</v>
      </c>
      <c r="H236" s="3">
        <v>74.099999999999994</v>
      </c>
      <c r="I236" s="3">
        <v>155</v>
      </c>
      <c r="K236" t="s">
        <v>180</v>
      </c>
      <c r="L236" s="3">
        <v>2011</v>
      </c>
      <c r="M236" s="3">
        <v>155</v>
      </c>
    </row>
    <row r="237" spans="1:13" x14ac:dyDescent="0.2">
      <c r="A237" t="s">
        <v>180</v>
      </c>
      <c r="B237" s="3">
        <v>2013</v>
      </c>
      <c r="C237" s="3">
        <v>74.5</v>
      </c>
      <c r="D237" s="3">
        <v>153</v>
      </c>
      <c r="F237" t="s">
        <v>180</v>
      </c>
      <c r="G237" s="3">
        <v>2013</v>
      </c>
      <c r="H237" s="3">
        <v>74.5</v>
      </c>
      <c r="I237" s="3">
        <v>153</v>
      </c>
      <c r="K237" t="s">
        <v>180</v>
      </c>
      <c r="L237" s="3">
        <v>2013</v>
      </c>
      <c r="M237" s="3">
        <v>153</v>
      </c>
    </row>
    <row r="238" spans="1:13" x14ac:dyDescent="0.2">
      <c r="A238" t="s">
        <v>180</v>
      </c>
      <c r="B238" s="3">
        <v>2014</v>
      </c>
      <c r="C238" s="3">
        <v>74.599999999999994</v>
      </c>
      <c r="D238" s="3">
        <v>152</v>
      </c>
      <c r="F238" t="s">
        <v>180</v>
      </c>
      <c r="G238" s="3">
        <v>2014</v>
      </c>
      <c r="H238" s="3">
        <v>74.599999999999994</v>
      </c>
      <c r="I238" s="3">
        <v>152</v>
      </c>
      <c r="K238" t="s">
        <v>180</v>
      </c>
      <c r="L238" s="3">
        <v>2014</v>
      </c>
      <c r="M238" s="3">
        <v>152</v>
      </c>
    </row>
    <row r="239" spans="1:13" x14ac:dyDescent="0.2">
      <c r="A239" t="s">
        <v>182</v>
      </c>
      <c r="B239" s="3">
        <v>2010</v>
      </c>
      <c r="C239" s="3">
        <v>66.900000000000006</v>
      </c>
      <c r="D239" s="3">
        <v>163</v>
      </c>
      <c r="F239" t="s">
        <v>182</v>
      </c>
      <c r="G239" s="3">
        <v>2010</v>
      </c>
      <c r="H239" s="3">
        <v>66.900000000000006</v>
      </c>
      <c r="I239" s="3">
        <v>163</v>
      </c>
      <c r="K239" t="s">
        <v>182</v>
      </c>
      <c r="L239" s="3">
        <v>2010</v>
      </c>
      <c r="M239" s="3">
        <v>163</v>
      </c>
    </row>
    <row r="240" spans="1:13" x14ac:dyDescent="0.2">
      <c r="A240" t="s">
        <v>182</v>
      </c>
      <c r="B240" s="3">
        <v>2011</v>
      </c>
      <c r="C240" s="3">
        <v>67.2</v>
      </c>
      <c r="D240" s="3">
        <v>161</v>
      </c>
      <c r="F240" t="s">
        <v>182</v>
      </c>
      <c r="G240" s="3">
        <v>2011</v>
      </c>
      <c r="H240" s="3">
        <v>67.2</v>
      </c>
      <c r="I240" s="3">
        <v>161</v>
      </c>
      <c r="K240" t="s">
        <v>182</v>
      </c>
      <c r="L240" s="3">
        <v>2011</v>
      </c>
      <c r="M240" s="3">
        <v>161</v>
      </c>
    </row>
    <row r="241" spans="1:13" x14ac:dyDescent="0.2">
      <c r="A241" t="s">
        <v>182</v>
      </c>
      <c r="B241" s="3">
        <v>2012</v>
      </c>
      <c r="C241" s="3">
        <v>67.400000000000006</v>
      </c>
      <c r="D241" s="3">
        <v>159</v>
      </c>
      <c r="F241" t="s">
        <v>182</v>
      </c>
      <c r="G241" s="3">
        <v>2012</v>
      </c>
      <c r="H241" s="3">
        <v>67.400000000000006</v>
      </c>
      <c r="I241" s="3">
        <v>159</v>
      </c>
      <c r="K241" t="s">
        <v>182</v>
      </c>
      <c r="L241" s="3">
        <v>2012</v>
      </c>
      <c r="M241" s="3">
        <v>159</v>
      </c>
    </row>
    <row r="242" spans="1:13" x14ac:dyDescent="0.2">
      <c r="A242" t="s">
        <v>182</v>
      </c>
      <c r="B242" s="3">
        <v>2013</v>
      </c>
      <c r="C242" s="3">
        <v>67.7</v>
      </c>
      <c r="D242" s="3">
        <v>158</v>
      </c>
      <c r="F242" t="s">
        <v>182</v>
      </c>
      <c r="G242" s="3">
        <v>2013</v>
      </c>
      <c r="H242" s="3">
        <v>67.7</v>
      </c>
      <c r="I242" s="3">
        <v>158</v>
      </c>
      <c r="K242" t="s">
        <v>182</v>
      </c>
      <c r="L242" s="3">
        <v>2013</v>
      </c>
      <c r="M242" s="3">
        <v>158</v>
      </c>
    </row>
    <row r="243" spans="1:13" x14ac:dyDescent="0.2">
      <c r="A243" t="s">
        <v>182</v>
      </c>
      <c r="B243" s="3">
        <v>2014</v>
      </c>
      <c r="C243" s="3">
        <v>68</v>
      </c>
      <c r="D243" s="3">
        <v>155</v>
      </c>
      <c r="F243" t="s">
        <v>182</v>
      </c>
      <c r="G243" s="3">
        <v>2014</v>
      </c>
      <c r="H243" s="3">
        <v>68</v>
      </c>
      <c r="I243" s="3">
        <v>155</v>
      </c>
      <c r="K243" t="s">
        <v>182</v>
      </c>
      <c r="L243" s="3">
        <v>2014</v>
      </c>
      <c r="M243" s="3">
        <v>155</v>
      </c>
    </row>
    <row r="244" spans="1:13" x14ac:dyDescent="0.2">
      <c r="A244" t="s">
        <v>183</v>
      </c>
      <c r="B244" s="3">
        <v>2010</v>
      </c>
      <c r="C244" s="3">
        <v>57.4</v>
      </c>
      <c r="D244" s="3">
        <v>323</v>
      </c>
      <c r="F244" t="s">
        <v>183</v>
      </c>
      <c r="G244" s="3">
        <v>2010</v>
      </c>
      <c r="H244" s="3">
        <v>57.4</v>
      </c>
      <c r="I244" s="3">
        <v>323</v>
      </c>
      <c r="K244" t="s">
        <v>183</v>
      </c>
      <c r="L244" s="3">
        <v>2010</v>
      </c>
      <c r="M244" s="3">
        <v>323</v>
      </c>
    </row>
    <row r="245" spans="1:13" x14ac:dyDescent="0.2">
      <c r="A245" t="s">
        <v>183</v>
      </c>
      <c r="B245" s="3">
        <v>2011</v>
      </c>
      <c r="C245" s="3">
        <v>58.3</v>
      </c>
      <c r="D245" s="41">
        <v>34</v>
      </c>
      <c r="F245" t="s">
        <v>183</v>
      </c>
      <c r="G245" s="3">
        <v>2011</v>
      </c>
      <c r="H245" s="3">
        <v>58.3</v>
      </c>
      <c r="I245" s="41">
        <v>314</v>
      </c>
      <c r="K245" t="s">
        <v>183</v>
      </c>
      <c r="L245" s="3">
        <v>2011</v>
      </c>
      <c r="M245" s="41">
        <v>314</v>
      </c>
    </row>
    <row r="246" spans="1:13" x14ac:dyDescent="0.2">
      <c r="A246" t="s">
        <v>183</v>
      </c>
      <c r="B246" s="3">
        <v>2012</v>
      </c>
      <c r="C246" s="3">
        <v>58.9</v>
      </c>
      <c r="D246" s="3">
        <v>294</v>
      </c>
      <c r="F246" t="s">
        <v>183</v>
      </c>
      <c r="G246" s="3">
        <v>2012</v>
      </c>
      <c r="H246" s="3">
        <v>58.9</v>
      </c>
      <c r="I246" s="3">
        <v>294</v>
      </c>
      <c r="K246" t="s">
        <v>183</v>
      </c>
      <c r="L246" s="3">
        <v>2012</v>
      </c>
      <c r="M246" s="3">
        <v>294</v>
      </c>
    </row>
    <row r="247" spans="1:13" x14ac:dyDescent="0.2">
      <c r="A247" t="s">
        <v>183</v>
      </c>
      <c r="B247" s="3">
        <v>2013</v>
      </c>
      <c r="C247" s="3">
        <v>59.4</v>
      </c>
      <c r="D247" s="3">
        <v>287</v>
      </c>
      <c r="F247" t="s">
        <v>183</v>
      </c>
      <c r="G247" s="3">
        <v>2013</v>
      </c>
      <c r="H247" s="3">
        <v>59.4</v>
      </c>
      <c r="I247" s="3">
        <v>287</v>
      </c>
      <c r="K247" t="s">
        <v>183</v>
      </c>
      <c r="L247" s="3">
        <v>2013</v>
      </c>
      <c r="M247" s="3">
        <v>287</v>
      </c>
    </row>
    <row r="248" spans="1:13" x14ac:dyDescent="0.2">
      <c r="A248" t="s">
        <v>183</v>
      </c>
      <c r="B248" s="3">
        <v>2014</v>
      </c>
      <c r="C248" s="3">
        <v>59.7</v>
      </c>
      <c r="D248" s="3">
        <v>285</v>
      </c>
      <c r="F248" t="s">
        <v>183</v>
      </c>
      <c r="G248" s="3">
        <v>2014</v>
      </c>
      <c r="H248" s="3">
        <v>59.7</v>
      </c>
      <c r="I248" s="3">
        <v>285</v>
      </c>
      <c r="K248" t="s">
        <v>183</v>
      </c>
      <c r="L248" s="3">
        <v>2014</v>
      </c>
      <c r="M248" s="3">
        <v>285</v>
      </c>
    </row>
    <row r="249" spans="1:13" x14ac:dyDescent="0.2">
      <c r="A249" t="s">
        <v>190</v>
      </c>
      <c r="B249" s="3">
        <v>2010</v>
      </c>
      <c r="C249" s="3">
        <v>58.4</v>
      </c>
      <c r="D249" s="3">
        <v>362</v>
      </c>
      <c r="F249" t="s">
        <v>190</v>
      </c>
      <c r="G249" s="3">
        <v>2010</v>
      </c>
      <c r="H249" s="3">
        <v>58.4</v>
      </c>
      <c r="I249" s="3">
        <v>362</v>
      </c>
      <c r="K249" t="s">
        <v>190</v>
      </c>
      <c r="L249" s="3">
        <v>2010</v>
      </c>
      <c r="M249" s="3">
        <v>362</v>
      </c>
    </row>
    <row r="250" spans="1:13" x14ac:dyDescent="0.2">
      <c r="A250" t="s">
        <v>190</v>
      </c>
      <c r="B250" s="3">
        <v>2011</v>
      </c>
      <c r="C250" s="3">
        <v>59.3</v>
      </c>
      <c r="D250" s="3">
        <v>347</v>
      </c>
      <c r="F250" t="s">
        <v>190</v>
      </c>
      <c r="G250" s="3">
        <v>2011</v>
      </c>
      <c r="H250" s="3">
        <v>59.3</v>
      </c>
      <c r="I250" s="3">
        <v>347</v>
      </c>
      <c r="K250" t="s">
        <v>190</v>
      </c>
      <c r="L250" s="3">
        <v>2011</v>
      </c>
      <c r="M250" s="3">
        <v>347</v>
      </c>
    </row>
    <row r="251" spans="1:13" x14ac:dyDescent="0.2">
      <c r="A251" t="s">
        <v>190</v>
      </c>
      <c r="B251" s="3">
        <v>2012</v>
      </c>
      <c r="C251" s="3">
        <v>60</v>
      </c>
      <c r="D251" s="3">
        <v>339</v>
      </c>
      <c r="F251" t="s">
        <v>190</v>
      </c>
      <c r="G251" s="3">
        <v>2012</v>
      </c>
      <c r="H251" s="3">
        <v>60</v>
      </c>
      <c r="I251" s="3">
        <v>339</v>
      </c>
      <c r="K251" t="s">
        <v>190</v>
      </c>
      <c r="L251" s="3">
        <v>2012</v>
      </c>
      <c r="M251" s="3">
        <v>339</v>
      </c>
    </row>
    <row r="252" spans="1:13" x14ac:dyDescent="0.2">
      <c r="A252" t="s">
        <v>190</v>
      </c>
      <c r="B252" s="3">
        <v>2013</v>
      </c>
      <c r="C252" s="3">
        <v>67</v>
      </c>
      <c r="D252" s="3">
        <v>325</v>
      </c>
      <c r="F252" t="s">
        <v>190</v>
      </c>
      <c r="G252" s="3">
        <v>2013</v>
      </c>
      <c r="H252" s="3">
        <v>67</v>
      </c>
      <c r="I252" s="3">
        <v>325</v>
      </c>
      <c r="K252" t="s">
        <v>190</v>
      </c>
      <c r="L252" s="3">
        <v>2013</v>
      </c>
      <c r="M252" s="3">
        <v>325</v>
      </c>
    </row>
    <row r="253" spans="1:13" x14ac:dyDescent="0.2">
      <c r="A253" t="s">
        <v>190</v>
      </c>
      <c r="B253" s="3">
        <v>2014</v>
      </c>
      <c r="C253" s="3">
        <v>61.5</v>
      </c>
      <c r="D253" s="41">
        <v>38</v>
      </c>
      <c r="F253" t="s">
        <v>190</v>
      </c>
      <c r="G253" s="3">
        <v>2014</v>
      </c>
      <c r="H253" s="3">
        <v>61.5</v>
      </c>
      <c r="I253" s="41">
        <v>346</v>
      </c>
      <c r="K253" t="s">
        <v>190</v>
      </c>
      <c r="L253" s="3">
        <v>2014</v>
      </c>
      <c r="M253" s="41">
        <v>346</v>
      </c>
    </row>
    <row r="254" spans="1:13" x14ac:dyDescent="0.2">
      <c r="A254" t="s">
        <v>202</v>
      </c>
      <c r="B254" s="3">
        <v>2011</v>
      </c>
      <c r="C254" s="3">
        <v>58.2</v>
      </c>
      <c r="D254" s="3">
        <v>366</v>
      </c>
      <c r="F254" t="s">
        <v>202</v>
      </c>
      <c r="G254" s="3">
        <v>2011</v>
      </c>
      <c r="H254" s="3">
        <v>58.2</v>
      </c>
      <c r="I254" s="3">
        <v>366</v>
      </c>
      <c r="K254" t="s">
        <v>202</v>
      </c>
      <c r="L254" s="3">
        <v>2011</v>
      </c>
      <c r="M254" s="3">
        <v>366</v>
      </c>
    </row>
    <row r="255" spans="1:13" x14ac:dyDescent="0.2">
      <c r="A255" t="s">
        <v>202</v>
      </c>
      <c r="B255" s="3">
        <v>2012</v>
      </c>
      <c r="C255" s="3">
        <v>59.2</v>
      </c>
      <c r="D255" s="3">
        <v>349</v>
      </c>
      <c r="F255" t="s">
        <v>202</v>
      </c>
      <c r="G255" s="3">
        <v>2012</v>
      </c>
      <c r="H255" s="3">
        <v>59.2</v>
      </c>
      <c r="I255" s="3">
        <v>349</v>
      </c>
      <c r="K255" t="s">
        <v>202</v>
      </c>
      <c r="L255" s="3">
        <v>2012</v>
      </c>
      <c r="M255" s="3">
        <v>349</v>
      </c>
    </row>
    <row r="256" spans="1:13" x14ac:dyDescent="0.2">
      <c r="A256" t="s">
        <v>202</v>
      </c>
      <c r="B256" s="3">
        <v>2013</v>
      </c>
      <c r="C256" s="3">
        <v>63</v>
      </c>
      <c r="D256" s="3">
        <v>328</v>
      </c>
      <c r="F256" t="s">
        <v>202</v>
      </c>
      <c r="G256" s="3">
        <v>2013</v>
      </c>
      <c r="H256" s="3">
        <v>63</v>
      </c>
      <c r="I256" s="3">
        <v>328</v>
      </c>
      <c r="K256" t="s">
        <v>202</v>
      </c>
      <c r="L256" s="3">
        <v>2013</v>
      </c>
      <c r="M256" s="3">
        <v>328</v>
      </c>
    </row>
    <row r="257" spans="1:13" x14ac:dyDescent="0.2">
      <c r="A257" t="s">
        <v>202</v>
      </c>
      <c r="B257" s="3">
        <v>2014</v>
      </c>
      <c r="C257" s="3">
        <v>61.1</v>
      </c>
      <c r="D257" s="3">
        <v>314</v>
      </c>
      <c r="F257" t="s">
        <v>202</v>
      </c>
      <c r="G257" s="3">
        <v>2014</v>
      </c>
      <c r="H257" s="3">
        <v>61.1</v>
      </c>
      <c r="I257" s="3">
        <v>314</v>
      </c>
      <c r="K257" t="s">
        <v>202</v>
      </c>
      <c r="L257" s="3">
        <v>2014</v>
      </c>
      <c r="M257" s="3">
        <v>314</v>
      </c>
    </row>
    <row r="258" spans="1:13" x14ac:dyDescent="0.2">
      <c r="A258" t="s">
        <v>203</v>
      </c>
      <c r="B258" s="3">
        <v>2010</v>
      </c>
      <c r="C258" s="3">
        <v>52.4</v>
      </c>
      <c r="D258" s="3">
        <v>527</v>
      </c>
      <c r="F258" t="s">
        <v>203</v>
      </c>
      <c r="G258" s="3">
        <v>2010</v>
      </c>
      <c r="H258" s="3">
        <v>52.4</v>
      </c>
      <c r="I258" s="3">
        <v>527</v>
      </c>
      <c r="K258" t="s">
        <v>203</v>
      </c>
      <c r="L258" s="3">
        <v>2010</v>
      </c>
      <c r="M258" s="3">
        <v>527</v>
      </c>
    </row>
    <row r="259" spans="1:13" x14ac:dyDescent="0.2">
      <c r="A259" t="s">
        <v>203</v>
      </c>
      <c r="B259" s="3">
        <v>2011</v>
      </c>
      <c r="C259" s="3">
        <v>54.9</v>
      </c>
      <c r="D259" s="3">
        <v>464</v>
      </c>
      <c r="F259" t="s">
        <v>203</v>
      </c>
      <c r="G259" s="3">
        <v>2011</v>
      </c>
      <c r="H259" s="3">
        <v>54.9</v>
      </c>
      <c r="I259" s="3">
        <v>464</v>
      </c>
      <c r="K259" t="s">
        <v>203</v>
      </c>
      <c r="L259" s="3">
        <v>2011</v>
      </c>
      <c r="M259" s="3">
        <v>464</v>
      </c>
    </row>
    <row r="260" spans="1:13" x14ac:dyDescent="0.2">
      <c r="A260" t="s">
        <v>203</v>
      </c>
      <c r="B260" s="3">
        <v>2014</v>
      </c>
      <c r="C260" s="3">
        <v>59.2</v>
      </c>
      <c r="D260" s="3">
        <v>371</v>
      </c>
      <c r="F260" t="s">
        <v>203</v>
      </c>
      <c r="G260" s="3">
        <v>2014</v>
      </c>
      <c r="H260" s="3">
        <v>59.2</v>
      </c>
      <c r="I260" s="3">
        <v>371</v>
      </c>
      <c r="K260" t="s">
        <v>203</v>
      </c>
      <c r="L260" s="3">
        <v>2014</v>
      </c>
      <c r="M260" s="3">
        <v>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E3A1-DEF0-1848-B1E7-43CDD7FDDF24}">
  <dimension ref="A1:G194"/>
  <sheetViews>
    <sheetView workbookViewId="0">
      <selection activeCell="C145" sqref="C145"/>
    </sheetView>
  </sheetViews>
  <sheetFormatPr baseColWidth="10" defaultRowHeight="16" x14ac:dyDescent="0.2"/>
  <cols>
    <col min="1" max="1" width="46.1640625" bestFit="1" customWidth="1"/>
    <col min="2" max="2" width="4.33203125" customWidth="1"/>
    <col min="3" max="3" width="46.1640625" bestFit="1" customWidth="1"/>
  </cols>
  <sheetData>
    <row r="1" spans="1:7" ht="18" x14ac:dyDescent="0.2">
      <c r="A1" s="6" t="s">
        <v>0</v>
      </c>
      <c r="B1" s="6"/>
      <c r="C1" s="6" t="s">
        <v>0</v>
      </c>
      <c r="G1" s="17"/>
    </row>
    <row r="2" spans="1:7" ht="19" x14ac:dyDescent="0.25">
      <c r="A2" t="s">
        <v>11</v>
      </c>
      <c r="C2" t="s">
        <v>11</v>
      </c>
      <c r="D2" t="s">
        <v>283</v>
      </c>
      <c r="G2" s="18"/>
    </row>
    <row r="3" spans="1:7" ht="18" x14ac:dyDescent="0.2">
      <c r="A3" t="s">
        <v>12</v>
      </c>
      <c r="C3" t="s">
        <v>12</v>
      </c>
      <c r="D3" t="s">
        <v>284</v>
      </c>
      <c r="G3" s="19"/>
    </row>
    <row r="4" spans="1:7" ht="18" x14ac:dyDescent="0.2">
      <c r="A4" t="s">
        <v>13</v>
      </c>
      <c r="C4" t="s">
        <v>13</v>
      </c>
      <c r="G4" s="19"/>
    </row>
    <row r="5" spans="1:7" ht="18" x14ac:dyDescent="0.2">
      <c r="A5" t="s">
        <v>14</v>
      </c>
      <c r="C5" t="s">
        <v>14</v>
      </c>
      <c r="G5" s="19"/>
    </row>
    <row r="6" spans="1:7" ht="18" x14ac:dyDescent="0.2">
      <c r="A6" t="s">
        <v>15</v>
      </c>
      <c r="C6" t="s">
        <v>16</v>
      </c>
      <c r="G6" s="19"/>
    </row>
    <row r="7" spans="1:7" ht="18" x14ac:dyDescent="0.2">
      <c r="A7" t="s">
        <v>16</v>
      </c>
      <c r="C7" t="s">
        <v>17</v>
      </c>
      <c r="G7" s="19"/>
    </row>
    <row r="8" spans="1:7" ht="19" x14ac:dyDescent="0.25">
      <c r="A8" t="s">
        <v>17</v>
      </c>
      <c r="C8" t="s">
        <v>18</v>
      </c>
      <c r="G8" s="18"/>
    </row>
    <row r="9" spans="1:7" ht="18" x14ac:dyDescent="0.2">
      <c r="A9" t="s">
        <v>18</v>
      </c>
      <c r="C9" t="s">
        <v>19</v>
      </c>
      <c r="G9" s="17"/>
    </row>
    <row r="10" spans="1:7" x14ac:dyDescent="0.2">
      <c r="A10" t="s">
        <v>19</v>
      </c>
      <c r="C10" t="s">
        <v>20</v>
      </c>
    </row>
    <row r="11" spans="1:7" x14ac:dyDescent="0.2">
      <c r="A11" t="s">
        <v>20</v>
      </c>
      <c r="C11" t="s">
        <v>23</v>
      </c>
    </row>
    <row r="12" spans="1:7" x14ac:dyDescent="0.2">
      <c r="A12" t="s">
        <v>21</v>
      </c>
      <c r="C12" t="s">
        <v>25</v>
      </c>
    </row>
    <row r="13" spans="1:7" x14ac:dyDescent="0.2">
      <c r="A13" t="s">
        <v>22</v>
      </c>
      <c r="C13" t="s">
        <v>26</v>
      </c>
    </row>
    <row r="14" spans="1:7" x14ac:dyDescent="0.2">
      <c r="A14" t="s">
        <v>23</v>
      </c>
      <c r="C14" t="s">
        <v>27</v>
      </c>
    </row>
    <row r="15" spans="1:7" x14ac:dyDescent="0.2">
      <c r="A15" t="s">
        <v>24</v>
      </c>
      <c r="C15" t="s">
        <v>28</v>
      </c>
    </row>
    <row r="16" spans="1:7" x14ac:dyDescent="0.2">
      <c r="A16" t="s">
        <v>25</v>
      </c>
      <c r="C16" t="s">
        <v>29</v>
      </c>
    </row>
    <row r="17" spans="1:3" x14ac:dyDescent="0.2">
      <c r="A17" t="s">
        <v>26</v>
      </c>
      <c r="C17" t="s">
        <v>31</v>
      </c>
    </row>
    <row r="18" spans="1:3" x14ac:dyDescent="0.2">
      <c r="A18" t="s">
        <v>27</v>
      </c>
      <c r="C18" t="s">
        <v>32</v>
      </c>
    </row>
    <row r="19" spans="1:3" x14ac:dyDescent="0.2">
      <c r="A19" t="s">
        <v>28</v>
      </c>
      <c r="C19" t="s">
        <v>33</v>
      </c>
    </row>
    <row r="20" spans="1:3" x14ac:dyDescent="0.2">
      <c r="A20" t="s">
        <v>29</v>
      </c>
      <c r="C20" t="s">
        <v>35</v>
      </c>
    </row>
    <row r="21" spans="1:3" x14ac:dyDescent="0.2">
      <c r="A21" t="s">
        <v>30</v>
      </c>
      <c r="C21" t="s">
        <v>36</v>
      </c>
    </row>
    <row r="22" spans="1:3" x14ac:dyDescent="0.2">
      <c r="A22" t="s">
        <v>31</v>
      </c>
      <c r="C22" t="s">
        <v>37</v>
      </c>
    </row>
    <row r="23" spans="1:3" x14ac:dyDescent="0.2">
      <c r="A23" t="s">
        <v>32</v>
      </c>
      <c r="C23" t="s">
        <v>39</v>
      </c>
    </row>
    <row r="24" spans="1:3" x14ac:dyDescent="0.2">
      <c r="A24" t="s">
        <v>33</v>
      </c>
      <c r="C24" t="s">
        <v>40</v>
      </c>
    </row>
    <row r="25" spans="1:3" x14ac:dyDescent="0.2">
      <c r="A25" t="s">
        <v>34</v>
      </c>
      <c r="C25" t="s">
        <v>41</v>
      </c>
    </row>
    <row r="26" spans="1:3" x14ac:dyDescent="0.2">
      <c r="A26" t="s">
        <v>35</v>
      </c>
      <c r="C26" t="s">
        <v>42</v>
      </c>
    </row>
    <row r="27" spans="1:3" x14ac:dyDescent="0.2">
      <c r="A27" t="s">
        <v>36</v>
      </c>
      <c r="C27" t="s">
        <v>43</v>
      </c>
    </row>
    <row r="28" spans="1:3" x14ac:dyDescent="0.2">
      <c r="A28" t="s">
        <v>37</v>
      </c>
      <c r="C28" t="s">
        <v>44</v>
      </c>
    </row>
    <row r="29" spans="1:3" x14ac:dyDescent="0.2">
      <c r="A29" t="s">
        <v>38</v>
      </c>
      <c r="C29" t="s">
        <v>45</v>
      </c>
    </row>
    <row r="30" spans="1:3" x14ac:dyDescent="0.2">
      <c r="A30" t="s">
        <v>39</v>
      </c>
      <c r="C30" t="s">
        <v>46</v>
      </c>
    </row>
    <row r="31" spans="1:3" x14ac:dyDescent="0.2">
      <c r="A31" t="s">
        <v>40</v>
      </c>
      <c r="C31" t="s">
        <v>47</v>
      </c>
    </row>
    <row r="32" spans="1:3" x14ac:dyDescent="0.2">
      <c r="A32" t="s">
        <v>41</v>
      </c>
      <c r="C32" t="s">
        <v>48</v>
      </c>
    </row>
    <row r="33" spans="1:3" x14ac:dyDescent="0.2">
      <c r="A33" t="s">
        <v>42</v>
      </c>
      <c r="C33" t="s">
        <v>51</v>
      </c>
    </row>
    <row r="34" spans="1:3" x14ac:dyDescent="0.2">
      <c r="A34" t="s">
        <v>43</v>
      </c>
      <c r="C34" t="s">
        <v>52</v>
      </c>
    </row>
    <row r="35" spans="1:3" x14ac:dyDescent="0.2">
      <c r="A35" t="s">
        <v>44</v>
      </c>
      <c r="C35" t="s">
        <v>54</v>
      </c>
    </row>
    <row r="36" spans="1:3" x14ac:dyDescent="0.2">
      <c r="A36" t="s">
        <v>45</v>
      </c>
      <c r="C36" t="s">
        <v>58</v>
      </c>
    </row>
    <row r="37" spans="1:3" x14ac:dyDescent="0.2">
      <c r="A37" t="s">
        <v>46</v>
      </c>
      <c r="C37" t="s">
        <v>59</v>
      </c>
    </row>
    <row r="38" spans="1:3" x14ac:dyDescent="0.2">
      <c r="A38" t="s">
        <v>47</v>
      </c>
      <c r="C38" t="s">
        <v>61</v>
      </c>
    </row>
    <row r="39" spans="1:3" x14ac:dyDescent="0.2">
      <c r="A39" t="s">
        <v>48</v>
      </c>
      <c r="C39" t="s">
        <v>62</v>
      </c>
    </row>
    <row r="40" spans="1:3" x14ac:dyDescent="0.2">
      <c r="A40" t="s">
        <v>49</v>
      </c>
      <c r="C40" t="s">
        <v>64</v>
      </c>
    </row>
    <row r="41" spans="1:3" x14ac:dyDescent="0.2">
      <c r="A41" t="s">
        <v>50</v>
      </c>
      <c r="C41" t="s">
        <v>65</v>
      </c>
    </row>
    <row r="42" spans="1:3" x14ac:dyDescent="0.2">
      <c r="A42" t="s">
        <v>51</v>
      </c>
      <c r="C42" t="s">
        <v>66</v>
      </c>
    </row>
    <row r="43" spans="1:3" x14ac:dyDescent="0.2">
      <c r="A43" t="s">
        <v>52</v>
      </c>
      <c r="C43" t="s">
        <v>67</v>
      </c>
    </row>
    <row r="44" spans="1:3" x14ac:dyDescent="0.2">
      <c r="A44" t="s">
        <v>53</v>
      </c>
      <c r="C44" t="s">
        <v>68</v>
      </c>
    </row>
    <row r="45" spans="1:3" x14ac:dyDescent="0.2">
      <c r="A45" t="s">
        <v>54</v>
      </c>
      <c r="C45" t="s">
        <v>69</v>
      </c>
    </row>
    <row r="46" spans="1:3" x14ac:dyDescent="0.2">
      <c r="A46" t="s">
        <v>55</v>
      </c>
      <c r="C46" t="s">
        <v>70</v>
      </c>
    </row>
    <row r="47" spans="1:3" x14ac:dyDescent="0.2">
      <c r="A47" t="s">
        <v>56</v>
      </c>
      <c r="C47" t="s">
        <v>71</v>
      </c>
    </row>
    <row r="48" spans="1:3" x14ac:dyDescent="0.2">
      <c r="A48" t="s">
        <v>57</v>
      </c>
      <c r="C48" t="s">
        <v>72</v>
      </c>
    </row>
    <row r="49" spans="1:3" x14ac:dyDescent="0.2">
      <c r="A49" t="s">
        <v>58</v>
      </c>
      <c r="C49" t="s">
        <v>74</v>
      </c>
    </row>
    <row r="50" spans="1:3" x14ac:dyDescent="0.2">
      <c r="A50" t="s">
        <v>59</v>
      </c>
      <c r="C50" t="s">
        <v>75</v>
      </c>
    </row>
    <row r="51" spans="1:3" x14ac:dyDescent="0.2">
      <c r="A51" t="s">
        <v>60</v>
      </c>
      <c r="C51" t="s">
        <v>76</v>
      </c>
    </row>
    <row r="52" spans="1:3" x14ac:dyDescent="0.2">
      <c r="A52" t="s">
        <v>61</v>
      </c>
      <c r="C52" t="s">
        <v>77</v>
      </c>
    </row>
    <row r="53" spans="1:3" x14ac:dyDescent="0.2">
      <c r="A53" t="s">
        <v>62</v>
      </c>
      <c r="C53" t="s">
        <v>79</v>
      </c>
    </row>
    <row r="54" spans="1:3" x14ac:dyDescent="0.2">
      <c r="A54" t="s">
        <v>63</v>
      </c>
      <c r="C54" t="s">
        <v>80</v>
      </c>
    </row>
    <row r="55" spans="1:3" x14ac:dyDescent="0.2">
      <c r="A55" t="s">
        <v>64</v>
      </c>
      <c r="C55" t="s">
        <v>81</v>
      </c>
    </row>
    <row r="56" spans="1:3" x14ac:dyDescent="0.2">
      <c r="A56" t="s">
        <v>65</v>
      </c>
      <c r="C56" t="s">
        <v>82</v>
      </c>
    </row>
    <row r="57" spans="1:3" x14ac:dyDescent="0.2">
      <c r="A57" t="s">
        <v>66</v>
      </c>
      <c r="C57" t="s">
        <v>83</v>
      </c>
    </row>
    <row r="58" spans="1:3" x14ac:dyDescent="0.2">
      <c r="A58" t="s">
        <v>67</v>
      </c>
      <c r="C58" t="s">
        <v>84</v>
      </c>
    </row>
    <row r="59" spans="1:3" x14ac:dyDescent="0.2">
      <c r="A59" t="s">
        <v>68</v>
      </c>
      <c r="C59" t="s">
        <v>85</v>
      </c>
    </row>
    <row r="60" spans="1:3" x14ac:dyDescent="0.2">
      <c r="A60" t="s">
        <v>69</v>
      </c>
      <c r="C60" t="s">
        <v>86</v>
      </c>
    </row>
    <row r="61" spans="1:3" x14ac:dyDescent="0.2">
      <c r="A61" t="s">
        <v>70</v>
      </c>
      <c r="C61" t="s">
        <v>87</v>
      </c>
    </row>
    <row r="62" spans="1:3" x14ac:dyDescent="0.2">
      <c r="A62" t="s">
        <v>71</v>
      </c>
      <c r="C62" t="s">
        <v>88</v>
      </c>
    </row>
    <row r="63" spans="1:3" x14ac:dyDescent="0.2">
      <c r="A63" t="s">
        <v>72</v>
      </c>
      <c r="C63" t="s">
        <v>90</v>
      </c>
    </row>
    <row r="64" spans="1:3" x14ac:dyDescent="0.2">
      <c r="A64" t="s">
        <v>73</v>
      </c>
      <c r="C64" t="s">
        <v>91</v>
      </c>
    </row>
    <row r="65" spans="1:3" x14ac:dyDescent="0.2">
      <c r="A65" t="s">
        <v>74</v>
      </c>
      <c r="C65" t="s">
        <v>92</v>
      </c>
    </row>
    <row r="66" spans="1:3" x14ac:dyDescent="0.2">
      <c r="A66" t="s">
        <v>75</v>
      </c>
      <c r="C66" t="s">
        <v>93</v>
      </c>
    </row>
    <row r="67" spans="1:3" x14ac:dyDescent="0.2">
      <c r="A67" t="s">
        <v>76</v>
      </c>
      <c r="C67" t="s">
        <v>94</v>
      </c>
    </row>
    <row r="68" spans="1:3" x14ac:dyDescent="0.2">
      <c r="A68" t="s">
        <v>77</v>
      </c>
      <c r="C68" t="s">
        <v>95</v>
      </c>
    </row>
    <row r="69" spans="1:3" x14ac:dyDescent="0.2">
      <c r="A69" t="s">
        <v>78</v>
      </c>
      <c r="C69" t="s">
        <v>96</v>
      </c>
    </row>
    <row r="70" spans="1:3" x14ac:dyDescent="0.2">
      <c r="A70" t="s">
        <v>79</v>
      </c>
      <c r="C70" t="s">
        <v>97</v>
      </c>
    </row>
    <row r="71" spans="1:3" x14ac:dyDescent="0.2">
      <c r="A71" t="s">
        <v>80</v>
      </c>
      <c r="C71" t="s">
        <v>98</v>
      </c>
    </row>
    <row r="72" spans="1:3" x14ac:dyDescent="0.2">
      <c r="A72" t="s">
        <v>81</v>
      </c>
      <c r="C72" t="s">
        <v>99</v>
      </c>
    </row>
    <row r="73" spans="1:3" x14ac:dyDescent="0.2">
      <c r="A73" t="s">
        <v>82</v>
      </c>
      <c r="C73" t="s">
        <v>103</v>
      </c>
    </row>
    <row r="74" spans="1:3" x14ac:dyDescent="0.2">
      <c r="A74" t="s">
        <v>83</v>
      </c>
      <c r="C74" t="s">
        <v>104</v>
      </c>
    </row>
    <row r="75" spans="1:3" x14ac:dyDescent="0.2">
      <c r="A75" t="s">
        <v>84</v>
      </c>
      <c r="C75" t="s">
        <v>105</v>
      </c>
    </row>
    <row r="76" spans="1:3" x14ac:dyDescent="0.2">
      <c r="A76" t="s">
        <v>85</v>
      </c>
      <c r="C76" t="s">
        <v>106</v>
      </c>
    </row>
    <row r="77" spans="1:3" x14ac:dyDescent="0.2">
      <c r="A77" t="s">
        <v>86</v>
      </c>
      <c r="C77" t="s">
        <v>108</v>
      </c>
    </row>
    <row r="78" spans="1:3" x14ac:dyDescent="0.2">
      <c r="A78" t="s">
        <v>87</v>
      </c>
      <c r="C78" t="s">
        <v>109</v>
      </c>
    </row>
    <row r="79" spans="1:3" x14ac:dyDescent="0.2">
      <c r="A79" t="s">
        <v>88</v>
      </c>
      <c r="C79" t="s">
        <v>110</v>
      </c>
    </row>
    <row r="80" spans="1:3" x14ac:dyDescent="0.2">
      <c r="A80" t="s">
        <v>89</v>
      </c>
      <c r="C80" t="s">
        <v>111</v>
      </c>
    </row>
    <row r="81" spans="1:3" x14ac:dyDescent="0.2">
      <c r="A81" t="s">
        <v>90</v>
      </c>
      <c r="C81" t="s">
        <v>112</v>
      </c>
    </row>
    <row r="82" spans="1:3" x14ac:dyDescent="0.2">
      <c r="A82" t="s">
        <v>91</v>
      </c>
      <c r="C82" t="s">
        <v>113</v>
      </c>
    </row>
    <row r="83" spans="1:3" x14ac:dyDescent="0.2">
      <c r="A83" t="s">
        <v>92</v>
      </c>
      <c r="C83" t="s">
        <v>114</v>
      </c>
    </row>
    <row r="84" spans="1:3" x14ac:dyDescent="0.2">
      <c r="A84" t="s">
        <v>93</v>
      </c>
      <c r="C84" t="s">
        <v>115</v>
      </c>
    </row>
    <row r="85" spans="1:3" x14ac:dyDescent="0.2">
      <c r="A85" t="s">
        <v>94</v>
      </c>
      <c r="C85" t="s">
        <v>117</v>
      </c>
    </row>
    <row r="86" spans="1:3" x14ac:dyDescent="0.2">
      <c r="A86" t="s">
        <v>95</v>
      </c>
      <c r="C86" t="s">
        <v>118</v>
      </c>
    </row>
    <row r="87" spans="1:3" x14ac:dyDescent="0.2">
      <c r="A87" t="s">
        <v>96</v>
      </c>
      <c r="C87" t="s">
        <v>119</v>
      </c>
    </row>
    <row r="88" spans="1:3" x14ac:dyDescent="0.2">
      <c r="A88" t="s">
        <v>97</v>
      </c>
      <c r="C88" t="s">
        <v>122</v>
      </c>
    </row>
    <row r="89" spans="1:3" x14ac:dyDescent="0.2">
      <c r="A89" t="s">
        <v>98</v>
      </c>
      <c r="C89" t="s">
        <v>123</v>
      </c>
    </row>
    <row r="90" spans="1:3" x14ac:dyDescent="0.2">
      <c r="A90" t="s">
        <v>99</v>
      </c>
      <c r="C90" t="s">
        <v>124</v>
      </c>
    </row>
    <row r="91" spans="1:3" x14ac:dyDescent="0.2">
      <c r="A91" t="s">
        <v>100</v>
      </c>
      <c r="C91" t="s">
        <v>125</v>
      </c>
    </row>
    <row r="92" spans="1:3" x14ac:dyDescent="0.2">
      <c r="A92" t="s">
        <v>101</v>
      </c>
      <c r="C92" t="s">
        <v>126</v>
      </c>
    </row>
    <row r="93" spans="1:3" x14ac:dyDescent="0.2">
      <c r="A93" t="s">
        <v>102</v>
      </c>
      <c r="C93" t="s">
        <v>127</v>
      </c>
    </row>
    <row r="94" spans="1:3" x14ac:dyDescent="0.2">
      <c r="A94" t="s">
        <v>103</v>
      </c>
      <c r="C94" t="s">
        <v>129</v>
      </c>
    </row>
    <row r="95" spans="1:3" x14ac:dyDescent="0.2">
      <c r="A95" t="s">
        <v>104</v>
      </c>
      <c r="C95" t="s">
        <v>130</v>
      </c>
    </row>
    <row r="96" spans="1:3" x14ac:dyDescent="0.2">
      <c r="A96" t="s">
        <v>105</v>
      </c>
      <c r="C96" t="s">
        <v>132</v>
      </c>
    </row>
    <row r="97" spans="1:3" x14ac:dyDescent="0.2">
      <c r="A97" t="s">
        <v>106</v>
      </c>
      <c r="C97" t="s">
        <v>133</v>
      </c>
    </row>
    <row r="98" spans="1:3" x14ac:dyDescent="0.2">
      <c r="A98" t="s">
        <v>107</v>
      </c>
      <c r="C98" t="s">
        <v>134</v>
      </c>
    </row>
    <row r="99" spans="1:3" x14ac:dyDescent="0.2">
      <c r="A99" t="s">
        <v>108</v>
      </c>
      <c r="C99" t="s">
        <v>136</v>
      </c>
    </row>
    <row r="100" spans="1:3" x14ac:dyDescent="0.2">
      <c r="A100" t="s">
        <v>109</v>
      </c>
      <c r="C100" t="s">
        <v>138</v>
      </c>
    </row>
    <row r="101" spans="1:3" x14ac:dyDescent="0.2">
      <c r="A101" t="s">
        <v>110</v>
      </c>
      <c r="C101" t="s">
        <v>140</v>
      </c>
    </row>
    <row r="102" spans="1:3" x14ac:dyDescent="0.2">
      <c r="A102" t="s">
        <v>111</v>
      </c>
      <c r="C102" t="s">
        <v>141</v>
      </c>
    </row>
    <row r="103" spans="1:3" x14ac:dyDescent="0.2">
      <c r="A103" t="s">
        <v>112</v>
      </c>
      <c r="C103" t="s">
        <v>142</v>
      </c>
    </row>
    <row r="104" spans="1:3" x14ac:dyDescent="0.2">
      <c r="A104" t="s">
        <v>113</v>
      </c>
      <c r="C104" t="s">
        <v>143</v>
      </c>
    </row>
    <row r="105" spans="1:3" x14ac:dyDescent="0.2">
      <c r="A105" t="s">
        <v>114</v>
      </c>
      <c r="C105" t="s">
        <v>144</v>
      </c>
    </row>
    <row r="106" spans="1:3" x14ac:dyDescent="0.2">
      <c r="A106" t="s">
        <v>115</v>
      </c>
      <c r="C106" t="s">
        <v>145</v>
      </c>
    </row>
    <row r="107" spans="1:3" x14ac:dyDescent="0.2">
      <c r="A107" t="s">
        <v>116</v>
      </c>
      <c r="C107" t="s">
        <v>146</v>
      </c>
    </row>
    <row r="108" spans="1:3" x14ac:dyDescent="0.2">
      <c r="A108" t="s">
        <v>117</v>
      </c>
      <c r="C108" t="s">
        <v>150</v>
      </c>
    </row>
    <row r="109" spans="1:3" x14ac:dyDescent="0.2">
      <c r="A109" t="s">
        <v>118</v>
      </c>
      <c r="C109" t="s">
        <v>151</v>
      </c>
    </row>
    <row r="110" spans="1:3" x14ac:dyDescent="0.2">
      <c r="A110" t="s">
        <v>119</v>
      </c>
      <c r="C110" t="s">
        <v>152</v>
      </c>
    </row>
    <row r="111" spans="1:3" x14ac:dyDescent="0.2">
      <c r="A111" t="s">
        <v>120</v>
      </c>
      <c r="C111" t="s">
        <v>156</v>
      </c>
    </row>
    <row r="112" spans="1:3" x14ac:dyDescent="0.2">
      <c r="A112" t="s">
        <v>121</v>
      </c>
      <c r="C112" t="s">
        <v>158</v>
      </c>
    </row>
    <row r="113" spans="1:3" x14ac:dyDescent="0.2">
      <c r="A113" t="s">
        <v>122</v>
      </c>
      <c r="C113" t="s">
        <v>160</v>
      </c>
    </row>
    <row r="114" spans="1:3" x14ac:dyDescent="0.2">
      <c r="A114" t="s">
        <v>123</v>
      </c>
      <c r="C114" t="s">
        <v>161</v>
      </c>
    </row>
    <row r="115" spans="1:3" x14ac:dyDescent="0.2">
      <c r="A115" t="s">
        <v>124</v>
      </c>
      <c r="C115" t="s">
        <v>162</v>
      </c>
    </row>
    <row r="116" spans="1:3" x14ac:dyDescent="0.2">
      <c r="A116" t="s">
        <v>125</v>
      </c>
      <c r="C116" t="s">
        <v>163</v>
      </c>
    </row>
    <row r="117" spans="1:3" x14ac:dyDescent="0.2">
      <c r="A117" t="s">
        <v>126</v>
      </c>
      <c r="C117" t="s">
        <v>166</v>
      </c>
    </row>
    <row r="118" spans="1:3" x14ac:dyDescent="0.2">
      <c r="A118" t="s">
        <v>127</v>
      </c>
      <c r="C118" t="s">
        <v>167</v>
      </c>
    </row>
    <row r="119" spans="1:3" x14ac:dyDescent="0.2">
      <c r="A119" t="s">
        <v>128</v>
      </c>
      <c r="C119" t="s">
        <v>169</v>
      </c>
    </row>
    <row r="120" spans="1:3" x14ac:dyDescent="0.2">
      <c r="A120" t="s">
        <v>129</v>
      </c>
      <c r="C120" t="s">
        <v>170</v>
      </c>
    </row>
    <row r="121" spans="1:3" x14ac:dyDescent="0.2">
      <c r="A121" t="s">
        <v>130</v>
      </c>
      <c r="C121" t="s">
        <v>171</v>
      </c>
    </row>
    <row r="122" spans="1:3" x14ac:dyDescent="0.2">
      <c r="A122" t="s">
        <v>131</v>
      </c>
      <c r="C122" t="s">
        <v>172</v>
      </c>
    </row>
    <row r="123" spans="1:3" x14ac:dyDescent="0.2">
      <c r="A123" t="s">
        <v>132</v>
      </c>
      <c r="C123" t="s">
        <v>173</v>
      </c>
    </row>
    <row r="124" spans="1:3" x14ac:dyDescent="0.2">
      <c r="A124" t="s">
        <v>133</v>
      </c>
      <c r="C124" t="s">
        <v>174</v>
      </c>
    </row>
    <row r="125" spans="1:3" x14ac:dyDescent="0.2">
      <c r="A125" t="s">
        <v>134</v>
      </c>
      <c r="C125" t="s">
        <v>175</v>
      </c>
    </row>
    <row r="126" spans="1:3" x14ac:dyDescent="0.2">
      <c r="A126" t="s">
        <v>135</v>
      </c>
      <c r="C126" t="s">
        <v>176</v>
      </c>
    </row>
    <row r="127" spans="1:3" x14ac:dyDescent="0.2">
      <c r="A127" t="s">
        <v>136</v>
      </c>
      <c r="C127" t="s">
        <v>177</v>
      </c>
    </row>
    <row r="128" spans="1:3" x14ac:dyDescent="0.2">
      <c r="A128" t="s">
        <v>137</v>
      </c>
      <c r="C128" t="s">
        <v>178</v>
      </c>
    </row>
    <row r="129" spans="1:3" x14ac:dyDescent="0.2">
      <c r="A129" t="s">
        <v>138</v>
      </c>
      <c r="C129" t="s">
        <v>179</v>
      </c>
    </row>
    <row r="130" spans="1:3" x14ac:dyDescent="0.2">
      <c r="A130" t="s">
        <v>139</v>
      </c>
      <c r="C130" t="s">
        <v>180</v>
      </c>
    </row>
    <row r="131" spans="1:3" x14ac:dyDescent="0.2">
      <c r="A131" t="s">
        <v>140</v>
      </c>
      <c r="C131" t="s">
        <v>182</v>
      </c>
    </row>
    <row r="132" spans="1:3" x14ac:dyDescent="0.2">
      <c r="A132" t="s">
        <v>141</v>
      </c>
      <c r="C132" t="s">
        <v>183</v>
      </c>
    </row>
    <row r="133" spans="1:3" x14ac:dyDescent="0.2">
      <c r="A133" t="s">
        <v>142</v>
      </c>
      <c r="C133" t="s">
        <v>184</v>
      </c>
    </row>
    <row r="134" spans="1:3" x14ac:dyDescent="0.2">
      <c r="A134" t="s">
        <v>143</v>
      </c>
      <c r="C134" t="s">
        <v>185</v>
      </c>
    </row>
    <row r="135" spans="1:3" x14ac:dyDescent="0.2">
      <c r="A135" t="s">
        <v>144</v>
      </c>
      <c r="C135" t="s">
        <v>186</v>
      </c>
    </row>
    <row r="136" spans="1:3" x14ac:dyDescent="0.2">
      <c r="A136" t="s">
        <v>145</v>
      </c>
      <c r="C136" t="s">
        <v>187</v>
      </c>
    </row>
    <row r="137" spans="1:3" x14ac:dyDescent="0.2">
      <c r="A137" t="s">
        <v>146</v>
      </c>
      <c r="C137" t="s">
        <v>188</v>
      </c>
    </row>
    <row r="138" spans="1:3" x14ac:dyDescent="0.2">
      <c r="A138" t="s">
        <v>147</v>
      </c>
      <c r="C138" t="s">
        <v>189</v>
      </c>
    </row>
    <row r="139" spans="1:3" x14ac:dyDescent="0.2">
      <c r="A139" t="s">
        <v>148</v>
      </c>
      <c r="C139" t="s">
        <v>190</v>
      </c>
    </row>
    <row r="140" spans="1:3" x14ac:dyDescent="0.2">
      <c r="A140" t="s">
        <v>149</v>
      </c>
      <c r="C140" t="s">
        <v>191</v>
      </c>
    </row>
    <row r="141" spans="1:3" x14ac:dyDescent="0.2">
      <c r="A141" t="s">
        <v>150</v>
      </c>
      <c r="C141" t="s">
        <v>196</v>
      </c>
    </row>
    <row r="142" spans="1:3" x14ac:dyDescent="0.2">
      <c r="A142" t="s">
        <v>151</v>
      </c>
      <c r="C142" t="s">
        <v>197</v>
      </c>
    </row>
    <row r="143" spans="1:3" x14ac:dyDescent="0.2">
      <c r="A143" t="s">
        <v>152</v>
      </c>
      <c r="C143" t="s">
        <v>198</v>
      </c>
    </row>
    <row r="144" spans="1:3" x14ac:dyDescent="0.2">
      <c r="A144" t="s">
        <v>153</v>
      </c>
      <c r="C144" t="s">
        <v>202</v>
      </c>
    </row>
    <row r="145" spans="1:3" x14ac:dyDescent="0.2">
      <c r="A145" t="s">
        <v>154</v>
      </c>
      <c r="C145" t="s">
        <v>203</v>
      </c>
    </row>
    <row r="146" spans="1:3" x14ac:dyDescent="0.2">
      <c r="A146" t="s">
        <v>155</v>
      </c>
    </row>
    <row r="147" spans="1:3" x14ac:dyDescent="0.2">
      <c r="A147" t="s">
        <v>156</v>
      </c>
    </row>
    <row r="148" spans="1:3" x14ac:dyDescent="0.2">
      <c r="A148" t="s">
        <v>157</v>
      </c>
    </row>
    <row r="149" spans="1:3" x14ac:dyDescent="0.2">
      <c r="A149" t="s">
        <v>158</v>
      </c>
    </row>
    <row r="150" spans="1:3" x14ac:dyDescent="0.2">
      <c r="A150" t="s">
        <v>159</v>
      </c>
    </row>
    <row r="151" spans="1:3" x14ac:dyDescent="0.2">
      <c r="A151" t="s">
        <v>160</v>
      </c>
    </row>
    <row r="152" spans="1:3" x14ac:dyDescent="0.2">
      <c r="A152" t="s">
        <v>161</v>
      </c>
    </row>
    <row r="153" spans="1:3" x14ac:dyDescent="0.2">
      <c r="A153" t="s">
        <v>162</v>
      </c>
    </row>
    <row r="154" spans="1:3" x14ac:dyDescent="0.2">
      <c r="A154" t="s">
        <v>163</v>
      </c>
    </row>
    <row r="155" spans="1:3" x14ac:dyDescent="0.2">
      <c r="A155" t="s">
        <v>164</v>
      </c>
    </row>
    <row r="156" spans="1:3" x14ac:dyDescent="0.2">
      <c r="A156" t="s">
        <v>165</v>
      </c>
    </row>
    <row r="157" spans="1:3" x14ac:dyDescent="0.2">
      <c r="A157" t="s">
        <v>166</v>
      </c>
    </row>
    <row r="158" spans="1:3" x14ac:dyDescent="0.2">
      <c r="A158" t="s">
        <v>167</v>
      </c>
    </row>
    <row r="159" spans="1:3" x14ac:dyDescent="0.2">
      <c r="A159" t="s">
        <v>168</v>
      </c>
    </row>
    <row r="160" spans="1:3" x14ac:dyDescent="0.2">
      <c r="A160" t="s">
        <v>169</v>
      </c>
    </row>
    <row r="161" spans="1:1" x14ac:dyDescent="0.2">
      <c r="A161" t="s">
        <v>170</v>
      </c>
    </row>
    <row r="162" spans="1:1" x14ac:dyDescent="0.2">
      <c r="A162" t="s">
        <v>171</v>
      </c>
    </row>
    <row r="163" spans="1:1" x14ac:dyDescent="0.2">
      <c r="A163" t="s">
        <v>172</v>
      </c>
    </row>
    <row r="164" spans="1:1" x14ac:dyDescent="0.2">
      <c r="A164" t="s">
        <v>173</v>
      </c>
    </row>
    <row r="165" spans="1:1" x14ac:dyDescent="0.2">
      <c r="A165" t="s">
        <v>174</v>
      </c>
    </row>
    <row r="166" spans="1:1" x14ac:dyDescent="0.2">
      <c r="A166" t="s">
        <v>175</v>
      </c>
    </row>
    <row r="167" spans="1:1" x14ac:dyDescent="0.2">
      <c r="A167" t="s">
        <v>176</v>
      </c>
    </row>
    <row r="168" spans="1:1" x14ac:dyDescent="0.2">
      <c r="A168" t="s">
        <v>177</v>
      </c>
    </row>
    <row r="169" spans="1:1" x14ac:dyDescent="0.2">
      <c r="A169" t="s">
        <v>178</v>
      </c>
    </row>
    <row r="170" spans="1:1" x14ac:dyDescent="0.2">
      <c r="A170" t="s">
        <v>179</v>
      </c>
    </row>
    <row r="171" spans="1:1" x14ac:dyDescent="0.2">
      <c r="A171" t="s">
        <v>180</v>
      </c>
    </row>
    <row r="172" spans="1:1" x14ac:dyDescent="0.2">
      <c r="A172" t="s">
        <v>181</v>
      </c>
    </row>
    <row r="173" spans="1:1" x14ac:dyDescent="0.2">
      <c r="A173" t="s">
        <v>182</v>
      </c>
    </row>
    <row r="174" spans="1:1" x14ac:dyDescent="0.2">
      <c r="A174" t="s">
        <v>183</v>
      </c>
    </row>
    <row r="175" spans="1:1" x14ac:dyDescent="0.2">
      <c r="A175" t="s">
        <v>184</v>
      </c>
    </row>
    <row r="176" spans="1:1" x14ac:dyDescent="0.2">
      <c r="A176" t="s">
        <v>185</v>
      </c>
    </row>
    <row r="177" spans="1:1" x14ac:dyDescent="0.2">
      <c r="A177" t="s">
        <v>186</v>
      </c>
    </row>
    <row r="178" spans="1:1" x14ac:dyDescent="0.2">
      <c r="A178" t="s">
        <v>187</v>
      </c>
    </row>
    <row r="179" spans="1:1" x14ac:dyDescent="0.2">
      <c r="A179" t="s">
        <v>188</v>
      </c>
    </row>
    <row r="180" spans="1:1" x14ac:dyDescent="0.2">
      <c r="A180" t="s">
        <v>189</v>
      </c>
    </row>
    <row r="181" spans="1:1" x14ac:dyDescent="0.2">
      <c r="A181" t="s">
        <v>190</v>
      </c>
    </row>
    <row r="182" spans="1:1" x14ac:dyDescent="0.2">
      <c r="A182" t="s">
        <v>191</v>
      </c>
    </row>
    <row r="183" spans="1:1" x14ac:dyDescent="0.2">
      <c r="A183" t="s">
        <v>192</v>
      </c>
    </row>
    <row r="184" spans="1:1" x14ac:dyDescent="0.2">
      <c r="A184" t="s">
        <v>193</v>
      </c>
    </row>
    <row r="185" spans="1:1" x14ac:dyDescent="0.2">
      <c r="A185" t="s">
        <v>194</v>
      </c>
    </row>
    <row r="186" spans="1:1" x14ac:dyDescent="0.2">
      <c r="A186" t="s">
        <v>195</v>
      </c>
    </row>
    <row r="187" spans="1:1" x14ac:dyDescent="0.2">
      <c r="A187" t="s">
        <v>196</v>
      </c>
    </row>
    <row r="188" spans="1:1" x14ac:dyDescent="0.2">
      <c r="A188" t="s">
        <v>197</v>
      </c>
    </row>
    <row r="189" spans="1:1" x14ac:dyDescent="0.2">
      <c r="A189" t="s">
        <v>198</v>
      </c>
    </row>
    <row r="190" spans="1:1" x14ac:dyDescent="0.2">
      <c r="A190" t="s">
        <v>199</v>
      </c>
    </row>
    <row r="191" spans="1:1" x14ac:dyDescent="0.2">
      <c r="A191" t="s">
        <v>200</v>
      </c>
    </row>
    <row r="192" spans="1:1" x14ac:dyDescent="0.2">
      <c r="A192" t="s">
        <v>201</v>
      </c>
    </row>
    <row r="193" spans="1:1" x14ac:dyDescent="0.2">
      <c r="A193" t="s">
        <v>202</v>
      </c>
    </row>
    <row r="194" spans="1:1" x14ac:dyDescent="0.2">
      <c r="A194" t="s">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A5445-C31E-DC4F-A7B0-7E6AD004EDAE}">
  <dimension ref="A1:K863"/>
  <sheetViews>
    <sheetView topLeftCell="A68" workbookViewId="0">
      <selection activeCell="D100" sqref="D100"/>
    </sheetView>
  </sheetViews>
  <sheetFormatPr baseColWidth="10" defaultRowHeight="16" x14ac:dyDescent="0.2"/>
  <cols>
    <col min="1" max="1" width="46.1640625" bestFit="1" customWidth="1"/>
    <col min="2" max="2" width="10.83203125" style="3"/>
    <col min="3" max="3" width="13.83203125" style="3" customWidth="1"/>
    <col min="4" max="4" width="15.83203125" style="3" customWidth="1"/>
    <col min="5" max="5" width="10.83203125" style="3"/>
    <col min="6" max="6" width="11.33203125" style="10" customWidth="1"/>
    <col min="7" max="7" width="10.83203125" style="3"/>
    <col min="8" max="8" width="11.6640625" style="3" customWidth="1"/>
    <col min="9" max="9" width="11.5" style="10" bestFit="1" customWidth="1"/>
    <col min="10" max="10" width="17.6640625" style="5" bestFit="1" customWidth="1"/>
    <col min="11" max="11" width="10.83203125" style="3"/>
  </cols>
  <sheetData>
    <row r="1" spans="1:11" ht="51" x14ac:dyDescent="0.2">
      <c r="A1" s="6" t="s">
        <v>0</v>
      </c>
      <c r="B1" s="6" t="s">
        <v>1</v>
      </c>
      <c r="C1" s="6" t="s">
        <v>2</v>
      </c>
      <c r="D1" s="6" t="s">
        <v>3</v>
      </c>
      <c r="E1" s="6" t="s">
        <v>4</v>
      </c>
      <c r="F1" s="9" t="s">
        <v>5</v>
      </c>
      <c r="G1" s="6" t="s">
        <v>6</v>
      </c>
      <c r="H1" s="6" t="s">
        <v>7</v>
      </c>
      <c r="I1" s="9" t="s">
        <v>8</v>
      </c>
      <c r="J1" s="8" t="s">
        <v>9</v>
      </c>
      <c r="K1" s="6" t="s">
        <v>10</v>
      </c>
    </row>
    <row r="2" spans="1:11" x14ac:dyDescent="0.2">
      <c r="A2" t="s">
        <v>11</v>
      </c>
      <c r="B2" s="3">
        <v>2010</v>
      </c>
      <c r="C2" s="3">
        <v>58.8</v>
      </c>
      <c r="D2" s="3">
        <v>279</v>
      </c>
      <c r="E2" s="3">
        <v>0.01</v>
      </c>
      <c r="F2" s="10">
        <v>79.679367360000001</v>
      </c>
      <c r="G2" s="3">
        <v>16.7</v>
      </c>
      <c r="H2" s="3">
        <v>9.1999999999999993</v>
      </c>
      <c r="I2" s="10">
        <v>553.32893999999999</v>
      </c>
      <c r="J2" s="5">
        <v>2883167</v>
      </c>
      <c r="K2" s="3">
        <v>9.1999999999999993</v>
      </c>
    </row>
    <row r="3" spans="1:11" x14ac:dyDescent="0.2">
      <c r="A3" t="s">
        <v>11</v>
      </c>
      <c r="B3" s="3">
        <v>2011</v>
      </c>
      <c r="C3" s="3">
        <v>59.2</v>
      </c>
      <c r="D3" s="3">
        <v>275</v>
      </c>
      <c r="E3" s="3">
        <v>0.01</v>
      </c>
      <c r="F3" s="10">
        <v>7.097108703</v>
      </c>
      <c r="G3" s="3">
        <v>17.2</v>
      </c>
      <c r="H3" s="3">
        <v>7.87</v>
      </c>
      <c r="I3" s="10">
        <v>63.537230999999998</v>
      </c>
      <c r="J3" s="5">
        <v>2978599</v>
      </c>
      <c r="K3" s="3">
        <v>9.5</v>
      </c>
    </row>
    <row r="4" spans="1:11" x14ac:dyDescent="0.2">
      <c r="A4" t="s">
        <v>11</v>
      </c>
      <c r="B4" s="3">
        <v>2012</v>
      </c>
      <c r="C4" s="3">
        <v>59.5</v>
      </c>
      <c r="D4" s="3">
        <v>272</v>
      </c>
      <c r="E4" s="3">
        <v>0.01</v>
      </c>
      <c r="F4" s="10">
        <v>78.184215300000005</v>
      </c>
      <c r="G4" s="3">
        <v>17.600000000000001</v>
      </c>
      <c r="H4" s="3">
        <v>8.52</v>
      </c>
      <c r="I4" s="10">
        <v>669.95899999999995</v>
      </c>
      <c r="J4" s="5">
        <v>3696958</v>
      </c>
      <c r="K4" s="3">
        <v>9.8000000000000007</v>
      </c>
    </row>
    <row r="5" spans="1:11" x14ac:dyDescent="0.2">
      <c r="A5" t="s">
        <v>11</v>
      </c>
      <c r="B5" s="3">
        <v>2013</v>
      </c>
      <c r="C5" s="3">
        <v>59.9</v>
      </c>
      <c r="D5" s="3">
        <v>268</v>
      </c>
      <c r="E5" s="3">
        <v>0.01</v>
      </c>
      <c r="F5" s="10">
        <v>73.219242719999997</v>
      </c>
      <c r="G5" s="3">
        <v>18.100000000000001</v>
      </c>
      <c r="H5" s="3">
        <v>8.1300000000000008</v>
      </c>
      <c r="I5" s="10">
        <v>631.74497599999995</v>
      </c>
      <c r="J5" s="5">
        <v>31731688</v>
      </c>
      <c r="K5" s="3">
        <v>9.9</v>
      </c>
    </row>
    <row r="6" spans="1:11" x14ac:dyDescent="0.2">
      <c r="A6" t="s">
        <v>11</v>
      </c>
      <c r="B6" s="3">
        <v>2014</v>
      </c>
      <c r="C6" s="3">
        <v>59.9</v>
      </c>
      <c r="D6" s="3">
        <v>271</v>
      </c>
      <c r="E6" s="3">
        <v>0.01</v>
      </c>
      <c r="F6" s="10">
        <v>73.523581680000007</v>
      </c>
      <c r="G6" s="3">
        <v>18.600000000000001</v>
      </c>
      <c r="H6" s="3">
        <v>8.18</v>
      </c>
      <c r="I6" s="10">
        <v>612.69651399999998</v>
      </c>
      <c r="J6" s="5">
        <v>327582</v>
      </c>
      <c r="K6" s="3">
        <v>10</v>
      </c>
    </row>
    <row r="7" spans="1:11" x14ac:dyDescent="0.2">
      <c r="A7" t="s">
        <v>11</v>
      </c>
      <c r="B7" s="3">
        <v>2015</v>
      </c>
      <c r="C7" s="3">
        <v>65</v>
      </c>
      <c r="D7" s="3">
        <v>263</v>
      </c>
      <c r="E7" s="3">
        <v>0.01</v>
      </c>
      <c r="F7" s="10">
        <v>71.279623619999995</v>
      </c>
      <c r="G7" s="3">
        <v>19.100000000000001</v>
      </c>
      <c r="H7" s="3">
        <v>8.16</v>
      </c>
      <c r="I7" s="10">
        <v>584.25921000000005</v>
      </c>
      <c r="J7" s="5">
        <v>33736494</v>
      </c>
      <c r="K7" s="3">
        <v>10.1</v>
      </c>
    </row>
    <row r="8" spans="1:11" x14ac:dyDescent="0.2">
      <c r="A8" t="s">
        <v>12</v>
      </c>
      <c r="B8" s="3">
        <v>2010</v>
      </c>
      <c r="C8" s="3">
        <v>76.2</v>
      </c>
      <c r="D8" s="3">
        <v>91</v>
      </c>
      <c r="E8" s="3">
        <v>5.28</v>
      </c>
      <c r="F8" s="10">
        <v>41.822757189999997</v>
      </c>
      <c r="G8" s="3">
        <v>54.3</v>
      </c>
      <c r="H8" s="3">
        <v>5.34</v>
      </c>
      <c r="I8" s="10">
        <v>494.35883200000001</v>
      </c>
      <c r="J8" s="5">
        <v>291321</v>
      </c>
      <c r="K8" s="3">
        <v>12.5</v>
      </c>
    </row>
    <row r="9" spans="1:11" x14ac:dyDescent="0.2">
      <c r="A9" t="s">
        <v>12</v>
      </c>
      <c r="B9" s="3">
        <v>2011</v>
      </c>
      <c r="C9" s="3">
        <v>76.599999999999994</v>
      </c>
      <c r="D9" s="3">
        <v>88</v>
      </c>
      <c r="E9" s="3">
        <v>5.37</v>
      </c>
      <c r="F9" s="10">
        <v>437.06209999999999</v>
      </c>
      <c r="G9" s="3">
        <v>55.1</v>
      </c>
      <c r="H9" s="3">
        <v>5.71</v>
      </c>
      <c r="I9" s="10">
        <v>4437.17868</v>
      </c>
      <c r="J9" s="5">
        <v>295195</v>
      </c>
      <c r="K9" s="3">
        <v>13.3</v>
      </c>
    </row>
    <row r="10" spans="1:11" x14ac:dyDescent="0.2">
      <c r="A10" t="s">
        <v>12</v>
      </c>
      <c r="B10" s="3">
        <v>2012</v>
      </c>
      <c r="C10" s="3">
        <v>76.900000000000006</v>
      </c>
      <c r="D10" s="3">
        <v>86</v>
      </c>
      <c r="E10" s="3">
        <v>5.14</v>
      </c>
      <c r="F10" s="10">
        <v>412.4433563</v>
      </c>
      <c r="G10" s="3">
        <v>55.8</v>
      </c>
      <c r="H10" s="3">
        <v>5.59</v>
      </c>
      <c r="I10" s="10">
        <v>4247.61438</v>
      </c>
      <c r="J10" s="5">
        <v>2941</v>
      </c>
      <c r="K10" s="3">
        <v>14.2</v>
      </c>
    </row>
    <row r="11" spans="1:11" x14ac:dyDescent="0.2">
      <c r="A11" t="s">
        <v>12</v>
      </c>
      <c r="B11" s="3">
        <v>2013</v>
      </c>
      <c r="C11" s="3">
        <v>77.2</v>
      </c>
      <c r="D11" s="3">
        <v>84</v>
      </c>
      <c r="E11" s="3">
        <v>4.76</v>
      </c>
      <c r="F11" s="10">
        <v>430.87697850000001</v>
      </c>
      <c r="G11" s="3">
        <v>56.5</v>
      </c>
      <c r="H11" s="3">
        <v>5.66</v>
      </c>
      <c r="I11" s="10">
        <v>4414.7231400000001</v>
      </c>
      <c r="J11" s="5">
        <v>289592</v>
      </c>
      <c r="K11" s="3">
        <v>14.2</v>
      </c>
    </row>
    <row r="12" spans="1:11" x14ac:dyDescent="0.2">
      <c r="A12" t="s">
        <v>12</v>
      </c>
      <c r="B12" s="3">
        <v>2014</v>
      </c>
      <c r="C12" s="3">
        <v>77.5</v>
      </c>
      <c r="D12" s="3">
        <v>8</v>
      </c>
      <c r="E12" s="3">
        <v>4.51</v>
      </c>
      <c r="F12" s="10">
        <v>428.74906679999998</v>
      </c>
      <c r="G12" s="3">
        <v>57.2</v>
      </c>
      <c r="H12" s="3">
        <v>5.88</v>
      </c>
      <c r="I12" s="10">
        <v>4575.7637869999999</v>
      </c>
      <c r="J12" s="5">
        <v>288914</v>
      </c>
      <c r="K12" s="3">
        <v>14.2</v>
      </c>
    </row>
    <row r="13" spans="1:11" x14ac:dyDescent="0.2">
      <c r="A13" t="s">
        <v>12</v>
      </c>
      <c r="B13" s="3">
        <v>2015</v>
      </c>
      <c r="C13" s="3">
        <v>77.8</v>
      </c>
      <c r="D13" s="3">
        <v>74</v>
      </c>
      <c r="E13" s="3">
        <v>4.5999999999999996</v>
      </c>
      <c r="F13" s="10">
        <v>364.9752287</v>
      </c>
      <c r="G13" s="3">
        <v>58</v>
      </c>
      <c r="H13" s="3">
        <v>6</v>
      </c>
      <c r="I13" s="10">
        <v>3954.2278299999998</v>
      </c>
      <c r="J13" s="5">
        <v>28873</v>
      </c>
      <c r="K13" s="3">
        <v>14.2</v>
      </c>
    </row>
    <row r="14" spans="1:11" x14ac:dyDescent="0.2">
      <c r="A14" t="s">
        <v>13</v>
      </c>
      <c r="B14" s="3">
        <v>2010</v>
      </c>
      <c r="C14" s="3">
        <v>74.7</v>
      </c>
      <c r="D14" s="3">
        <v>119</v>
      </c>
      <c r="E14" s="3">
        <v>0.45</v>
      </c>
      <c r="F14" s="10">
        <v>430.71758610000001</v>
      </c>
      <c r="G14" s="3">
        <v>53.9</v>
      </c>
      <c r="H14" s="3">
        <v>5.12</v>
      </c>
      <c r="I14" s="10">
        <v>4463.3946749999996</v>
      </c>
      <c r="J14" s="5">
        <v>36117637</v>
      </c>
      <c r="K14" s="3">
        <v>13.6</v>
      </c>
    </row>
    <row r="15" spans="1:11" x14ac:dyDescent="0.2">
      <c r="A15" t="s">
        <v>13</v>
      </c>
      <c r="B15" s="3">
        <v>2011</v>
      </c>
      <c r="C15" s="3">
        <v>74.900000000000006</v>
      </c>
      <c r="D15" s="3">
        <v>116</v>
      </c>
      <c r="E15" s="3">
        <v>0.56000000000000005</v>
      </c>
      <c r="F15" s="10">
        <v>509.00204050000002</v>
      </c>
      <c r="G15" s="3">
        <v>55</v>
      </c>
      <c r="H15" s="3">
        <v>5.29</v>
      </c>
      <c r="I15" s="10">
        <v>5432.2523000000001</v>
      </c>
      <c r="J15" s="5">
        <v>36819558</v>
      </c>
      <c r="K15" s="3">
        <v>14</v>
      </c>
    </row>
    <row r="16" spans="1:11" x14ac:dyDescent="0.2">
      <c r="A16" t="s">
        <v>13</v>
      </c>
      <c r="B16" s="3">
        <v>2012</v>
      </c>
      <c r="C16" s="3">
        <v>75.099999999999994</v>
      </c>
      <c r="D16" s="3">
        <v>113</v>
      </c>
      <c r="E16" s="3">
        <v>0.66</v>
      </c>
      <c r="F16" s="10">
        <v>555.92608340000004</v>
      </c>
      <c r="G16" s="3">
        <v>56.1</v>
      </c>
      <c r="H16" s="3">
        <v>6.14</v>
      </c>
      <c r="I16" s="10">
        <v>5564.8256600000004</v>
      </c>
      <c r="J16" s="5">
        <v>37565847</v>
      </c>
      <c r="K16" s="3">
        <v>14.4</v>
      </c>
    </row>
    <row r="17" spans="1:11" x14ac:dyDescent="0.2">
      <c r="A17" t="s">
        <v>13</v>
      </c>
      <c r="B17" s="3">
        <v>2013</v>
      </c>
      <c r="C17" s="3">
        <v>75.3</v>
      </c>
      <c r="D17" s="3">
        <v>112</v>
      </c>
      <c r="E17" s="3">
        <v>0.53</v>
      </c>
      <c r="F17" s="10">
        <v>544.45074320000003</v>
      </c>
      <c r="G17" s="3">
        <v>57.2</v>
      </c>
      <c r="H17" s="3">
        <v>7.12</v>
      </c>
      <c r="I17" s="10">
        <v>5471.8667660000001</v>
      </c>
      <c r="J17" s="5">
        <v>38338562</v>
      </c>
      <c r="K17" s="3">
        <v>14.4</v>
      </c>
    </row>
    <row r="18" spans="1:11" x14ac:dyDescent="0.2">
      <c r="A18" t="s">
        <v>13</v>
      </c>
      <c r="B18" s="3">
        <v>2014</v>
      </c>
      <c r="C18" s="3">
        <v>75.400000000000006</v>
      </c>
      <c r="D18" s="3">
        <v>11</v>
      </c>
      <c r="E18" s="3">
        <v>0.01</v>
      </c>
      <c r="F18" s="10">
        <v>54.237318299999998</v>
      </c>
      <c r="G18" s="3">
        <v>58.4</v>
      </c>
      <c r="H18" s="3">
        <v>7.21</v>
      </c>
      <c r="I18" s="10">
        <v>547.85170000000005</v>
      </c>
      <c r="J18" s="5">
        <v>39113313</v>
      </c>
      <c r="K18" s="3">
        <v>14.4</v>
      </c>
    </row>
    <row r="19" spans="1:11" x14ac:dyDescent="0.2">
      <c r="A19" t="s">
        <v>13</v>
      </c>
      <c r="B19" s="3">
        <v>2015</v>
      </c>
      <c r="C19" s="3">
        <v>75.599999999999994</v>
      </c>
      <c r="D19" s="3">
        <v>19</v>
      </c>
      <c r="F19" s="10">
        <v>0</v>
      </c>
      <c r="G19" s="3">
        <v>59.5</v>
      </c>
      <c r="I19" s="10">
        <v>4132.7629200000001</v>
      </c>
      <c r="J19" s="5">
        <v>39871528</v>
      </c>
      <c r="K19" s="3">
        <v>14.4</v>
      </c>
    </row>
    <row r="20" spans="1:11" x14ac:dyDescent="0.2">
      <c r="A20" t="s">
        <v>14</v>
      </c>
      <c r="B20" s="3">
        <v>2010</v>
      </c>
      <c r="C20" s="3">
        <v>49.6</v>
      </c>
      <c r="D20" s="3">
        <v>365</v>
      </c>
      <c r="E20" s="3">
        <v>7.8</v>
      </c>
      <c r="F20" s="10">
        <v>191.65374069999999</v>
      </c>
      <c r="G20" s="3">
        <v>2.4</v>
      </c>
      <c r="H20" s="3">
        <v>3.39</v>
      </c>
      <c r="I20" s="10">
        <v>3529.5348199999999</v>
      </c>
      <c r="J20" s="5">
        <v>23369131</v>
      </c>
      <c r="K20" s="3">
        <v>9</v>
      </c>
    </row>
    <row r="21" spans="1:11" x14ac:dyDescent="0.2">
      <c r="A21" t="s">
        <v>14</v>
      </c>
      <c r="B21" s="3">
        <v>2011</v>
      </c>
      <c r="C21" s="3">
        <v>51</v>
      </c>
      <c r="D21" s="3">
        <v>361</v>
      </c>
      <c r="E21" s="3">
        <v>8.06</v>
      </c>
      <c r="F21" s="10">
        <v>239.89139209999999</v>
      </c>
      <c r="G21" s="3">
        <v>21</v>
      </c>
      <c r="H21" s="3">
        <v>3.38</v>
      </c>
      <c r="I21" s="10">
        <v>4299.12889</v>
      </c>
      <c r="J21" s="5">
        <v>24218565</v>
      </c>
      <c r="K21" s="3">
        <v>9.4</v>
      </c>
    </row>
    <row r="22" spans="1:11" x14ac:dyDescent="0.2">
      <c r="A22" t="s">
        <v>14</v>
      </c>
      <c r="B22" s="3">
        <v>2012</v>
      </c>
      <c r="C22" s="3">
        <v>56</v>
      </c>
      <c r="D22" s="3">
        <v>358</v>
      </c>
      <c r="E22" s="3">
        <v>8.24</v>
      </c>
      <c r="F22" s="10">
        <v>256.12252430000001</v>
      </c>
      <c r="G22" s="3">
        <v>21.5</v>
      </c>
      <c r="H22" s="3">
        <v>3.3</v>
      </c>
      <c r="I22" s="10">
        <v>4598.2499879999996</v>
      </c>
      <c r="J22" s="5">
        <v>259615</v>
      </c>
      <c r="K22" s="3">
        <v>10.3</v>
      </c>
    </row>
    <row r="23" spans="1:11" x14ac:dyDescent="0.2">
      <c r="A23" t="s">
        <v>14</v>
      </c>
      <c r="B23" s="3">
        <v>2013</v>
      </c>
      <c r="C23" s="3">
        <v>51.1</v>
      </c>
      <c r="D23" s="3">
        <v>355</v>
      </c>
      <c r="E23" s="3">
        <v>8.1</v>
      </c>
      <c r="F23" s="10">
        <v>35.958572789999998</v>
      </c>
      <c r="G23" s="3">
        <v>22.1</v>
      </c>
      <c r="H23" s="3">
        <v>4.26</v>
      </c>
      <c r="I23" s="10">
        <v>484.61688400000003</v>
      </c>
      <c r="J23" s="5">
        <v>2599834</v>
      </c>
      <c r="K23" s="3">
        <v>11.4</v>
      </c>
    </row>
    <row r="24" spans="1:11" x14ac:dyDescent="0.2">
      <c r="A24" t="s">
        <v>14</v>
      </c>
      <c r="B24" s="3">
        <v>2014</v>
      </c>
      <c r="C24" s="3">
        <v>51.7</v>
      </c>
      <c r="D24" s="3">
        <v>348</v>
      </c>
      <c r="E24" s="3">
        <v>8.33</v>
      </c>
      <c r="F24" s="10">
        <v>23.965612</v>
      </c>
      <c r="G24" s="3">
        <v>22.7</v>
      </c>
      <c r="H24" s="3">
        <v>3.31</v>
      </c>
      <c r="I24" s="10">
        <v>479.31223999999997</v>
      </c>
      <c r="J24" s="5">
        <v>2692466</v>
      </c>
      <c r="K24" s="3">
        <v>11.4</v>
      </c>
    </row>
    <row r="25" spans="1:11" x14ac:dyDescent="0.2">
      <c r="A25" t="s">
        <v>14</v>
      </c>
      <c r="B25" s="3">
        <v>2015</v>
      </c>
      <c r="C25" s="3">
        <v>52.4</v>
      </c>
      <c r="D25" s="3">
        <v>335</v>
      </c>
      <c r="F25" s="10">
        <v>0</v>
      </c>
      <c r="G25" s="3">
        <v>23.3</v>
      </c>
      <c r="I25" s="10">
        <v>3695.7937480000001</v>
      </c>
      <c r="J25" s="5">
        <v>2785935</v>
      </c>
      <c r="K25" s="3">
        <v>11.4</v>
      </c>
    </row>
    <row r="26" spans="1:11" x14ac:dyDescent="0.2">
      <c r="A26" t="s">
        <v>16</v>
      </c>
      <c r="B26" s="3">
        <v>2010</v>
      </c>
      <c r="C26" s="3">
        <v>75.5</v>
      </c>
      <c r="D26" s="3">
        <v>121</v>
      </c>
      <c r="E26" s="3">
        <v>8.15</v>
      </c>
      <c r="F26" s="10">
        <v>187.61095499999999</v>
      </c>
      <c r="G26" s="3">
        <v>59.8</v>
      </c>
      <c r="H26" s="3">
        <v>6.55</v>
      </c>
      <c r="I26" s="10">
        <v>1276.2650000000001</v>
      </c>
      <c r="J26" s="5">
        <v>41223889</v>
      </c>
      <c r="K26" s="3">
        <v>16.8</v>
      </c>
    </row>
    <row r="27" spans="1:11" x14ac:dyDescent="0.2">
      <c r="A27" t="s">
        <v>16</v>
      </c>
      <c r="B27" s="3">
        <v>2011</v>
      </c>
      <c r="C27" s="3">
        <v>75.7</v>
      </c>
      <c r="D27" s="3">
        <v>12</v>
      </c>
      <c r="E27" s="3">
        <v>8.11</v>
      </c>
      <c r="F27" s="10">
        <v>1504.3294619999999</v>
      </c>
      <c r="G27" s="3">
        <v>6.4</v>
      </c>
      <c r="H27" s="3">
        <v>5.89</v>
      </c>
      <c r="I27" s="10">
        <v>12726.9836</v>
      </c>
      <c r="J27" s="5">
        <v>41656879</v>
      </c>
      <c r="K27" s="3">
        <v>17.100000000000001</v>
      </c>
    </row>
    <row r="28" spans="1:11" x14ac:dyDescent="0.2">
      <c r="A28" t="s">
        <v>16</v>
      </c>
      <c r="B28" s="3">
        <v>2012</v>
      </c>
      <c r="C28" s="3">
        <v>75.900000000000006</v>
      </c>
      <c r="D28" s="3">
        <v>12</v>
      </c>
      <c r="E28" s="3">
        <v>8.35</v>
      </c>
      <c r="F28" s="10">
        <v>1133.5580030000001</v>
      </c>
      <c r="G28" s="3">
        <v>61</v>
      </c>
      <c r="H28" s="3">
        <v>5.2</v>
      </c>
      <c r="I28" s="10">
        <v>12969.771199999999</v>
      </c>
      <c r="J28" s="5">
        <v>4296739</v>
      </c>
      <c r="K28" s="3">
        <v>17.2</v>
      </c>
    </row>
    <row r="29" spans="1:11" x14ac:dyDescent="0.2">
      <c r="A29" t="s">
        <v>16</v>
      </c>
      <c r="B29" s="3">
        <v>2013</v>
      </c>
      <c r="C29" s="3">
        <v>76</v>
      </c>
      <c r="D29" s="3">
        <v>119</v>
      </c>
      <c r="E29" s="3">
        <v>8.2799999999999994</v>
      </c>
      <c r="F29" s="10">
        <v>1001.796332</v>
      </c>
      <c r="G29" s="3">
        <v>61.6</v>
      </c>
      <c r="H29" s="3">
        <v>4.99</v>
      </c>
      <c r="I29" s="10">
        <v>12976.636420000001</v>
      </c>
      <c r="J29" s="5">
        <v>42539925</v>
      </c>
      <c r="K29" s="3">
        <v>17.3</v>
      </c>
    </row>
    <row r="30" spans="1:11" x14ac:dyDescent="0.2">
      <c r="A30" t="s">
        <v>16</v>
      </c>
      <c r="B30" s="3">
        <v>2014</v>
      </c>
      <c r="C30" s="3">
        <v>76.2</v>
      </c>
      <c r="D30" s="3">
        <v>118</v>
      </c>
      <c r="E30" s="3">
        <v>7.93</v>
      </c>
      <c r="F30" s="10">
        <v>847.37174630000004</v>
      </c>
      <c r="G30" s="3">
        <v>62.2</v>
      </c>
      <c r="H30" s="3">
        <v>4.79</v>
      </c>
      <c r="I30" s="10">
        <v>12245.256450000001</v>
      </c>
      <c r="J30" s="5">
        <v>42981515</v>
      </c>
      <c r="K30" s="3">
        <v>17.3</v>
      </c>
    </row>
    <row r="31" spans="1:11" x14ac:dyDescent="0.2">
      <c r="A31" t="s">
        <v>16</v>
      </c>
      <c r="B31" s="3">
        <v>2015</v>
      </c>
      <c r="C31" s="3">
        <v>76.3</v>
      </c>
      <c r="D31" s="3">
        <v>116</v>
      </c>
      <c r="F31" s="10">
        <v>0</v>
      </c>
      <c r="G31" s="3">
        <v>62.8</v>
      </c>
      <c r="I31" s="10">
        <v>13467.123600000001</v>
      </c>
      <c r="J31" s="5">
        <v>43417765</v>
      </c>
      <c r="K31" s="3">
        <v>17.3</v>
      </c>
    </row>
    <row r="32" spans="1:11" x14ac:dyDescent="0.2">
      <c r="A32" t="s">
        <v>17</v>
      </c>
      <c r="B32" s="3">
        <v>2010</v>
      </c>
      <c r="C32" s="3">
        <v>73.5</v>
      </c>
      <c r="D32" s="3">
        <v>132</v>
      </c>
      <c r="E32" s="3">
        <v>4.2300000000000004</v>
      </c>
      <c r="F32" s="10">
        <v>224.32120140000001</v>
      </c>
      <c r="G32" s="3">
        <v>51.2</v>
      </c>
      <c r="H32" s="3">
        <v>4.5599999999999996</v>
      </c>
      <c r="I32" s="10">
        <v>3218.3816550000001</v>
      </c>
      <c r="J32" s="5">
        <v>2877311</v>
      </c>
      <c r="K32" s="3">
        <v>12.3</v>
      </c>
    </row>
    <row r="33" spans="1:11" x14ac:dyDescent="0.2">
      <c r="A33" t="s">
        <v>17</v>
      </c>
      <c r="B33" s="3">
        <v>2011</v>
      </c>
      <c r="C33" s="3">
        <v>73.900000000000006</v>
      </c>
      <c r="D33" s="3">
        <v>128</v>
      </c>
      <c r="E33" s="3">
        <v>4.09</v>
      </c>
      <c r="F33" s="10">
        <v>260.9963826</v>
      </c>
      <c r="G33" s="3">
        <v>51.9</v>
      </c>
      <c r="H33" s="3">
        <v>3.71</v>
      </c>
      <c r="I33" s="10">
        <v>3526.9781429999998</v>
      </c>
      <c r="J33" s="5">
        <v>2875581</v>
      </c>
      <c r="K33" s="3">
        <v>12.7</v>
      </c>
    </row>
    <row r="34" spans="1:11" x14ac:dyDescent="0.2">
      <c r="A34" t="s">
        <v>17</v>
      </c>
      <c r="B34" s="3">
        <v>2012</v>
      </c>
      <c r="C34" s="3">
        <v>74.400000000000006</v>
      </c>
      <c r="D34" s="3">
        <v>121</v>
      </c>
      <c r="E34" s="3">
        <v>3.89</v>
      </c>
      <c r="F34" s="10">
        <v>274.15269860000001</v>
      </c>
      <c r="G34" s="3">
        <v>52.6</v>
      </c>
      <c r="H34" s="3">
        <v>4.4800000000000004</v>
      </c>
      <c r="I34" s="10">
        <v>3684.8481000000002</v>
      </c>
      <c r="J34" s="5">
        <v>2881922</v>
      </c>
      <c r="K34" s="3">
        <v>12.7</v>
      </c>
    </row>
    <row r="35" spans="1:11" x14ac:dyDescent="0.2">
      <c r="A35" t="s">
        <v>17</v>
      </c>
      <c r="B35" s="3">
        <v>2013</v>
      </c>
      <c r="C35" s="3">
        <v>74.400000000000006</v>
      </c>
      <c r="D35" s="3">
        <v>123</v>
      </c>
      <c r="E35" s="3">
        <v>3.79</v>
      </c>
      <c r="F35" s="10">
        <v>279.42908119999998</v>
      </c>
      <c r="G35" s="3">
        <v>53.3</v>
      </c>
      <c r="H35" s="3">
        <v>4.55</v>
      </c>
      <c r="I35" s="10">
        <v>3843.5912130000002</v>
      </c>
      <c r="J35" s="5">
        <v>289359</v>
      </c>
      <c r="K35" s="3">
        <v>12.7</v>
      </c>
    </row>
    <row r="36" spans="1:11" x14ac:dyDescent="0.2">
      <c r="A36" t="s">
        <v>17</v>
      </c>
      <c r="B36" s="3">
        <v>2014</v>
      </c>
      <c r="C36" s="3">
        <v>74.599999999999994</v>
      </c>
      <c r="D36" s="3">
        <v>12</v>
      </c>
      <c r="E36" s="3">
        <v>3.91</v>
      </c>
      <c r="F36" s="10">
        <v>295.60871429999997</v>
      </c>
      <c r="G36" s="3">
        <v>54.1</v>
      </c>
      <c r="H36" s="3">
        <v>4.4800000000000004</v>
      </c>
      <c r="I36" s="10">
        <v>3994.7123550000001</v>
      </c>
      <c r="J36" s="5">
        <v>29622</v>
      </c>
      <c r="K36" s="3">
        <v>12.7</v>
      </c>
    </row>
    <row r="37" spans="1:11" x14ac:dyDescent="0.2">
      <c r="A37" t="s">
        <v>17</v>
      </c>
      <c r="B37" s="3">
        <v>2015</v>
      </c>
      <c r="C37" s="3">
        <v>74.8</v>
      </c>
      <c r="D37" s="3">
        <v>118</v>
      </c>
      <c r="F37" s="10">
        <v>0</v>
      </c>
      <c r="G37" s="3">
        <v>54.9</v>
      </c>
      <c r="I37" s="10">
        <v>369.65477600000003</v>
      </c>
      <c r="J37" s="5">
        <v>291695</v>
      </c>
      <c r="K37" s="3">
        <v>12.7</v>
      </c>
    </row>
    <row r="38" spans="1:11" x14ac:dyDescent="0.2">
      <c r="A38" t="s">
        <v>18</v>
      </c>
      <c r="B38" s="3">
        <v>2010</v>
      </c>
      <c r="C38" s="3">
        <v>81.900000000000006</v>
      </c>
      <c r="D38" s="3">
        <v>64</v>
      </c>
      <c r="E38" s="3">
        <v>10.52</v>
      </c>
      <c r="F38" s="10">
        <v>8875.7864929999996</v>
      </c>
      <c r="G38" s="3">
        <v>63.9</v>
      </c>
      <c r="H38" s="3">
        <v>9.1999999999999993</v>
      </c>
      <c r="I38" s="10">
        <v>51874.847999999998</v>
      </c>
      <c r="J38" s="5">
        <v>223175</v>
      </c>
      <c r="K38" s="3">
        <v>19.5</v>
      </c>
    </row>
    <row r="39" spans="1:11" x14ac:dyDescent="0.2">
      <c r="A39" t="s">
        <v>18</v>
      </c>
      <c r="B39" s="3">
        <v>2011</v>
      </c>
      <c r="C39" s="3">
        <v>82</v>
      </c>
      <c r="D39" s="3">
        <v>63</v>
      </c>
      <c r="E39" s="3">
        <v>10.3</v>
      </c>
      <c r="F39" s="10">
        <v>10986.26527</v>
      </c>
      <c r="G39" s="3">
        <v>64.400000000000006</v>
      </c>
      <c r="H39" s="3">
        <v>9.1999999999999993</v>
      </c>
      <c r="I39" s="10">
        <v>62245.129000000001</v>
      </c>
      <c r="J39" s="5">
        <v>223424</v>
      </c>
      <c r="K39" s="3">
        <v>19.8</v>
      </c>
    </row>
    <row r="40" spans="1:11" x14ac:dyDescent="0.2">
      <c r="A40" t="s">
        <v>18</v>
      </c>
      <c r="B40" s="3">
        <v>2012</v>
      </c>
      <c r="C40" s="3">
        <v>82.3</v>
      </c>
      <c r="D40" s="3">
        <v>61</v>
      </c>
      <c r="E40" s="3">
        <v>10.029999999999999</v>
      </c>
      <c r="F40" s="10">
        <v>11714.998579999999</v>
      </c>
      <c r="G40" s="3">
        <v>65</v>
      </c>
      <c r="H40" s="3">
        <v>9.36</v>
      </c>
      <c r="I40" s="10">
        <v>67677.634770000004</v>
      </c>
      <c r="J40" s="5">
        <v>22728254</v>
      </c>
      <c r="K40" s="3">
        <v>20.100000000000001</v>
      </c>
    </row>
    <row r="41" spans="1:11" x14ac:dyDescent="0.2">
      <c r="A41" t="s">
        <v>18</v>
      </c>
      <c r="B41" s="3">
        <v>2013</v>
      </c>
      <c r="C41" s="3">
        <v>82.5</v>
      </c>
      <c r="D41" s="3">
        <v>61</v>
      </c>
      <c r="E41" s="3">
        <v>9.8699999999999992</v>
      </c>
      <c r="F41" s="10">
        <v>11734.853810000001</v>
      </c>
      <c r="G41" s="3">
        <v>65.5</v>
      </c>
      <c r="H41" s="3">
        <v>9.36</v>
      </c>
      <c r="I41" s="10">
        <v>67792.338600000003</v>
      </c>
      <c r="J41" s="5">
        <v>23117353</v>
      </c>
      <c r="K41" s="3">
        <v>20.3</v>
      </c>
    </row>
    <row r="42" spans="1:11" x14ac:dyDescent="0.2">
      <c r="A42" t="s">
        <v>18</v>
      </c>
      <c r="B42" s="3">
        <v>2014</v>
      </c>
      <c r="C42" s="3">
        <v>82.7</v>
      </c>
      <c r="D42" s="3">
        <v>6</v>
      </c>
      <c r="E42" s="3">
        <v>9.7100000000000009</v>
      </c>
      <c r="F42" s="10">
        <v>10769.36305</v>
      </c>
      <c r="G42" s="3">
        <v>66.099999999999994</v>
      </c>
      <c r="H42" s="3">
        <v>9.42</v>
      </c>
      <c r="I42" s="10">
        <v>62214.691200000001</v>
      </c>
      <c r="J42" s="5">
        <v>2346694</v>
      </c>
      <c r="K42" s="3">
        <v>20.399999999999999</v>
      </c>
    </row>
    <row r="43" spans="1:11" x14ac:dyDescent="0.2">
      <c r="A43" t="s">
        <v>18</v>
      </c>
      <c r="B43" s="3">
        <v>2015</v>
      </c>
      <c r="C43" s="3">
        <v>82.8</v>
      </c>
      <c r="D43" s="3">
        <v>59</v>
      </c>
      <c r="F43" s="10">
        <v>0</v>
      </c>
      <c r="G43" s="3">
        <v>66.599999999999994</v>
      </c>
      <c r="I43" s="10">
        <v>56554.387600000002</v>
      </c>
      <c r="J43" s="5">
        <v>23789338</v>
      </c>
      <c r="K43" s="3">
        <v>20.399999999999999</v>
      </c>
    </row>
    <row r="44" spans="1:11" x14ac:dyDescent="0.2">
      <c r="A44" t="s">
        <v>19</v>
      </c>
      <c r="B44" s="3">
        <v>2010</v>
      </c>
      <c r="C44" s="3">
        <v>84</v>
      </c>
      <c r="D44" s="3">
        <v>75</v>
      </c>
      <c r="E44" s="3">
        <v>12.1</v>
      </c>
      <c r="F44" s="10">
        <v>7423.2287740000002</v>
      </c>
      <c r="G44" s="3">
        <v>55.2</v>
      </c>
      <c r="H44" s="3">
        <v>11.17</v>
      </c>
      <c r="I44" s="10">
        <v>46657.629000000001</v>
      </c>
      <c r="J44" s="5">
        <v>836344</v>
      </c>
      <c r="K44" s="3">
        <v>15.4</v>
      </c>
    </row>
    <row r="45" spans="1:11" x14ac:dyDescent="0.2">
      <c r="A45" t="s">
        <v>19</v>
      </c>
      <c r="B45" s="3">
        <v>2011</v>
      </c>
      <c r="C45" s="3">
        <v>88</v>
      </c>
      <c r="D45" s="3">
        <v>73</v>
      </c>
      <c r="E45" s="3">
        <v>12.04</v>
      </c>
      <c r="F45" s="10">
        <v>8272.3067570000003</v>
      </c>
      <c r="G45" s="3">
        <v>55.7</v>
      </c>
      <c r="H45" s="3">
        <v>1.94</v>
      </c>
      <c r="I45" s="10">
        <v>51126.741390000003</v>
      </c>
      <c r="J45" s="5">
        <v>8391643</v>
      </c>
      <c r="K45" s="3">
        <v>15.7</v>
      </c>
    </row>
    <row r="46" spans="1:11" x14ac:dyDescent="0.2">
      <c r="A46" t="s">
        <v>19</v>
      </c>
      <c r="B46" s="3">
        <v>2012</v>
      </c>
      <c r="C46" s="3">
        <v>88</v>
      </c>
      <c r="D46" s="3">
        <v>7</v>
      </c>
      <c r="E46" s="3">
        <v>12.26</v>
      </c>
      <c r="F46" s="10">
        <v>7878.3723550000004</v>
      </c>
      <c r="G46" s="3">
        <v>56.1</v>
      </c>
      <c r="H46" s="3">
        <v>11.17</v>
      </c>
      <c r="I46" s="10">
        <v>48333.57273</v>
      </c>
      <c r="J46" s="5">
        <v>8429991</v>
      </c>
      <c r="K46" s="3">
        <v>15.7</v>
      </c>
    </row>
    <row r="47" spans="1:11" x14ac:dyDescent="0.2">
      <c r="A47" t="s">
        <v>19</v>
      </c>
      <c r="B47" s="3">
        <v>2013</v>
      </c>
      <c r="C47" s="3">
        <v>81.099999999999994</v>
      </c>
      <c r="D47" s="3">
        <v>68</v>
      </c>
      <c r="E47" s="3">
        <v>11.82</v>
      </c>
      <c r="F47" s="10">
        <v>90.58501176</v>
      </c>
      <c r="G47" s="3">
        <v>56.6</v>
      </c>
      <c r="H47" s="3">
        <v>11.14</v>
      </c>
      <c r="I47" s="10">
        <v>554.71532000000002</v>
      </c>
      <c r="J47" s="5">
        <v>8479375</v>
      </c>
      <c r="K47" s="3">
        <v>15.7</v>
      </c>
    </row>
    <row r="48" spans="1:11" x14ac:dyDescent="0.2">
      <c r="A48" t="s">
        <v>19</v>
      </c>
      <c r="B48" s="3">
        <v>2014</v>
      </c>
      <c r="C48" s="3">
        <v>81.400000000000006</v>
      </c>
      <c r="D48" s="3">
        <v>66</v>
      </c>
      <c r="E48" s="3">
        <v>12.32</v>
      </c>
      <c r="F48" s="10">
        <v>8350.1935229999999</v>
      </c>
      <c r="G48" s="3">
        <v>57.1</v>
      </c>
      <c r="H48" s="3">
        <v>11.21</v>
      </c>
      <c r="I48" s="10">
        <v>51322.639969999997</v>
      </c>
      <c r="J48" s="5">
        <v>8541575</v>
      </c>
      <c r="K48" s="3">
        <v>15.9</v>
      </c>
    </row>
    <row r="49" spans="1:11" x14ac:dyDescent="0.2">
      <c r="A49" t="s">
        <v>19</v>
      </c>
      <c r="B49" s="3">
        <v>2015</v>
      </c>
      <c r="C49" s="3">
        <v>81.5</v>
      </c>
      <c r="D49" s="3">
        <v>65</v>
      </c>
      <c r="F49" s="10">
        <v>0</v>
      </c>
      <c r="G49" s="3">
        <v>57.6</v>
      </c>
      <c r="I49" s="10">
        <v>43665.947</v>
      </c>
      <c r="J49" s="5">
        <v>8633169</v>
      </c>
      <c r="K49" s="3">
        <v>15.9</v>
      </c>
    </row>
    <row r="50" spans="1:11" x14ac:dyDescent="0.2">
      <c r="A50" t="s">
        <v>20</v>
      </c>
      <c r="B50" s="3">
        <v>2010</v>
      </c>
      <c r="C50" s="3">
        <v>71.099999999999994</v>
      </c>
      <c r="D50" s="3">
        <v>13</v>
      </c>
      <c r="E50" s="3">
        <v>1.98</v>
      </c>
      <c r="F50" s="10">
        <v>246.56860080000001</v>
      </c>
      <c r="G50" s="3">
        <v>48</v>
      </c>
      <c r="H50" s="3">
        <v>5.33</v>
      </c>
      <c r="I50" s="10">
        <v>5842.8578399999997</v>
      </c>
      <c r="J50" s="5">
        <v>954332</v>
      </c>
      <c r="K50" s="3">
        <v>11.7</v>
      </c>
    </row>
    <row r="51" spans="1:11" x14ac:dyDescent="0.2">
      <c r="A51" t="s">
        <v>20</v>
      </c>
      <c r="B51" s="3">
        <v>2011</v>
      </c>
      <c r="C51" s="3">
        <v>71.599999999999994</v>
      </c>
      <c r="D51" s="3">
        <v>125</v>
      </c>
      <c r="E51" s="3">
        <v>1.98</v>
      </c>
      <c r="F51" s="10">
        <v>263.14269899999999</v>
      </c>
      <c r="G51" s="3">
        <v>48.8</v>
      </c>
      <c r="H51" s="3">
        <v>5.0999999999999996</v>
      </c>
      <c r="I51" s="10">
        <v>7189.691229</v>
      </c>
      <c r="J51" s="5">
        <v>917382</v>
      </c>
      <c r="K51" s="3">
        <v>11.7</v>
      </c>
    </row>
    <row r="52" spans="1:11" x14ac:dyDescent="0.2">
      <c r="A52" t="s">
        <v>20</v>
      </c>
      <c r="B52" s="3">
        <v>2012</v>
      </c>
      <c r="C52" s="3">
        <v>71.900000000000006</v>
      </c>
      <c r="D52" s="3">
        <v>123</v>
      </c>
      <c r="E52" s="3">
        <v>0.01</v>
      </c>
      <c r="F52" s="10">
        <v>285.61039119999998</v>
      </c>
      <c r="G52" s="3">
        <v>49.7</v>
      </c>
      <c r="H52" s="3">
        <v>5.37</v>
      </c>
      <c r="I52" s="10">
        <v>7496.335728</v>
      </c>
      <c r="J52" s="5">
        <v>9295784</v>
      </c>
      <c r="K52" s="3">
        <v>11.8</v>
      </c>
    </row>
    <row r="53" spans="1:11" x14ac:dyDescent="0.2">
      <c r="A53" t="s">
        <v>20</v>
      </c>
      <c r="B53" s="3">
        <v>2013</v>
      </c>
      <c r="C53" s="3">
        <v>72.2</v>
      </c>
      <c r="D53" s="3">
        <v>121</v>
      </c>
      <c r="E53" s="3">
        <v>2.14</v>
      </c>
      <c r="F53" s="10">
        <v>275.65149339999999</v>
      </c>
      <c r="G53" s="3">
        <v>5.6</v>
      </c>
      <c r="H53" s="3">
        <v>5.54</v>
      </c>
      <c r="I53" s="10">
        <v>7875.7569530000001</v>
      </c>
      <c r="J53" s="5">
        <v>941681</v>
      </c>
      <c r="K53" s="3">
        <v>11.9</v>
      </c>
    </row>
    <row r="54" spans="1:11" x14ac:dyDescent="0.2">
      <c r="A54" t="s">
        <v>20</v>
      </c>
      <c r="B54" s="3">
        <v>2014</v>
      </c>
      <c r="C54" s="3">
        <v>72.5</v>
      </c>
      <c r="D54" s="3">
        <v>119</v>
      </c>
      <c r="E54" s="3">
        <v>0.01</v>
      </c>
      <c r="F54" s="10">
        <v>306.18243130000002</v>
      </c>
      <c r="G54" s="3">
        <v>51.5</v>
      </c>
      <c r="H54" s="3">
        <v>6.4</v>
      </c>
      <c r="I54" s="10">
        <v>7891.2997759999998</v>
      </c>
      <c r="J54" s="5">
        <v>953579</v>
      </c>
      <c r="K54" s="3">
        <v>12.2</v>
      </c>
    </row>
    <row r="55" spans="1:11" x14ac:dyDescent="0.2">
      <c r="A55" t="s">
        <v>20</v>
      </c>
      <c r="B55" s="3">
        <v>2015</v>
      </c>
      <c r="C55" s="3">
        <v>72.7</v>
      </c>
      <c r="D55" s="3">
        <v>118</v>
      </c>
      <c r="F55" s="10">
        <v>0</v>
      </c>
      <c r="G55" s="3">
        <v>52.5</v>
      </c>
      <c r="I55" s="10">
        <v>55.31382</v>
      </c>
      <c r="J55" s="5">
        <v>9649341</v>
      </c>
      <c r="K55" s="3">
        <v>12.7</v>
      </c>
    </row>
    <row r="56" spans="1:11" x14ac:dyDescent="0.2">
      <c r="A56" t="s">
        <v>23</v>
      </c>
      <c r="B56" s="3">
        <v>2010</v>
      </c>
      <c r="C56" s="3">
        <v>69.900000000000006</v>
      </c>
      <c r="D56" s="3">
        <v>142</v>
      </c>
      <c r="E56" s="3">
        <v>0.01</v>
      </c>
      <c r="F56" s="10">
        <v>62.659454320000002</v>
      </c>
      <c r="G56" s="3">
        <v>15.2</v>
      </c>
      <c r="H56" s="3">
        <v>3.6</v>
      </c>
      <c r="I56" s="10">
        <v>757.6717572</v>
      </c>
      <c r="J56" s="5">
        <v>15214912</v>
      </c>
      <c r="K56" s="3">
        <v>8.9</v>
      </c>
    </row>
    <row r="57" spans="1:11" x14ac:dyDescent="0.2">
      <c r="A57" t="s">
        <v>23</v>
      </c>
      <c r="B57" s="3">
        <v>2011</v>
      </c>
      <c r="C57" s="3">
        <v>73</v>
      </c>
      <c r="D57" s="3">
        <v>14</v>
      </c>
      <c r="E57" s="3">
        <v>0.01</v>
      </c>
      <c r="F57" s="10">
        <v>62.349884840000001</v>
      </c>
      <c r="G57" s="3">
        <v>15.8</v>
      </c>
      <c r="H57" s="3">
        <v>3.16</v>
      </c>
      <c r="I57" s="10">
        <v>835.78934100000004</v>
      </c>
      <c r="J57" s="5">
        <v>153911916</v>
      </c>
      <c r="K57" s="3">
        <v>9.4</v>
      </c>
    </row>
    <row r="58" spans="1:11" x14ac:dyDescent="0.2">
      <c r="A58" t="s">
        <v>23</v>
      </c>
      <c r="B58" s="3">
        <v>2012</v>
      </c>
      <c r="C58" s="3">
        <v>77</v>
      </c>
      <c r="D58" s="3">
        <v>137</v>
      </c>
      <c r="E58" s="3">
        <v>0.01</v>
      </c>
      <c r="F58" s="10">
        <v>59.258925699999999</v>
      </c>
      <c r="G58" s="3">
        <v>16.399999999999999</v>
      </c>
      <c r="H58" s="3">
        <v>3.8</v>
      </c>
      <c r="I58" s="10">
        <v>856.34285699999998</v>
      </c>
      <c r="J58" s="5">
        <v>15572753</v>
      </c>
      <c r="K58" s="3">
        <v>9.9</v>
      </c>
    </row>
    <row r="59" spans="1:11" x14ac:dyDescent="0.2">
      <c r="A59" t="s">
        <v>23</v>
      </c>
      <c r="B59" s="3">
        <v>2013</v>
      </c>
      <c r="C59" s="3">
        <v>71</v>
      </c>
      <c r="D59" s="3">
        <v>135</v>
      </c>
      <c r="E59" s="3">
        <v>0.01</v>
      </c>
      <c r="F59" s="10">
        <v>52.829864669999999</v>
      </c>
      <c r="G59" s="3">
        <v>17</v>
      </c>
      <c r="H59" s="3">
        <v>2.88</v>
      </c>
      <c r="I59" s="10">
        <v>951.88945349999995</v>
      </c>
      <c r="J59" s="5">
        <v>157571292</v>
      </c>
      <c r="K59" s="3">
        <v>10</v>
      </c>
    </row>
    <row r="60" spans="1:11" x14ac:dyDescent="0.2">
      <c r="A60" t="s">
        <v>23</v>
      </c>
      <c r="B60" s="3">
        <v>2014</v>
      </c>
      <c r="C60" s="3">
        <v>71.400000000000006</v>
      </c>
      <c r="D60" s="3">
        <v>132</v>
      </c>
      <c r="E60" s="3">
        <v>0.01</v>
      </c>
      <c r="F60" s="10">
        <v>10.44640334</v>
      </c>
      <c r="G60" s="3">
        <v>17.7</v>
      </c>
      <c r="H60" s="3">
        <v>2.82</v>
      </c>
      <c r="I60" s="10">
        <v>184.56542999999999</v>
      </c>
      <c r="J60" s="5">
        <v>15945279</v>
      </c>
      <c r="K60" s="3">
        <v>10</v>
      </c>
    </row>
    <row r="61" spans="1:11" x14ac:dyDescent="0.2">
      <c r="A61" t="s">
        <v>23</v>
      </c>
      <c r="B61" s="3">
        <v>2015</v>
      </c>
      <c r="C61" s="3">
        <v>71.8</v>
      </c>
      <c r="D61" s="3">
        <v>129</v>
      </c>
      <c r="F61" s="10">
        <v>0</v>
      </c>
      <c r="G61" s="3">
        <v>18.3</v>
      </c>
      <c r="I61" s="10">
        <v>121.15812</v>
      </c>
      <c r="J61" s="5">
        <v>1612886</v>
      </c>
      <c r="K61" s="3">
        <v>10.199999999999999</v>
      </c>
    </row>
    <row r="62" spans="1:11" x14ac:dyDescent="0.2">
      <c r="A62" t="s">
        <v>25</v>
      </c>
      <c r="B62" s="3">
        <v>2010</v>
      </c>
      <c r="C62" s="3">
        <v>73</v>
      </c>
      <c r="D62" s="3">
        <v>222</v>
      </c>
      <c r="E62" s="3">
        <v>14.44</v>
      </c>
      <c r="F62" s="10">
        <v>8.4940951800000004</v>
      </c>
      <c r="G62" s="3">
        <v>59.3</v>
      </c>
      <c r="H62" s="3">
        <v>5.55</v>
      </c>
      <c r="I62" s="10">
        <v>63.388770000000001</v>
      </c>
      <c r="J62" s="5">
        <v>949583</v>
      </c>
      <c r="K62" s="3">
        <v>15.5</v>
      </c>
    </row>
    <row r="63" spans="1:11" x14ac:dyDescent="0.2">
      <c r="A63" t="s">
        <v>25</v>
      </c>
      <c r="B63" s="3">
        <v>2011</v>
      </c>
      <c r="C63" s="3">
        <v>72</v>
      </c>
      <c r="D63" s="3">
        <v>232</v>
      </c>
      <c r="E63" s="3">
        <v>17.309999999999999</v>
      </c>
      <c r="F63" s="10">
        <v>846.91130710000004</v>
      </c>
      <c r="G63" s="3">
        <v>59.9</v>
      </c>
      <c r="H63" s="3">
        <v>4.92</v>
      </c>
      <c r="I63" s="10">
        <v>6519.7175299999999</v>
      </c>
      <c r="J63" s="5">
        <v>9473172</v>
      </c>
      <c r="K63" s="3">
        <v>15.5</v>
      </c>
    </row>
    <row r="64" spans="1:11" x14ac:dyDescent="0.2">
      <c r="A64" t="s">
        <v>25</v>
      </c>
      <c r="B64" s="3">
        <v>2012</v>
      </c>
      <c r="C64" s="3">
        <v>71.900000000000006</v>
      </c>
      <c r="D64" s="3">
        <v>194</v>
      </c>
      <c r="E64" s="3">
        <v>16.350000000000001</v>
      </c>
      <c r="F64" s="10">
        <v>91.709621170000005</v>
      </c>
      <c r="G64" s="3">
        <v>6.5</v>
      </c>
      <c r="H64" s="3">
        <v>5.0999999999999996</v>
      </c>
      <c r="I64" s="10">
        <v>694.24391500000002</v>
      </c>
      <c r="J64" s="5">
        <v>9464495</v>
      </c>
      <c r="K64" s="3">
        <v>15.6</v>
      </c>
    </row>
    <row r="65" spans="1:11" x14ac:dyDescent="0.2">
      <c r="A65" t="s">
        <v>25</v>
      </c>
      <c r="B65" s="3">
        <v>2013</v>
      </c>
      <c r="C65" s="3">
        <v>71.7</v>
      </c>
      <c r="D65" s="3">
        <v>23</v>
      </c>
      <c r="E65" s="3">
        <v>14.66</v>
      </c>
      <c r="F65" s="10">
        <v>1109.854619</v>
      </c>
      <c r="G65" s="3">
        <v>61.1</v>
      </c>
      <c r="H65" s="3">
        <v>6.7</v>
      </c>
      <c r="I65" s="10">
        <v>7978.8254429999997</v>
      </c>
      <c r="J65" s="5">
        <v>9465997</v>
      </c>
      <c r="K65" s="3">
        <v>15.7</v>
      </c>
    </row>
    <row r="66" spans="1:11" x14ac:dyDescent="0.2">
      <c r="A66" t="s">
        <v>25</v>
      </c>
      <c r="B66" s="3">
        <v>2014</v>
      </c>
      <c r="C66" s="3">
        <v>72</v>
      </c>
      <c r="D66" s="3">
        <v>199</v>
      </c>
      <c r="E66" s="3">
        <v>13.94</v>
      </c>
      <c r="F66" s="10">
        <v>1147.1114</v>
      </c>
      <c r="G66" s="3">
        <v>61.7</v>
      </c>
      <c r="H66" s="3">
        <v>5.69</v>
      </c>
      <c r="I66" s="10">
        <v>8318.4292939999996</v>
      </c>
      <c r="J66" s="5">
        <v>9474511</v>
      </c>
      <c r="K66" s="3">
        <v>15.7</v>
      </c>
    </row>
    <row r="67" spans="1:11" x14ac:dyDescent="0.2">
      <c r="A67" t="s">
        <v>25</v>
      </c>
      <c r="B67" s="3">
        <v>2015</v>
      </c>
      <c r="C67" s="3">
        <v>72.3</v>
      </c>
      <c r="D67" s="3">
        <v>196</v>
      </c>
      <c r="F67" s="10">
        <v>0</v>
      </c>
      <c r="G67" s="3">
        <v>62.3</v>
      </c>
      <c r="I67" s="10">
        <v>5949.1167699999996</v>
      </c>
      <c r="J67" s="5">
        <v>9489616</v>
      </c>
      <c r="K67" s="3">
        <v>15.6</v>
      </c>
    </row>
    <row r="68" spans="1:11" x14ac:dyDescent="0.2">
      <c r="A68" t="s">
        <v>26</v>
      </c>
      <c r="B68" s="3">
        <v>2010</v>
      </c>
      <c r="C68" s="3">
        <v>80</v>
      </c>
      <c r="D68" s="3">
        <v>81</v>
      </c>
      <c r="E68" s="3">
        <v>10.220000000000001</v>
      </c>
      <c r="F68" s="10">
        <v>665.7356115</v>
      </c>
      <c r="G68" s="3">
        <v>61.9</v>
      </c>
      <c r="H68" s="3">
        <v>1.17</v>
      </c>
      <c r="I68" s="10">
        <v>4438.2374099999997</v>
      </c>
      <c r="J68" s="5">
        <v>1895586</v>
      </c>
      <c r="K68" s="3">
        <v>15.9</v>
      </c>
    </row>
    <row r="69" spans="1:11" x14ac:dyDescent="0.2">
      <c r="A69" t="s">
        <v>26</v>
      </c>
      <c r="B69" s="3">
        <v>2011</v>
      </c>
      <c r="C69" s="3">
        <v>83</v>
      </c>
      <c r="D69" s="3">
        <v>8</v>
      </c>
      <c r="E69" s="3">
        <v>10.11</v>
      </c>
      <c r="F69" s="10">
        <v>713.52973540000005</v>
      </c>
      <c r="G69" s="3">
        <v>62.3</v>
      </c>
      <c r="H69" s="3">
        <v>1.42</v>
      </c>
      <c r="I69" s="10">
        <v>4772.7741500000002</v>
      </c>
      <c r="J69" s="5">
        <v>1147744</v>
      </c>
      <c r="K69" s="3">
        <v>16.100000000000001</v>
      </c>
    </row>
    <row r="70" spans="1:11" x14ac:dyDescent="0.2">
      <c r="A70" t="s">
        <v>26</v>
      </c>
      <c r="B70" s="3">
        <v>2012</v>
      </c>
      <c r="C70" s="3">
        <v>83</v>
      </c>
      <c r="D70" s="3">
        <v>78</v>
      </c>
      <c r="E70" s="3">
        <v>10.08</v>
      </c>
      <c r="F70" s="10">
        <v>664.47389750000002</v>
      </c>
      <c r="G70" s="3">
        <v>62.6</v>
      </c>
      <c r="H70" s="3">
        <v>1.54</v>
      </c>
      <c r="I70" s="10">
        <v>4474.5717000000004</v>
      </c>
      <c r="J70" s="5">
        <v>11128246</v>
      </c>
      <c r="K70" s="3">
        <v>16.2</v>
      </c>
    </row>
    <row r="71" spans="1:11" x14ac:dyDescent="0.2">
      <c r="A71" t="s">
        <v>26</v>
      </c>
      <c r="B71" s="3">
        <v>2013</v>
      </c>
      <c r="C71" s="3">
        <v>87</v>
      </c>
      <c r="D71" s="3">
        <v>77</v>
      </c>
      <c r="E71" s="3">
        <v>11.77</v>
      </c>
      <c r="F71" s="10">
        <v>702.35935700000005</v>
      </c>
      <c r="G71" s="3">
        <v>63</v>
      </c>
      <c r="H71" s="3">
        <v>1.57</v>
      </c>
      <c r="I71" s="10">
        <v>4651.3864700000004</v>
      </c>
      <c r="J71" s="5">
        <v>11182817</v>
      </c>
      <c r="K71" s="3">
        <v>16.3</v>
      </c>
    </row>
    <row r="72" spans="1:11" x14ac:dyDescent="0.2">
      <c r="A72" t="s">
        <v>26</v>
      </c>
      <c r="B72" s="3">
        <v>2014</v>
      </c>
      <c r="C72" s="3">
        <v>89</v>
      </c>
      <c r="D72" s="3">
        <v>76</v>
      </c>
      <c r="E72" s="3">
        <v>12.6</v>
      </c>
      <c r="F72" s="10">
        <v>7163.3489229999996</v>
      </c>
      <c r="G72" s="3">
        <v>63.4</v>
      </c>
      <c r="H72" s="3">
        <v>1.59</v>
      </c>
      <c r="I72" s="10">
        <v>47439.396840000001</v>
      </c>
      <c r="J72" s="5">
        <v>112957</v>
      </c>
      <c r="K72" s="3">
        <v>16.3</v>
      </c>
    </row>
    <row r="73" spans="1:11" x14ac:dyDescent="0.2">
      <c r="A73" t="s">
        <v>26</v>
      </c>
      <c r="B73" s="3">
        <v>2015</v>
      </c>
      <c r="C73" s="3">
        <v>81.099999999999994</v>
      </c>
      <c r="D73" s="3">
        <v>74</v>
      </c>
      <c r="F73" s="10">
        <v>0</v>
      </c>
      <c r="G73" s="3">
        <v>63.7</v>
      </c>
      <c r="I73" s="10">
        <v>4356.875</v>
      </c>
      <c r="J73" s="5">
        <v>11274196</v>
      </c>
      <c r="K73" s="3">
        <v>16.600000000000001</v>
      </c>
    </row>
    <row r="74" spans="1:11" x14ac:dyDescent="0.2">
      <c r="A74" t="s">
        <v>27</v>
      </c>
      <c r="B74" s="3">
        <v>2010</v>
      </c>
      <c r="C74" s="3">
        <v>69.5</v>
      </c>
      <c r="D74" s="3">
        <v>186</v>
      </c>
      <c r="E74" s="3">
        <v>6.76</v>
      </c>
      <c r="F74" s="10">
        <v>569.95271219999995</v>
      </c>
      <c r="G74" s="3">
        <v>47</v>
      </c>
      <c r="H74" s="3">
        <v>5.85</v>
      </c>
      <c r="I74" s="10">
        <v>4344.1517700000004</v>
      </c>
      <c r="J74" s="5">
        <v>32168</v>
      </c>
      <c r="K74" s="3">
        <v>12.4</v>
      </c>
    </row>
    <row r="75" spans="1:11" x14ac:dyDescent="0.2">
      <c r="A75" t="s">
        <v>27</v>
      </c>
      <c r="B75" s="3">
        <v>2011</v>
      </c>
      <c r="C75" s="3">
        <v>69.400000000000006</v>
      </c>
      <c r="D75" s="3">
        <v>188</v>
      </c>
      <c r="E75" s="3">
        <v>6.64</v>
      </c>
      <c r="F75" s="10">
        <v>605.62868920000005</v>
      </c>
      <c r="G75" s="3">
        <v>47.8</v>
      </c>
      <c r="H75" s="3">
        <v>5.61</v>
      </c>
      <c r="I75" s="10">
        <v>4516.2467500000002</v>
      </c>
      <c r="J75" s="5">
        <v>329192</v>
      </c>
      <c r="K75" s="3">
        <v>12.4</v>
      </c>
    </row>
    <row r="76" spans="1:11" x14ac:dyDescent="0.2">
      <c r="A76" t="s">
        <v>27</v>
      </c>
      <c r="B76" s="3">
        <v>2012</v>
      </c>
      <c r="C76" s="3">
        <v>69.400000000000006</v>
      </c>
      <c r="D76" s="3">
        <v>189</v>
      </c>
      <c r="E76" s="3">
        <v>6.66</v>
      </c>
      <c r="F76" s="10">
        <v>582.80271849999997</v>
      </c>
      <c r="G76" s="3">
        <v>48.5</v>
      </c>
      <c r="H76" s="3">
        <v>5.45</v>
      </c>
      <c r="I76" s="10">
        <v>4673.6384799999996</v>
      </c>
      <c r="J76" s="5">
        <v>33671</v>
      </c>
      <c r="K76" s="3">
        <v>12.5</v>
      </c>
    </row>
    <row r="77" spans="1:11" x14ac:dyDescent="0.2">
      <c r="A77" t="s">
        <v>27</v>
      </c>
      <c r="B77" s="3">
        <v>2013</v>
      </c>
      <c r="C77" s="3">
        <v>69.8</v>
      </c>
      <c r="D77" s="3">
        <v>18</v>
      </c>
      <c r="E77" s="3">
        <v>6.56</v>
      </c>
      <c r="F77" s="10">
        <v>629.20185909999998</v>
      </c>
      <c r="G77" s="3">
        <v>49.3</v>
      </c>
      <c r="H77" s="3">
        <v>5.79</v>
      </c>
      <c r="I77" s="10">
        <v>4688.5384430000004</v>
      </c>
      <c r="J77" s="5">
        <v>344181</v>
      </c>
      <c r="K77" s="3">
        <v>12.9</v>
      </c>
    </row>
    <row r="78" spans="1:11" x14ac:dyDescent="0.2">
      <c r="A78" t="s">
        <v>27</v>
      </c>
      <c r="B78" s="3">
        <v>2014</v>
      </c>
      <c r="C78" s="3">
        <v>70</v>
      </c>
      <c r="D78" s="3">
        <v>177</v>
      </c>
      <c r="E78" s="3">
        <v>6.58</v>
      </c>
      <c r="F78" s="10">
        <v>670.0920883</v>
      </c>
      <c r="G78" s="3">
        <v>5.0999999999999996</v>
      </c>
      <c r="H78" s="3">
        <v>5.79</v>
      </c>
      <c r="I78" s="10">
        <v>4852.2236659999999</v>
      </c>
      <c r="J78" s="5">
        <v>351694</v>
      </c>
      <c r="K78" s="3">
        <v>12.8</v>
      </c>
    </row>
    <row r="79" spans="1:11" x14ac:dyDescent="0.2">
      <c r="A79" t="s">
        <v>27</v>
      </c>
      <c r="B79" s="3">
        <v>2015</v>
      </c>
      <c r="C79" s="3">
        <v>71</v>
      </c>
      <c r="D79" s="3">
        <v>175</v>
      </c>
      <c r="F79" s="10">
        <v>0</v>
      </c>
      <c r="G79" s="3">
        <v>5.9</v>
      </c>
      <c r="I79" s="10">
        <v>4849.9974949999996</v>
      </c>
      <c r="J79" s="5">
        <v>359288</v>
      </c>
      <c r="K79" s="3">
        <v>12.8</v>
      </c>
    </row>
    <row r="80" spans="1:11" x14ac:dyDescent="0.2">
      <c r="A80" t="s">
        <v>28</v>
      </c>
      <c r="B80" s="3">
        <v>2010</v>
      </c>
      <c r="C80" s="3">
        <v>58.7</v>
      </c>
      <c r="D80" s="3">
        <v>254</v>
      </c>
      <c r="E80" s="3">
        <v>1.33</v>
      </c>
      <c r="F80" s="10">
        <v>94.257379169999993</v>
      </c>
      <c r="G80" s="3">
        <v>23</v>
      </c>
      <c r="H80" s="3">
        <v>4.95</v>
      </c>
      <c r="I80" s="10">
        <v>757.69597399999998</v>
      </c>
      <c r="J80" s="5">
        <v>9199259</v>
      </c>
      <c r="K80" s="3">
        <v>9.5</v>
      </c>
    </row>
    <row r="81" spans="1:11" x14ac:dyDescent="0.2">
      <c r="A81" t="s">
        <v>28</v>
      </c>
      <c r="B81" s="3">
        <v>2011</v>
      </c>
      <c r="C81" s="3">
        <v>59.1</v>
      </c>
      <c r="D81" s="3">
        <v>251</v>
      </c>
      <c r="E81" s="3">
        <v>1.4</v>
      </c>
      <c r="F81" s="10">
        <v>110.26336190000001</v>
      </c>
      <c r="G81" s="3">
        <v>23.5</v>
      </c>
      <c r="H81" s="3">
        <v>5.37</v>
      </c>
      <c r="I81" s="10">
        <v>825.94278540000005</v>
      </c>
      <c r="J81" s="5">
        <v>94682</v>
      </c>
      <c r="K81" s="3">
        <v>9.8000000000000007</v>
      </c>
    </row>
    <row r="82" spans="1:11" x14ac:dyDescent="0.2">
      <c r="A82" t="s">
        <v>28</v>
      </c>
      <c r="B82" s="3">
        <v>2012</v>
      </c>
      <c r="C82" s="3">
        <v>59.3</v>
      </c>
      <c r="D82" s="3">
        <v>251</v>
      </c>
      <c r="E82" s="3">
        <v>0.01</v>
      </c>
      <c r="F82" s="10">
        <v>9.8040746700000003</v>
      </c>
      <c r="G82" s="3">
        <v>24.1</v>
      </c>
      <c r="H82" s="3">
        <v>4.8600000000000003</v>
      </c>
      <c r="I82" s="10">
        <v>837.95510000000002</v>
      </c>
      <c r="J82" s="5">
        <v>972916</v>
      </c>
      <c r="K82" s="3">
        <v>10</v>
      </c>
    </row>
    <row r="83" spans="1:11" x14ac:dyDescent="0.2">
      <c r="A83" t="s">
        <v>28</v>
      </c>
      <c r="B83" s="3">
        <v>2013</v>
      </c>
      <c r="C83" s="3">
        <v>59.5</v>
      </c>
      <c r="D83" s="3">
        <v>251</v>
      </c>
      <c r="E83" s="3">
        <v>0.01</v>
      </c>
      <c r="F83" s="10">
        <v>87.408042300000005</v>
      </c>
      <c r="G83" s="3">
        <v>24.6</v>
      </c>
      <c r="H83" s="3">
        <v>4.59</v>
      </c>
      <c r="I83" s="10">
        <v>915.26745860000005</v>
      </c>
      <c r="J83" s="5">
        <v>14451</v>
      </c>
      <c r="K83" s="3">
        <v>10.3</v>
      </c>
    </row>
    <row r="84" spans="1:11" x14ac:dyDescent="0.2">
      <c r="A84" t="s">
        <v>28</v>
      </c>
      <c r="B84" s="3">
        <v>2014</v>
      </c>
      <c r="C84" s="3">
        <v>59.7</v>
      </c>
      <c r="D84" s="3">
        <v>252</v>
      </c>
      <c r="E84" s="3">
        <v>0.01</v>
      </c>
      <c r="F84" s="10">
        <v>90.122067909999998</v>
      </c>
      <c r="G84" s="3">
        <v>25.2</v>
      </c>
      <c r="H84" s="3">
        <v>4.59</v>
      </c>
      <c r="I84" s="10">
        <v>943.68657499999995</v>
      </c>
      <c r="J84" s="5">
        <v>1286712</v>
      </c>
      <c r="K84" s="3">
        <v>10.7</v>
      </c>
    </row>
    <row r="85" spans="1:11" x14ac:dyDescent="0.2">
      <c r="A85" t="s">
        <v>28</v>
      </c>
      <c r="B85" s="3">
        <v>2015</v>
      </c>
      <c r="C85" s="3">
        <v>60</v>
      </c>
      <c r="D85" s="3">
        <v>249</v>
      </c>
      <c r="F85" s="10">
        <v>0</v>
      </c>
      <c r="G85" s="3">
        <v>25.7</v>
      </c>
      <c r="I85" s="10">
        <v>783.94790999999998</v>
      </c>
      <c r="J85" s="5">
        <v>1575952</v>
      </c>
      <c r="K85" s="3">
        <v>10.7</v>
      </c>
    </row>
    <row r="86" spans="1:11" x14ac:dyDescent="0.2">
      <c r="A86" t="s">
        <v>29</v>
      </c>
      <c r="B86" s="3">
        <v>2010</v>
      </c>
      <c r="C86" s="3">
        <v>67.900000000000006</v>
      </c>
      <c r="D86" s="3">
        <v>228</v>
      </c>
      <c r="E86" s="3">
        <v>0.28000000000000003</v>
      </c>
      <c r="F86" s="10">
        <v>244.03919490000001</v>
      </c>
      <c r="G86" s="3">
        <v>2.2999999999999998</v>
      </c>
      <c r="H86" s="3">
        <v>5.17</v>
      </c>
      <c r="I86" s="10">
        <v>2178.9213829999999</v>
      </c>
      <c r="J86" s="5">
        <v>727641</v>
      </c>
      <c r="K86" s="3">
        <v>11.4</v>
      </c>
    </row>
    <row r="87" spans="1:11" x14ac:dyDescent="0.2">
      <c r="A87" t="s">
        <v>29</v>
      </c>
      <c r="B87" s="3">
        <v>2011</v>
      </c>
      <c r="C87" s="3">
        <v>68.3</v>
      </c>
      <c r="D87" s="3">
        <v>225</v>
      </c>
      <c r="E87" s="3">
        <v>0.23</v>
      </c>
      <c r="F87" s="10">
        <v>289.85240570000002</v>
      </c>
      <c r="G87" s="3">
        <v>21.1</v>
      </c>
      <c r="H87" s="3">
        <v>4.7300000000000004</v>
      </c>
      <c r="I87" s="10">
        <v>2458.4597600000002</v>
      </c>
      <c r="J87" s="5">
        <v>7451</v>
      </c>
      <c r="K87" s="3">
        <v>11.9</v>
      </c>
    </row>
    <row r="88" spans="1:11" x14ac:dyDescent="0.2">
      <c r="A88" t="s">
        <v>29</v>
      </c>
      <c r="B88" s="3">
        <v>2012</v>
      </c>
      <c r="C88" s="3">
        <v>68.7</v>
      </c>
      <c r="D88" s="3">
        <v>223</v>
      </c>
      <c r="E88" s="3">
        <v>0.01</v>
      </c>
      <c r="F88" s="10">
        <v>188.73736640000001</v>
      </c>
      <c r="G88" s="3">
        <v>21.9</v>
      </c>
      <c r="H88" s="3">
        <v>3.7</v>
      </c>
      <c r="I88" s="10">
        <v>2422.8159999999998</v>
      </c>
      <c r="J88" s="5">
        <v>752967</v>
      </c>
      <c r="K88" s="3">
        <v>12.3</v>
      </c>
    </row>
    <row r="89" spans="1:11" x14ac:dyDescent="0.2">
      <c r="A89" t="s">
        <v>29</v>
      </c>
      <c r="B89" s="3">
        <v>2013</v>
      </c>
      <c r="C89" s="3">
        <v>69.099999999999994</v>
      </c>
      <c r="D89" s="3">
        <v>219</v>
      </c>
      <c r="E89" s="3">
        <v>0.01</v>
      </c>
      <c r="F89" s="10">
        <v>19.79057439</v>
      </c>
      <c r="G89" s="3">
        <v>22.7</v>
      </c>
      <c r="H89" s="3">
        <v>3.83</v>
      </c>
      <c r="I89" s="10">
        <v>235.88288900000001</v>
      </c>
      <c r="J89" s="5">
        <v>764961</v>
      </c>
      <c r="K89" s="3">
        <v>12.6</v>
      </c>
    </row>
    <row r="90" spans="1:11" x14ac:dyDescent="0.2">
      <c r="A90" t="s">
        <v>29</v>
      </c>
      <c r="B90" s="3">
        <v>2014</v>
      </c>
      <c r="C90" s="3">
        <v>69.400000000000006</v>
      </c>
      <c r="D90" s="3">
        <v>216</v>
      </c>
      <c r="E90" s="3">
        <v>0.01</v>
      </c>
      <c r="F90" s="10">
        <v>209.3921344</v>
      </c>
      <c r="G90" s="3">
        <v>23.6</v>
      </c>
      <c r="H90" s="3">
        <v>3.57</v>
      </c>
      <c r="I90" s="10">
        <v>2522.7968000000001</v>
      </c>
      <c r="J90" s="5">
        <v>776448</v>
      </c>
      <c r="K90" s="3">
        <v>12.5</v>
      </c>
    </row>
    <row r="91" spans="1:11" x14ac:dyDescent="0.2">
      <c r="A91" t="s">
        <v>29</v>
      </c>
      <c r="B91" s="3">
        <v>2015</v>
      </c>
      <c r="C91" s="3">
        <v>69.8</v>
      </c>
      <c r="D91" s="3">
        <v>211</v>
      </c>
      <c r="F91" s="10">
        <v>0</v>
      </c>
      <c r="G91" s="3">
        <v>24.5</v>
      </c>
      <c r="I91" s="10">
        <v>2613.6451769999999</v>
      </c>
      <c r="J91" s="5">
        <v>787386</v>
      </c>
      <c r="K91" s="3">
        <v>12.5</v>
      </c>
    </row>
    <row r="92" spans="1:11" x14ac:dyDescent="0.2">
      <c r="A92" t="s">
        <v>31</v>
      </c>
      <c r="B92" s="3">
        <v>2010</v>
      </c>
      <c r="C92" s="3">
        <v>76.400000000000006</v>
      </c>
      <c r="D92" s="3">
        <v>94</v>
      </c>
      <c r="E92" s="3">
        <v>4.54</v>
      </c>
      <c r="F92" s="10">
        <v>630.38835640000002</v>
      </c>
      <c r="G92" s="3">
        <v>53.1</v>
      </c>
      <c r="H92" s="3">
        <v>9.58</v>
      </c>
      <c r="I92" s="10">
        <v>4611.4729799999996</v>
      </c>
      <c r="J92" s="5">
        <v>372284</v>
      </c>
      <c r="K92" s="3">
        <v>13.3</v>
      </c>
    </row>
    <row r="93" spans="1:11" x14ac:dyDescent="0.2">
      <c r="A93" t="s">
        <v>31</v>
      </c>
      <c r="B93" s="3">
        <v>2011</v>
      </c>
      <c r="C93" s="3">
        <v>76.900000000000006</v>
      </c>
      <c r="D93" s="3">
        <v>92</v>
      </c>
      <c r="E93" s="3">
        <v>4.6399999999999997</v>
      </c>
      <c r="F93" s="10">
        <v>7.9591311459999998</v>
      </c>
      <c r="G93" s="3">
        <v>53.7</v>
      </c>
      <c r="H93" s="3">
        <v>9.7100000000000009</v>
      </c>
      <c r="I93" s="10">
        <v>55.156834000000003</v>
      </c>
      <c r="J93" s="5">
        <v>3688865</v>
      </c>
      <c r="K93" s="3">
        <v>13.4</v>
      </c>
    </row>
    <row r="94" spans="1:11" x14ac:dyDescent="0.2">
      <c r="A94" t="s">
        <v>31</v>
      </c>
      <c r="B94" s="3">
        <v>2012</v>
      </c>
      <c r="C94" s="3">
        <v>76.8</v>
      </c>
      <c r="D94" s="3">
        <v>92</v>
      </c>
      <c r="E94" s="3">
        <v>4.6100000000000003</v>
      </c>
      <c r="F94" s="10">
        <v>693.82264610000004</v>
      </c>
      <c r="G94" s="3">
        <v>54.2</v>
      </c>
      <c r="H94" s="3">
        <v>9.94</v>
      </c>
      <c r="I94" s="10">
        <v>4716.6733249999997</v>
      </c>
      <c r="J94" s="5">
        <v>36482</v>
      </c>
      <c r="K94" s="3">
        <v>13.9</v>
      </c>
    </row>
    <row r="95" spans="1:11" x14ac:dyDescent="0.2">
      <c r="A95" t="s">
        <v>31</v>
      </c>
      <c r="B95" s="3">
        <v>2013</v>
      </c>
      <c r="C95" s="3">
        <v>77</v>
      </c>
      <c r="D95" s="3">
        <v>9</v>
      </c>
      <c r="E95" s="3">
        <v>4.12</v>
      </c>
      <c r="F95" s="10">
        <v>75.610629110000005</v>
      </c>
      <c r="G95" s="3">
        <v>54.7</v>
      </c>
      <c r="H95" s="3">
        <v>9.4600000000000009</v>
      </c>
      <c r="I95" s="10">
        <v>535.86554999999998</v>
      </c>
      <c r="J95" s="5">
        <v>364999</v>
      </c>
      <c r="K95" s="3">
        <v>14.2</v>
      </c>
    </row>
    <row r="96" spans="1:11" x14ac:dyDescent="0.2">
      <c r="A96" t="s">
        <v>31</v>
      </c>
      <c r="B96" s="3">
        <v>2014</v>
      </c>
      <c r="C96" s="3">
        <v>77.2</v>
      </c>
      <c r="D96" s="3">
        <v>89</v>
      </c>
      <c r="E96" s="3">
        <v>4.03</v>
      </c>
      <c r="F96" s="10">
        <v>732.8662491</v>
      </c>
      <c r="G96" s="3">
        <v>55.3</v>
      </c>
      <c r="H96" s="3">
        <v>9.57</v>
      </c>
      <c r="I96" s="10">
        <v>5193.9493199999997</v>
      </c>
      <c r="J96" s="5">
        <v>35662</v>
      </c>
      <c r="K96" s="3">
        <v>14.2</v>
      </c>
    </row>
    <row r="97" spans="1:11" x14ac:dyDescent="0.2">
      <c r="A97" t="s">
        <v>31</v>
      </c>
      <c r="B97" s="3">
        <v>2015</v>
      </c>
      <c r="C97" s="3">
        <v>77.400000000000006</v>
      </c>
      <c r="D97" s="3">
        <v>88</v>
      </c>
      <c r="F97" s="10">
        <v>0</v>
      </c>
      <c r="G97" s="3">
        <v>55.8</v>
      </c>
      <c r="I97" s="10">
        <v>4574.9786999999997</v>
      </c>
      <c r="J97" s="5">
        <v>3535961</v>
      </c>
      <c r="K97" s="3">
        <v>14.2</v>
      </c>
    </row>
    <row r="98" spans="1:11" x14ac:dyDescent="0.2">
      <c r="A98" t="s">
        <v>32</v>
      </c>
      <c r="B98" s="3">
        <v>2010</v>
      </c>
      <c r="C98" s="3">
        <v>61.1</v>
      </c>
      <c r="D98" s="3">
        <v>349</v>
      </c>
      <c r="E98" s="3">
        <v>5.99</v>
      </c>
      <c r="F98" s="10">
        <v>547.03866789999995</v>
      </c>
      <c r="G98" s="3">
        <v>35.200000000000003</v>
      </c>
      <c r="H98" s="3">
        <v>5.64</v>
      </c>
      <c r="I98" s="10">
        <v>6346.1562400000003</v>
      </c>
      <c r="J98" s="5">
        <v>214866</v>
      </c>
      <c r="K98" s="3">
        <v>12.3</v>
      </c>
    </row>
    <row r="99" spans="1:11" x14ac:dyDescent="0.2">
      <c r="A99" t="s">
        <v>32</v>
      </c>
      <c r="B99" s="3">
        <v>2011</v>
      </c>
      <c r="C99" s="3">
        <v>62.2</v>
      </c>
      <c r="D99" s="3">
        <v>325</v>
      </c>
      <c r="E99" s="3">
        <v>5.76</v>
      </c>
      <c r="F99" s="10">
        <v>668.95628539999996</v>
      </c>
      <c r="G99" s="3">
        <v>35.700000000000003</v>
      </c>
      <c r="H99" s="3">
        <v>5.25</v>
      </c>
      <c r="I99" s="10">
        <v>7645.2146899999998</v>
      </c>
      <c r="J99" s="5">
        <v>251339</v>
      </c>
      <c r="K99" s="3">
        <v>12.4</v>
      </c>
    </row>
    <row r="100" spans="1:11" x14ac:dyDescent="0.2">
      <c r="A100" t="s">
        <v>32</v>
      </c>
      <c r="B100" s="3">
        <v>2012</v>
      </c>
      <c r="C100" s="3">
        <v>63.4</v>
      </c>
      <c r="D100" s="3">
        <v>3</v>
      </c>
      <c r="E100" s="3">
        <v>0.01</v>
      </c>
      <c r="F100" s="10">
        <v>12.83447357</v>
      </c>
      <c r="G100" s="3">
        <v>36.200000000000003</v>
      </c>
      <c r="H100" s="3">
        <v>6.27</v>
      </c>
      <c r="I100" s="10">
        <v>729.23145299999999</v>
      </c>
      <c r="J100" s="5">
        <v>289315</v>
      </c>
      <c r="K100" s="3">
        <v>12.5</v>
      </c>
    </row>
    <row r="101" spans="1:11" x14ac:dyDescent="0.2">
      <c r="A101" t="s">
        <v>32</v>
      </c>
      <c r="B101" s="3">
        <v>2013</v>
      </c>
      <c r="C101" s="3">
        <v>64.2</v>
      </c>
      <c r="D101" s="3">
        <v>286</v>
      </c>
      <c r="E101" s="3">
        <v>0.01</v>
      </c>
      <c r="F101" s="10">
        <v>1.117811275</v>
      </c>
      <c r="G101" s="3">
        <v>36.799999999999997</v>
      </c>
      <c r="H101" s="3">
        <v>5.84</v>
      </c>
      <c r="I101" s="10">
        <v>77.625782999999998</v>
      </c>
      <c r="J101" s="5">
        <v>212857</v>
      </c>
      <c r="K101" s="3">
        <v>12.6</v>
      </c>
    </row>
    <row r="102" spans="1:11" x14ac:dyDescent="0.2">
      <c r="A102" t="s">
        <v>32</v>
      </c>
      <c r="B102" s="3">
        <v>2014</v>
      </c>
      <c r="C102" s="3">
        <v>65.099999999999994</v>
      </c>
      <c r="D102" s="3">
        <v>268</v>
      </c>
      <c r="E102" s="3">
        <v>0.01</v>
      </c>
      <c r="F102" s="10">
        <v>662.80219399999999</v>
      </c>
      <c r="G102" s="3">
        <v>37.299999999999997</v>
      </c>
      <c r="H102" s="3">
        <v>5.41</v>
      </c>
      <c r="I102" s="10">
        <v>7497.7623759999997</v>
      </c>
      <c r="J102" s="5">
        <v>2168573</v>
      </c>
      <c r="K102" s="3">
        <v>12.6</v>
      </c>
    </row>
    <row r="103" spans="1:11" x14ac:dyDescent="0.2">
      <c r="A103" t="s">
        <v>32</v>
      </c>
      <c r="B103" s="3">
        <v>2015</v>
      </c>
      <c r="C103" s="3">
        <v>65.7</v>
      </c>
      <c r="D103" s="3">
        <v>256</v>
      </c>
      <c r="F103" s="10">
        <v>0</v>
      </c>
      <c r="G103" s="3">
        <v>37.9</v>
      </c>
      <c r="I103" s="10">
        <v>6532.6509999999998</v>
      </c>
      <c r="J103" s="5">
        <v>229197</v>
      </c>
      <c r="K103" s="3">
        <v>12.6</v>
      </c>
    </row>
    <row r="104" spans="1:11" x14ac:dyDescent="0.2">
      <c r="A104" t="s">
        <v>33</v>
      </c>
      <c r="B104" s="3">
        <v>2010</v>
      </c>
      <c r="C104" s="3">
        <v>73.8</v>
      </c>
      <c r="D104" s="3">
        <v>154</v>
      </c>
      <c r="E104" s="3">
        <v>7.52</v>
      </c>
      <c r="F104" s="10">
        <v>1111.191325</v>
      </c>
      <c r="G104" s="3">
        <v>52</v>
      </c>
      <c r="H104" s="3">
        <v>8.27</v>
      </c>
      <c r="I104" s="10">
        <v>11224.1548</v>
      </c>
      <c r="J104" s="5">
        <v>196796269</v>
      </c>
      <c r="K104" s="3">
        <v>13.8</v>
      </c>
    </row>
    <row r="105" spans="1:11" x14ac:dyDescent="0.2">
      <c r="A105" t="s">
        <v>33</v>
      </c>
      <c r="B105" s="3">
        <v>2011</v>
      </c>
      <c r="C105" s="3">
        <v>74.099999999999994</v>
      </c>
      <c r="D105" s="3">
        <v>152</v>
      </c>
      <c r="E105" s="3">
        <v>7.58</v>
      </c>
      <c r="F105" s="10">
        <v>1084.9997659999999</v>
      </c>
      <c r="G105" s="3">
        <v>52.8</v>
      </c>
      <c r="H105" s="3">
        <v>8.9</v>
      </c>
      <c r="I105" s="10">
        <v>13167.472889999999</v>
      </c>
      <c r="J105" s="5">
        <v>198686688</v>
      </c>
      <c r="K105" s="3">
        <v>14</v>
      </c>
    </row>
    <row r="106" spans="1:11" x14ac:dyDescent="0.2">
      <c r="A106" t="s">
        <v>33</v>
      </c>
      <c r="B106" s="3">
        <v>2012</v>
      </c>
      <c r="C106" s="3">
        <v>74.5</v>
      </c>
      <c r="D106" s="3">
        <v>148</v>
      </c>
      <c r="E106" s="3">
        <v>7.55</v>
      </c>
      <c r="F106" s="10">
        <v>843.19462590000001</v>
      </c>
      <c r="G106" s="3">
        <v>53.6</v>
      </c>
      <c r="H106" s="3">
        <v>8.26</v>
      </c>
      <c r="I106" s="10">
        <v>12291.466850000001</v>
      </c>
      <c r="J106" s="5">
        <v>256983</v>
      </c>
      <c r="K106" s="3">
        <v>14.2</v>
      </c>
    </row>
    <row r="107" spans="1:11" x14ac:dyDescent="0.2">
      <c r="A107" t="s">
        <v>33</v>
      </c>
      <c r="B107" s="3">
        <v>2013</v>
      </c>
      <c r="C107" s="3">
        <v>74.7</v>
      </c>
      <c r="D107" s="3">
        <v>146</v>
      </c>
      <c r="E107" s="3">
        <v>7.24</v>
      </c>
      <c r="F107" s="10">
        <v>916.27084500000001</v>
      </c>
      <c r="G107" s="3">
        <v>54.5</v>
      </c>
      <c r="H107" s="3">
        <v>8.48</v>
      </c>
      <c r="I107" s="10">
        <v>12216.944600000001</v>
      </c>
      <c r="J107" s="5">
        <v>2248632</v>
      </c>
      <c r="K107" s="3">
        <v>14.2</v>
      </c>
    </row>
    <row r="108" spans="1:11" x14ac:dyDescent="0.2">
      <c r="A108" t="s">
        <v>33</v>
      </c>
      <c r="B108" s="3">
        <v>2014</v>
      </c>
      <c r="C108" s="3">
        <v>74.8</v>
      </c>
      <c r="D108" s="3">
        <v>144</v>
      </c>
      <c r="E108" s="3">
        <v>7.32</v>
      </c>
      <c r="F108" s="10">
        <v>83.164653619999996</v>
      </c>
      <c r="G108" s="3">
        <v>55.3</v>
      </c>
      <c r="H108" s="3">
        <v>8.32</v>
      </c>
      <c r="I108" s="10">
        <v>1226.6173100000001</v>
      </c>
      <c r="J108" s="5">
        <v>24213133</v>
      </c>
      <c r="K108" s="3">
        <v>15.2</v>
      </c>
    </row>
    <row r="109" spans="1:11" x14ac:dyDescent="0.2">
      <c r="A109" t="s">
        <v>33</v>
      </c>
      <c r="B109" s="3">
        <v>2015</v>
      </c>
      <c r="C109" s="3">
        <v>75</v>
      </c>
      <c r="D109" s="3">
        <v>142</v>
      </c>
      <c r="F109" s="10">
        <v>0</v>
      </c>
      <c r="G109" s="3">
        <v>56.1</v>
      </c>
      <c r="I109" s="10">
        <v>8757.2621999999992</v>
      </c>
      <c r="J109" s="5">
        <v>2596218</v>
      </c>
      <c r="K109" s="3">
        <v>15.2</v>
      </c>
    </row>
    <row r="110" spans="1:11" x14ac:dyDescent="0.2">
      <c r="A110" t="s">
        <v>35</v>
      </c>
      <c r="B110" s="3">
        <v>2010</v>
      </c>
      <c r="C110" s="3">
        <v>73.400000000000006</v>
      </c>
      <c r="D110" s="3">
        <v>147</v>
      </c>
      <c r="E110" s="3">
        <v>10.8</v>
      </c>
      <c r="F110" s="10">
        <v>766.44548840000004</v>
      </c>
      <c r="G110" s="3">
        <v>62.7</v>
      </c>
      <c r="H110" s="3">
        <v>7.24</v>
      </c>
      <c r="I110" s="10">
        <v>6843.2632890000004</v>
      </c>
      <c r="J110" s="5">
        <v>7395599</v>
      </c>
      <c r="K110" s="3">
        <v>13.9</v>
      </c>
    </row>
    <row r="111" spans="1:11" x14ac:dyDescent="0.2">
      <c r="A111" t="s">
        <v>35</v>
      </c>
      <c r="B111" s="3">
        <v>2011</v>
      </c>
      <c r="C111" s="3">
        <v>73.7</v>
      </c>
      <c r="D111" s="3">
        <v>144</v>
      </c>
      <c r="E111" s="3">
        <v>10.67</v>
      </c>
      <c r="F111" s="10">
        <v>875.14951889999998</v>
      </c>
      <c r="G111" s="3">
        <v>63.3</v>
      </c>
      <c r="H111" s="3">
        <v>6.88</v>
      </c>
      <c r="I111" s="10">
        <v>7813.8349900000003</v>
      </c>
      <c r="J111" s="5">
        <v>7348328</v>
      </c>
      <c r="K111" s="3">
        <v>14.2</v>
      </c>
    </row>
    <row r="112" spans="1:11" x14ac:dyDescent="0.2">
      <c r="A112" t="s">
        <v>35</v>
      </c>
      <c r="B112" s="3">
        <v>2012</v>
      </c>
      <c r="C112" s="3">
        <v>73.900000000000006</v>
      </c>
      <c r="D112" s="3">
        <v>139</v>
      </c>
      <c r="E112" s="3">
        <v>10.99</v>
      </c>
      <c r="F112" s="10">
        <v>851.45067200000005</v>
      </c>
      <c r="G112" s="3">
        <v>63.9</v>
      </c>
      <c r="H112" s="3">
        <v>7.11</v>
      </c>
      <c r="I112" s="10">
        <v>7378.2553900000003</v>
      </c>
      <c r="J112" s="5">
        <v>735888</v>
      </c>
      <c r="K112" s="3">
        <v>14.3</v>
      </c>
    </row>
    <row r="113" spans="1:11" x14ac:dyDescent="0.2">
      <c r="A113" t="s">
        <v>35</v>
      </c>
      <c r="B113" s="3">
        <v>2013</v>
      </c>
      <c r="C113" s="3">
        <v>74.099999999999994</v>
      </c>
      <c r="D113" s="3">
        <v>14</v>
      </c>
      <c r="E113" s="3">
        <v>12.06</v>
      </c>
      <c r="F113" s="10">
        <v>149.65987899999999</v>
      </c>
      <c r="G113" s="3">
        <v>64.5</v>
      </c>
      <c r="H113" s="3">
        <v>7.93</v>
      </c>
      <c r="I113" s="10">
        <v>7674.8655900000003</v>
      </c>
      <c r="J113" s="5">
        <v>7265115</v>
      </c>
      <c r="K113" s="3">
        <v>14.4</v>
      </c>
    </row>
    <row r="114" spans="1:11" x14ac:dyDescent="0.2">
      <c r="A114" t="s">
        <v>35</v>
      </c>
      <c r="B114" s="3">
        <v>2014</v>
      </c>
      <c r="C114" s="3">
        <v>74.3</v>
      </c>
      <c r="D114" s="3">
        <v>138</v>
      </c>
      <c r="E114" s="3">
        <v>12.03</v>
      </c>
      <c r="F114" s="10">
        <v>153.1400362</v>
      </c>
      <c r="G114" s="3">
        <v>65.099999999999994</v>
      </c>
      <c r="H114" s="3">
        <v>8.44</v>
      </c>
      <c r="I114" s="10">
        <v>7853.3351910000001</v>
      </c>
      <c r="J114" s="5">
        <v>7223938</v>
      </c>
      <c r="K114" s="3">
        <v>14.8</v>
      </c>
    </row>
    <row r="115" spans="1:11" x14ac:dyDescent="0.2">
      <c r="A115" t="s">
        <v>35</v>
      </c>
      <c r="B115" s="3">
        <v>2015</v>
      </c>
      <c r="C115" s="3">
        <v>74.5</v>
      </c>
      <c r="D115" s="3">
        <v>137</v>
      </c>
      <c r="F115" s="10">
        <v>0</v>
      </c>
      <c r="G115" s="3">
        <v>65.7</v>
      </c>
      <c r="I115" s="10">
        <v>6993.4773599999999</v>
      </c>
      <c r="J115" s="5">
        <v>7177991</v>
      </c>
      <c r="K115" s="3">
        <v>15</v>
      </c>
    </row>
    <row r="116" spans="1:11" x14ac:dyDescent="0.2">
      <c r="A116" t="s">
        <v>36</v>
      </c>
      <c r="B116" s="3">
        <v>2010</v>
      </c>
      <c r="C116" s="3">
        <v>57.5</v>
      </c>
      <c r="D116" s="3">
        <v>279</v>
      </c>
      <c r="E116" s="3">
        <v>4.55</v>
      </c>
      <c r="F116" s="10">
        <v>90.460182360000005</v>
      </c>
      <c r="G116" s="3">
        <v>16.600000000000001</v>
      </c>
      <c r="H116" s="3">
        <v>7.17</v>
      </c>
      <c r="I116" s="10">
        <v>575.44645270000001</v>
      </c>
      <c r="J116" s="5">
        <v>1565217</v>
      </c>
      <c r="K116" s="3">
        <v>6.3</v>
      </c>
    </row>
    <row r="117" spans="1:11" x14ac:dyDescent="0.2">
      <c r="A117" t="s">
        <v>36</v>
      </c>
      <c r="B117" s="3">
        <v>2011</v>
      </c>
      <c r="C117" s="3">
        <v>58.1</v>
      </c>
      <c r="D117" s="3">
        <v>275</v>
      </c>
      <c r="E117" s="3">
        <v>4.51</v>
      </c>
      <c r="F117" s="10">
        <v>85.555929059999997</v>
      </c>
      <c r="G117" s="3">
        <v>17.100000000000001</v>
      </c>
      <c r="H117" s="3">
        <v>5.17</v>
      </c>
      <c r="I117" s="10">
        <v>666.84278300000005</v>
      </c>
      <c r="J117" s="5">
        <v>168194</v>
      </c>
      <c r="K117" s="3">
        <v>6.7</v>
      </c>
    </row>
    <row r="118" spans="1:11" x14ac:dyDescent="0.2">
      <c r="A118" t="s">
        <v>36</v>
      </c>
      <c r="B118" s="3">
        <v>2012</v>
      </c>
      <c r="C118" s="3">
        <v>58.6</v>
      </c>
      <c r="D118" s="3">
        <v>271</v>
      </c>
      <c r="E118" s="3">
        <v>4.75</v>
      </c>
      <c r="F118" s="10">
        <v>78.769873630000006</v>
      </c>
      <c r="G118" s="3">
        <v>17.7</v>
      </c>
      <c r="H118" s="3">
        <v>5.33</v>
      </c>
      <c r="I118" s="10">
        <v>673.82270000000005</v>
      </c>
      <c r="J118" s="5">
        <v>16571216</v>
      </c>
      <c r="K118" s="3">
        <v>7.2</v>
      </c>
    </row>
    <row r="119" spans="1:11" x14ac:dyDescent="0.2">
      <c r="A119" t="s">
        <v>36</v>
      </c>
      <c r="B119" s="3">
        <v>2013</v>
      </c>
      <c r="C119" s="3">
        <v>59</v>
      </c>
      <c r="D119" s="3">
        <v>27</v>
      </c>
      <c r="E119" s="3">
        <v>4.6399999999999997</v>
      </c>
      <c r="F119" s="10">
        <v>88.970402140000004</v>
      </c>
      <c r="G119" s="3">
        <v>18.2</v>
      </c>
      <c r="H119" s="3">
        <v>5.91</v>
      </c>
      <c r="I119" s="10">
        <v>699.45284700000002</v>
      </c>
      <c r="J119" s="5">
        <v>1772723</v>
      </c>
      <c r="K119" s="3">
        <v>7.5</v>
      </c>
    </row>
    <row r="120" spans="1:11" x14ac:dyDescent="0.2">
      <c r="A120" t="s">
        <v>36</v>
      </c>
      <c r="B120" s="3">
        <v>2014</v>
      </c>
      <c r="C120" s="3">
        <v>59.3</v>
      </c>
      <c r="D120" s="3">
        <v>268</v>
      </c>
      <c r="E120" s="3">
        <v>0.01</v>
      </c>
      <c r="F120" s="10">
        <v>8.3863395010000001</v>
      </c>
      <c r="G120" s="3">
        <v>18.8</v>
      </c>
      <c r="H120" s="3">
        <v>4.96</v>
      </c>
      <c r="I120" s="10">
        <v>75.146411299999997</v>
      </c>
      <c r="J120" s="5">
        <v>17585977</v>
      </c>
      <c r="K120" s="3">
        <v>7.7</v>
      </c>
    </row>
    <row r="121" spans="1:11" x14ac:dyDescent="0.2">
      <c r="A121" t="s">
        <v>36</v>
      </c>
      <c r="B121" s="3">
        <v>2015</v>
      </c>
      <c r="C121" s="3">
        <v>59.9</v>
      </c>
      <c r="D121" s="3">
        <v>26</v>
      </c>
      <c r="F121" s="10">
        <v>0</v>
      </c>
      <c r="G121" s="3">
        <v>19.399999999999999</v>
      </c>
      <c r="I121" s="10">
        <v>615.59222499999998</v>
      </c>
      <c r="J121" s="5">
        <v>1811624</v>
      </c>
      <c r="K121" s="3">
        <v>7.7</v>
      </c>
    </row>
    <row r="122" spans="1:11" x14ac:dyDescent="0.2">
      <c r="A122" t="s">
        <v>37</v>
      </c>
      <c r="B122" s="3">
        <v>2010</v>
      </c>
      <c r="C122" s="3">
        <v>56.8</v>
      </c>
      <c r="D122" s="3">
        <v>33</v>
      </c>
      <c r="E122" s="3">
        <v>4.16</v>
      </c>
      <c r="F122" s="10">
        <v>31.14187566</v>
      </c>
      <c r="G122" s="3">
        <v>16.100000000000001</v>
      </c>
      <c r="H122" s="3">
        <v>8.82</v>
      </c>
      <c r="I122" s="10">
        <v>231.19432560000001</v>
      </c>
      <c r="J122" s="5">
        <v>876693</v>
      </c>
      <c r="K122" s="3">
        <v>9.3000000000000007</v>
      </c>
    </row>
    <row r="123" spans="1:11" x14ac:dyDescent="0.2">
      <c r="A123" t="s">
        <v>37</v>
      </c>
      <c r="B123" s="3">
        <v>2011</v>
      </c>
      <c r="C123" s="3">
        <v>57.4</v>
      </c>
      <c r="D123" s="3">
        <v>321</v>
      </c>
      <c r="E123" s="3">
        <v>4.16</v>
      </c>
      <c r="F123" s="10">
        <v>3.595980333</v>
      </c>
      <c r="G123" s="3">
        <v>16.600000000000001</v>
      </c>
      <c r="H123" s="3">
        <v>8.58</v>
      </c>
      <c r="I123" s="10">
        <v>26.479973000000001</v>
      </c>
      <c r="J123" s="5">
        <v>94358</v>
      </c>
      <c r="K123" s="3">
        <v>9.9</v>
      </c>
    </row>
    <row r="124" spans="1:11" x14ac:dyDescent="0.2">
      <c r="A124" t="s">
        <v>37</v>
      </c>
      <c r="B124" s="3">
        <v>2012</v>
      </c>
      <c r="C124" s="3">
        <v>58</v>
      </c>
      <c r="D124" s="3">
        <v>312</v>
      </c>
      <c r="E124" s="3">
        <v>0.01</v>
      </c>
      <c r="F124" s="10">
        <v>38.731705050000002</v>
      </c>
      <c r="G124" s="3">
        <v>17.100000000000001</v>
      </c>
      <c r="H124" s="3">
        <v>8.2100000000000009</v>
      </c>
      <c r="I124" s="10">
        <v>265.28565099999997</v>
      </c>
      <c r="J124" s="5">
        <v>931971</v>
      </c>
      <c r="K124" s="3">
        <v>10.3</v>
      </c>
    </row>
    <row r="125" spans="1:11" x14ac:dyDescent="0.2">
      <c r="A125" t="s">
        <v>37</v>
      </c>
      <c r="B125" s="3">
        <v>2013</v>
      </c>
      <c r="C125" s="3">
        <v>58.6</v>
      </c>
      <c r="D125" s="3">
        <v>33</v>
      </c>
      <c r="E125" s="3">
        <v>0.01</v>
      </c>
      <c r="F125" s="10">
        <v>40.151284580000002</v>
      </c>
      <c r="G125" s="3">
        <v>17.600000000000001</v>
      </c>
      <c r="H125" s="3">
        <v>8.3000000000000007</v>
      </c>
      <c r="I125" s="10">
        <v>282.75552520000002</v>
      </c>
      <c r="J125" s="5">
        <v>96186</v>
      </c>
      <c r="K125" s="3">
        <v>10.5</v>
      </c>
    </row>
    <row r="126" spans="1:11" x14ac:dyDescent="0.2">
      <c r="A126" t="s">
        <v>37</v>
      </c>
      <c r="B126" s="3">
        <v>2014</v>
      </c>
      <c r="C126" s="3">
        <v>59.1</v>
      </c>
      <c r="D126" s="3">
        <v>297</v>
      </c>
      <c r="E126" s="3">
        <v>0.01</v>
      </c>
      <c r="F126" s="10">
        <v>41.251590380000003</v>
      </c>
      <c r="G126" s="3">
        <v>18.2</v>
      </c>
      <c r="H126" s="3">
        <v>7.54</v>
      </c>
      <c r="I126" s="10">
        <v>312.7489794</v>
      </c>
      <c r="J126" s="5">
        <v>989179</v>
      </c>
      <c r="K126" s="3">
        <v>10.6</v>
      </c>
    </row>
    <row r="127" spans="1:11" x14ac:dyDescent="0.2">
      <c r="A127" t="s">
        <v>37</v>
      </c>
      <c r="B127" s="3">
        <v>2015</v>
      </c>
      <c r="C127" s="3">
        <v>59.6</v>
      </c>
      <c r="D127" s="3">
        <v>288</v>
      </c>
      <c r="F127" s="10">
        <v>0</v>
      </c>
      <c r="G127" s="3">
        <v>18.7</v>
      </c>
      <c r="I127" s="10">
        <v>33.681223000000003</v>
      </c>
      <c r="J127" s="5">
        <v>119927</v>
      </c>
      <c r="K127" s="3">
        <v>10.6</v>
      </c>
    </row>
    <row r="128" spans="1:11" x14ac:dyDescent="0.2">
      <c r="A128" t="s">
        <v>39</v>
      </c>
      <c r="B128" s="3">
        <v>2010</v>
      </c>
      <c r="C128" s="3">
        <v>72.5</v>
      </c>
      <c r="D128" s="3">
        <v>123</v>
      </c>
      <c r="E128" s="3">
        <v>4.75</v>
      </c>
      <c r="F128" s="10">
        <v>286.89073029999997</v>
      </c>
      <c r="G128" s="3">
        <v>27.5</v>
      </c>
      <c r="H128" s="3">
        <v>4.83</v>
      </c>
      <c r="I128" s="10">
        <v>3312.8259849999999</v>
      </c>
      <c r="J128" s="5">
        <v>52384</v>
      </c>
      <c r="K128" s="3">
        <v>12.7</v>
      </c>
    </row>
    <row r="129" spans="1:11" x14ac:dyDescent="0.2">
      <c r="A129" t="s">
        <v>39</v>
      </c>
      <c r="B129" s="3">
        <v>2011</v>
      </c>
      <c r="C129" s="3">
        <v>72.599999999999994</v>
      </c>
      <c r="D129" s="3">
        <v>122</v>
      </c>
      <c r="E129" s="3">
        <v>5.07</v>
      </c>
      <c r="F129" s="10">
        <v>4.4091534360000004</v>
      </c>
      <c r="G129" s="3">
        <v>28.2</v>
      </c>
      <c r="H129" s="3">
        <v>4.5999999999999996</v>
      </c>
      <c r="I129" s="10">
        <v>367.42945300000002</v>
      </c>
      <c r="J129" s="5">
        <v>5867</v>
      </c>
      <c r="K129" s="3">
        <v>13.1</v>
      </c>
    </row>
    <row r="130" spans="1:11" x14ac:dyDescent="0.2">
      <c r="A130" t="s">
        <v>39</v>
      </c>
      <c r="B130" s="3">
        <v>2012</v>
      </c>
      <c r="C130" s="3">
        <v>72.7</v>
      </c>
      <c r="D130" s="3">
        <v>121</v>
      </c>
      <c r="E130" s="3">
        <v>0.01</v>
      </c>
      <c r="F130" s="10">
        <v>33.558889979999996</v>
      </c>
      <c r="G130" s="3">
        <v>29</v>
      </c>
      <c r="H130" s="3">
        <v>4.6100000000000003</v>
      </c>
      <c r="I130" s="10">
        <v>348.48276199999998</v>
      </c>
      <c r="J130" s="5">
        <v>513979</v>
      </c>
      <c r="K130" s="3">
        <v>13.2</v>
      </c>
    </row>
    <row r="131" spans="1:11" x14ac:dyDescent="0.2">
      <c r="A131" t="s">
        <v>39</v>
      </c>
      <c r="B131" s="3">
        <v>2013</v>
      </c>
      <c r="C131" s="3">
        <v>72.8</v>
      </c>
      <c r="D131" s="3">
        <v>12</v>
      </c>
      <c r="E131" s="3">
        <v>0.01</v>
      </c>
      <c r="F131" s="10">
        <v>325.62986269999999</v>
      </c>
      <c r="G131" s="3">
        <v>29.7</v>
      </c>
      <c r="H131" s="3">
        <v>4.29</v>
      </c>
      <c r="I131" s="10">
        <v>3558.7963140000002</v>
      </c>
      <c r="J131" s="5">
        <v>5216</v>
      </c>
      <c r="K131" s="3">
        <v>13.6</v>
      </c>
    </row>
    <row r="132" spans="1:11" x14ac:dyDescent="0.2">
      <c r="A132" t="s">
        <v>39</v>
      </c>
      <c r="B132" s="3">
        <v>2014</v>
      </c>
      <c r="C132" s="3">
        <v>73</v>
      </c>
      <c r="D132" s="3">
        <v>117</v>
      </c>
      <c r="E132" s="3">
        <v>0.01</v>
      </c>
      <c r="F132" s="10">
        <v>414.02424180000003</v>
      </c>
      <c r="G132" s="3">
        <v>3.5</v>
      </c>
      <c r="H132" s="3">
        <v>4.76</v>
      </c>
      <c r="I132" s="10">
        <v>3529.61843</v>
      </c>
      <c r="J132" s="5">
        <v>526437</v>
      </c>
      <c r="K132" s="3">
        <v>13.5</v>
      </c>
    </row>
    <row r="133" spans="1:11" x14ac:dyDescent="0.2">
      <c r="A133" t="s">
        <v>39</v>
      </c>
      <c r="B133" s="3">
        <v>2015</v>
      </c>
      <c r="C133" s="3">
        <v>73.3</v>
      </c>
      <c r="D133" s="3">
        <v>114</v>
      </c>
      <c r="F133" s="10">
        <v>0</v>
      </c>
      <c r="G133" s="3">
        <v>31.3</v>
      </c>
      <c r="I133" s="10">
        <v>2954.119467</v>
      </c>
      <c r="J133" s="5">
        <v>532913</v>
      </c>
      <c r="K133" s="3">
        <v>13.5</v>
      </c>
    </row>
    <row r="134" spans="1:11" x14ac:dyDescent="0.2">
      <c r="A134" t="s">
        <v>40</v>
      </c>
      <c r="B134" s="3">
        <v>2010</v>
      </c>
      <c r="C134" s="3">
        <v>66.599999999999994</v>
      </c>
      <c r="D134" s="3">
        <v>192</v>
      </c>
      <c r="E134" s="3">
        <v>2.2000000000000002</v>
      </c>
      <c r="F134" s="10">
        <v>56.884164810000001</v>
      </c>
      <c r="G134" s="3">
        <v>16.399999999999999</v>
      </c>
      <c r="H134" s="3">
        <v>5.95</v>
      </c>
      <c r="I134" s="10">
        <v>785.69288410000001</v>
      </c>
      <c r="J134" s="5">
        <v>143874</v>
      </c>
      <c r="K134" s="3">
        <v>10.6</v>
      </c>
    </row>
    <row r="135" spans="1:11" x14ac:dyDescent="0.2">
      <c r="A135" t="s">
        <v>40</v>
      </c>
      <c r="B135" s="3">
        <v>2011</v>
      </c>
      <c r="C135" s="3">
        <v>67</v>
      </c>
      <c r="D135" s="3">
        <v>19</v>
      </c>
      <c r="E135" s="3">
        <v>2.12</v>
      </c>
      <c r="F135" s="10">
        <v>60.185917709999998</v>
      </c>
      <c r="G135" s="3">
        <v>17</v>
      </c>
      <c r="H135" s="3">
        <v>5.64</v>
      </c>
      <c r="I135" s="10">
        <v>882.49146199999996</v>
      </c>
      <c r="J135" s="5">
        <v>14537886</v>
      </c>
      <c r="K135" s="3">
        <v>10.7</v>
      </c>
    </row>
    <row r="136" spans="1:11" x14ac:dyDescent="0.2">
      <c r="A136" t="s">
        <v>40</v>
      </c>
      <c r="B136" s="3">
        <v>2012</v>
      </c>
      <c r="C136" s="3">
        <v>67.400000000000006</v>
      </c>
      <c r="D136" s="3">
        <v>186</v>
      </c>
      <c r="E136" s="3">
        <v>0.01</v>
      </c>
      <c r="F136" s="10">
        <v>6.914723983</v>
      </c>
      <c r="G136" s="3">
        <v>17.600000000000001</v>
      </c>
      <c r="H136" s="3">
        <v>6.24</v>
      </c>
      <c r="I136" s="10">
        <v>95.244131999999993</v>
      </c>
      <c r="J136" s="5">
        <v>14776866</v>
      </c>
      <c r="K136" s="3">
        <v>10.7</v>
      </c>
    </row>
    <row r="137" spans="1:11" x14ac:dyDescent="0.2">
      <c r="A137" t="s">
        <v>40</v>
      </c>
      <c r="B137" s="3">
        <v>2013</v>
      </c>
      <c r="C137" s="3">
        <v>67.8</v>
      </c>
      <c r="D137" s="3">
        <v>183</v>
      </c>
      <c r="E137" s="3">
        <v>0.01</v>
      </c>
      <c r="F137" s="10">
        <v>8.7582145380000007</v>
      </c>
      <c r="G137" s="3">
        <v>18.2</v>
      </c>
      <c r="H137" s="3">
        <v>5.93</v>
      </c>
      <c r="I137" s="10">
        <v>128.419568</v>
      </c>
      <c r="J137" s="5">
        <v>1522692</v>
      </c>
      <c r="K137" s="3">
        <v>10.8</v>
      </c>
    </row>
    <row r="138" spans="1:11" x14ac:dyDescent="0.2">
      <c r="A138" t="s">
        <v>40</v>
      </c>
      <c r="B138" s="3">
        <v>2014</v>
      </c>
      <c r="C138" s="3">
        <v>68.3</v>
      </c>
      <c r="D138" s="3">
        <v>179</v>
      </c>
      <c r="E138" s="3">
        <v>0.01</v>
      </c>
      <c r="F138" s="10">
        <v>12.17952064</v>
      </c>
      <c r="G138" s="3">
        <v>18.899999999999999</v>
      </c>
      <c r="H138" s="3">
        <v>5.68</v>
      </c>
      <c r="I138" s="10">
        <v>198.68712300000001</v>
      </c>
      <c r="J138" s="5">
        <v>152779</v>
      </c>
      <c r="K138" s="3">
        <v>10.9</v>
      </c>
    </row>
    <row r="139" spans="1:11" x14ac:dyDescent="0.2">
      <c r="A139" t="s">
        <v>40</v>
      </c>
      <c r="B139" s="3">
        <v>2015</v>
      </c>
      <c r="C139" s="3">
        <v>68.7</v>
      </c>
      <c r="D139" s="3">
        <v>174</v>
      </c>
      <c r="F139" s="10">
        <v>0</v>
      </c>
      <c r="G139" s="3">
        <v>19.600000000000001</v>
      </c>
      <c r="I139" s="10">
        <v>1163.18977</v>
      </c>
      <c r="J139" s="5">
        <v>15517635</v>
      </c>
      <c r="K139" s="3">
        <v>10.9</v>
      </c>
    </row>
    <row r="140" spans="1:11" x14ac:dyDescent="0.2">
      <c r="A140" t="s">
        <v>41</v>
      </c>
      <c r="B140" s="3">
        <v>2010</v>
      </c>
      <c r="C140" s="3">
        <v>55.3</v>
      </c>
      <c r="D140" s="3">
        <v>37</v>
      </c>
      <c r="E140" s="3">
        <v>6.15</v>
      </c>
      <c r="F140" s="10">
        <v>100.8987451</v>
      </c>
      <c r="G140" s="3">
        <v>26</v>
      </c>
      <c r="H140" s="3">
        <v>5.28</v>
      </c>
      <c r="I140" s="10">
        <v>1182.8692269999999</v>
      </c>
      <c r="J140" s="5">
        <v>1997495</v>
      </c>
      <c r="K140" s="3">
        <v>9.6999999999999993</v>
      </c>
    </row>
    <row r="141" spans="1:11" x14ac:dyDescent="0.2">
      <c r="A141" t="s">
        <v>41</v>
      </c>
      <c r="B141" s="3">
        <v>2011</v>
      </c>
      <c r="C141" s="3">
        <v>55.6</v>
      </c>
      <c r="D141" s="3">
        <v>371</v>
      </c>
      <c r="E141" s="3">
        <v>6.19</v>
      </c>
      <c r="F141" s="10">
        <v>83.180712409999998</v>
      </c>
      <c r="G141" s="3">
        <v>26.6</v>
      </c>
      <c r="H141" s="3">
        <v>3.96</v>
      </c>
      <c r="I141" s="10">
        <v>1295.6497260000001</v>
      </c>
      <c r="J141" s="5">
        <v>252447</v>
      </c>
      <c r="K141" s="3">
        <v>10</v>
      </c>
    </row>
    <row r="142" spans="1:11" x14ac:dyDescent="0.2">
      <c r="A142" t="s">
        <v>41</v>
      </c>
      <c r="B142" s="3">
        <v>2012</v>
      </c>
      <c r="C142" s="3">
        <v>55.9</v>
      </c>
      <c r="D142" s="3">
        <v>369</v>
      </c>
      <c r="E142" s="3">
        <v>0.01</v>
      </c>
      <c r="F142" s="10">
        <v>68.558391119999996</v>
      </c>
      <c r="G142" s="3">
        <v>27.2</v>
      </c>
      <c r="H142" s="3">
        <v>4.34</v>
      </c>
      <c r="I142" s="10">
        <v>1255.648189</v>
      </c>
      <c r="J142" s="5">
        <v>2182383</v>
      </c>
      <c r="K142" s="3">
        <v>10.4</v>
      </c>
    </row>
    <row r="143" spans="1:11" x14ac:dyDescent="0.2">
      <c r="A143" t="s">
        <v>41</v>
      </c>
      <c r="B143" s="3">
        <v>2013</v>
      </c>
      <c r="C143" s="3">
        <v>56.4</v>
      </c>
      <c r="D143" s="3">
        <v>364</v>
      </c>
      <c r="E143" s="3">
        <v>0.01</v>
      </c>
      <c r="F143" s="10">
        <v>63.07890158</v>
      </c>
      <c r="G143" s="3">
        <v>27.8</v>
      </c>
      <c r="H143" s="3">
        <v>4.29</v>
      </c>
      <c r="I143" s="10">
        <v>1365.34419</v>
      </c>
      <c r="J143" s="5">
        <v>21655715</v>
      </c>
      <c r="K143" s="3">
        <v>10.4</v>
      </c>
    </row>
    <row r="144" spans="1:11" x14ac:dyDescent="0.2">
      <c r="A144" t="s">
        <v>41</v>
      </c>
      <c r="B144" s="3">
        <v>2014</v>
      </c>
      <c r="C144" s="3">
        <v>56.7</v>
      </c>
      <c r="D144" s="3">
        <v>366</v>
      </c>
      <c r="E144" s="3">
        <v>0.01</v>
      </c>
      <c r="F144" s="10">
        <v>61.392636420000002</v>
      </c>
      <c r="G144" s="3">
        <v>28.4</v>
      </c>
      <c r="H144" s="3">
        <v>4.0999999999999996</v>
      </c>
      <c r="I144" s="10">
        <v>1441.1416999999999</v>
      </c>
      <c r="J144" s="5">
        <v>2223994</v>
      </c>
      <c r="K144" s="3">
        <v>10.4</v>
      </c>
    </row>
    <row r="145" spans="1:11" x14ac:dyDescent="0.2">
      <c r="A145" t="s">
        <v>41</v>
      </c>
      <c r="B145" s="3">
        <v>2015</v>
      </c>
      <c r="C145" s="3">
        <v>57.3</v>
      </c>
      <c r="D145" s="3">
        <v>357</v>
      </c>
      <c r="F145" s="10">
        <v>0</v>
      </c>
      <c r="G145" s="3">
        <v>29</v>
      </c>
      <c r="I145" s="10">
        <v>1244.429421</v>
      </c>
      <c r="J145" s="5">
        <v>22834522</v>
      </c>
      <c r="K145" s="3">
        <v>10.4</v>
      </c>
    </row>
    <row r="146" spans="1:11" x14ac:dyDescent="0.2">
      <c r="A146" t="s">
        <v>42</v>
      </c>
      <c r="B146" s="3">
        <v>2010</v>
      </c>
      <c r="C146" s="3">
        <v>81.2</v>
      </c>
      <c r="D146" s="3">
        <v>7</v>
      </c>
      <c r="E146" s="3">
        <v>8.4</v>
      </c>
      <c r="F146" s="10">
        <v>8649.6749110000001</v>
      </c>
      <c r="G146" s="3">
        <v>64.099999999999994</v>
      </c>
      <c r="H146" s="3">
        <v>11.2</v>
      </c>
      <c r="I146" s="10">
        <v>47447.476199999997</v>
      </c>
      <c r="J146" s="5">
        <v>345274</v>
      </c>
      <c r="K146" s="3">
        <v>15.9</v>
      </c>
    </row>
    <row r="147" spans="1:11" x14ac:dyDescent="0.2">
      <c r="A147" t="s">
        <v>42</v>
      </c>
      <c r="B147" s="3">
        <v>2011</v>
      </c>
      <c r="C147" s="3">
        <v>81.5</v>
      </c>
      <c r="D147" s="3">
        <v>68</v>
      </c>
      <c r="E147" s="3">
        <v>8.1999999999999993</v>
      </c>
      <c r="F147" s="10">
        <v>971.92803839999999</v>
      </c>
      <c r="G147" s="3">
        <v>64.7</v>
      </c>
      <c r="H147" s="3">
        <v>1.82</v>
      </c>
      <c r="I147" s="10">
        <v>5282.2175999999999</v>
      </c>
      <c r="J147" s="5">
        <v>3434278</v>
      </c>
      <c r="K147" s="3">
        <v>15.9</v>
      </c>
    </row>
    <row r="148" spans="1:11" x14ac:dyDescent="0.2">
      <c r="A148" t="s">
        <v>42</v>
      </c>
      <c r="B148" s="3">
        <v>2012</v>
      </c>
      <c r="C148" s="3">
        <v>81.599999999999994</v>
      </c>
      <c r="D148" s="3">
        <v>68</v>
      </c>
      <c r="E148" s="3">
        <v>8.3000000000000007</v>
      </c>
      <c r="F148" s="10">
        <v>9748.6362370000006</v>
      </c>
      <c r="G148" s="3">
        <v>65.3</v>
      </c>
      <c r="H148" s="3">
        <v>1.78</v>
      </c>
      <c r="I148" s="10">
        <v>52496.694869999999</v>
      </c>
      <c r="J148" s="5">
        <v>3475545</v>
      </c>
      <c r="K148" s="3">
        <v>15.9</v>
      </c>
    </row>
    <row r="149" spans="1:11" x14ac:dyDescent="0.2">
      <c r="A149" t="s">
        <v>42</v>
      </c>
      <c r="B149" s="3">
        <v>2013</v>
      </c>
      <c r="C149" s="3">
        <v>81.8</v>
      </c>
      <c r="D149" s="3">
        <v>67</v>
      </c>
      <c r="E149" s="3">
        <v>8.1999999999999993</v>
      </c>
      <c r="F149" s="10">
        <v>9733.2280190000001</v>
      </c>
      <c r="G149" s="3">
        <v>65.8</v>
      </c>
      <c r="H149" s="3">
        <v>1.67</v>
      </c>
      <c r="I149" s="10">
        <v>52413.721160000001</v>
      </c>
      <c r="J149" s="5">
        <v>35155451</v>
      </c>
      <c r="K149" s="3">
        <v>15.9</v>
      </c>
    </row>
    <row r="150" spans="1:11" x14ac:dyDescent="0.2">
      <c r="A150" t="s">
        <v>42</v>
      </c>
      <c r="B150" s="3">
        <v>2014</v>
      </c>
      <c r="C150" s="3">
        <v>82</v>
      </c>
      <c r="D150" s="3">
        <v>65</v>
      </c>
      <c r="E150" s="3">
        <v>8.1</v>
      </c>
      <c r="F150" s="10">
        <v>102.1902168</v>
      </c>
      <c r="G150" s="3">
        <v>66.400000000000006</v>
      </c>
      <c r="H150" s="3">
        <v>1.45</v>
      </c>
      <c r="I150" s="10">
        <v>544.43376000000001</v>
      </c>
      <c r="J150" s="5">
        <v>35544564</v>
      </c>
      <c r="K150" s="3">
        <v>15.9</v>
      </c>
    </row>
    <row r="151" spans="1:11" x14ac:dyDescent="0.2">
      <c r="A151" t="s">
        <v>42</v>
      </c>
      <c r="B151" s="3">
        <v>2015</v>
      </c>
      <c r="C151" s="3">
        <v>82.2</v>
      </c>
      <c r="D151" s="3">
        <v>64</v>
      </c>
      <c r="F151" s="10">
        <v>0</v>
      </c>
      <c r="G151" s="3">
        <v>67</v>
      </c>
      <c r="I151" s="10">
        <v>43315.743999999999</v>
      </c>
      <c r="J151" s="5">
        <v>3584861</v>
      </c>
      <c r="K151" s="3">
        <v>16.3</v>
      </c>
    </row>
    <row r="152" spans="1:11" x14ac:dyDescent="0.2">
      <c r="A152" t="s">
        <v>43</v>
      </c>
      <c r="B152" s="3">
        <v>2010</v>
      </c>
      <c r="C152" s="3">
        <v>49.2</v>
      </c>
      <c r="D152" s="3">
        <v>446</v>
      </c>
      <c r="E152" s="3">
        <v>1.67</v>
      </c>
      <c r="F152" s="10">
        <v>43.483591969999999</v>
      </c>
      <c r="G152" s="3">
        <v>2.2000000000000002</v>
      </c>
      <c r="H152" s="3">
        <v>3.9</v>
      </c>
      <c r="I152" s="10">
        <v>446.44344940000002</v>
      </c>
      <c r="J152" s="5">
        <v>4448525</v>
      </c>
      <c r="K152" s="3">
        <v>6.6</v>
      </c>
    </row>
    <row r="153" spans="1:11" x14ac:dyDescent="0.2">
      <c r="A153" t="s">
        <v>43</v>
      </c>
      <c r="B153" s="3">
        <v>2011</v>
      </c>
      <c r="C153" s="3">
        <v>49.8</v>
      </c>
      <c r="D153" s="3">
        <v>443</v>
      </c>
      <c r="E153" s="3">
        <v>1.66</v>
      </c>
      <c r="F153" s="10">
        <v>58.529474630000003</v>
      </c>
      <c r="G153" s="3">
        <v>2.7</v>
      </c>
      <c r="H153" s="3">
        <v>3.73</v>
      </c>
      <c r="I153" s="10">
        <v>494.33677899999998</v>
      </c>
      <c r="J153" s="5">
        <v>4476153</v>
      </c>
      <c r="K153" s="3">
        <v>6.8</v>
      </c>
    </row>
    <row r="154" spans="1:11" x14ac:dyDescent="0.2">
      <c r="A154" t="s">
        <v>43</v>
      </c>
      <c r="B154" s="3">
        <v>2012</v>
      </c>
      <c r="C154" s="3">
        <v>53</v>
      </c>
      <c r="D154" s="3">
        <v>439</v>
      </c>
      <c r="E154" s="3">
        <v>0.01</v>
      </c>
      <c r="F154" s="10">
        <v>7.3448082140000004</v>
      </c>
      <c r="G154" s="3">
        <v>21.2</v>
      </c>
      <c r="H154" s="3">
        <v>3.62</v>
      </c>
      <c r="I154" s="10">
        <v>486.41113999999999</v>
      </c>
      <c r="J154" s="5">
        <v>449416</v>
      </c>
      <c r="K154" s="3">
        <v>7.1</v>
      </c>
    </row>
    <row r="155" spans="1:11" x14ac:dyDescent="0.2">
      <c r="A155" t="s">
        <v>43</v>
      </c>
      <c r="B155" s="3">
        <v>2013</v>
      </c>
      <c r="C155" s="3">
        <v>49.9</v>
      </c>
      <c r="D155" s="3">
        <v>451</v>
      </c>
      <c r="E155" s="3">
        <v>0.01</v>
      </c>
      <c r="F155" s="10">
        <v>52.377666009999999</v>
      </c>
      <c r="G155" s="3">
        <v>21.6</v>
      </c>
      <c r="H155" s="3">
        <v>3.82</v>
      </c>
      <c r="I155" s="10">
        <v>337.48496139999997</v>
      </c>
      <c r="J155" s="5">
        <v>4499653</v>
      </c>
      <c r="K155" s="3">
        <v>7.1</v>
      </c>
    </row>
    <row r="156" spans="1:11" x14ac:dyDescent="0.2">
      <c r="A156" t="s">
        <v>43</v>
      </c>
      <c r="B156" s="3">
        <v>2014</v>
      </c>
      <c r="C156" s="3">
        <v>58</v>
      </c>
      <c r="D156" s="3">
        <v>437</v>
      </c>
      <c r="E156" s="3">
        <v>0.01</v>
      </c>
      <c r="F156" s="10">
        <v>53.439643230000001</v>
      </c>
      <c r="G156" s="3">
        <v>22.1</v>
      </c>
      <c r="H156" s="3">
        <v>4.2</v>
      </c>
      <c r="I156" s="10">
        <v>377.132274</v>
      </c>
      <c r="J156" s="5">
        <v>4515392</v>
      </c>
      <c r="K156" s="3">
        <v>7.1</v>
      </c>
    </row>
    <row r="157" spans="1:11" x14ac:dyDescent="0.2">
      <c r="A157" t="s">
        <v>43</v>
      </c>
      <c r="B157" s="3">
        <v>2015</v>
      </c>
      <c r="C157" s="3">
        <v>52.5</v>
      </c>
      <c r="D157" s="3">
        <v>397</v>
      </c>
      <c r="F157" s="10">
        <v>0</v>
      </c>
      <c r="G157" s="3">
        <v>22.7</v>
      </c>
      <c r="I157" s="10">
        <v>348.381417</v>
      </c>
      <c r="J157" s="5">
        <v>45461</v>
      </c>
      <c r="K157" s="3">
        <v>7.1</v>
      </c>
    </row>
    <row r="158" spans="1:11" x14ac:dyDescent="0.2">
      <c r="A158" t="s">
        <v>44</v>
      </c>
      <c r="B158" s="3">
        <v>2010</v>
      </c>
      <c r="C158" s="3">
        <v>51.2</v>
      </c>
      <c r="D158" s="3">
        <v>364</v>
      </c>
      <c r="E158" s="3">
        <v>0.5</v>
      </c>
      <c r="F158" s="10">
        <v>43.573289080000002</v>
      </c>
      <c r="G158" s="3">
        <v>17.100000000000001</v>
      </c>
      <c r="H158" s="3">
        <v>2.95</v>
      </c>
      <c r="I158" s="10">
        <v>896.56973410000001</v>
      </c>
      <c r="J158" s="5">
        <v>1188722</v>
      </c>
      <c r="K158" s="3">
        <v>6.7</v>
      </c>
    </row>
    <row r="159" spans="1:11" x14ac:dyDescent="0.2">
      <c r="A159" t="s">
        <v>44</v>
      </c>
      <c r="B159" s="3">
        <v>2011</v>
      </c>
      <c r="C159" s="3">
        <v>51.6</v>
      </c>
      <c r="D159" s="3">
        <v>365</v>
      </c>
      <c r="E159" s="3">
        <v>0.56000000000000005</v>
      </c>
      <c r="F159" s="10">
        <v>67.762690890000002</v>
      </c>
      <c r="G159" s="3">
        <v>17.5</v>
      </c>
      <c r="H159" s="3">
        <v>3.17</v>
      </c>
      <c r="I159" s="10">
        <v>989.23636329999999</v>
      </c>
      <c r="J159" s="5">
        <v>12288651</v>
      </c>
      <c r="K159" s="3">
        <v>6.7</v>
      </c>
    </row>
    <row r="160" spans="1:11" x14ac:dyDescent="0.2">
      <c r="A160" t="s">
        <v>44</v>
      </c>
      <c r="B160" s="3">
        <v>2012</v>
      </c>
      <c r="C160" s="3">
        <v>51.8</v>
      </c>
      <c r="D160" s="3">
        <v>367</v>
      </c>
      <c r="E160" s="3">
        <v>0.62</v>
      </c>
      <c r="F160" s="10">
        <v>57.824270900000002</v>
      </c>
      <c r="G160" s="3">
        <v>17.899999999999999</v>
      </c>
      <c r="H160" s="3">
        <v>3</v>
      </c>
      <c r="I160" s="10">
        <v>973.47257400000001</v>
      </c>
      <c r="J160" s="5">
        <v>1275135</v>
      </c>
      <c r="K160" s="3">
        <v>7.3</v>
      </c>
    </row>
    <row r="161" spans="1:11" x14ac:dyDescent="0.2">
      <c r="A161" t="s">
        <v>44</v>
      </c>
      <c r="B161" s="3">
        <v>2013</v>
      </c>
      <c r="C161" s="3">
        <v>52.2</v>
      </c>
      <c r="D161" s="3">
        <v>366</v>
      </c>
      <c r="E161" s="3">
        <v>0.64</v>
      </c>
      <c r="F161" s="10">
        <v>76.523825349999996</v>
      </c>
      <c r="G161" s="3">
        <v>18.2</v>
      </c>
      <c r="H161" s="3">
        <v>3.42</v>
      </c>
      <c r="I161" s="10">
        <v>986.13176999999996</v>
      </c>
      <c r="J161" s="5">
        <v>13133589</v>
      </c>
      <c r="K161" s="3">
        <v>7.3</v>
      </c>
    </row>
    <row r="162" spans="1:11" x14ac:dyDescent="0.2">
      <c r="A162" t="s">
        <v>44</v>
      </c>
      <c r="B162" s="3">
        <v>2014</v>
      </c>
      <c r="C162" s="3">
        <v>52.6</v>
      </c>
      <c r="D162" s="3">
        <v>362</v>
      </c>
      <c r="E162" s="3">
        <v>0.01</v>
      </c>
      <c r="F162" s="10">
        <v>11.3020668</v>
      </c>
      <c r="G162" s="3">
        <v>18.7</v>
      </c>
      <c r="H162" s="3">
        <v>3.62</v>
      </c>
      <c r="I162" s="10">
        <v>125.998515</v>
      </c>
      <c r="J162" s="5">
        <v>13569438</v>
      </c>
      <c r="K162" s="3">
        <v>7.3</v>
      </c>
    </row>
    <row r="163" spans="1:11" x14ac:dyDescent="0.2">
      <c r="A163" t="s">
        <v>44</v>
      </c>
      <c r="B163" s="3">
        <v>2015</v>
      </c>
      <c r="C163" s="3">
        <v>53.1</v>
      </c>
      <c r="D163" s="3">
        <v>356</v>
      </c>
      <c r="F163" s="10">
        <v>0</v>
      </c>
      <c r="G163" s="3">
        <v>19.100000000000001</v>
      </c>
      <c r="I163" s="10">
        <v>777.24875099999997</v>
      </c>
      <c r="J163" s="5">
        <v>149413</v>
      </c>
      <c r="K163" s="3">
        <v>7.3</v>
      </c>
    </row>
    <row r="164" spans="1:11" x14ac:dyDescent="0.2">
      <c r="A164" t="s">
        <v>45</v>
      </c>
      <c r="B164" s="3">
        <v>2010</v>
      </c>
      <c r="C164" s="3">
        <v>79.099999999999994</v>
      </c>
      <c r="D164" s="3">
        <v>89</v>
      </c>
      <c r="E164" s="3">
        <v>7.93</v>
      </c>
      <c r="F164" s="10">
        <v>177.49251430000001</v>
      </c>
      <c r="G164" s="3">
        <v>6.6</v>
      </c>
      <c r="H164" s="3">
        <v>6.97</v>
      </c>
      <c r="I164" s="10">
        <v>1286.1776400000001</v>
      </c>
      <c r="J164" s="5">
        <v>16993354</v>
      </c>
      <c r="K164" s="3">
        <v>15.2</v>
      </c>
    </row>
    <row r="165" spans="1:11" x14ac:dyDescent="0.2">
      <c r="A165" t="s">
        <v>45</v>
      </c>
      <c r="B165" s="3">
        <v>2011</v>
      </c>
      <c r="C165" s="3">
        <v>79.8</v>
      </c>
      <c r="D165" s="3">
        <v>86</v>
      </c>
      <c r="E165" s="3">
        <v>7.26</v>
      </c>
      <c r="F165" s="10">
        <v>211.614293</v>
      </c>
      <c r="G165" s="3">
        <v>61.2</v>
      </c>
      <c r="H165" s="3">
        <v>7</v>
      </c>
      <c r="I165" s="10">
        <v>1475.6924200000001</v>
      </c>
      <c r="J165" s="5">
        <v>17153357</v>
      </c>
      <c r="K165" s="3">
        <v>15.4</v>
      </c>
    </row>
    <row r="166" spans="1:11" x14ac:dyDescent="0.2">
      <c r="A166" t="s">
        <v>45</v>
      </c>
      <c r="B166" s="3">
        <v>2012</v>
      </c>
      <c r="C166" s="3">
        <v>79.900000000000006</v>
      </c>
      <c r="D166" s="3">
        <v>84</v>
      </c>
      <c r="E166" s="3">
        <v>6.76</v>
      </c>
      <c r="F166" s="10">
        <v>2260.777642</v>
      </c>
      <c r="G166" s="3">
        <v>61.8</v>
      </c>
      <c r="H166" s="3">
        <v>7.24</v>
      </c>
      <c r="I166" s="10">
        <v>15431.9293</v>
      </c>
      <c r="J166" s="5">
        <v>1739746</v>
      </c>
      <c r="K166" s="3">
        <v>15.5</v>
      </c>
    </row>
    <row r="167" spans="1:11" x14ac:dyDescent="0.2">
      <c r="A167" t="s">
        <v>45</v>
      </c>
      <c r="B167" s="3">
        <v>2013</v>
      </c>
      <c r="C167" s="3">
        <v>81</v>
      </c>
      <c r="D167" s="3">
        <v>84</v>
      </c>
      <c r="E167" s="3">
        <v>7.2</v>
      </c>
      <c r="F167" s="10">
        <v>2442.2220539999998</v>
      </c>
      <c r="G167" s="3">
        <v>62.5</v>
      </c>
      <c r="H167" s="3">
        <v>7.53</v>
      </c>
      <c r="I167" s="10">
        <v>15941.397220000001</v>
      </c>
      <c r="J167" s="5">
        <v>17462982</v>
      </c>
      <c r="K167" s="3">
        <v>15.6</v>
      </c>
    </row>
    <row r="168" spans="1:11" x14ac:dyDescent="0.2">
      <c r="A168" t="s">
        <v>45</v>
      </c>
      <c r="B168" s="3">
        <v>2014</v>
      </c>
      <c r="C168" s="3">
        <v>83</v>
      </c>
      <c r="D168" s="3">
        <v>83</v>
      </c>
      <c r="E168" s="3">
        <v>7.16</v>
      </c>
      <c r="F168" s="10">
        <v>2352.9995909999998</v>
      </c>
      <c r="G168" s="3">
        <v>63.1</v>
      </c>
      <c r="H168" s="3">
        <v>7.79</v>
      </c>
      <c r="I168" s="10">
        <v>14817.377780000001</v>
      </c>
      <c r="J168" s="5">
        <v>17613798</v>
      </c>
      <c r="K168" s="3">
        <v>16.2</v>
      </c>
    </row>
    <row r="169" spans="1:11" x14ac:dyDescent="0.2">
      <c r="A169" t="s">
        <v>45</v>
      </c>
      <c r="B169" s="3">
        <v>2015</v>
      </c>
      <c r="C169" s="3">
        <v>85</v>
      </c>
      <c r="D169" s="3">
        <v>82</v>
      </c>
      <c r="F169" s="10">
        <v>0</v>
      </c>
      <c r="G169" s="3">
        <v>63.8</v>
      </c>
      <c r="I169" s="10">
        <v>13653.2264</v>
      </c>
      <c r="J169" s="5">
        <v>17762681</v>
      </c>
      <c r="K169" s="3">
        <v>16.3</v>
      </c>
    </row>
    <row r="170" spans="1:11" x14ac:dyDescent="0.2">
      <c r="A170" t="s">
        <v>46</v>
      </c>
      <c r="B170" s="3">
        <v>2010</v>
      </c>
      <c r="C170" s="3">
        <v>75</v>
      </c>
      <c r="D170" s="3">
        <v>92</v>
      </c>
      <c r="E170" s="3">
        <v>5.75</v>
      </c>
      <c r="F170" s="10">
        <v>5.660754839</v>
      </c>
      <c r="G170" s="3">
        <v>28.1</v>
      </c>
      <c r="H170" s="3">
        <v>4.8899999999999997</v>
      </c>
      <c r="I170" s="10">
        <v>456.51248700000002</v>
      </c>
      <c r="J170" s="5">
        <v>133775</v>
      </c>
      <c r="K170" s="3">
        <v>12.5</v>
      </c>
    </row>
    <row r="171" spans="1:11" x14ac:dyDescent="0.2">
      <c r="A171" t="s">
        <v>46</v>
      </c>
      <c r="B171" s="3">
        <v>2011</v>
      </c>
      <c r="C171" s="3">
        <v>75.2</v>
      </c>
      <c r="D171" s="3">
        <v>91</v>
      </c>
      <c r="E171" s="3">
        <v>5.63</v>
      </c>
      <c r="F171" s="10">
        <v>91.267497789999993</v>
      </c>
      <c r="G171" s="3">
        <v>29</v>
      </c>
      <c r="H171" s="3">
        <v>5.3</v>
      </c>
      <c r="I171" s="10">
        <v>5633.7961599999999</v>
      </c>
      <c r="J171" s="5">
        <v>134413</v>
      </c>
      <c r="K171" s="3">
        <v>12.8</v>
      </c>
    </row>
    <row r="172" spans="1:11" x14ac:dyDescent="0.2">
      <c r="A172" t="s">
        <v>46</v>
      </c>
      <c r="B172" s="3">
        <v>2012</v>
      </c>
      <c r="C172" s="3">
        <v>75.400000000000006</v>
      </c>
      <c r="D172" s="3">
        <v>89</v>
      </c>
      <c r="E172" s="3">
        <v>5.74</v>
      </c>
      <c r="F172" s="10">
        <v>94.434456600000004</v>
      </c>
      <c r="G172" s="3">
        <v>3</v>
      </c>
      <c r="H172" s="3">
        <v>5.26</v>
      </c>
      <c r="I172" s="10">
        <v>6337.8829930000002</v>
      </c>
      <c r="J172" s="5">
        <v>135695</v>
      </c>
      <c r="K172" s="3">
        <v>12.4</v>
      </c>
    </row>
    <row r="173" spans="1:11" x14ac:dyDescent="0.2">
      <c r="A173" t="s">
        <v>46</v>
      </c>
      <c r="B173" s="3">
        <v>2013</v>
      </c>
      <c r="C173" s="3">
        <v>75.599999999999994</v>
      </c>
      <c r="D173" s="3">
        <v>88</v>
      </c>
      <c r="E173" s="3">
        <v>5.79</v>
      </c>
      <c r="F173" s="10">
        <v>9.9555320320000007</v>
      </c>
      <c r="G173" s="3">
        <v>3.9</v>
      </c>
      <c r="H173" s="3">
        <v>5.39</v>
      </c>
      <c r="I173" s="10">
        <v>777.77593999999999</v>
      </c>
      <c r="J173" s="5">
        <v>135738</v>
      </c>
      <c r="K173" s="3">
        <v>12.7</v>
      </c>
    </row>
    <row r="174" spans="1:11" x14ac:dyDescent="0.2">
      <c r="A174" t="s">
        <v>46</v>
      </c>
      <c r="B174" s="3">
        <v>2014</v>
      </c>
      <c r="C174" s="3">
        <v>75.8</v>
      </c>
      <c r="D174" s="3">
        <v>86</v>
      </c>
      <c r="E174" s="3">
        <v>5.78</v>
      </c>
      <c r="F174" s="10">
        <v>109.8743903</v>
      </c>
      <c r="G174" s="3">
        <v>31.9</v>
      </c>
      <c r="H174" s="3">
        <v>5.55</v>
      </c>
      <c r="I174" s="10">
        <v>7683.5237999999999</v>
      </c>
      <c r="J174" s="5">
        <v>136427</v>
      </c>
      <c r="K174" s="3">
        <v>13.1</v>
      </c>
    </row>
    <row r="175" spans="1:11" x14ac:dyDescent="0.2">
      <c r="A175" t="s">
        <v>46</v>
      </c>
      <c r="B175" s="3">
        <v>2015</v>
      </c>
      <c r="C175" s="3">
        <v>76.099999999999994</v>
      </c>
      <c r="D175" s="3">
        <v>85</v>
      </c>
      <c r="F175" s="10">
        <v>0</v>
      </c>
      <c r="G175" s="3">
        <v>32.9</v>
      </c>
      <c r="I175" s="10">
        <v>869.21193800000003</v>
      </c>
      <c r="J175" s="5">
        <v>137122</v>
      </c>
      <c r="K175" s="3">
        <v>13.5</v>
      </c>
    </row>
    <row r="176" spans="1:11" x14ac:dyDescent="0.2">
      <c r="A176" t="s">
        <v>47</v>
      </c>
      <c r="B176" s="3">
        <v>2010</v>
      </c>
      <c r="C176" s="3">
        <v>73.599999999999994</v>
      </c>
      <c r="D176" s="3">
        <v>15</v>
      </c>
      <c r="E176" s="3">
        <v>4.28</v>
      </c>
      <c r="F176" s="10">
        <v>113.24363459999999</v>
      </c>
      <c r="G176" s="3">
        <v>54.2</v>
      </c>
      <c r="H176" s="3">
        <v>6.76</v>
      </c>
      <c r="I176" s="10">
        <v>625.65544</v>
      </c>
      <c r="J176" s="5">
        <v>4591897</v>
      </c>
      <c r="K176" s="3">
        <v>12.8</v>
      </c>
    </row>
    <row r="177" spans="1:11" x14ac:dyDescent="0.2">
      <c r="A177" t="s">
        <v>47</v>
      </c>
      <c r="B177" s="3">
        <v>2011</v>
      </c>
      <c r="C177" s="3">
        <v>74.2</v>
      </c>
      <c r="D177" s="3">
        <v>144</v>
      </c>
      <c r="E177" s="3">
        <v>4.37</v>
      </c>
      <c r="F177" s="10">
        <v>184.3073618</v>
      </c>
      <c r="G177" s="3">
        <v>55</v>
      </c>
      <c r="H177" s="3">
        <v>6.64</v>
      </c>
      <c r="I177" s="10">
        <v>7227.7396799999997</v>
      </c>
      <c r="J177" s="5">
        <v>4646646</v>
      </c>
      <c r="K177" s="3">
        <v>13</v>
      </c>
    </row>
    <row r="178" spans="1:11" x14ac:dyDescent="0.2">
      <c r="A178" t="s">
        <v>47</v>
      </c>
      <c r="B178" s="3">
        <v>2012</v>
      </c>
      <c r="C178" s="3">
        <v>74.3</v>
      </c>
      <c r="D178" s="3">
        <v>143</v>
      </c>
      <c r="E178" s="3">
        <v>4.4400000000000004</v>
      </c>
      <c r="F178" s="10">
        <v>1487.8965619999999</v>
      </c>
      <c r="G178" s="3">
        <v>55.7</v>
      </c>
      <c r="H178" s="3">
        <v>6.93</v>
      </c>
      <c r="I178" s="10">
        <v>7884.9844290000001</v>
      </c>
      <c r="J178" s="5">
        <v>46881475</v>
      </c>
      <c r="K178" s="3">
        <v>13.2</v>
      </c>
    </row>
    <row r="179" spans="1:11" x14ac:dyDescent="0.2">
      <c r="A179" t="s">
        <v>47</v>
      </c>
      <c r="B179" s="3">
        <v>2013</v>
      </c>
      <c r="C179" s="3">
        <v>74.400000000000006</v>
      </c>
      <c r="D179" s="3">
        <v>145</v>
      </c>
      <c r="E179" s="3">
        <v>4.41</v>
      </c>
      <c r="F179" s="10">
        <v>15.16255482</v>
      </c>
      <c r="G179" s="3">
        <v>56.4</v>
      </c>
      <c r="H179" s="3">
        <v>6.84</v>
      </c>
      <c r="I179" s="10">
        <v>83.586299999999994</v>
      </c>
      <c r="J179" s="5">
        <v>47342981</v>
      </c>
      <c r="K179" s="3">
        <v>13.3</v>
      </c>
    </row>
    <row r="180" spans="1:11" x14ac:dyDescent="0.2">
      <c r="A180" t="s">
        <v>47</v>
      </c>
      <c r="B180" s="3">
        <v>2014</v>
      </c>
      <c r="C180" s="3">
        <v>74.599999999999994</v>
      </c>
      <c r="D180" s="3">
        <v>144</v>
      </c>
      <c r="E180" s="3">
        <v>4.38</v>
      </c>
      <c r="F180" s="10">
        <v>1435.4877550000001</v>
      </c>
      <c r="G180" s="3">
        <v>57.2</v>
      </c>
      <c r="H180" s="3">
        <v>7.2</v>
      </c>
      <c r="I180" s="10">
        <v>7913.3834319999996</v>
      </c>
      <c r="J180" s="5">
        <v>47791911</v>
      </c>
      <c r="K180" s="3">
        <v>13.6</v>
      </c>
    </row>
    <row r="181" spans="1:11" x14ac:dyDescent="0.2">
      <c r="A181" t="s">
        <v>47</v>
      </c>
      <c r="B181" s="3">
        <v>2015</v>
      </c>
      <c r="C181" s="3">
        <v>74.8</v>
      </c>
      <c r="D181" s="3">
        <v>143</v>
      </c>
      <c r="F181" s="10">
        <v>0</v>
      </c>
      <c r="G181" s="3">
        <v>57.9</v>
      </c>
      <c r="I181" s="10">
        <v>644.52555600000005</v>
      </c>
      <c r="J181" s="5">
        <v>48228697</v>
      </c>
      <c r="K181" s="3">
        <v>13.6</v>
      </c>
    </row>
    <row r="182" spans="1:11" x14ac:dyDescent="0.2">
      <c r="A182" t="s">
        <v>48</v>
      </c>
      <c r="B182" s="3">
        <v>2010</v>
      </c>
      <c r="C182" s="3">
        <v>61.8</v>
      </c>
      <c r="D182" s="3">
        <v>246</v>
      </c>
      <c r="E182" s="3">
        <v>0.15</v>
      </c>
      <c r="F182" s="10">
        <v>47.304218730000002</v>
      </c>
      <c r="G182" s="3">
        <v>21.6</v>
      </c>
      <c r="H182" s="3">
        <v>5.82</v>
      </c>
      <c r="I182" s="10">
        <v>769.17428829999994</v>
      </c>
      <c r="J182" s="5">
        <v>689692</v>
      </c>
      <c r="K182" s="3">
        <v>10.5</v>
      </c>
    </row>
    <row r="183" spans="1:11" x14ac:dyDescent="0.2">
      <c r="A183" t="s">
        <v>48</v>
      </c>
      <c r="B183" s="3">
        <v>2011</v>
      </c>
      <c r="C183" s="3">
        <v>62.2</v>
      </c>
      <c r="D183" s="3">
        <v>241</v>
      </c>
      <c r="E183" s="3">
        <v>0.12</v>
      </c>
      <c r="F183" s="10">
        <v>59.659649700000003</v>
      </c>
      <c r="G183" s="3">
        <v>22.1</v>
      </c>
      <c r="H183" s="3">
        <v>6.1</v>
      </c>
      <c r="I183" s="10">
        <v>829.75868849999995</v>
      </c>
      <c r="J183" s="5">
        <v>76569</v>
      </c>
      <c r="K183" s="3">
        <v>10.6</v>
      </c>
    </row>
    <row r="184" spans="1:11" x14ac:dyDescent="0.2">
      <c r="A184" t="s">
        <v>48</v>
      </c>
      <c r="B184" s="3">
        <v>2012</v>
      </c>
      <c r="C184" s="3">
        <v>62.5</v>
      </c>
      <c r="D184" s="3">
        <v>237</v>
      </c>
      <c r="E184" s="3">
        <v>0.01</v>
      </c>
      <c r="F184" s="10">
        <v>78.390085709999994</v>
      </c>
      <c r="G184" s="3">
        <v>22.6</v>
      </c>
      <c r="H184" s="3">
        <v>7.11</v>
      </c>
      <c r="I184" s="10">
        <v>788.632653</v>
      </c>
      <c r="J184" s="5">
        <v>723868</v>
      </c>
      <c r="K184" s="3">
        <v>10.8</v>
      </c>
    </row>
    <row r="185" spans="1:11" x14ac:dyDescent="0.2">
      <c r="A185" t="s">
        <v>48</v>
      </c>
      <c r="B185" s="3">
        <v>2013</v>
      </c>
      <c r="C185" s="3">
        <v>62.9</v>
      </c>
      <c r="D185" s="3">
        <v>233</v>
      </c>
      <c r="E185" s="3">
        <v>0.01</v>
      </c>
      <c r="F185" s="10">
        <v>61.57443584</v>
      </c>
      <c r="G185" s="3">
        <v>23.2</v>
      </c>
      <c r="H185" s="3">
        <v>6.51</v>
      </c>
      <c r="I185" s="10">
        <v>834.341949</v>
      </c>
      <c r="J185" s="5">
        <v>7415</v>
      </c>
      <c r="K185" s="3">
        <v>10.9</v>
      </c>
    </row>
    <row r="186" spans="1:11" x14ac:dyDescent="0.2">
      <c r="A186" t="s">
        <v>48</v>
      </c>
      <c r="B186" s="3">
        <v>2014</v>
      </c>
      <c r="C186" s="3">
        <v>63.2</v>
      </c>
      <c r="D186" s="3">
        <v>23</v>
      </c>
      <c r="E186" s="3">
        <v>0.01</v>
      </c>
      <c r="F186" s="10">
        <v>73.865849220000001</v>
      </c>
      <c r="G186" s="3">
        <v>23.7</v>
      </c>
      <c r="H186" s="3">
        <v>6.75</v>
      </c>
      <c r="I186" s="10">
        <v>852.95437900000002</v>
      </c>
      <c r="J186" s="5">
        <v>759385</v>
      </c>
      <c r="K186" s="3">
        <v>11.1</v>
      </c>
    </row>
    <row r="187" spans="1:11" x14ac:dyDescent="0.2">
      <c r="A187" t="s">
        <v>48</v>
      </c>
      <c r="B187" s="3">
        <v>2015</v>
      </c>
      <c r="C187" s="3">
        <v>63.5</v>
      </c>
      <c r="D187" s="3">
        <v>227</v>
      </c>
      <c r="F187" s="10">
        <v>0</v>
      </c>
      <c r="G187" s="3">
        <v>24.2</v>
      </c>
      <c r="I187" s="10">
        <v>727.64638679999996</v>
      </c>
      <c r="J187" s="5">
        <v>777424</v>
      </c>
      <c r="K187" s="3">
        <v>11.1</v>
      </c>
    </row>
    <row r="188" spans="1:11" x14ac:dyDescent="0.2">
      <c r="A188" t="s">
        <v>51</v>
      </c>
      <c r="B188" s="3">
        <v>2010</v>
      </c>
      <c r="C188" s="3">
        <v>78.099999999999994</v>
      </c>
      <c r="D188" s="3">
        <v>16</v>
      </c>
      <c r="E188" s="3">
        <v>3.58</v>
      </c>
      <c r="F188" s="10">
        <v>2377.010299</v>
      </c>
      <c r="G188" s="3">
        <v>55.5</v>
      </c>
      <c r="H188" s="3">
        <v>9.66</v>
      </c>
      <c r="I188" s="10">
        <v>8199.4146209999999</v>
      </c>
      <c r="J188" s="5">
        <v>454528</v>
      </c>
      <c r="K188" s="3">
        <v>13.3</v>
      </c>
    </row>
    <row r="189" spans="1:11" x14ac:dyDescent="0.2">
      <c r="A189" t="s">
        <v>51</v>
      </c>
      <c r="B189" s="3">
        <v>2011</v>
      </c>
      <c r="C189" s="3">
        <v>79</v>
      </c>
      <c r="D189" s="3">
        <v>98</v>
      </c>
      <c r="E189" s="3">
        <v>3.41</v>
      </c>
      <c r="F189" s="10">
        <v>2429.8547450000001</v>
      </c>
      <c r="G189" s="3">
        <v>56.5</v>
      </c>
      <c r="H189" s="3">
        <v>9.73</v>
      </c>
      <c r="I189" s="10">
        <v>9186.5963900000006</v>
      </c>
      <c r="J189" s="5">
        <v>46474</v>
      </c>
      <c r="K189" s="3">
        <v>13.4</v>
      </c>
    </row>
    <row r="190" spans="1:11" x14ac:dyDescent="0.2">
      <c r="A190" t="s">
        <v>51</v>
      </c>
      <c r="B190" s="3">
        <v>2012</v>
      </c>
      <c r="C190" s="3">
        <v>79.2</v>
      </c>
      <c r="D190" s="3">
        <v>97</v>
      </c>
      <c r="E190" s="3">
        <v>3.34</v>
      </c>
      <c r="F190" s="10">
        <v>2568.237059</v>
      </c>
      <c r="G190" s="3">
        <v>57.5</v>
      </c>
      <c r="H190" s="3">
        <v>9.56</v>
      </c>
      <c r="I190" s="10">
        <v>9985.3695900000002</v>
      </c>
      <c r="J190" s="5">
        <v>4654122</v>
      </c>
      <c r="K190" s="3">
        <v>13.6</v>
      </c>
    </row>
    <row r="191" spans="1:11" x14ac:dyDescent="0.2">
      <c r="A191" t="s">
        <v>51</v>
      </c>
      <c r="B191" s="3">
        <v>2013</v>
      </c>
      <c r="C191" s="3">
        <v>79.400000000000006</v>
      </c>
      <c r="D191" s="3">
        <v>96</v>
      </c>
      <c r="E191" s="3">
        <v>3.42</v>
      </c>
      <c r="F191" s="10">
        <v>386.13791229999998</v>
      </c>
      <c r="G191" s="3">
        <v>58.5</v>
      </c>
      <c r="H191" s="3">
        <v>9.4700000000000006</v>
      </c>
      <c r="I191" s="10">
        <v>1569.6663100000001</v>
      </c>
      <c r="J191" s="5">
        <v>47641</v>
      </c>
      <c r="K191" s="3">
        <v>13.7</v>
      </c>
    </row>
    <row r="192" spans="1:11" x14ac:dyDescent="0.2">
      <c r="A192" t="s">
        <v>51</v>
      </c>
      <c r="B192" s="3">
        <v>2014</v>
      </c>
      <c r="C192" s="3">
        <v>79.5</v>
      </c>
      <c r="D192" s="3">
        <v>96</v>
      </c>
      <c r="E192" s="3">
        <v>3.45</v>
      </c>
      <c r="F192" s="10">
        <v>384.51291379999998</v>
      </c>
      <c r="G192" s="3">
        <v>59.5</v>
      </c>
      <c r="H192" s="3">
        <v>9.31</v>
      </c>
      <c r="I192" s="10">
        <v>1647.4417900000001</v>
      </c>
      <c r="J192" s="5">
        <v>4757575</v>
      </c>
      <c r="K192" s="3">
        <v>13.9</v>
      </c>
    </row>
    <row r="193" spans="1:11" x14ac:dyDescent="0.2">
      <c r="A193" t="s">
        <v>51</v>
      </c>
      <c r="B193" s="3">
        <v>2015</v>
      </c>
      <c r="C193" s="3">
        <v>79.599999999999994</v>
      </c>
      <c r="D193" s="3">
        <v>95</v>
      </c>
      <c r="F193" s="10">
        <v>0</v>
      </c>
      <c r="G193" s="3">
        <v>6.5</v>
      </c>
      <c r="I193" s="10">
        <v>1146.3627300000001</v>
      </c>
      <c r="J193" s="5">
        <v>487852</v>
      </c>
      <c r="K193" s="3">
        <v>14.2</v>
      </c>
    </row>
    <row r="194" spans="1:11" x14ac:dyDescent="0.2">
      <c r="A194" t="s">
        <v>52</v>
      </c>
      <c r="B194" s="3">
        <v>2010</v>
      </c>
      <c r="C194" s="3">
        <v>76.599999999999994</v>
      </c>
      <c r="D194" s="3">
        <v>16</v>
      </c>
      <c r="E194" s="3">
        <v>12.1</v>
      </c>
      <c r="F194" s="10">
        <v>206.88681819999999</v>
      </c>
      <c r="G194" s="3">
        <v>6.6</v>
      </c>
      <c r="H194" s="3">
        <v>8.25</v>
      </c>
      <c r="I194" s="10">
        <v>1355.74586</v>
      </c>
      <c r="J194" s="5">
        <v>4417781</v>
      </c>
      <c r="K194" s="3">
        <v>14.2</v>
      </c>
    </row>
    <row r="195" spans="1:11" x14ac:dyDescent="0.2">
      <c r="A195" t="s">
        <v>52</v>
      </c>
      <c r="B195" s="3">
        <v>2011</v>
      </c>
      <c r="C195" s="3">
        <v>77</v>
      </c>
      <c r="D195" s="3">
        <v>14</v>
      </c>
      <c r="E195" s="3">
        <v>12.19</v>
      </c>
      <c r="F195" s="10">
        <v>1913.356642</v>
      </c>
      <c r="G195" s="3">
        <v>61.3</v>
      </c>
      <c r="H195" s="3">
        <v>7.8</v>
      </c>
      <c r="I195" s="10">
        <v>14539.184209999999</v>
      </c>
      <c r="J195" s="5">
        <v>428622</v>
      </c>
      <c r="K195" s="3">
        <v>14.5</v>
      </c>
    </row>
    <row r="196" spans="1:11" x14ac:dyDescent="0.2">
      <c r="A196" t="s">
        <v>52</v>
      </c>
      <c r="B196" s="3">
        <v>2012</v>
      </c>
      <c r="C196" s="3">
        <v>77.099999999999994</v>
      </c>
      <c r="D196" s="3">
        <v>14</v>
      </c>
      <c r="E196" s="3">
        <v>11.49</v>
      </c>
      <c r="F196" s="10">
        <v>1851.713262</v>
      </c>
      <c r="G196" s="3">
        <v>61.9</v>
      </c>
      <c r="H196" s="3">
        <v>7.8</v>
      </c>
      <c r="I196" s="10">
        <v>13235.977569999999</v>
      </c>
      <c r="J196" s="5">
        <v>4267558</v>
      </c>
      <c r="K196" s="3">
        <v>14.6</v>
      </c>
    </row>
    <row r="197" spans="1:11" x14ac:dyDescent="0.2">
      <c r="A197" t="s">
        <v>52</v>
      </c>
      <c r="B197" s="3">
        <v>2013</v>
      </c>
      <c r="C197" s="3">
        <v>77.7</v>
      </c>
      <c r="D197" s="3">
        <v>97</v>
      </c>
      <c r="E197" s="3">
        <v>12.39</v>
      </c>
      <c r="F197" s="10">
        <v>1899.107385</v>
      </c>
      <c r="G197" s="3">
        <v>62.5</v>
      </c>
      <c r="H197" s="3">
        <v>7.83</v>
      </c>
      <c r="I197" s="10">
        <v>13574.749</v>
      </c>
      <c r="J197" s="5">
        <v>4255689</v>
      </c>
      <c r="K197" s="3">
        <v>14.9</v>
      </c>
    </row>
    <row r="198" spans="1:11" x14ac:dyDescent="0.2">
      <c r="A198" t="s">
        <v>52</v>
      </c>
      <c r="B198" s="3">
        <v>2014</v>
      </c>
      <c r="C198" s="3">
        <v>77.8</v>
      </c>
      <c r="D198" s="3">
        <v>97</v>
      </c>
      <c r="E198" s="3">
        <v>12.14</v>
      </c>
      <c r="F198" s="10">
        <v>1884.0988110000001</v>
      </c>
      <c r="G198" s="3">
        <v>63.1</v>
      </c>
      <c r="H198" s="3">
        <v>7.8</v>
      </c>
      <c r="I198" s="10">
        <v>13467.468269999999</v>
      </c>
      <c r="J198" s="5">
        <v>4238389</v>
      </c>
      <c r="K198" s="3">
        <v>15.1</v>
      </c>
    </row>
    <row r="199" spans="1:11" x14ac:dyDescent="0.2">
      <c r="A199" t="s">
        <v>52</v>
      </c>
      <c r="B199" s="3">
        <v>2015</v>
      </c>
      <c r="C199" s="3">
        <v>78</v>
      </c>
      <c r="D199" s="3">
        <v>95</v>
      </c>
      <c r="F199" s="10">
        <v>0</v>
      </c>
      <c r="G199" s="3">
        <v>63.7</v>
      </c>
      <c r="I199" s="10">
        <v>11579.6674</v>
      </c>
      <c r="J199" s="5">
        <v>42364</v>
      </c>
      <c r="K199" s="3">
        <v>15.3</v>
      </c>
    </row>
    <row r="200" spans="1:11" x14ac:dyDescent="0.2">
      <c r="A200" t="s">
        <v>53</v>
      </c>
      <c r="B200" s="3">
        <v>2010</v>
      </c>
      <c r="C200" s="3">
        <v>78</v>
      </c>
      <c r="D200" s="3">
        <v>98</v>
      </c>
      <c r="E200" s="3">
        <v>4.13</v>
      </c>
      <c r="F200" s="10">
        <v>787.28081629999997</v>
      </c>
      <c r="G200" s="3">
        <v>57.7</v>
      </c>
      <c r="H200" s="3">
        <v>1.19</v>
      </c>
      <c r="I200" s="10">
        <v>5676.1414299999997</v>
      </c>
      <c r="K200" s="3">
        <v>17.600000000000001</v>
      </c>
    </row>
    <row r="201" spans="1:11" x14ac:dyDescent="0.2">
      <c r="A201" t="s">
        <v>53</v>
      </c>
      <c r="B201" s="3">
        <v>2011</v>
      </c>
      <c r="C201" s="3">
        <v>78.8</v>
      </c>
      <c r="D201" s="3">
        <v>92</v>
      </c>
      <c r="E201" s="3">
        <v>4.1399999999999997</v>
      </c>
      <c r="F201" s="10">
        <v>102.0645784</v>
      </c>
      <c r="G201" s="3">
        <v>58.4</v>
      </c>
      <c r="H201" s="3">
        <v>1.6</v>
      </c>
      <c r="I201" s="10">
        <v>675.92435999999998</v>
      </c>
      <c r="K201" s="3">
        <v>16.5</v>
      </c>
    </row>
    <row r="202" spans="1:11" x14ac:dyDescent="0.2">
      <c r="A202" t="s">
        <v>53</v>
      </c>
      <c r="B202" s="3">
        <v>2012</v>
      </c>
      <c r="C202" s="3">
        <v>78.7</v>
      </c>
      <c r="D202" s="3">
        <v>96</v>
      </c>
      <c r="E202" s="3">
        <v>4.16</v>
      </c>
      <c r="F202" s="10">
        <v>742.19619920000002</v>
      </c>
      <c r="G202" s="3">
        <v>59.2</v>
      </c>
      <c r="H202" s="3">
        <v>8.59</v>
      </c>
      <c r="I202" s="10">
        <v>6425.9411190000001</v>
      </c>
      <c r="K202" s="3">
        <v>15.7</v>
      </c>
    </row>
    <row r="203" spans="1:11" x14ac:dyDescent="0.2">
      <c r="A203" t="s">
        <v>53</v>
      </c>
      <c r="B203" s="3">
        <v>2013</v>
      </c>
      <c r="C203" s="3">
        <v>78.7</v>
      </c>
      <c r="D203" s="3">
        <v>96</v>
      </c>
      <c r="E203" s="3">
        <v>4.18</v>
      </c>
      <c r="F203" s="10">
        <v>95.675711759999999</v>
      </c>
      <c r="G203" s="3">
        <v>59.9</v>
      </c>
      <c r="H203" s="3">
        <v>9.48</v>
      </c>
      <c r="I203" s="10">
        <v>676.15344000000005</v>
      </c>
      <c r="K203" s="3">
        <v>14.7</v>
      </c>
    </row>
    <row r="204" spans="1:11" x14ac:dyDescent="0.2">
      <c r="A204" t="s">
        <v>53</v>
      </c>
      <c r="B204" s="3">
        <v>2014</v>
      </c>
      <c r="C204" s="3">
        <v>79</v>
      </c>
      <c r="D204" s="3">
        <v>93</v>
      </c>
      <c r="E204" s="3">
        <v>4.37</v>
      </c>
      <c r="F204" s="10">
        <v>13.669101899999999</v>
      </c>
      <c r="G204" s="3">
        <v>6.7</v>
      </c>
      <c r="H204" s="3">
        <v>11.6</v>
      </c>
      <c r="I204" s="10">
        <v>75.519900000000007</v>
      </c>
      <c r="K204" s="3">
        <v>14</v>
      </c>
    </row>
    <row r="205" spans="1:11" x14ac:dyDescent="0.2">
      <c r="A205" t="s">
        <v>53</v>
      </c>
      <c r="B205" s="3">
        <v>2015</v>
      </c>
      <c r="C205" s="3">
        <v>79.099999999999994</v>
      </c>
      <c r="D205" s="3">
        <v>92</v>
      </c>
      <c r="F205" s="10">
        <v>0</v>
      </c>
      <c r="G205" s="3">
        <v>61.4</v>
      </c>
      <c r="I205" s="10">
        <v>762.26121799999999</v>
      </c>
      <c r="K205" s="3">
        <v>13.9</v>
      </c>
    </row>
    <row r="206" spans="1:11" x14ac:dyDescent="0.2">
      <c r="A206" t="s">
        <v>54</v>
      </c>
      <c r="B206" s="3">
        <v>2010</v>
      </c>
      <c r="C206" s="3">
        <v>79.5</v>
      </c>
      <c r="D206" s="3">
        <v>59</v>
      </c>
      <c r="E206" s="3">
        <v>11.32</v>
      </c>
      <c r="F206" s="10">
        <v>283.33002579999999</v>
      </c>
      <c r="G206" s="3">
        <v>57.8</v>
      </c>
      <c r="H206" s="3">
        <v>7.23</v>
      </c>
      <c r="I206" s="10">
        <v>3818.46396</v>
      </c>
      <c r="J206" s="5">
        <v>111267</v>
      </c>
      <c r="K206" s="3">
        <v>14.6</v>
      </c>
    </row>
    <row r="207" spans="1:11" x14ac:dyDescent="0.2">
      <c r="A207" t="s">
        <v>54</v>
      </c>
      <c r="B207" s="3">
        <v>2011</v>
      </c>
      <c r="C207" s="3">
        <v>79.7</v>
      </c>
      <c r="D207" s="3">
        <v>57</v>
      </c>
      <c r="E207" s="3">
        <v>10.69</v>
      </c>
      <c r="F207" s="10">
        <v>2443.3250280000002</v>
      </c>
      <c r="G207" s="3">
        <v>58.3</v>
      </c>
      <c r="H207" s="3">
        <v>7.54</v>
      </c>
      <c r="I207" s="10">
        <v>32233.83942</v>
      </c>
      <c r="J207" s="5">
        <v>1124835</v>
      </c>
      <c r="K207" s="3">
        <v>13.8</v>
      </c>
    </row>
    <row r="208" spans="1:11" x14ac:dyDescent="0.2">
      <c r="A208" t="s">
        <v>54</v>
      </c>
      <c r="B208" s="3">
        <v>2012</v>
      </c>
      <c r="C208" s="3">
        <v>80</v>
      </c>
      <c r="D208" s="3">
        <v>56</v>
      </c>
      <c r="E208" s="3">
        <v>10.55</v>
      </c>
      <c r="F208" s="10">
        <v>2159.7562050000001</v>
      </c>
      <c r="G208" s="3">
        <v>58.7</v>
      </c>
      <c r="H208" s="3">
        <v>7.44</v>
      </c>
      <c r="I208" s="10">
        <v>28951.155559999999</v>
      </c>
      <c r="J208" s="5">
        <v>113562</v>
      </c>
      <c r="K208" s="3">
        <v>13.8</v>
      </c>
    </row>
    <row r="209" spans="1:11" x14ac:dyDescent="0.2">
      <c r="A209" t="s">
        <v>54</v>
      </c>
      <c r="B209" s="3">
        <v>2013</v>
      </c>
      <c r="C209" s="3">
        <v>81</v>
      </c>
      <c r="D209" s="3">
        <v>54</v>
      </c>
      <c r="E209" s="3">
        <v>9.0399999999999991</v>
      </c>
      <c r="F209" s="10">
        <v>212.08592590000001</v>
      </c>
      <c r="G209" s="3">
        <v>59.2</v>
      </c>
      <c r="H209" s="3">
        <v>7.46</v>
      </c>
      <c r="I209" s="10">
        <v>2797.9673600000001</v>
      </c>
      <c r="J209" s="5">
        <v>1143896</v>
      </c>
      <c r="K209" s="3">
        <v>13.8</v>
      </c>
    </row>
    <row r="210" spans="1:11" x14ac:dyDescent="0.2">
      <c r="A210" t="s">
        <v>54</v>
      </c>
      <c r="B210" s="3">
        <v>2014</v>
      </c>
      <c r="C210" s="3">
        <v>83</v>
      </c>
      <c r="D210" s="3">
        <v>53</v>
      </c>
      <c r="E210" s="3">
        <v>0.01</v>
      </c>
      <c r="F210" s="10">
        <v>207.30419359999999</v>
      </c>
      <c r="G210" s="3">
        <v>59.8</v>
      </c>
      <c r="H210" s="3">
        <v>7.37</v>
      </c>
      <c r="I210" s="10">
        <v>2734.88382</v>
      </c>
      <c r="J210" s="5">
        <v>115239</v>
      </c>
      <c r="K210" s="3">
        <v>14</v>
      </c>
    </row>
    <row r="211" spans="1:11" x14ac:dyDescent="0.2">
      <c r="A211" t="s">
        <v>54</v>
      </c>
      <c r="B211" s="3">
        <v>2015</v>
      </c>
      <c r="C211" s="3">
        <v>85</v>
      </c>
      <c r="D211" s="3">
        <v>52</v>
      </c>
      <c r="F211" s="10">
        <v>0</v>
      </c>
      <c r="G211" s="3">
        <v>6.3</v>
      </c>
      <c r="I211" s="10">
        <v>2375.1127000000001</v>
      </c>
      <c r="J211" s="5">
        <v>116985</v>
      </c>
      <c r="K211" s="3">
        <v>14.3</v>
      </c>
    </row>
    <row r="212" spans="1:11" x14ac:dyDescent="0.2">
      <c r="A212" t="s">
        <v>58</v>
      </c>
      <c r="B212" s="3">
        <v>2010</v>
      </c>
      <c r="C212" s="3">
        <v>79.2</v>
      </c>
      <c r="D212" s="3">
        <v>84</v>
      </c>
      <c r="E212" s="3">
        <v>10.28</v>
      </c>
      <c r="F212" s="10">
        <v>954.48659329999998</v>
      </c>
      <c r="G212" s="3">
        <v>57</v>
      </c>
      <c r="H212" s="3">
        <v>11.8</v>
      </c>
      <c r="I212" s="10">
        <v>5841.41122</v>
      </c>
      <c r="J212" s="5">
        <v>5547683</v>
      </c>
      <c r="K212" s="3">
        <v>16.8</v>
      </c>
    </row>
    <row r="213" spans="1:11" x14ac:dyDescent="0.2">
      <c r="A213" t="s">
        <v>58</v>
      </c>
      <c r="B213" s="3">
        <v>2011</v>
      </c>
      <c r="C213" s="3">
        <v>79.7</v>
      </c>
      <c r="D213" s="3">
        <v>79</v>
      </c>
      <c r="E213" s="3">
        <v>10.47</v>
      </c>
      <c r="F213" s="10">
        <v>10251.10872</v>
      </c>
      <c r="G213" s="3">
        <v>57.4</v>
      </c>
      <c r="H213" s="3">
        <v>1.87</v>
      </c>
      <c r="I213" s="10">
        <v>61753.667000000001</v>
      </c>
      <c r="J213" s="5">
        <v>557572</v>
      </c>
      <c r="K213" s="3">
        <v>16.899999999999999</v>
      </c>
    </row>
    <row r="214" spans="1:11" x14ac:dyDescent="0.2">
      <c r="A214" t="s">
        <v>58</v>
      </c>
      <c r="B214" s="3">
        <v>2012</v>
      </c>
      <c r="C214" s="3">
        <v>80</v>
      </c>
      <c r="D214" s="3">
        <v>76</v>
      </c>
      <c r="E214" s="3">
        <v>9.26</v>
      </c>
      <c r="F214" s="10">
        <v>928.4170785</v>
      </c>
      <c r="G214" s="3">
        <v>57.7</v>
      </c>
      <c r="H214" s="3">
        <v>1.98</v>
      </c>
      <c r="I214" s="10">
        <v>5857.5209999999997</v>
      </c>
      <c r="J214" s="5">
        <v>5591572</v>
      </c>
      <c r="K214" s="3">
        <v>18.399999999999999</v>
      </c>
    </row>
    <row r="215" spans="1:11" x14ac:dyDescent="0.2">
      <c r="A215" t="s">
        <v>58</v>
      </c>
      <c r="B215" s="3">
        <v>2013</v>
      </c>
      <c r="C215" s="3">
        <v>81</v>
      </c>
      <c r="D215" s="3">
        <v>75</v>
      </c>
      <c r="E215" s="3">
        <v>9.5</v>
      </c>
      <c r="F215" s="10">
        <v>10261.763000000001</v>
      </c>
      <c r="G215" s="3">
        <v>58.1</v>
      </c>
      <c r="H215" s="3">
        <v>11.25</v>
      </c>
      <c r="I215" s="10">
        <v>61191.192629999998</v>
      </c>
      <c r="J215" s="5">
        <v>5614932</v>
      </c>
      <c r="K215" s="3">
        <v>18.7</v>
      </c>
    </row>
    <row r="216" spans="1:11" x14ac:dyDescent="0.2">
      <c r="A216" t="s">
        <v>58</v>
      </c>
      <c r="B216" s="3">
        <v>2014</v>
      </c>
      <c r="C216" s="3">
        <v>84</v>
      </c>
      <c r="D216" s="3">
        <v>73</v>
      </c>
      <c r="E216" s="3">
        <v>9.64</v>
      </c>
      <c r="F216" s="10">
        <v>10468.762919999999</v>
      </c>
      <c r="G216" s="3">
        <v>58.4</v>
      </c>
      <c r="H216" s="3">
        <v>1.8</v>
      </c>
      <c r="I216" s="10">
        <v>62425.539199999999</v>
      </c>
      <c r="J216" s="5">
        <v>5643475</v>
      </c>
      <c r="K216" s="3">
        <v>19.2</v>
      </c>
    </row>
    <row r="217" spans="1:11" x14ac:dyDescent="0.2">
      <c r="A217" t="s">
        <v>58</v>
      </c>
      <c r="B217" s="3">
        <v>2015</v>
      </c>
      <c r="C217" s="3">
        <v>86</v>
      </c>
      <c r="D217" s="3">
        <v>71</v>
      </c>
      <c r="F217" s="10">
        <v>0</v>
      </c>
      <c r="G217" s="3">
        <v>58.8</v>
      </c>
      <c r="I217" s="10">
        <v>5314.6441599999998</v>
      </c>
      <c r="J217" s="5">
        <v>5683483</v>
      </c>
      <c r="K217" s="3">
        <v>19.2</v>
      </c>
    </row>
    <row r="218" spans="1:11" x14ac:dyDescent="0.2">
      <c r="A218" t="s">
        <v>59</v>
      </c>
      <c r="B218" s="3">
        <v>2010</v>
      </c>
      <c r="C218" s="3">
        <v>61.3</v>
      </c>
      <c r="D218" s="3">
        <v>273</v>
      </c>
      <c r="E218" s="3">
        <v>0.44</v>
      </c>
      <c r="F218" s="10">
        <v>187.4960097</v>
      </c>
      <c r="G218" s="3">
        <v>32.200000000000003</v>
      </c>
      <c r="H218" s="3">
        <v>8.84</v>
      </c>
      <c r="I218" s="10">
        <v>1325.9972399999999</v>
      </c>
      <c r="J218" s="5">
        <v>851146</v>
      </c>
      <c r="K218" s="3">
        <v>5.5</v>
      </c>
    </row>
    <row r="219" spans="1:11" x14ac:dyDescent="0.2">
      <c r="A219" t="s">
        <v>59</v>
      </c>
      <c r="B219" s="3">
        <v>2011</v>
      </c>
      <c r="C219" s="3">
        <v>61.8</v>
      </c>
      <c r="D219" s="3">
        <v>268</v>
      </c>
      <c r="E219" s="3">
        <v>0.39</v>
      </c>
      <c r="F219" s="10">
        <v>20.359747380000002</v>
      </c>
      <c r="G219" s="3">
        <v>32.700000000000003</v>
      </c>
      <c r="H219" s="3">
        <v>8.7100000000000009</v>
      </c>
      <c r="I219" s="10">
        <v>143.986898</v>
      </c>
      <c r="J219" s="5">
        <v>865937</v>
      </c>
      <c r="K219" s="3">
        <v>5.9</v>
      </c>
    </row>
    <row r="220" spans="1:11" x14ac:dyDescent="0.2">
      <c r="A220" t="s">
        <v>59</v>
      </c>
      <c r="B220" s="3">
        <v>2012</v>
      </c>
      <c r="C220" s="3">
        <v>62.2</v>
      </c>
      <c r="D220" s="3">
        <v>263</v>
      </c>
      <c r="E220" s="3">
        <v>0.52</v>
      </c>
      <c r="F220" s="10">
        <v>217.2125786</v>
      </c>
      <c r="G220" s="3">
        <v>33.200000000000003</v>
      </c>
      <c r="H220" s="3">
        <v>8.9499999999999993</v>
      </c>
      <c r="I220" s="10">
        <v>1536.1568500000001</v>
      </c>
      <c r="J220" s="5">
        <v>881185</v>
      </c>
      <c r="K220" s="3">
        <v>6.3</v>
      </c>
    </row>
    <row r="221" spans="1:11" x14ac:dyDescent="0.2">
      <c r="A221" t="s">
        <v>59</v>
      </c>
      <c r="B221" s="3">
        <v>2013</v>
      </c>
      <c r="C221" s="3">
        <v>62.7</v>
      </c>
      <c r="D221" s="3">
        <v>256</v>
      </c>
      <c r="E221" s="3">
        <v>0.53</v>
      </c>
      <c r="F221" s="10">
        <v>229.44100950000001</v>
      </c>
      <c r="G221" s="3">
        <v>33.799999999999997</v>
      </c>
      <c r="H221" s="3">
        <v>9.14</v>
      </c>
      <c r="I221" s="10">
        <v>1622.637974</v>
      </c>
      <c r="J221" s="5">
        <v>896688</v>
      </c>
      <c r="K221" s="3">
        <v>6.3</v>
      </c>
    </row>
    <row r="222" spans="1:11" x14ac:dyDescent="0.2">
      <c r="A222" t="s">
        <v>59</v>
      </c>
      <c r="B222" s="3">
        <v>2014</v>
      </c>
      <c r="C222" s="3">
        <v>63</v>
      </c>
      <c r="D222" s="3">
        <v>252</v>
      </c>
      <c r="E222" s="3">
        <v>0.38</v>
      </c>
      <c r="F222" s="10">
        <v>24.732996549999999</v>
      </c>
      <c r="G222" s="3">
        <v>34.4</v>
      </c>
      <c r="H222" s="3">
        <v>1.57</v>
      </c>
      <c r="I222" s="10">
        <v>174.91511</v>
      </c>
      <c r="J222" s="5">
        <v>912164</v>
      </c>
      <c r="K222" s="3">
        <v>6.3</v>
      </c>
    </row>
    <row r="223" spans="1:11" x14ac:dyDescent="0.2">
      <c r="A223" t="s">
        <v>59</v>
      </c>
      <c r="B223" s="3">
        <v>2015</v>
      </c>
      <c r="C223" s="3">
        <v>63.5</v>
      </c>
      <c r="D223" s="3">
        <v>241</v>
      </c>
      <c r="F223" s="10">
        <v>0</v>
      </c>
      <c r="G223" s="3">
        <v>35</v>
      </c>
      <c r="I223" s="10">
        <v>1862.1672739999999</v>
      </c>
      <c r="J223" s="5">
        <v>927414</v>
      </c>
      <c r="K223" s="3">
        <v>6.3</v>
      </c>
    </row>
    <row r="224" spans="1:11" x14ac:dyDescent="0.2">
      <c r="A224" t="s">
        <v>61</v>
      </c>
      <c r="B224" s="3">
        <v>2010</v>
      </c>
      <c r="C224" s="3">
        <v>72.7</v>
      </c>
      <c r="D224" s="3">
        <v>166</v>
      </c>
      <c r="E224" s="3">
        <v>6.02</v>
      </c>
      <c r="F224" s="10">
        <v>664.55852419999997</v>
      </c>
      <c r="G224" s="3">
        <v>53.6</v>
      </c>
      <c r="H224" s="3">
        <v>4.5999999999999996</v>
      </c>
      <c r="I224" s="10">
        <v>5451.6696000000002</v>
      </c>
      <c r="J224" s="5">
        <v>9897985</v>
      </c>
      <c r="K224" s="3">
        <v>12.9</v>
      </c>
    </row>
    <row r="225" spans="1:11" x14ac:dyDescent="0.2">
      <c r="A225" t="s">
        <v>61</v>
      </c>
      <c r="B225" s="3">
        <v>2011</v>
      </c>
      <c r="C225" s="3">
        <v>73.099999999999994</v>
      </c>
      <c r="D225" s="3">
        <v>16</v>
      </c>
      <c r="E225" s="3">
        <v>5.91</v>
      </c>
      <c r="F225" s="10">
        <v>843.78769950000003</v>
      </c>
      <c r="G225" s="3">
        <v>54.7</v>
      </c>
      <c r="H225" s="3">
        <v>4.22</v>
      </c>
      <c r="I225" s="10">
        <v>5759.643</v>
      </c>
      <c r="J225" s="5">
        <v>12795</v>
      </c>
      <c r="K225" s="3">
        <v>13</v>
      </c>
    </row>
    <row r="226" spans="1:11" x14ac:dyDescent="0.2">
      <c r="A226" t="s">
        <v>61</v>
      </c>
      <c r="B226" s="3">
        <v>2012</v>
      </c>
      <c r="C226" s="3">
        <v>72.099999999999994</v>
      </c>
      <c r="D226" s="3">
        <v>174</v>
      </c>
      <c r="E226" s="3">
        <v>5.93</v>
      </c>
      <c r="F226" s="10">
        <v>857.13070370000003</v>
      </c>
      <c r="G226" s="3">
        <v>55.8</v>
      </c>
      <c r="H226" s="3">
        <v>4.26</v>
      </c>
      <c r="I226" s="10">
        <v>5968.8767669999997</v>
      </c>
      <c r="J226" s="5">
        <v>115495</v>
      </c>
      <c r="K226" s="3">
        <v>13.1</v>
      </c>
    </row>
    <row r="227" spans="1:11" x14ac:dyDescent="0.2">
      <c r="A227" t="s">
        <v>61</v>
      </c>
      <c r="B227" s="3">
        <v>2013</v>
      </c>
      <c r="C227" s="3">
        <v>73.400000000000006</v>
      </c>
      <c r="D227" s="3">
        <v>157</v>
      </c>
      <c r="E227" s="3">
        <v>5.93</v>
      </c>
      <c r="F227" s="10">
        <v>97.522115380000002</v>
      </c>
      <c r="G227" s="3">
        <v>56.8</v>
      </c>
      <c r="H227" s="3">
        <v>4.12</v>
      </c>
      <c r="I227" s="10">
        <v>627.55543999999998</v>
      </c>
      <c r="J227" s="5">
        <v>1281296</v>
      </c>
      <c r="K227" s="3">
        <v>13.2</v>
      </c>
    </row>
    <row r="228" spans="1:11" x14ac:dyDescent="0.2">
      <c r="A228" t="s">
        <v>61</v>
      </c>
      <c r="B228" s="3">
        <v>2014</v>
      </c>
      <c r="C228" s="3">
        <v>73.599999999999994</v>
      </c>
      <c r="D228" s="3">
        <v>154</v>
      </c>
      <c r="E228" s="3">
        <v>5.92</v>
      </c>
      <c r="F228" s="10">
        <v>1088.244952</v>
      </c>
      <c r="G228" s="3">
        <v>57.9</v>
      </c>
      <c r="H228" s="3">
        <v>4.38</v>
      </c>
      <c r="I228" s="10">
        <v>6268.6921220000004</v>
      </c>
      <c r="J228" s="5">
        <v>145844</v>
      </c>
      <c r="K228" s="3">
        <v>13.2</v>
      </c>
    </row>
    <row r="229" spans="1:11" x14ac:dyDescent="0.2">
      <c r="A229" t="s">
        <v>61</v>
      </c>
      <c r="B229" s="3">
        <v>2015</v>
      </c>
      <c r="C229" s="3">
        <v>73.900000000000006</v>
      </c>
      <c r="D229" s="3">
        <v>152</v>
      </c>
      <c r="F229" s="10">
        <v>0</v>
      </c>
      <c r="G229" s="3">
        <v>58.9</v>
      </c>
      <c r="I229" s="10">
        <v>6468.4716479999997</v>
      </c>
      <c r="J229" s="5">
        <v>1528394</v>
      </c>
      <c r="K229" s="3">
        <v>13.2</v>
      </c>
    </row>
    <row r="230" spans="1:11" x14ac:dyDescent="0.2">
      <c r="A230" t="s">
        <v>62</v>
      </c>
      <c r="B230" s="3">
        <v>2010</v>
      </c>
      <c r="C230" s="3">
        <v>75</v>
      </c>
      <c r="D230" s="3">
        <v>134</v>
      </c>
      <c r="E230" s="3">
        <v>3.95</v>
      </c>
      <c r="F230" s="10">
        <v>367.92856519999998</v>
      </c>
      <c r="G230" s="3">
        <v>5.7</v>
      </c>
      <c r="H230" s="3">
        <v>5.9</v>
      </c>
      <c r="I230" s="10">
        <v>4657.3236100000004</v>
      </c>
      <c r="J230" s="5">
        <v>1493469</v>
      </c>
      <c r="K230" s="3">
        <v>13.1</v>
      </c>
    </row>
    <row r="231" spans="1:11" x14ac:dyDescent="0.2">
      <c r="A231" t="s">
        <v>62</v>
      </c>
      <c r="B231" s="3">
        <v>2011</v>
      </c>
      <c r="C231" s="3">
        <v>75.3</v>
      </c>
      <c r="D231" s="3">
        <v>131</v>
      </c>
      <c r="E231" s="3">
        <v>3.99</v>
      </c>
      <c r="F231" s="10">
        <v>344.74121639999998</v>
      </c>
      <c r="G231" s="3">
        <v>51.4</v>
      </c>
      <c r="H231" s="3">
        <v>5.92</v>
      </c>
      <c r="I231" s="10">
        <v>5223.3517629999997</v>
      </c>
      <c r="J231" s="5">
        <v>15177355</v>
      </c>
      <c r="K231" s="3">
        <v>13.2</v>
      </c>
    </row>
    <row r="232" spans="1:11" x14ac:dyDescent="0.2">
      <c r="A232" t="s">
        <v>62</v>
      </c>
      <c r="B232" s="3">
        <v>2012</v>
      </c>
      <c r="C232" s="3">
        <v>75.5</v>
      </c>
      <c r="D232" s="3">
        <v>127</v>
      </c>
      <c r="E232" s="3">
        <v>3.92</v>
      </c>
      <c r="F232" s="10">
        <v>41.880877120000001</v>
      </c>
      <c r="G232" s="3">
        <v>52.1</v>
      </c>
      <c r="H232" s="3">
        <v>6.48</v>
      </c>
      <c r="I232" s="10">
        <v>572.14313000000004</v>
      </c>
      <c r="J232" s="5">
        <v>15419666</v>
      </c>
      <c r="K232" s="3">
        <v>13.3</v>
      </c>
    </row>
    <row r="233" spans="1:11" x14ac:dyDescent="0.2">
      <c r="A233" t="s">
        <v>62</v>
      </c>
      <c r="B233" s="3">
        <v>2013</v>
      </c>
      <c r="C233" s="3">
        <v>76</v>
      </c>
      <c r="D233" s="3">
        <v>121</v>
      </c>
      <c r="E233" s="3">
        <v>3.77</v>
      </c>
      <c r="F233" s="10">
        <v>59.128502040000001</v>
      </c>
      <c r="G233" s="3">
        <v>52.8</v>
      </c>
      <c r="H233" s="3">
        <v>7.29</v>
      </c>
      <c r="I233" s="10">
        <v>674.98289999999997</v>
      </c>
      <c r="J233" s="5">
        <v>15661547</v>
      </c>
      <c r="K233" s="3">
        <v>13.4</v>
      </c>
    </row>
    <row r="234" spans="1:11" x14ac:dyDescent="0.2">
      <c r="A234" t="s">
        <v>62</v>
      </c>
      <c r="B234" s="3">
        <v>2014</v>
      </c>
      <c r="C234" s="3">
        <v>76</v>
      </c>
      <c r="D234" s="3">
        <v>121</v>
      </c>
      <c r="E234" s="3">
        <v>3.82</v>
      </c>
      <c r="F234" s="10">
        <v>79.116263410000002</v>
      </c>
      <c r="G234" s="3">
        <v>53.5</v>
      </c>
      <c r="H234" s="3">
        <v>9.16</v>
      </c>
      <c r="I234" s="10">
        <v>6432.2165370000002</v>
      </c>
      <c r="J234" s="5">
        <v>1593112</v>
      </c>
      <c r="K234" s="3">
        <v>14</v>
      </c>
    </row>
    <row r="235" spans="1:11" x14ac:dyDescent="0.2">
      <c r="A235" t="s">
        <v>62</v>
      </c>
      <c r="B235" s="3">
        <v>2015</v>
      </c>
      <c r="C235" s="3">
        <v>76.2</v>
      </c>
      <c r="D235" s="3">
        <v>118</v>
      </c>
      <c r="F235" s="10">
        <v>0</v>
      </c>
      <c r="G235" s="3">
        <v>54.2</v>
      </c>
      <c r="I235" s="10">
        <v>625.62224000000003</v>
      </c>
      <c r="J235" s="5">
        <v>16144368</v>
      </c>
      <c r="K235" s="3">
        <v>14</v>
      </c>
    </row>
    <row r="236" spans="1:11" x14ac:dyDescent="0.2">
      <c r="A236" t="s">
        <v>64</v>
      </c>
      <c r="B236" s="3">
        <v>2010</v>
      </c>
      <c r="C236" s="3">
        <v>72</v>
      </c>
      <c r="D236" s="3">
        <v>191</v>
      </c>
      <c r="E236" s="3">
        <v>2.36</v>
      </c>
      <c r="F236" s="10">
        <v>469.39041930000002</v>
      </c>
      <c r="G236" s="3">
        <v>52.8</v>
      </c>
      <c r="H236" s="3">
        <v>6.91</v>
      </c>
      <c r="I236" s="10">
        <v>3474.392445</v>
      </c>
      <c r="J236" s="5">
        <v>6164626</v>
      </c>
      <c r="K236" s="3">
        <v>12.9</v>
      </c>
    </row>
    <row r="237" spans="1:11" x14ac:dyDescent="0.2">
      <c r="A237" t="s">
        <v>64</v>
      </c>
      <c r="B237" s="3">
        <v>2011</v>
      </c>
      <c r="C237" s="3">
        <v>72</v>
      </c>
      <c r="D237" s="3">
        <v>197</v>
      </c>
      <c r="E237" s="3">
        <v>2.37</v>
      </c>
      <c r="F237" s="10">
        <v>549.2783081</v>
      </c>
      <c r="G237" s="3">
        <v>53.4</v>
      </c>
      <c r="H237" s="3">
        <v>6.81</v>
      </c>
      <c r="I237" s="10">
        <v>3736.5871299999999</v>
      </c>
      <c r="J237" s="5">
        <v>619256</v>
      </c>
      <c r="K237" s="3">
        <v>13</v>
      </c>
    </row>
    <row r="238" spans="1:11" x14ac:dyDescent="0.2">
      <c r="A238" t="s">
        <v>64</v>
      </c>
      <c r="B238" s="3">
        <v>2012</v>
      </c>
      <c r="C238" s="3">
        <v>73</v>
      </c>
      <c r="D238" s="3">
        <v>181</v>
      </c>
      <c r="E238" s="3">
        <v>2.48</v>
      </c>
      <c r="F238" s="10">
        <v>591.77575690000003</v>
      </c>
      <c r="G238" s="3">
        <v>54.1</v>
      </c>
      <c r="H238" s="3">
        <v>6.7</v>
      </c>
      <c r="I238" s="10">
        <v>3827.786267</v>
      </c>
      <c r="J238" s="5">
        <v>6221246</v>
      </c>
      <c r="K238" s="3">
        <v>13.2</v>
      </c>
    </row>
    <row r="239" spans="1:11" x14ac:dyDescent="0.2">
      <c r="A239" t="s">
        <v>64</v>
      </c>
      <c r="B239" s="3">
        <v>2013</v>
      </c>
      <c r="C239" s="3">
        <v>73</v>
      </c>
      <c r="D239" s="3">
        <v>184</v>
      </c>
      <c r="E239" s="3">
        <v>2.42</v>
      </c>
      <c r="F239" s="10">
        <v>653.69250160000001</v>
      </c>
      <c r="G239" s="3">
        <v>54.7</v>
      </c>
      <c r="H239" s="3">
        <v>6.95</v>
      </c>
      <c r="I239" s="10">
        <v>3895.664491</v>
      </c>
      <c r="J239" s="5">
        <v>625777</v>
      </c>
      <c r="K239" s="3">
        <v>13.2</v>
      </c>
    </row>
    <row r="240" spans="1:11" x14ac:dyDescent="0.2">
      <c r="A240" t="s">
        <v>64</v>
      </c>
      <c r="B240" s="3">
        <v>2014</v>
      </c>
      <c r="C240" s="3">
        <v>73.3</v>
      </c>
      <c r="D240" s="3">
        <v>181</v>
      </c>
      <c r="E240" s="3">
        <v>2.52</v>
      </c>
      <c r="F240" s="10">
        <v>665.72602529999995</v>
      </c>
      <c r="G240" s="3">
        <v>55.4</v>
      </c>
      <c r="H240" s="3">
        <v>6.77</v>
      </c>
      <c r="I240" s="10">
        <v>3988.7718709999999</v>
      </c>
      <c r="J240" s="5">
        <v>6281189</v>
      </c>
      <c r="K240" s="3">
        <v>13.2</v>
      </c>
    </row>
    <row r="241" spans="1:11" x14ac:dyDescent="0.2">
      <c r="A241" t="s">
        <v>64</v>
      </c>
      <c r="B241" s="3">
        <v>2015</v>
      </c>
      <c r="C241" s="3">
        <v>73.5</v>
      </c>
      <c r="D241" s="3">
        <v>178</v>
      </c>
      <c r="F241" s="10">
        <v>0</v>
      </c>
      <c r="G241" s="3">
        <v>56.1</v>
      </c>
      <c r="I241" s="10">
        <v>4127.1177500000003</v>
      </c>
      <c r="J241" s="5">
        <v>6312478</v>
      </c>
      <c r="K241" s="3">
        <v>13.2</v>
      </c>
    </row>
    <row r="242" spans="1:11" x14ac:dyDescent="0.2">
      <c r="A242" t="s">
        <v>65</v>
      </c>
      <c r="B242" s="3">
        <v>2010</v>
      </c>
      <c r="C242" s="3">
        <v>56.1</v>
      </c>
      <c r="D242" s="3">
        <v>339</v>
      </c>
      <c r="E242" s="3">
        <v>9.93</v>
      </c>
      <c r="F242" s="10">
        <v>1192.6966190000001</v>
      </c>
      <c r="G242" s="3">
        <v>22.1</v>
      </c>
      <c r="H242" s="3">
        <v>3.84</v>
      </c>
      <c r="I242" s="10">
        <v>17136.445680000001</v>
      </c>
      <c r="J242" s="5">
        <v>95114</v>
      </c>
      <c r="K242" s="3">
        <v>9.1999999999999993</v>
      </c>
    </row>
    <row r="243" spans="1:11" x14ac:dyDescent="0.2">
      <c r="A243" t="s">
        <v>65</v>
      </c>
      <c r="B243" s="3">
        <v>2011</v>
      </c>
      <c r="C243" s="3">
        <v>56.2</v>
      </c>
      <c r="D243" s="3">
        <v>344</v>
      </c>
      <c r="E243" s="3">
        <v>10.99</v>
      </c>
      <c r="F243" s="10">
        <v>1493.051277</v>
      </c>
      <c r="G243" s="3">
        <v>22.6</v>
      </c>
      <c r="H243" s="3">
        <v>3.29</v>
      </c>
      <c r="I243" s="10">
        <v>21451.886170000002</v>
      </c>
      <c r="J243" s="5">
        <v>99429</v>
      </c>
      <c r="K243" s="3">
        <v>9.1999999999999993</v>
      </c>
    </row>
    <row r="244" spans="1:11" x14ac:dyDescent="0.2">
      <c r="A244" t="s">
        <v>65</v>
      </c>
      <c r="B244" s="3">
        <v>2012</v>
      </c>
      <c r="C244" s="3">
        <v>56.7</v>
      </c>
      <c r="D244" s="3">
        <v>337</v>
      </c>
      <c r="E244" s="3">
        <v>11.89</v>
      </c>
      <c r="F244" s="10">
        <v>1500.4126349999999</v>
      </c>
      <c r="G244" s="3">
        <v>23</v>
      </c>
      <c r="H244" s="3">
        <v>4</v>
      </c>
      <c r="I244" s="10">
        <v>21557.6528</v>
      </c>
      <c r="J244" s="5">
        <v>138593</v>
      </c>
      <c r="K244" s="3">
        <v>9.1999999999999993</v>
      </c>
    </row>
    <row r="245" spans="1:11" x14ac:dyDescent="0.2">
      <c r="A245" t="s">
        <v>65</v>
      </c>
      <c r="B245" s="3">
        <v>2013</v>
      </c>
      <c r="C245" s="3">
        <v>57.4</v>
      </c>
      <c r="D245" s="3">
        <v>327</v>
      </c>
      <c r="E245" s="3">
        <v>10.72</v>
      </c>
      <c r="F245" s="10">
        <v>156.39076850000001</v>
      </c>
      <c r="G245" s="3">
        <v>23.5</v>
      </c>
      <c r="H245" s="3">
        <v>3.73</v>
      </c>
      <c r="I245" s="10">
        <v>2246.9938000000002</v>
      </c>
      <c r="J245" s="5">
        <v>183746</v>
      </c>
      <c r="K245" s="3">
        <v>9.1999999999999993</v>
      </c>
    </row>
    <row r="246" spans="1:11" x14ac:dyDescent="0.2">
      <c r="A246" t="s">
        <v>65</v>
      </c>
      <c r="B246" s="3">
        <v>2014</v>
      </c>
      <c r="C246" s="3">
        <v>57.9</v>
      </c>
      <c r="D246" s="3">
        <v>32</v>
      </c>
      <c r="E246" s="3">
        <v>0.01</v>
      </c>
      <c r="F246" s="10">
        <v>13.40477417</v>
      </c>
      <c r="G246" s="3">
        <v>24</v>
      </c>
      <c r="H246" s="3">
        <v>3.8</v>
      </c>
      <c r="I246" s="10">
        <v>192.59733</v>
      </c>
      <c r="J246" s="5">
        <v>1129424</v>
      </c>
      <c r="K246" s="3">
        <v>9.1999999999999993</v>
      </c>
    </row>
    <row r="247" spans="1:11" x14ac:dyDescent="0.2">
      <c r="A247" t="s">
        <v>65</v>
      </c>
      <c r="B247" s="3">
        <v>2015</v>
      </c>
      <c r="C247" s="3">
        <v>58.2</v>
      </c>
      <c r="D247" s="3">
        <v>32</v>
      </c>
      <c r="F247" s="10">
        <v>0</v>
      </c>
      <c r="G247" s="3">
        <v>24.5</v>
      </c>
      <c r="I247" s="10">
        <v>1347.3125700000001</v>
      </c>
      <c r="J247" s="5">
        <v>1175389</v>
      </c>
      <c r="K247" s="3">
        <v>9.1999999999999993</v>
      </c>
    </row>
    <row r="248" spans="1:11" x14ac:dyDescent="0.2">
      <c r="A248" t="s">
        <v>66</v>
      </c>
      <c r="B248" s="3">
        <v>2010</v>
      </c>
      <c r="C248" s="3">
        <v>62.1</v>
      </c>
      <c r="D248" s="3">
        <v>298</v>
      </c>
      <c r="E248" s="3">
        <v>0.61</v>
      </c>
      <c r="F248" s="10">
        <v>17.357397840000001</v>
      </c>
      <c r="G248" s="3">
        <v>16</v>
      </c>
      <c r="H248" s="3">
        <v>3.24</v>
      </c>
      <c r="I248" s="10">
        <v>482.14994000000002</v>
      </c>
      <c r="J248" s="5">
        <v>43984</v>
      </c>
      <c r="K248" s="3">
        <v>5.0999999999999996</v>
      </c>
    </row>
    <row r="249" spans="1:11" x14ac:dyDescent="0.2">
      <c r="A249" t="s">
        <v>66</v>
      </c>
      <c r="B249" s="3">
        <v>2011</v>
      </c>
      <c r="C249" s="3">
        <v>62.9</v>
      </c>
      <c r="D249" s="3">
        <v>286</v>
      </c>
      <c r="E249" s="3">
        <v>0.62</v>
      </c>
      <c r="F249" s="10">
        <v>20.979919150000001</v>
      </c>
      <c r="G249" s="3">
        <v>16.5</v>
      </c>
      <c r="H249" s="3">
        <v>3.6</v>
      </c>
      <c r="I249" s="10">
        <v>582.775532</v>
      </c>
      <c r="J249" s="5">
        <v>447469</v>
      </c>
      <c r="K249" s="3">
        <v>5</v>
      </c>
    </row>
    <row r="250" spans="1:11" x14ac:dyDescent="0.2">
      <c r="A250" t="s">
        <v>67</v>
      </c>
      <c r="B250" s="3">
        <v>2010</v>
      </c>
      <c r="C250" s="3">
        <v>75.599999999999994</v>
      </c>
      <c r="D250" s="3">
        <v>137</v>
      </c>
      <c r="E250" s="3">
        <v>14.97</v>
      </c>
      <c r="F250" s="10">
        <v>1802.017593</v>
      </c>
      <c r="G250" s="3">
        <v>57.6</v>
      </c>
      <c r="H250" s="3">
        <v>6.25</v>
      </c>
      <c r="I250" s="10">
        <v>14638.6482</v>
      </c>
      <c r="J250" s="5">
        <v>1331475</v>
      </c>
      <c r="K250" s="3">
        <v>16.2</v>
      </c>
    </row>
    <row r="251" spans="1:11" x14ac:dyDescent="0.2">
      <c r="A251" t="s">
        <v>67</v>
      </c>
      <c r="B251" s="3">
        <v>2011</v>
      </c>
      <c r="C251" s="3">
        <v>76.099999999999994</v>
      </c>
      <c r="D251" s="3">
        <v>138</v>
      </c>
      <c r="E251" s="3">
        <v>0.01</v>
      </c>
      <c r="F251" s="10">
        <v>2146.945741</v>
      </c>
      <c r="G251" s="3">
        <v>58</v>
      </c>
      <c r="H251" s="3">
        <v>5.83</v>
      </c>
      <c r="I251" s="10">
        <v>17454.843420000001</v>
      </c>
      <c r="J251" s="5">
        <v>1327439</v>
      </c>
      <c r="K251" s="3">
        <v>16.399999999999999</v>
      </c>
    </row>
    <row r="252" spans="1:11" x14ac:dyDescent="0.2">
      <c r="A252" t="s">
        <v>67</v>
      </c>
      <c r="B252" s="3">
        <v>2012</v>
      </c>
      <c r="C252" s="3">
        <v>76.3</v>
      </c>
      <c r="D252" s="3">
        <v>135</v>
      </c>
      <c r="E252" s="3">
        <v>0.01</v>
      </c>
      <c r="F252" s="10">
        <v>2263.1037970000002</v>
      </c>
      <c r="G252" s="3">
        <v>58.5</v>
      </c>
      <c r="H252" s="3">
        <v>6.36</v>
      </c>
      <c r="I252" s="10">
        <v>17421.892199999998</v>
      </c>
      <c r="J252" s="5">
        <v>1322696</v>
      </c>
      <c r="K252" s="3">
        <v>16.5</v>
      </c>
    </row>
    <row r="253" spans="1:11" x14ac:dyDescent="0.2">
      <c r="A253" t="s">
        <v>67</v>
      </c>
      <c r="B253" s="3">
        <v>2013</v>
      </c>
      <c r="C253" s="3">
        <v>76.900000000000006</v>
      </c>
      <c r="D253" s="3">
        <v>127</v>
      </c>
      <c r="E253" s="3">
        <v>0.01</v>
      </c>
      <c r="F253" s="10">
        <v>261.29148079999999</v>
      </c>
      <c r="G253" s="3">
        <v>59</v>
      </c>
      <c r="H253" s="3">
        <v>6.48</v>
      </c>
      <c r="I253" s="10">
        <v>1929.7746</v>
      </c>
      <c r="J253" s="5">
        <v>1317997</v>
      </c>
      <c r="K253" s="3">
        <v>16.5</v>
      </c>
    </row>
    <row r="254" spans="1:11" x14ac:dyDescent="0.2">
      <c r="A254" t="s">
        <v>67</v>
      </c>
      <c r="B254" s="3">
        <v>2014</v>
      </c>
      <c r="C254" s="3">
        <v>77.3</v>
      </c>
      <c r="D254" s="3">
        <v>122</v>
      </c>
      <c r="E254" s="3">
        <v>0.01</v>
      </c>
      <c r="F254" s="10">
        <v>2700.07305</v>
      </c>
      <c r="G254" s="3">
        <v>59.4</v>
      </c>
      <c r="H254" s="3">
        <v>6.38</v>
      </c>
      <c r="I254" s="10">
        <v>19941.455320000001</v>
      </c>
      <c r="J254" s="5">
        <v>1314545</v>
      </c>
      <c r="K254" s="3">
        <v>16.5</v>
      </c>
    </row>
    <row r="255" spans="1:11" x14ac:dyDescent="0.2">
      <c r="A255" t="s">
        <v>67</v>
      </c>
      <c r="B255" s="3">
        <v>2015</v>
      </c>
      <c r="C255" s="3">
        <v>77.599999999999994</v>
      </c>
      <c r="D255" s="3">
        <v>119</v>
      </c>
      <c r="F255" s="10">
        <v>0</v>
      </c>
      <c r="G255" s="3">
        <v>59.9</v>
      </c>
      <c r="I255" s="10">
        <v>1774.9291000000001</v>
      </c>
      <c r="J255" s="5">
        <v>131547</v>
      </c>
      <c r="K255" s="3">
        <v>16.5</v>
      </c>
    </row>
    <row r="256" spans="1:11" x14ac:dyDescent="0.2">
      <c r="A256" t="s">
        <v>68</v>
      </c>
      <c r="B256" s="3">
        <v>2010</v>
      </c>
      <c r="C256" s="3">
        <v>61.8</v>
      </c>
      <c r="D256" s="3">
        <v>261</v>
      </c>
      <c r="E256" s="3">
        <v>1.34</v>
      </c>
      <c r="F256" s="10">
        <v>67.733744130000005</v>
      </c>
      <c r="G256" s="3">
        <v>15.6</v>
      </c>
      <c r="H256" s="3">
        <v>6.86</v>
      </c>
      <c r="I256" s="10">
        <v>341.39992000000001</v>
      </c>
      <c r="J256" s="5">
        <v>877267</v>
      </c>
      <c r="K256" s="3">
        <v>8.1</v>
      </c>
    </row>
    <row r="257" spans="1:11" x14ac:dyDescent="0.2">
      <c r="A257" t="s">
        <v>68</v>
      </c>
      <c r="B257" s="3">
        <v>2011</v>
      </c>
      <c r="C257" s="3">
        <v>62.6</v>
      </c>
      <c r="D257" s="3">
        <v>249</v>
      </c>
      <c r="E257" s="3">
        <v>1.32</v>
      </c>
      <c r="F257" s="10">
        <v>67.775653689999999</v>
      </c>
      <c r="G257" s="3">
        <v>16</v>
      </c>
      <c r="H257" s="3">
        <v>6.55</v>
      </c>
      <c r="I257" s="10">
        <v>354.8463544</v>
      </c>
      <c r="J257" s="5">
        <v>946756</v>
      </c>
      <c r="K257" s="3">
        <v>8.1999999999999993</v>
      </c>
    </row>
    <row r="258" spans="1:11" x14ac:dyDescent="0.2">
      <c r="A258" t="s">
        <v>68</v>
      </c>
      <c r="B258" s="3">
        <v>2012</v>
      </c>
      <c r="C258" s="3">
        <v>63.3</v>
      </c>
      <c r="D258" s="3">
        <v>241</v>
      </c>
      <c r="E258" s="3">
        <v>1.84</v>
      </c>
      <c r="F258" s="10">
        <v>86.825511239999997</v>
      </c>
      <c r="G258" s="3">
        <v>16.399999999999999</v>
      </c>
      <c r="H258" s="3">
        <v>5.77</v>
      </c>
      <c r="I258" s="10">
        <v>468.567249</v>
      </c>
      <c r="J258" s="5">
        <v>92444183</v>
      </c>
      <c r="K258" s="3">
        <v>8.4</v>
      </c>
    </row>
    <row r="259" spans="1:11" x14ac:dyDescent="0.2">
      <c r="A259" t="s">
        <v>68</v>
      </c>
      <c r="B259" s="3">
        <v>2013</v>
      </c>
      <c r="C259" s="3">
        <v>63.7</v>
      </c>
      <c r="D259" s="3">
        <v>237</v>
      </c>
      <c r="E259" s="3">
        <v>1.86</v>
      </c>
      <c r="F259" s="10">
        <v>8.3132820390000006</v>
      </c>
      <c r="G259" s="3">
        <v>16.8</v>
      </c>
      <c r="H259" s="3">
        <v>5.19</v>
      </c>
      <c r="I259" s="10">
        <v>52.1535887</v>
      </c>
      <c r="J259" s="5">
        <v>94887724</v>
      </c>
      <c r="K259" s="3">
        <v>8.4</v>
      </c>
    </row>
    <row r="260" spans="1:11" x14ac:dyDescent="0.2">
      <c r="A260" t="s">
        <v>68</v>
      </c>
      <c r="B260" s="3">
        <v>2014</v>
      </c>
      <c r="C260" s="3">
        <v>64.2</v>
      </c>
      <c r="D260" s="3">
        <v>234</v>
      </c>
      <c r="E260" s="3">
        <v>0.01</v>
      </c>
      <c r="F260" s="10">
        <v>89.958058449999996</v>
      </c>
      <c r="G260" s="3">
        <v>17.2</v>
      </c>
      <c r="H260" s="3">
        <v>4.88</v>
      </c>
      <c r="I260" s="10">
        <v>571.16227590000005</v>
      </c>
      <c r="J260" s="5">
        <v>97366774</v>
      </c>
      <c r="K260" s="3">
        <v>8.4</v>
      </c>
    </row>
    <row r="261" spans="1:11" x14ac:dyDescent="0.2">
      <c r="A261" t="s">
        <v>68</v>
      </c>
      <c r="B261" s="3">
        <v>2015</v>
      </c>
      <c r="C261" s="3">
        <v>64.8</v>
      </c>
      <c r="D261" s="3">
        <v>225</v>
      </c>
      <c r="F261" s="10">
        <v>0</v>
      </c>
      <c r="G261" s="3">
        <v>17.600000000000001</v>
      </c>
      <c r="I261" s="10">
        <v>645.46376269999996</v>
      </c>
      <c r="J261" s="5">
        <v>9987333</v>
      </c>
      <c r="K261" s="3">
        <v>8.4</v>
      </c>
    </row>
    <row r="262" spans="1:11" x14ac:dyDescent="0.2">
      <c r="A262" t="s">
        <v>69</v>
      </c>
      <c r="B262" s="3">
        <v>2010</v>
      </c>
      <c r="C262" s="3">
        <v>69.099999999999994</v>
      </c>
      <c r="D262" s="3">
        <v>2</v>
      </c>
      <c r="E262" s="3">
        <v>2.25</v>
      </c>
      <c r="F262" s="10">
        <v>62.08343533</v>
      </c>
      <c r="G262" s="3">
        <v>58.7</v>
      </c>
      <c r="H262" s="3">
        <v>4.2300000000000004</v>
      </c>
      <c r="I262" s="10">
        <v>3651.9667840000002</v>
      </c>
      <c r="J262" s="5">
        <v>85995</v>
      </c>
      <c r="K262" s="3">
        <v>14.6</v>
      </c>
    </row>
    <row r="263" spans="1:11" x14ac:dyDescent="0.2">
      <c r="A263" t="s">
        <v>69</v>
      </c>
      <c r="B263" s="3">
        <v>2011</v>
      </c>
      <c r="C263" s="3">
        <v>69.2</v>
      </c>
      <c r="D263" s="3">
        <v>197</v>
      </c>
      <c r="E263" s="3">
        <v>0.01</v>
      </c>
      <c r="F263" s="10">
        <v>401.79310450000003</v>
      </c>
      <c r="G263" s="3">
        <v>59.5</v>
      </c>
      <c r="H263" s="3">
        <v>4.5999999999999996</v>
      </c>
      <c r="I263" s="10">
        <v>4353.121392</v>
      </c>
      <c r="J263" s="5">
        <v>86786</v>
      </c>
      <c r="K263" s="3">
        <v>14.7</v>
      </c>
    </row>
    <row r="264" spans="1:11" x14ac:dyDescent="0.2">
      <c r="A264" t="s">
        <v>69</v>
      </c>
      <c r="B264" s="3">
        <v>2012</v>
      </c>
      <c r="C264" s="3">
        <v>69.400000000000006</v>
      </c>
      <c r="D264" s="3">
        <v>195</v>
      </c>
      <c r="E264" s="3">
        <v>0.01</v>
      </c>
      <c r="F264" s="10">
        <v>431.48548740000001</v>
      </c>
      <c r="G264" s="3">
        <v>6.2</v>
      </c>
      <c r="H264" s="3">
        <v>4.16</v>
      </c>
      <c r="I264" s="10">
        <v>4546.7385400000003</v>
      </c>
      <c r="J264" s="5">
        <v>873596</v>
      </c>
      <c r="K264" s="3">
        <v>14.9</v>
      </c>
    </row>
    <row r="265" spans="1:11" x14ac:dyDescent="0.2">
      <c r="A265" t="s">
        <v>69</v>
      </c>
      <c r="B265" s="3">
        <v>2013</v>
      </c>
      <c r="C265" s="3">
        <v>69.599999999999994</v>
      </c>
      <c r="D265" s="3">
        <v>192</v>
      </c>
      <c r="E265" s="3">
        <v>0.01</v>
      </c>
      <c r="F265" s="10">
        <v>460.64878049999999</v>
      </c>
      <c r="G265" s="3">
        <v>61.1</v>
      </c>
      <c r="H265" s="3">
        <v>4.26</v>
      </c>
      <c r="I265" s="10">
        <v>4763.6895599999998</v>
      </c>
      <c r="J265" s="5">
        <v>879715</v>
      </c>
      <c r="K265" s="3">
        <v>15</v>
      </c>
    </row>
    <row r="266" spans="1:11" x14ac:dyDescent="0.2">
      <c r="A266" t="s">
        <v>69</v>
      </c>
      <c r="B266" s="3">
        <v>2014</v>
      </c>
      <c r="C266" s="3">
        <v>69.7</v>
      </c>
      <c r="D266" s="3">
        <v>19</v>
      </c>
      <c r="E266" s="3">
        <v>0.01</v>
      </c>
      <c r="F266" s="10">
        <v>50.539484000000002</v>
      </c>
      <c r="G266" s="3">
        <v>61.9</v>
      </c>
      <c r="H266" s="3">
        <v>4.49</v>
      </c>
      <c r="I266" s="10">
        <v>546.37279999999998</v>
      </c>
      <c r="J266" s="5">
        <v>88586</v>
      </c>
      <c r="K266" s="3">
        <v>15.2</v>
      </c>
    </row>
    <row r="267" spans="1:11" x14ac:dyDescent="0.2">
      <c r="A267" t="s">
        <v>69</v>
      </c>
      <c r="B267" s="3">
        <v>2015</v>
      </c>
      <c r="C267" s="3">
        <v>69.900000000000006</v>
      </c>
      <c r="D267" s="3">
        <v>188</v>
      </c>
      <c r="F267" s="10">
        <v>0</v>
      </c>
      <c r="G267" s="3">
        <v>62.7</v>
      </c>
      <c r="I267" s="10">
        <v>4921.8962899999997</v>
      </c>
      <c r="J267" s="5">
        <v>892149</v>
      </c>
      <c r="K267" s="3">
        <v>15.3</v>
      </c>
    </row>
    <row r="268" spans="1:11" x14ac:dyDescent="0.2">
      <c r="A268" t="s">
        <v>70</v>
      </c>
      <c r="B268" s="3">
        <v>2010</v>
      </c>
      <c r="C268" s="3">
        <v>79.900000000000006</v>
      </c>
      <c r="D268" s="3">
        <v>89</v>
      </c>
      <c r="E268" s="3">
        <v>9.7200000000000006</v>
      </c>
      <c r="F268" s="10">
        <v>591.66914050000003</v>
      </c>
      <c r="G268" s="3">
        <v>6.2</v>
      </c>
      <c r="H268" s="3">
        <v>9.5</v>
      </c>
      <c r="I268" s="10">
        <v>4622.4151599999996</v>
      </c>
      <c r="J268" s="5">
        <v>5363352</v>
      </c>
      <c r="K268" s="3">
        <v>16.8</v>
      </c>
    </row>
    <row r="269" spans="1:11" x14ac:dyDescent="0.2">
      <c r="A269" t="s">
        <v>70</v>
      </c>
      <c r="B269" s="3">
        <v>2011</v>
      </c>
      <c r="C269" s="3">
        <v>83</v>
      </c>
      <c r="D269" s="3">
        <v>86</v>
      </c>
      <c r="E269" s="3">
        <v>9.81</v>
      </c>
      <c r="F269" s="10">
        <v>71.016208379999995</v>
      </c>
      <c r="G269" s="3">
        <v>6.6</v>
      </c>
      <c r="H269" s="3">
        <v>9.1</v>
      </c>
      <c r="I269" s="10">
        <v>579.72415000000001</v>
      </c>
      <c r="J269" s="5">
        <v>5388272</v>
      </c>
      <c r="K269" s="3">
        <v>16.899999999999999</v>
      </c>
    </row>
    <row r="270" spans="1:11" x14ac:dyDescent="0.2">
      <c r="A270" t="s">
        <v>70</v>
      </c>
      <c r="B270" s="3">
        <v>2012</v>
      </c>
      <c r="C270" s="3">
        <v>84</v>
      </c>
      <c r="D270" s="3">
        <v>82</v>
      </c>
      <c r="E270" s="3">
        <v>9.24</v>
      </c>
      <c r="F270" s="10">
        <v>5889.0125360000002</v>
      </c>
      <c r="G270" s="3">
        <v>61</v>
      </c>
      <c r="H270" s="3">
        <v>9.3000000000000007</v>
      </c>
      <c r="I270" s="10">
        <v>47415.559869999997</v>
      </c>
      <c r="J270" s="5">
        <v>5413971</v>
      </c>
      <c r="K270" s="3">
        <v>17</v>
      </c>
    </row>
    <row r="271" spans="1:11" x14ac:dyDescent="0.2">
      <c r="A271" t="s">
        <v>70</v>
      </c>
      <c r="B271" s="3">
        <v>2013</v>
      </c>
      <c r="C271" s="3">
        <v>87</v>
      </c>
      <c r="D271" s="3">
        <v>79</v>
      </c>
      <c r="E271" s="3">
        <v>8.9700000000000006</v>
      </c>
      <c r="F271" s="10">
        <v>6115.4966240000003</v>
      </c>
      <c r="G271" s="3">
        <v>61.4</v>
      </c>
      <c r="H271" s="3">
        <v>9.5500000000000007</v>
      </c>
      <c r="I271" s="10">
        <v>49638.7713</v>
      </c>
      <c r="J271" s="5">
        <v>5438972</v>
      </c>
      <c r="K271" s="3">
        <v>17</v>
      </c>
    </row>
    <row r="272" spans="1:11" x14ac:dyDescent="0.2">
      <c r="A272" t="s">
        <v>70</v>
      </c>
      <c r="B272" s="3">
        <v>2014</v>
      </c>
      <c r="C272" s="3">
        <v>89</v>
      </c>
      <c r="D272" s="3">
        <v>78</v>
      </c>
      <c r="E272" s="3">
        <v>8.8000000000000007</v>
      </c>
      <c r="F272" s="10">
        <v>6164.4554019999996</v>
      </c>
      <c r="G272" s="3">
        <v>61.7</v>
      </c>
      <c r="H272" s="3">
        <v>9.68</v>
      </c>
      <c r="I272" s="10">
        <v>49914.618640000001</v>
      </c>
      <c r="J272" s="5">
        <v>5461512</v>
      </c>
      <c r="K272" s="3">
        <v>17</v>
      </c>
    </row>
    <row r="273" spans="1:11" x14ac:dyDescent="0.2">
      <c r="A273" t="s">
        <v>70</v>
      </c>
      <c r="B273" s="3">
        <v>2015</v>
      </c>
      <c r="C273" s="3">
        <v>81.099999999999994</v>
      </c>
      <c r="D273" s="3">
        <v>76</v>
      </c>
      <c r="F273" s="10">
        <v>0</v>
      </c>
      <c r="G273" s="3">
        <v>62.1</v>
      </c>
      <c r="I273" s="10">
        <v>4245.3974399999997</v>
      </c>
      <c r="J273" s="5">
        <v>5479531</v>
      </c>
      <c r="K273" s="3">
        <v>17</v>
      </c>
    </row>
    <row r="274" spans="1:11" x14ac:dyDescent="0.2">
      <c r="A274" t="s">
        <v>71</v>
      </c>
      <c r="B274" s="3">
        <v>2010</v>
      </c>
      <c r="C274" s="3">
        <v>81.3</v>
      </c>
      <c r="D274" s="3">
        <v>86</v>
      </c>
      <c r="E274" s="3">
        <v>11.7</v>
      </c>
      <c r="F274" s="10">
        <v>72.800121099999998</v>
      </c>
      <c r="G274" s="3">
        <v>6.1</v>
      </c>
      <c r="H274" s="3">
        <v>11.2</v>
      </c>
      <c r="I274" s="10">
        <v>473.34278999999998</v>
      </c>
      <c r="J274" s="5">
        <v>6527512</v>
      </c>
      <c r="K274" s="3">
        <v>16</v>
      </c>
    </row>
    <row r="275" spans="1:11" x14ac:dyDescent="0.2">
      <c r="A275" t="s">
        <v>71</v>
      </c>
      <c r="B275" s="3">
        <v>2011</v>
      </c>
      <c r="C275" s="3">
        <v>81.7</v>
      </c>
      <c r="D275" s="3">
        <v>83</v>
      </c>
      <c r="E275" s="3">
        <v>11.8</v>
      </c>
      <c r="F275" s="10">
        <v>683.91905680000002</v>
      </c>
      <c r="G275" s="3">
        <v>6.6</v>
      </c>
      <c r="H275" s="3">
        <v>11.33</v>
      </c>
      <c r="I275" s="10">
        <v>4381.2879999999996</v>
      </c>
      <c r="J275" s="5">
        <v>65342776</v>
      </c>
      <c r="K275" s="3">
        <v>16.100000000000001</v>
      </c>
    </row>
    <row r="276" spans="1:11" x14ac:dyDescent="0.2">
      <c r="A276" t="s">
        <v>71</v>
      </c>
      <c r="B276" s="3">
        <v>2012</v>
      </c>
      <c r="C276" s="3">
        <v>81.5</v>
      </c>
      <c r="D276" s="3">
        <v>83</v>
      </c>
      <c r="E276" s="3">
        <v>11.5</v>
      </c>
      <c r="F276" s="10">
        <v>751.37935530000004</v>
      </c>
      <c r="G276" s="3">
        <v>61.1</v>
      </c>
      <c r="H276" s="3">
        <v>11.44</v>
      </c>
      <c r="I276" s="10">
        <v>4838.2443999999996</v>
      </c>
      <c r="J276" s="5">
        <v>6565979</v>
      </c>
      <c r="K276" s="3">
        <v>16.100000000000001</v>
      </c>
    </row>
    <row r="277" spans="1:11" x14ac:dyDescent="0.2">
      <c r="A277" t="s">
        <v>71</v>
      </c>
      <c r="B277" s="3">
        <v>2013</v>
      </c>
      <c r="C277" s="3">
        <v>82</v>
      </c>
      <c r="D277" s="3">
        <v>81</v>
      </c>
      <c r="E277" s="3">
        <v>11.1</v>
      </c>
      <c r="F277" s="10">
        <v>6646.9539349999995</v>
      </c>
      <c r="G277" s="3">
        <v>61.6</v>
      </c>
      <c r="H277" s="3">
        <v>11.56</v>
      </c>
      <c r="I277" s="10">
        <v>42554.122499999998</v>
      </c>
      <c r="J277" s="5">
        <v>6599857</v>
      </c>
      <c r="K277" s="3">
        <v>16.2</v>
      </c>
    </row>
    <row r="278" spans="1:11" x14ac:dyDescent="0.2">
      <c r="A278" t="s">
        <v>71</v>
      </c>
      <c r="B278" s="3">
        <v>2014</v>
      </c>
      <c r="C278" s="3">
        <v>82.2</v>
      </c>
      <c r="D278" s="3">
        <v>79</v>
      </c>
      <c r="E278" s="3">
        <v>11.5</v>
      </c>
      <c r="F278" s="10">
        <v>6739.6776060000002</v>
      </c>
      <c r="G278" s="3">
        <v>62</v>
      </c>
      <c r="H278" s="3">
        <v>11.54</v>
      </c>
      <c r="I278" s="10">
        <v>42955.242870000002</v>
      </c>
      <c r="J278" s="5">
        <v>66331957</v>
      </c>
      <c r="K278" s="3">
        <v>16.2</v>
      </c>
    </row>
    <row r="279" spans="1:11" x14ac:dyDescent="0.2">
      <c r="A279" t="s">
        <v>71</v>
      </c>
      <c r="B279" s="3">
        <v>2015</v>
      </c>
      <c r="C279" s="3">
        <v>82.4</v>
      </c>
      <c r="D279" s="3">
        <v>78</v>
      </c>
      <c r="F279" s="10">
        <v>0</v>
      </c>
      <c r="G279" s="3">
        <v>62.5</v>
      </c>
      <c r="I279" s="10">
        <v>36526.771099999998</v>
      </c>
      <c r="J279" s="5">
        <v>6662468</v>
      </c>
      <c r="K279" s="3">
        <v>16.3</v>
      </c>
    </row>
    <row r="280" spans="1:11" x14ac:dyDescent="0.2">
      <c r="A280" t="s">
        <v>72</v>
      </c>
      <c r="B280" s="3">
        <v>2010</v>
      </c>
      <c r="C280" s="3">
        <v>62.3</v>
      </c>
      <c r="D280" s="3">
        <v>294</v>
      </c>
      <c r="E280" s="3">
        <v>8.85</v>
      </c>
      <c r="F280" s="10">
        <v>145.31828200000001</v>
      </c>
      <c r="G280" s="3">
        <v>33.5</v>
      </c>
      <c r="H280" s="3">
        <v>3.41</v>
      </c>
      <c r="I280" s="10">
        <v>8754.1133759999993</v>
      </c>
      <c r="J280" s="5">
        <v>16421</v>
      </c>
      <c r="K280" s="3">
        <v>12.5</v>
      </c>
    </row>
    <row r="281" spans="1:11" x14ac:dyDescent="0.2">
      <c r="A281" t="s">
        <v>72</v>
      </c>
      <c r="B281" s="3">
        <v>2011</v>
      </c>
      <c r="C281" s="3">
        <v>62.8</v>
      </c>
      <c r="D281" s="3">
        <v>289</v>
      </c>
      <c r="E281" s="3">
        <v>8.9</v>
      </c>
      <c r="F281" s="10">
        <v>133.52236719999999</v>
      </c>
      <c r="G281" s="3">
        <v>34.1</v>
      </c>
      <c r="H281" s="3">
        <v>3.12</v>
      </c>
      <c r="I281" s="10">
        <v>1716.2257999999999</v>
      </c>
      <c r="J281" s="5">
        <v>169711</v>
      </c>
      <c r="K281" s="3">
        <v>12.5</v>
      </c>
    </row>
    <row r="282" spans="1:11" x14ac:dyDescent="0.2">
      <c r="A282" t="s">
        <v>72</v>
      </c>
      <c r="B282" s="3">
        <v>2012</v>
      </c>
      <c r="C282" s="3">
        <v>63.5</v>
      </c>
      <c r="D282" s="3">
        <v>276</v>
      </c>
      <c r="E282" s="3">
        <v>8.3000000000000007</v>
      </c>
      <c r="F282" s="10">
        <v>805.39252839999995</v>
      </c>
      <c r="G282" s="3">
        <v>34.6</v>
      </c>
      <c r="H282" s="3">
        <v>3.13</v>
      </c>
      <c r="I282" s="10">
        <v>9774.1811699999998</v>
      </c>
      <c r="J282" s="5">
        <v>1756817</v>
      </c>
      <c r="K282" s="3">
        <v>12.5</v>
      </c>
    </row>
    <row r="283" spans="1:11" x14ac:dyDescent="0.2">
      <c r="A283" t="s">
        <v>72</v>
      </c>
      <c r="B283" s="3">
        <v>2013</v>
      </c>
      <c r="C283" s="3">
        <v>64.599999999999994</v>
      </c>
      <c r="D283" s="3">
        <v>255</v>
      </c>
      <c r="E283" s="3">
        <v>8.86</v>
      </c>
      <c r="F283" s="10">
        <v>154.87588790000001</v>
      </c>
      <c r="G283" s="3">
        <v>35.200000000000003</v>
      </c>
      <c r="H283" s="3">
        <v>3.98</v>
      </c>
      <c r="I283" s="10">
        <v>9679.7429950000005</v>
      </c>
      <c r="J283" s="5">
        <v>1817271</v>
      </c>
      <c r="K283" s="3">
        <v>12.5</v>
      </c>
    </row>
    <row r="284" spans="1:11" x14ac:dyDescent="0.2">
      <c r="A284" t="s">
        <v>72</v>
      </c>
      <c r="B284" s="3">
        <v>2014</v>
      </c>
      <c r="C284" s="3">
        <v>65.5</v>
      </c>
      <c r="D284" s="3">
        <v>237</v>
      </c>
      <c r="E284" s="3">
        <v>0.01</v>
      </c>
      <c r="F284" s="10">
        <v>715.28169390000005</v>
      </c>
      <c r="G284" s="3">
        <v>35.799999999999997</v>
      </c>
      <c r="H284" s="3">
        <v>3.44</v>
      </c>
      <c r="I284" s="10">
        <v>9692.1638739999999</v>
      </c>
      <c r="J284" s="5">
        <v>1875713</v>
      </c>
      <c r="K284" s="3">
        <v>12.6</v>
      </c>
    </row>
    <row r="285" spans="1:11" x14ac:dyDescent="0.2">
      <c r="A285" t="s">
        <v>72</v>
      </c>
      <c r="B285" s="3">
        <v>2015</v>
      </c>
      <c r="C285" s="3">
        <v>66</v>
      </c>
      <c r="D285" s="3">
        <v>229</v>
      </c>
      <c r="F285" s="10">
        <v>0</v>
      </c>
      <c r="G285" s="3">
        <v>36.299999999999997</v>
      </c>
      <c r="I285" s="10">
        <v>7388.984144</v>
      </c>
      <c r="J285" s="5">
        <v>193175</v>
      </c>
      <c r="K285" s="3">
        <v>12.6</v>
      </c>
    </row>
    <row r="286" spans="1:11" x14ac:dyDescent="0.2">
      <c r="A286" t="s">
        <v>74</v>
      </c>
      <c r="B286" s="3">
        <v>2010</v>
      </c>
      <c r="C286" s="3">
        <v>73.8</v>
      </c>
      <c r="D286" s="3">
        <v>132</v>
      </c>
      <c r="E286" s="3">
        <v>7.24</v>
      </c>
      <c r="F286" s="10">
        <v>194.1732658</v>
      </c>
      <c r="G286" s="3">
        <v>52</v>
      </c>
      <c r="H286" s="3">
        <v>1.5</v>
      </c>
      <c r="I286" s="10">
        <v>2964.4773399999999</v>
      </c>
      <c r="J286" s="5">
        <v>3926</v>
      </c>
      <c r="K286" s="3">
        <v>13.3</v>
      </c>
    </row>
    <row r="287" spans="1:11" x14ac:dyDescent="0.2">
      <c r="A287" t="s">
        <v>74</v>
      </c>
      <c r="B287" s="3">
        <v>2011</v>
      </c>
      <c r="C287" s="3">
        <v>73.900000000000006</v>
      </c>
      <c r="D287" s="3">
        <v>127</v>
      </c>
      <c r="E287" s="3">
        <v>8.14</v>
      </c>
      <c r="F287" s="10">
        <v>198.94875999999999</v>
      </c>
      <c r="G287" s="3">
        <v>52.8</v>
      </c>
      <c r="H287" s="3">
        <v>9.3800000000000008</v>
      </c>
      <c r="I287" s="10">
        <v>3725.6322100000002</v>
      </c>
      <c r="J287" s="5">
        <v>3875</v>
      </c>
      <c r="K287" s="3">
        <v>13.3</v>
      </c>
    </row>
    <row r="288" spans="1:11" x14ac:dyDescent="0.2">
      <c r="A288" t="s">
        <v>74</v>
      </c>
      <c r="B288" s="3">
        <v>2012</v>
      </c>
      <c r="C288" s="3">
        <v>74.2</v>
      </c>
      <c r="D288" s="3">
        <v>13</v>
      </c>
      <c r="E288" s="3">
        <v>7.71</v>
      </c>
      <c r="F288" s="10">
        <v>158.25760249999999</v>
      </c>
      <c r="G288" s="3">
        <v>53.6</v>
      </c>
      <c r="H288" s="3">
        <v>8.57</v>
      </c>
      <c r="I288" s="10">
        <v>4142.8691749999998</v>
      </c>
      <c r="J288" s="5">
        <v>3825</v>
      </c>
      <c r="K288" s="3">
        <v>13.4</v>
      </c>
    </row>
    <row r="289" spans="1:11" x14ac:dyDescent="0.2">
      <c r="A289" t="s">
        <v>74</v>
      </c>
      <c r="B289" s="3">
        <v>2013</v>
      </c>
      <c r="C289" s="3">
        <v>74.5</v>
      </c>
      <c r="D289" s="3">
        <v>128</v>
      </c>
      <c r="E289" s="3">
        <v>5.91</v>
      </c>
      <c r="F289" s="10">
        <v>180.37870340000001</v>
      </c>
      <c r="G289" s="3">
        <v>54.4</v>
      </c>
      <c r="H289" s="3">
        <v>7.25</v>
      </c>
      <c r="I289" s="10">
        <v>4274.3768570000002</v>
      </c>
      <c r="J289" s="5">
        <v>3776</v>
      </c>
      <c r="K289" s="3">
        <v>13.5</v>
      </c>
    </row>
    <row r="290" spans="1:11" x14ac:dyDescent="0.2">
      <c r="A290" t="s">
        <v>74</v>
      </c>
      <c r="B290" s="3">
        <v>2014</v>
      </c>
      <c r="C290" s="3">
        <v>74.5</v>
      </c>
      <c r="D290" s="3">
        <v>125</v>
      </c>
      <c r="E290" s="3">
        <v>6.13</v>
      </c>
      <c r="F290" s="10">
        <v>221.48287500000001</v>
      </c>
      <c r="G290" s="3">
        <v>55.3</v>
      </c>
      <c r="H290" s="3">
        <v>7.42</v>
      </c>
      <c r="I290" s="10">
        <v>4429.6575000000003</v>
      </c>
      <c r="J290" s="5">
        <v>3727</v>
      </c>
      <c r="K290" s="3">
        <v>13.5</v>
      </c>
    </row>
    <row r="291" spans="1:11" x14ac:dyDescent="0.2">
      <c r="A291" t="s">
        <v>74</v>
      </c>
      <c r="B291" s="3">
        <v>2015</v>
      </c>
      <c r="C291" s="3">
        <v>74.400000000000006</v>
      </c>
      <c r="D291" s="3">
        <v>129</v>
      </c>
      <c r="F291" s="10">
        <v>0</v>
      </c>
      <c r="G291" s="3">
        <v>56.2</v>
      </c>
      <c r="I291" s="10">
        <v>3764.64912</v>
      </c>
      <c r="J291" s="5">
        <v>37171</v>
      </c>
      <c r="K291" s="3">
        <v>13.9</v>
      </c>
    </row>
    <row r="292" spans="1:11" x14ac:dyDescent="0.2">
      <c r="A292" t="s">
        <v>75</v>
      </c>
      <c r="B292" s="3">
        <v>2010</v>
      </c>
      <c r="C292" s="3">
        <v>81</v>
      </c>
      <c r="D292" s="3">
        <v>76</v>
      </c>
      <c r="E292" s="3">
        <v>11.2</v>
      </c>
      <c r="F292" s="10">
        <v>7584.078579</v>
      </c>
      <c r="G292" s="3">
        <v>59.9</v>
      </c>
      <c r="H292" s="3">
        <v>11.25</v>
      </c>
      <c r="I292" s="10">
        <v>41785.556909999999</v>
      </c>
      <c r="J292" s="5">
        <v>8177693</v>
      </c>
      <c r="K292" s="3">
        <v>16.7</v>
      </c>
    </row>
    <row r="293" spans="1:11" x14ac:dyDescent="0.2">
      <c r="A293" t="s">
        <v>75</v>
      </c>
      <c r="B293" s="3">
        <v>2011</v>
      </c>
      <c r="C293" s="3">
        <v>85</v>
      </c>
      <c r="D293" s="3">
        <v>74</v>
      </c>
      <c r="E293" s="3">
        <v>11.2</v>
      </c>
      <c r="F293" s="10">
        <v>869.79073500000004</v>
      </c>
      <c r="G293" s="3">
        <v>6.4</v>
      </c>
      <c r="H293" s="3">
        <v>1.93</v>
      </c>
      <c r="I293" s="10">
        <v>4681.3279599999996</v>
      </c>
      <c r="J293" s="5">
        <v>8274983</v>
      </c>
      <c r="K293" s="3">
        <v>16.8</v>
      </c>
    </row>
    <row r="294" spans="1:11" x14ac:dyDescent="0.2">
      <c r="A294" t="s">
        <v>75</v>
      </c>
      <c r="B294" s="3">
        <v>2012</v>
      </c>
      <c r="C294" s="3">
        <v>86</v>
      </c>
      <c r="D294" s="3">
        <v>71</v>
      </c>
      <c r="E294" s="3">
        <v>11.18</v>
      </c>
      <c r="F294" s="10">
        <v>839.91332</v>
      </c>
      <c r="G294" s="3">
        <v>6.9</v>
      </c>
      <c r="H294" s="3">
        <v>1.99</v>
      </c>
      <c r="I294" s="10">
        <v>4465.2489100000003</v>
      </c>
      <c r="J294" s="5">
        <v>8425823</v>
      </c>
      <c r="K294" s="3">
        <v>16.899999999999999</v>
      </c>
    </row>
    <row r="295" spans="1:11" x14ac:dyDescent="0.2">
      <c r="A295" t="s">
        <v>75</v>
      </c>
      <c r="B295" s="3">
        <v>2013</v>
      </c>
      <c r="C295" s="3">
        <v>86</v>
      </c>
      <c r="D295" s="3">
        <v>71</v>
      </c>
      <c r="E295" s="3">
        <v>10.94</v>
      </c>
      <c r="F295" s="10">
        <v>895.87795029999995</v>
      </c>
      <c r="G295" s="3">
        <v>61.4</v>
      </c>
      <c r="H295" s="3">
        <v>11.16</v>
      </c>
      <c r="I295" s="10">
        <v>4653.9114300000001</v>
      </c>
      <c r="J295" s="5">
        <v>864565</v>
      </c>
      <c r="K295" s="3">
        <v>16.899999999999999</v>
      </c>
    </row>
    <row r="296" spans="1:11" x14ac:dyDescent="0.2">
      <c r="A296" t="s">
        <v>75</v>
      </c>
      <c r="B296" s="3">
        <v>2014</v>
      </c>
      <c r="C296" s="3">
        <v>89</v>
      </c>
      <c r="D296" s="3">
        <v>69</v>
      </c>
      <c r="E296" s="3">
        <v>11.03</v>
      </c>
      <c r="F296" s="10">
        <v>941.75629089999995</v>
      </c>
      <c r="G296" s="3">
        <v>61.9</v>
      </c>
      <c r="H296" s="3">
        <v>11.3</v>
      </c>
      <c r="I296" s="10">
        <v>4792.6528799999996</v>
      </c>
      <c r="J296" s="5">
        <v>89825</v>
      </c>
      <c r="K296" s="3">
        <v>17</v>
      </c>
    </row>
    <row r="297" spans="1:11" x14ac:dyDescent="0.2">
      <c r="A297" t="s">
        <v>75</v>
      </c>
      <c r="B297" s="3">
        <v>2015</v>
      </c>
      <c r="C297" s="3">
        <v>81</v>
      </c>
      <c r="D297" s="3">
        <v>68</v>
      </c>
      <c r="F297" s="10">
        <v>0</v>
      </c>
      <c r="G297" s="3">
        <v>62.3</v>
      </c>
      <c r="I297" s="10">
        <v>41176.881580000001</v>
      </c>
      <c r="J297" s="5">
        <v>81686611</v>
      </c>
      <c r="K297" s="3">
        <v>17.100000000000001</v>
      </c>
    </row>
    <row r="298" spans="1:11" x14ac:dyDescent="0.2">
      <c r="A298" t="s">
        <v>76</v>
      </c>
      <c r="B298" s="3">
        <v>2010</v>
      </c>
      <c r="C298" s="3">
        <v>69</v>
      </c>
      <c r="D298" s="3">
        <v>267</v>
      </c>
      <c r="E298" s="3">
        <v>1.69</v>
      </c>
      <c r="F298" s="10">
        <v>195.98246259999999</v>
      </c>
      <c r="G298" s="3">
        <v>25.5</v>
      </c>
      <c r="H298" s="3">
        <v>5.33</v>
      </c>
      <c r="I298" s="10">
        <v>1312.6755700000001</v>
      </c>
      <c r="J298" s="5">
        <v>2451214</v>
      </c>
      <c r="K298" s="3">
        <v>10.5</v>
      </c>
    </row>
    <row r="299" spans="1:11" x14ac:dyDescent="0.2">
      <c r="A299" t="s">
        <v>76</v>
      </c>
      <c r="B299" s="3">
        <v>2011</v>
      </c>
      <c r="C299" s="3">
        <v>61.2</v>
      </c>
      <c r="D299" s="3">
        <v>263</v>
      </c>
      <c r="E299" s="3">
        <v>1.64</v>
      </c>
      <c r="F299" s="10">
        <v>225.2219474</v>
      </c>
      <c r="G299" s="3">
        <v>26.1</v>
      </c>
      <c r="H299" s="3">
        <v>4.8099999999999996</v>
      </c>
      <c r="I299" s="10">
        <v>1574.9786529999999</v>
      </c>
      <c r="J299" s="5">
        <v>25121796</v>
      </c>
      <c r="K299" s="3">
        <v>10.9</v>
      </c>
    </row>
    <row r="300" spans="1:11" x14ac:dyDescent="0.2">
      <c r="A300" t="s">
        <v>76</v>
      </c>
      <c r="B300" s="3">
        <v>2012</v>
      </c>
      <c r="C300" s="3">
        <v>61.6</v>
      </c>
      <c r="D300" s="3">
        <v>257</v>
      </c>
      <c r="E300" s="3">
        <v>0.01</v>
      </c>
      <c r="F300" s="10">
        <v>151.899429</v>
      </c>
      <c r="G300" s="3">
        <v>26.7</v>
      </c>
      <c r="H300" s="3">
        <v>4.79</v>
      </c>
      <c r="I300" s="10">
        <v>1629.8222000000001</v>
      </c>
      <c r="J300" s="5">
        <v>2573349</v>
      </c>
      <c r="K300" s="3">
        <v>11.2</v>
      </c>
    </row>
    <row r="301" spans="1:11" x14ac:dyDescent="0.2">
      <c r="A301" t="s">
        <v>76</v>
      </c>
      <c r="B301" s="3">
        <v>2013</v>
      </c>
      <c r="C301" s="3">
        <v>61.9</v>
      </c>
      <c r="D301" s="3">
        <v>254</v>
      </c>
      <c r="E301" s="3">
        <v>0.01</v>
      </c>
      <c r="F301" s="10">
        <v>28.668978289999998</v>
      </c>
      <c r="G301" s="3">
        <v>27.3</v>
      </c>
      <c r="H301" s="3">
        <v>4.63</v>
      </c>
      <c r="I301" s="10">
        <v>1814.492297</v>
      </c>
      <c r="J301" s="5">
        <v>26346251</v>
      </c>
      <c r="K301" s="3">
        <v>11.5</v>
      </c>
    </row>
    <row r="302" spans="1:11" x14ac:dyDescent="0.2">
      <c r="A302" t="s">
        <v>76</v>
      </c>
      <c r="B302" s="3">
        <v>2014</v>
      </c>
      <c r="C302" s="3">
        <v>62.1</v>
      </c>
      <c r="D302" s="3">
        <v>253</v>
      </c>
      <c r="E302" s="3">
        <v>0.01</v>
      </c>
      <c r="F302" s="10">
        <v>97.677945710000003</v>
      </c>
      <c r="G302" s="3">
        <v>28</v>
      </c>
      <c r="H302" s="3">
        <v>3.56</v>
      </c>
      <c r="I302" s="10">
        <v>1432.2279430000001</v>
      </c>
      <c r="J302" s="5">
        <v>26962563</v>
      </c>
      <c r="K302" s="3">
        <v>11.7</v>
      </c>
    </row>
    <row r="303" spans="1:11" x14ac:dyDescent="0.2">
      <c r="A303" t="s">
        <v>76</v>
      </c>
      <c r="B303" s="3">
        <v>2015</v>
      </c>
      <c r="C303" s="3">
        <v>62.4</v>
      </c>
      <c r="D303" s="3">
        <v>249</v>
      </c>
      <c r="F303" s="10">
        <v>0</v>
      </c>
      <c r="G303" s="3">
        <v>28.6</v>
      </c>
      <c r="I303" s="10">
        <v>1361.1139499999999</v>
      </c>
      <c r="J303" s="5">
        <v>27582821</v>
      </c>
      <c r="K303" s="3">
        <v>11.4</v>
      </c>
    </row>
    <row r="304" spans="1:11" x14ac:dyDescent="0.2">
      <c r="A304" t="s">
        <v>77</v>
      </c>
      <c r="B304" s="3">
        <v>2010</v>
      </c>
      <c r="C304" s="3">
        <v>83</v>
      </c>
      <c r="D304" s="3">
        <v>76</v>
      </c>
      <c r="E304" s="3">
        <v>9</v>
      </c>
      <c r="F304" s="10">
        <v>3189.7544389999998</v>
      </c>
      <c r="G304" s="3">
        <v>63.7</v>
      </c>
      <c r="H304" s="3">
        <v>9.18</v>
      </c>
      <c r="I304" s="10">
        <v>26917.758979999999</v>
      </c>
      <c r="J304" s="5">
        <v>11121341</v>
      </c>
      <c r="K304" s="3">
        <v>16.399999999999999</v>
      </c>
    </row>
    <row r="305" spans="1:11" x14ac:dyDescent="0.2">
      <c r="A305" t="s">
        <v>77</v>
      </c>
      <c r="B305" s="3">
        <v>2011</v>
      </c>
      <c r="C305" s="3">
        <v>85</v>
      </c>
      <c r="D305" s="3">
        <v>76</v>
      </c>
      <c r="E305" s="3">
        <v>8.02</v>
      </c>
      <c r="F305" s="10">
        <v>3192.8873629999998</v>
      </c>
      <c r="G305" s="3">
        <v>64.3</v>
      </c>
      <c r="H305" s="3">
        <v>9.77</v>
      </c>
      <c r="I305" s="10">
        <v>25916.293529999999</v>
      </c>
      <c r="J305" s="5">
        <v>1114899</v>
      </c>
      <c r="K305" s="3">
        <v>16.7</v>
      </c>
    </row>
    <row r="306" spans="1:11" x14ac:dyDescent="0.2">
      <c r="A306" t="s">
        <v>77</v>
      </c>
      <c r="B306" s="3">
        <v>2012</v>
      </c>
      <c r="C306" s="3">
        <v>84</v>
      </c>
      <c r="D306" s="3">
        <v>76</v>
      </c>
      <c r="E306" s="3">
        <v>8.1999999999999993</v>
      </c>
      <c r="F306" s="10">
        <v>2528.9929350000002</v>
      </c>
      <c r="G306" s="3">
        <v>64.900000000000006</v>
      </c>
      <c r="H306" s="3">
        <v>9.24</v>
      </c>
      <c r="I306" s="10">
        <v>22242.681929999999</v>
      </c>
      <c r="J306" s="5">
        <v>114511</v>
      </c>
      <c r="K306" s="3">
        <v>16.8</v>
      </c>
    </row>
    <row r="307" spans="1:11" x14ac:dyDescent="0.2">
      <c r="A307" t="s">
        <v>77</v>
      </c>
      <c r="B307" s="3">
        <v>2013</v>
      </c>
      <c r="C307" s="3">
        <v>86</v>
      </c>
      <c r="D307" s="3">
        <v>74</v>
      </c>
      <c r="E307" s="3">
        <v>7.46</v>
      </c>
      <c r="F307" s="10">
        <v>2183.1069859999998</v>
      </c>
      <c r="G307" s="3">
        <v>65.400000000000006</v>
      </c>
      <c r="H307" s="3">
        <v>9.26</v>
      </c>
      <c r="I307" s="10">
        <v>21874.819500000001</v>
      </c>
      <c r="J307" s="5">
        <v>1965211</v>
      </c>
      <c r="K307" s="3">
        <v>17.100000000000001</v>
      </c>
    </row>
    <row r="308" spans="1:11" x14ac:dyDescent="0.2">
      <c r="A308" t="s">
        <v>77</v>
      </c>
      <c r="B308" s="3">
        <v>2014</v>
      </c>
      <c r="C308" s="3">
        <v>88</v>
      </c>
      <c r="D308" s="3">
        <v>73</v>
      </c>
      <c r="E308" s="3">
        <v>7.53</v>
      </c>
      <c r="F308" s="10">
        <v>2163.0434140000002</v>
      </c>
      <c r="G308" s="3">
        <v>66</v>
      </c>
      <c r="H308" s="3">
        <v>8.8000000000000007</v>
      </c>
      <c r="I308" s="10">
        <v>21673.7817</v>
      </c>
      <c r="J308" s="5">
        <v>1892413</v>
      </c>
      <c r="K308" s="3">
        <v>17.2</v>
      </c>
    </row>
    <row r="309" spans="1:11" x14ac:dyDescent="0.2">
      <c r="A309" t="s">
        <v>77</v>
      </c>
      <c r="B309" s="3">
        <v>2015</v>
      </c>
      <c r="C309" s="3">
        <v>81</v>
      </c>
      <c r="D309" s="3">
        <v>72</v>
      </c>
      <c r="F309" s="10">
        <v>0</v>
      </c>
      <c r="G309" s="3">
        <v>66.5</v>
      </c>
      <c r="I309" s="10">
        <v>187.78990999999999</v>
      </c>
      <c r="J309" s="5">
        <v>182883</v>
      </c>
      <c r="K309" s="3">
        <v>17.2</v>
      </c>
    </row>
    <row r="310" spans="1:11" x14ac:dyDescent="0.2">
      <c r="A310" t="s">
        <v>79</v>
      </c>
      <c r="B310" s="3">
        <v>2010</v>
      </c>
      <c r="C310" s="3">
        <v>77</v>
      </c>
      <c r="D310" s="3">
        <v>196</v>
      </c>
      <c r="E310" s="3">
        <v>2.14</v>
      </c>
      <c r="F310" s="10">
        <v>443.32482540000001</v>
      </c>
      <c r="G310" s="3">
        <v>47.2</v>
      </c>
      <c r="H310" s="3">
        <v>6.64</v>
      </c>
      <c r="I310" s="10">
        <v>2825.5246999999999</v>
      </c>
      <c r="J310" s="5">
        <v>1463417</v>
      </c>
      <c r="K310" s="3">
        <v>10.5</v>
      </c>
    </row>
    <row r="311" spans="1:11" x14ac:dyDescent="0.2">
      <c r="A311" t="s">
        <v>79</v>
      </c>
      <c r="B311" s="3">
        <v>2011</v>
      </c>
      <c r="C311" s="3">
        <v>71.099999999999994</v>
      </c>
      <c r="D311" s="3">
        <v>193</v>
      </c>
      <c r="E311" s="3">
        <v>2.16</v>
      </c>
      <c r="F311" s="10">
        <v>457.7745845</v>
      </c>
      <c r="G311" s="3">
        <v>47.9</v>
      </c>
      <c r="H311" s="3">
        <v>6.28</v>
      </c>
      <c r="I311" s="10">
        <v>3187.845296</v>
      </c>
      <c r="J311" s="5">
        <v>14948919</v>
      </c>
      <c r="K311" s="3">
        <v>10.5</v>
      </c>
    </row>
    <row r="312" spans="1:11" x14ac:dyDescent="0.2">
      <c r="A312" t="s">
        <v>79</v>
      </c>
      <c r="B312" s="3">
        <v>2012</v>
      </c>
      <c r="C312" s="3">
        <v>71.3</v>
      </c>
      <c r="D312" s="3">
        <v>189</v>
      </c>
      <c r="E312" s="3">
        <v>2.02</v>
      </c>
      <c r="F312" s="10">
        <v>484.7187892</v>
      </c>
      <c r="G312" s="3">
        <v>48.6</v>
      </c>
      <c r="H312" s="3">
        <v>6.33</v>
      </c>
      <c r="I312" s="10">
        <v>3299.65139</v>
      </c>
      <c r="J312" s="5">
        <v>1527156</v>
      </c>
      <c r="K312" s="3">
        <v>10.6</v>
      </c>
    </row>
    <row r="313" spans="1:11" x14ac:dyDescent="0.2">
      <c r="A313" t="s">
        <v>79</v>
      </c>
      <c r="B313" s="3">
        <v>2013</v>
      </c>
      <c r="C313" s="3">
        <v>71.400000000000006</v>
      </c>
      <c r="D313" s="3">
        <v>189</v>
      </c>
      <c r="E313" s="3">
        <v>1.93</v>
      </c>
      <c r="F313" s="10">
        <v>582.14695830000005</v>
      </c>
      <c r="G313" s="3">
        <v>49.3</v>
      </c>
      <c r="H313" s="3">
        <v>6.3</v>
      </c>
      <c r="I313" s="10">
        <v>3452.8289340000001</v>
      </c>
      <c r="J313" s="5">
        <v>15596214</v>
      </c>
      <c r="K313" s="3">
        <v>10.7</v>
      </c>
    </row>
    <row r="314" spans="1:11" x14ac:dyDescent="0.2">
      <c r="A314" t="s">
        <v>79</v>
      </c>
      <c r="B314" s="3">
        <v>2014</v>
      </c>
      <c r="C314" s="3">
        <v>71.7</v>
      </c>
      <c r="D314" s="3">
        <v>187</v>
      </c>
      <c r="E314" s="3">
        <v>1.88</v>
      </c>
      <c r="F314" s="10">
        <v>657.52827969999998</v>
      </c>
      <c r="G314" s="3">
        <v>49.9</v>
      </c>
      <c r="H314" s="3">
        <v>6.2</v>
      </c>
      <c r="I314" s="10">
        <v>3687.7637669999999</v>
      </c>
      <c r="J314" s="5">
        <v>15923559</v>
      </c>
      <c r="K314" s="3">
        <v>10.7</v>
      </c>
    </row>
    <row r="315" spans="1:11" x14ac:dyDescent="0.2">
      <c r="A315" t="s">
        <v>79</v>
      </c>
      <c r="B315" s="3">
        <v>2015</v>
      </c>
      <c r="C315" s="3">
        <v>71.900000000000006</v>
      </c>
      <c r="D315" s="3">
        <v>186</v>
      </c>
      <c r="F315" s="10">
        <v>0</v>
      </c>
      <c r="G315" s="3">
        <v>5.6</v>
      </c>
      <c r="I315" s="10">
        <v>3923.5733439999999</v>
      </c>
      <c r="J315" s="5">
        <v>16252429</v>
      </c>
      <c r="K315" s="3">
        <v>10.7</v>
      </c>
    </row>
    <row r="316" spans="1:11" x14ac:dyDescent="0.2">
      <c r="A316" t="s">
        <v>80</v>
      </c>
      <c r="B316" s="3">
        <v>2010</v>
      </c>
      <c r="C316" s="3">
        <v>57.8</v>
      </c>
      <c r="D316" s="3">
        <v>291</v>
      </c>
      <c r="E316" s="3">
        <v>0.2</v>
      </c>
      <c r="F316" s="10">
        <v>29.747340489999999</v>
      </c>
      <c r="G316" s="3">
        <v>2.8</v>
      </c>
      <c r="H316" s="3">
        <v>4.55</v>
      </c>
      <c r="I316" s="10">
        <v>438.75133460000001</v>
      </c>
      <c r="J316" s="5">
        <v>179417</v>
      </c>
      <c r="K316" s="3">
        <v>8.3000000000000007</v>
      </c>
    </row>
    <row r="317" spans="1:11" x14ac:dyDescent="0.2">
      <c r="A317" t="s">
        <v>80</v>
      </c>
      <c r="B317" s="3">
        <v>2011</v>
      </c>
      <c r="C317" s="3">
        <v>58.1</v>
      </c>
      <c r="D317" s="3">
        <v>29</v>
      </c>
      <c r="E317" s="3">
        <v>0.22</v>
      </c>
      <c r="F317" s="10">
        <v>42.254790399999997</v>
      </c>
      <c r="G317" s="3">
        <v>21.2</v>
      </c>
      <c r="H317" s="3">
        <v>4.7300000000000004</v>
      </c>
      <c r="I317" s="10">
        <v>459.2912</v>
      </c>
      <c r="J317" s="5">
        <v>113517</v>
      </c>
      <c r="K317" s="3">
        <v>8.4</v>
      </c>
    </row>
    <row r="318" spans="1:11" x14ac:dyDescent="0.2">
      <c r="A318" t="s">
        <v>80</v>
      </c>
      <c r="B318" s="3">
        <v>2012</v>
      </c>
      <c r="C318" s="3">
        <v>58.4</v>
      </c>
      <c r="D318" s="3">
        <v>288</v>
      </c>
      <c r="E318" s="3">
        <v>0.01</v>
      </c>
      <c r="F318" s="10">
        <v>4.344930862</v>
      </c>
      <c r="G318" s="3">
        <v>21.7</v>
      </c>
      <c r="H318" s="3">
        <v>5.39</v>
      </c>
      <c r="I318" s="10">
        <v>52.348564600000003</v>
      </c>
      <c r="J318" s="5">
        <v>11281469</v>
      </c>
      <c r="K318" s="3">
        <v>8.5</v>
      </c>
    </row>
    <row r="319" spans="1:11" x14ac:dyDescent="0.2">
      <c r="A319" t="s">
        <v>80</v>
      </c>
      <c r="B319" s="3">
        <v>2013</v>
      </c>
      <c r="C319" s="3">
        <v>58.8</v>
      </c>
      <c r="D319" s="3">
        <v>284</v>
      </c>
      <c r="E319" s="3">
        <v>0.01</v>
      </c>
      <c r="F319" s="10">
        <v>5.1406688479999998</v>
      </c>
      <c r="G319" s="3">
        <v>22.2</v>
      </c>
      <c r="H319" s="3">
        <v>5.49</v>
      </c>
      <c r="I319" s="10">
        <v>54.169324000000003</v>
      </c>
      <c r="J319" s="5">
        <v>11536615</v>
      </c>
      <c r="K319" s="3">
        <v>8.5</v>
      </c>
    </row>
    <row r="320" spans="1:11" x14ac:dyDescent="0.2">
      <c r="A320" t="s">
        <v>80</v>
      </c>
      <c r="B320" s="3">
        <v>2014</v>
      </c>
      <c r="C320" s="3">
        <v>58.1</v>
      </c>
      <c r="D320" s="3">
        <v>299</v>
      </c>
      <c r="E320" s="3">
        <v>0.01</v>
      </c>
      <c r="F320" s="10">
        <v>50.579764830000002</v>
      </c>
      <c r="G320" s="3">
        <v>22.7</v>
      </c>
      <c r="H320" s="3">
        <v>5.64</v>
      </c>
      <c r="I320" s="10">
        <v>561.997387</v>
      </c>
      <c r="J320" s="5">
        <v>118559</v>
      </c>
      <c r="K320" s="3">
        <v>8.6</v>
      </c>
    </row>
    <row r="321" spans="1:11" x14ac:dyDescent="0.2">
      <c r="A321" t="s">
        <v>80</v>
      </c>
      <c r="B321" s="3">
        <v>2015</v>
      </c>
      <c r="C321" s="3">
        <v>59</v>
      </c>
      <c r="D321" s="3">
        <v>284</v>
      </c>
      <c r="F321" s="10">
        <v>0</v>
      </c>
      <c r="G321" s="3">
        <v>23.3</v>
      </c>
      <c r="I321" s="10">
        <v>554.48766000000001</v>
      </c>
      <c r="J321" s="5">
        <v>1291533</v>
      </c>
      <c r="K321" s="3">
        <v>8.8000000000000007</v>
      </c>
    </row>
    <row r="322" spans="1:11" x14ac:dyDescent="0.2">
      <c r="A322" t="s">
        <v>81</v>
      </c>
      <c r="B322" s="3">
        <v>2010</v>
      </c>
      <c r="C322" s="3">
        <v>56.7</v>
      </c>
      <c r="D322" s="3">
        <v>287</v>
      </c>
      <c r="E322" s="3">
        <v>3.21</v>
      </c>
      <c r="F322" s="10">
        <v>53.30782696</v>
      </c>
      <c r="G322" s="3">
        <v>23.1</v>
      </c>
      <c r="H322" s="3">
        <v>6.7</v>
      </c>
      <c r="I322" s="10">
        <v>543.95741799999996</v>
      </c>
      <c r="J322" s="5">
        <v>155588</v>
      </c>
      <c r="K322" s="3">
        <v>8.9</v>
      </c>
    </row>
    <row r="323" spans="1:11" x14ac:dyDescent="0.2">
      <c r="A323" t="s">
        <v>81</v>
      </c>
      <c r="B323" s="3">
        <v>2011</v>
      </c>
      <c r="C323" s="3">
        <v>57.1</v>
      </c>
      <c r="D323" s="3">
        <v>289</v>
      </c>
      <c r="E323" s="3">
        <v>3.57</v>
      </c>
      <c r="F323" s="10">
        <v>40.45367358</v>
      </c>
      <c r="G323" s="3">
        <v>23.7</v>
      </c>
      <c r="H323" s="3">
        <v>5.46</v>
      </c>
      <c r="I323" s="10">
        <v>692.69988999999998</v>
      </c>
      <c r="J323" s="5">
        <v>1596154</v>
      </c>
      <c r="K323" s="3">
        <v>9</v>
      </c>
    </row>
    <row r="324" spans="1:11" x14ac:dyDescent="0.2">
      <c r="A324" t="s">
        <v>81</v>
      </c>
      <c r="B324" s="3">
        <v>2012</v>
      </c>
      <c r="C324" s="3">
        <v>57.6</v>
      </c>
      <c r="D324" s="3">
        <v>285</v>
      </c>
      <c r="E324" s="3">
        <v>0.01</v>
      </c>
      <c r="F324" s="10">
        <v>0.94852636599999995</v>
      </c>
      <c r="G324" s="3">
        <v>24.3</v>
      </c>
      <c r="H324" s="3">
        <v>5.96</v>
      </c>
      <c r="I324" s="10">
        <v>67.751883300000003</v>
      </c>
      <c r="J324" s="5">
        <v>1638139</v>
      </c>
      <c r="K324" s="3">
        <v>9.1</v>
      </c>
    </row>
    <row r="325" spans="1:11" x14ac:dyDescent="0.2">
      <c r="A325" t="s">
        <v>81</v>
      </c>
      <c r="B325" s="3">
        <v>2013</v>
      </c>
      <c r="C325" s="3">
        <v>58.1</v>
      </c>
      <c r="D325" s="3">
        <v>279</v>
      </c>
      <c r="E325" s="3">
        <v>0.01</v>
      </c>
      <c r="F325" s="10">
        <v>8.2006374199999996</v>
      </c>
      <c r="G325" s="3">
        <v>25</v>
      </c>
      <c r="H325" s="3">
        <v>6.14</v>
      </c>
      <c r="I325" s="10">
        <v>61.566347</v>
      </c>
      <c r="J325" s="5">
        <v>1681495</v>
      </c>
      <c r="K325" s="3">
        <v>9.1</v>
      </c>
    </row>
    <row r="326" spans="1:11" x14ac:dyDescent="0.2">
      <c r="A326" t="s">
        <v>81</v>
      </c>
      <c r="B326" s="3">
        <v>2014</v>
      </c>
      <c r="C326" s="3">
        <v>58.4</v>
      </c>
      <c r="D326" s="3">
        <v>282</v>
      </c>
      <c r="E326" s="3">
        <v>0.01</v>
      </c>
      <c r="F326" s="10">
        <v>50.060535440000002</v>
      </c>
      <c r="G326" s="3">
        <v>25.6</v>
      </c>
      <c r="H326" s="3">
        <v>5.59</v>
      </c>
      <c r="I326" s="10">
        <v>642.62561540000002</v>
      </c>
      <c r="J326" s="5">
        <v>1725744</v>
      </c>
      <c r="K326" s="3">
        <v>9.1999999999999993</v>
      </c>
    </row>
    <row r="327" spans="1:11" x14ac:dyDescent="0.2">
      <c r="A327" t="s">
        <v>81</v>
      </c>
      <c r="B327" s="3">
        <v>2015</v>
      </c>
      <c r="C327" s="3">
        <v>58.9</v>
      </c>
      <c r="D327" s="3">
        <v>275</v>
      </c>
      <c r="F327" s="10">
        <v>0</v>
      </c>
      <c r="G327" s="3">
        <v>26.3</v>
      </c>
      <c r="I327" s="10">
        <v>596.87171890000002</v>
      </c>
      <c r="J327" s="5">
        <v>177526</v>
      </c>
      <c r="K327" s="3">
        <v>9.1999999999999993</v>
      </c>
    </row>
    <row r="328" spans="1:11" x14ac:dyDescent="0.2">
      <c r="A328" t="s">
        <v>82</v>
      </c>
      <c r="B328" s="3">
        <v>2010</v>
      </c>
      <c r="C328" s="3">
        <v>65.900000000000006</v>
      </c>
      <c r="D328" s="3">
        <v>221</v>
      </c>
      <c r="E328" s="3">
        <v>7.52</v>
      </c>
      <c r="F328" s="10">
        <v>48.028594409999997</v>
      </c>
      <c r="G328" s="3">
        <v>42.4</v>
      </c>
      <c r="H328" s="3">
        <v>6.6</v>
      </c>
      <c r="I328" s="10">
        <v>326.28121199999998</v>
      </c>
      <c r="J328" s="5">
        <v>746556</v>
      </c>
      <c r="K328" s="3">
        <v>10.199999999999999</v>
      </c>
    </row>
    <row r="329" spans="1:11" x14ac:dyDescent="0.2">
      <c r="A329" t="s">
        <v>82</v>
      </c>
      <c r="B329" s="3">
        <v>2011</v>
      </c>
      <c r="C329" s="3">
        <v>65.599999999999994</v>
      </c>
      <c r="D329" s="3">
        <v>229</v>
      </c>
      <c r="E329" s="3">
        <v>7.56</v>
      </c>
      <c r="F329" s="10">
        <v>536.2332523</v>
      </c>
      <c r="G329" s="3">
        <v>43.2</v>
      </c>
      <c r="H329" s="3">
        <v>6.8</v>
      </c>
      <c r="I329" s="10">
        <v>3439.5975130000002</v>
      </c>
      <c r="J329" s="5">
        <v>7491</v>
      </c>
      <c r="K329" s="3">
        <v>10.3</v>
      </c>
    </row>
    <row r="330" spans="1:11" x14ac:dyDescent="0.2">
      <c r="A330" t="s">
        <v>82</v>
      </c>
      <c r="B330" s="3">
        <v>2012</v>
      </c>
      <c r="C330" s="3">
        <v>65.8</v>
      </c>
      <c r="D330" s="3">
        <v>22</v>
      </c>
      <c r="E330" s="3">
        <v>7.57</v>
      </c>
      <c r="F330" s="10">
        <v>497.47194639999998</v>
      </c>
      <c r="G330" s="3">
        <v>44.1</v>
      </c>
      <c r="H330" s="3">
        <v>6.57</v>
      </c>
      <c r="I330" s="10">
        <v>3785.935665</v>
      </c>
      <c r="J330" s="5">
        <v>75391</v>
      </c>
      <c r="K330" s="3">
        <v>10.6</v>
      </c>
    </row>
    <row r="331" spans="1:11" x14ac:dyDescent="0.2">
      <c r="A331" t="s">
        <v>82</v>
      </c>
      <c r="B331" s="3">
        <v>2013</v>
      </c>
      <c r="C331" s="3">
        <v>65.900000000000006</v>
      </c>
      <c r="D331" s="3">
        <v>218</v>
      </c>
      <c r="E331" s="3">
        <v>7.56</v>
      </c>
      <c r="F331" s="10">
        <v>345.90442580000001</v>
      </c>
      <c r="G331" s="3">
        <v>45</v>
      </c>
      <c r="H331" s="3">
        <v>5.0999999999999996</v>
      </c>
      <c r="I331" s="10">
        <v>3944.1781729999998</v>
      </c>
      <c r="J331" s="5">
        <v>75881</v>
      </c>
      <c r="K331" s="3">
        <v>10.3</v>
      </c>
    </row>
    <row r="332" spans="1:11" x14ac:dyDescent="0.2">
      <c r="A332" t="s">
        <v>82</v>
      </c>
      <c r="B332" s="3">
        <v>2014</v>
      </c>
      <c r="C332" s="3">
        <v>66</v>
      </c>
      <c r="D332" s="3">
        <v>217</v>
      </c>
      <c r="E332" s="3">
        <v>7.64</v>
      </c>
      <c r="F332" s="10">
        <v>4.1412933450000002</v>
      </c>
      <c r="G332" s="3">
        <v>45.9</v>
      </c>
      <c r="H332" s="3">
        <v>5.25</v>
      </c>
      <c r="I332" s="10">
        <v>43.823210000000003</v>
      </c>
      <c r="J332" s="5">
        <v>763393</v>
      </c>
      <c r="K332" s="3">
        <v>10.3</v>
      </c>
    </row>
    <row r="333" spans="1:11" x14ac:dyDescent="0.2">
      <c r="A333" t="s">
        <v>82</v>
      </c>
      <c r="B333" s="3">
        <v>2015</v>
      </c>
      <c r="C333" s="3">
        <v>66.2</v>
      </c>
      <c r="D333" s="3">
        <v>215</v>
      </c>
      <c r="F333" s="10">
        <v>0</v>
      </c>
      <c r="G333" s="3">
        <v>46.7</v>
      </c>
      <c r="I333" s="10">
        <v>4136.6899190000004</v>
      </c>
      <c r="J333" s="5">
        <v>768514</v>
      </c>
      <c r="K333" s="3">
        <v>10.3</v>
      </c>
    </row>
    <row r="334" spans="1:11" x14ac:dyDescent="0.2">
      <c r="A334" t="s">
        <v>83</v>
      </c>
      <c r="B334" s="3">
        <v>2010</v>
      </c>
      <c r="C334" s="3">
        <v>36.299999999999997</v>
      </c>
      <c r="D334" s="3">
        <v>682</v>
      </c>
      <c r="E334" s="3">
        <v>5.76</v>
      </c>
      <c r="F334" s="10">
        <v>36.292917600000003</v>
      </c>
      <c r="G334" s="3">
        <v>44.2</v>
      </c>
      <c r="H334" s="3">
        <v>8.9</v>
      </c>
      <c r="I334" s="10">
        <v>662.27951819999998</v>
      </c>
      <c r="J334" s="5">
        <v>9999617</v>
      </c>
      <c r="K334" s="3">
        <v>8.6</v>
      </c>
    </row>
    <row r="335" spans="1:11" x14ac:dyDescent="0.2">
      <c r="A335" t="s">
        <v>83</v>
      </c>
      <c r="B335" s="3">
        <v>2011</v>
      </c>
      <c r="C335" s="3">
        <v>62.3</v>
      </c>
      <c r="D335" s="3">
        <v>259</v>
      </c>
      <c r="E335" s="3">
        <v>5.68</v>
      </c>
      <c r="F335" s="10">
        <v>4.1064843169999996</v>
      </c>
      <c r="G335" s="3">
        <v>45.3</v>
      </c>
      <c r="H335" s="3">
        <v>1.41</v>
      </c>
      <c r="I335" s="10">
        <v>74.935845200000003</v>
      </c>
      <c r="J335" s="5">
        <v>114554</v>
      </c>
      <c r="K335" s="3">
        <v>8.6999999999999993</v>
      </c>
    </row>
    <row r="336" spans="1:11" x14ac:dyDescent="0.2">
      <c r="A336" t="s">
        <v>83</v>
      </c>
      <c r="B336" s="3">
        <v>2012</v>
      </c>
      <c r="C336" s="3">
        <v>62.3</v>
      </c>
      <c r="D336" s="3">
        <v>259</v>
      </c>
      <c r="E336" s="3">
        <v>5.68</v>
      </c>
      <c r="F336" s="10">
        <v>26.37942542</v>
      </c>
      <c r="G336" s="3">
        <v>46.5</v>
      </c>
      <c r="H336" s="3">
        <v>9.8800000000000008</v>
      </c>
      <c r="I336" s="10">
        <v>766.84376229999998</v>
      </c>
      <c r="J336" s="5">
        <v>128921</v>
      </c>
      <c r="K336" s="3">
        <v>8.9</v>
      </c>
    </row>
    <row r="337" spans="1:11" x14ac:dyDescent="0.2">
      <c r="A337" t="s">
        <v>83</v>
      </c>
      <c r="B337" s="3">
        <v>2013</v>
      </c>
      <c r="C337" s="3">
        <v>62.7</v>
      </c>
      <c r="D337" s="3">
        <v>253</v>
      </c>
      <c r="E337" s="3">
        <v>5.68</v>
      </c>
      <c r="F337" s="10">
        <v>4.9897123219999999</v>
      </c>
      <c r="G337" s="3">
        <v>47.7</v>
      </c>
      <c r="H337" s="3">
        <v>8.1</v>
      </c>
      <c r="I337" s="10">
        <v>81.265673000000007</v>
      </c>
      <c r="J337" s="5">
        <v>1431776</v>
      </c>
      <c r="K337" s="3">
        <v>9.1</v>
      </c>
    </row>
    <row r="338" spans="1:11" x14ac:dyDescent="0.2">
      <c r="A338" t="s">
        <v>83</v>
      </c>
      <c r="B338" s="3">
        <v>2014</v>
      </c>
      <c r="C338" s="3">
        <v>63.1</v>
      </c>
      <c r="D338" s="3">
        <v>245</v>
      </c>
      <c r="E338" s="3">
        <v>0.01</v>
      </c>
      <c r="F338" s="10">
        <v>5.1032494379999997</v>
      </c>
      <c r="G338" s="3">
        <v>48.8</v>
      </c>
      <c r="H338" s="3">
        <v>7.56</v>
      </c>
      <c r="I338" s="10">
        <v>83.114811700000004</v>
      </c>
      <c r="J338" s="5">
        <v>1572466</v>
      </c>
      <c r="K338" s="3">
        <v>9.1</v>
      </c>
    </row>
    <row r="339" spans="1:11" x14ac:dyDescent="0.2">
      <c r="A339" t="s">
        <v>83</v>
      </c>
      <c r="B339" s="3">
        <v>2015</v>
      </c>
      <c r="C339" s="3">
        <v>63.5</v>
      </c>
      <c r="D339" s="3">
        <v>24</v>
      </c>
      <c r="F339" s="10">
        <v>0</v>
      </c>
      <c r="G339" s="3">
        <v>49.9</v>
      </c>
      <c r="I339" s="10">
        <v>814.54639520000001</v>
      </c>
      <c r="J339" s="5">
        <v>171161</v>
      </c>
      <c r="K339" s="3">
        <v>9.1</v>
      </c>
    </row>
    <row r="340" spans="1:11" x14ac:dyDescent="0.2">
      <c r="A340" t="s">
        <v>84</v>
      </c>
      <c r="B340" s="3">
        <v>2010</v>
      </c>
      <c r="C340" s="3">
        <v>73.599999999999994</v>
      </c>
      <c r="D340" s="3">
        <v>156</v>
      </c>
      <c r="E340" s="3">
        <v>3.1</v>
      </c>
      <c r="F340" s="10">
        <v>302.10575069999999</v>
      </c>
      <c r="G340" s="3">
        <v>46.8</v>
      </c>
      <c r="H340" s="3">
        <v>8.4499999999999993</v>
      </c>
      <c r="I340" s="10">
        <v>1932.8582899999999</v>
      </c>
      <c r="J340" s="5">
        <v>8194778</v>
      </c>
      <c r="K340" s="3">
        <v>11.5</v>
      </c>
    </row>
    <row r="341" spans="1:11" x14ac:dyDescent="0.2">
      <c r="A341" t="s">
        <v>84</v>
      </c>
      <c r="B341" s="3">
        <v>2011</v>
      </c>
      <c r="C341" s="3">
        <v>73.900000000000006</v>
      </c>
      <c r="D341" s="3">
        <v>153</v>
      </c>
      <c r="E341" s="3">
        <v>3.1</v>
      </c>
      <c r="F341" s="10">
        <v>32.164079940000001</v>
      </c>
      <c r="G341" s="3">
        <v>47.6</v>
      </c>
      <c r="H341" s="3">
        <v>8.57</v>
      </c>
      <c r="I341" s="10">
        <v>212.58479800000001</v>
      </c>
      <c r="J341" s="5">
        <v>83516</v>
      </c>
      <c r="K341" s="3">
        <v>11.7</v>
      </c>
    </row>
    <row r="342" spans="1:11" x14ac:dyDescent="0.2">
      <c r="A342" t="s">
        <v>84</v>
      </c>
      <c r="B342" s="3">
        <v>2012</v>
      </c>
      <c r="C342" s="3">
        <v>74.099999999999994</v>
      </c>
      <c r="D342" s="3">
        <v>151</v>
      </c>
      <c r="E342" s="3">
        <v>3.11</v>
      </c>
      <c r="F342" s="10">
        <v>363.57216440000002</v>
      </c>
      <c r="G342" s="3">
        <v>48.4</v>
      </c>
      <c r="H342" s="3">
        <v>9.7799999999999994</v>
      </c>
      <c r="I342" s="10">
        <v>2178.3832499999999</v>
      </c>
      <c r="J342" s="5">
        <v>855646</v>
      </c>
      <c r="K342" s="3">
        <v>11.6</v>
      </c>
    </row>
    <row r="343" spans="1:11" x14ac:dyDescent="0.2">
      <c r="A343" t="s">
        <v>84</v>
      </c>
      <c r="B343" s="3">
        <v>2013</v>
      </c>
      <c r="C343" s="3">
        <v>74.3</v>
      </c>
      <c r="D343" s="3">
        <v>15</v>
      </c>
      <c r="E343" s="3">
        <v>3.11</v>
      </c>
      <c r="F343" s="10">
        <v>311.7553193</v>
      </c>
      <c r="G343" s="3">
        <v>49.3</v>
      </c>
      <c r="H343" s="3">
        <v>9.15</v>
      </c>
      <c r="I343" s="10">
        <v>2136.7739499999998</v>
      </c>
      <c r="J343" s="5">
        <v>8657785</v>
      </c>
      <c r="K343" s="3">
        <v>11.6</v>
      </c>
    </row>
    <row r="344" spans="1:11" x14ac:dyDescent="0.2">
      <c r="A344" t="s">
        <v>84</v>
      </c>
      <c r="B344" s="3">
        <v>2014</v>
      </c>
      <c r="C344" s="3">
        <v>74.5</v>
      </c>
      <c r="D344" s="3">
        <v>149</v>
      </c>
      <c r="E344" s="3">
        <v>2.87</v>
      </c>
      <c r="F344" s="10">
        <v>345.37763439999998</v>
      </c>
      <c r="G344" s="3">
        <v>5.2</v>
      </c>
      <c r="H344" s="3">
        <v>8.7200000000000006</v>
      </c>
      <c r="I344" s="10">
        <v>2242.7119120000002</v>
      </c>
      <c r="J344" s="5">
        <v>889216</v>
      </c>
      <c r="K344" s="3">
        <v>11.4</v>
      </c>
    </row>
    <row r="345" spans="1:11" x14ac:dyDescent="0.2">
      <c r="A345" t="s">
        <v>84</v>
      </c>
      <c r="B345" s="3">
        <v>2015</v>
      </c>
      <c r="C345" s="3">
        <v>74.599999999999994</v>
      </c>
      <c r="D345" s="3">
        <v>147</v>
      </c>
      <c r="F345" s="10">
        <v>0</v>
      </c>
      <c r="G345" s="3">
        <v>51</v>
      </c>
      <c r="I345" s="10">
        <v>2326.1585599999999</v>
      </c>
      <c r="J345" s="5">
        <v>896829</v>
      </c>
      <c r="K345" s="3">
        <v>11.2</v>
      </c>
    </row>
    <row r="346" spans="1:11" x14ac:dyDescent="0.2">
      <c r="A346" t="s">
        <v>85</v>
      </c>
      <c r="B346" s="3">
        <v>2010</v>
      </c>
      <c r="C346" s="3">
        <v>74.5</v>
      </c>
      <c r="D346" s="3">
        <v>156</v>
      </c>
      <c r="E346" s="3">
        <v>10.78</v>
      </c>
      <c r="F346" s="10">
        <v>19.220239960000001</v>
      </c>
      <c r="G346" s="3">
        <v>61.7</v>
      </c>
      <c r="H346" s="3">
        <v>7.85</v>
      </c>
      <c r="I346" s="10">
        <v>1325.53379</v>
      </c>
      <c r="J346" s="5">
        <v>123</v>
      </c>
      <c r="K346" s="3">
        <v>15.3</v>
      </c>
    </row>
    <row r="347" spans="1:11" x14ac:dyDescent="0.2">
      <c r="A347" t="s">
        <v>85</v>
      </c>
      <c r="B347" s="3">
        <v>2011</v>
      </c>
      <c r="C347" s="3">
        <v>74.8</v>
      </c>
      <c r="D347" s="3">
        <v>15</v>
      </c>
      <c r="E347" s="3">
        <v>11.51</v>
      </c>
      <c r="F347" s="10">
        <v>17.821218829999999</v>
      </c>
      <c r="G347" s="3">
        <v>62.4</v>
      </c>
      <c r="H347" s="3">
        <v>7.84</v>
      </c>
      <c r="I347" s="10">
        <v>1448.87958</v>
      </c>
      <c r="J347" s="5">
        <v>9971727</v>
      </c>
      <c r="K347" s="3">
        <v>15.4</v>
      </c>
    </row>
    <row r="348" spans="1:11" x14ac:dyDescent="0.2">
      <c r="A348" t="s">
        <v>85</v>
      </c>
      <c r="B348" s="3">
        <v>2012</v>
      </c>
      <c r="C348" s="3">
        <v>75</v>
      </c>
      <c r="D348" s="3">
        <v>146</v>
      </c>
      <c r="E348" s="3">
        <v>11.27</v>
      </c>
      <c r="F348" s="10">
        <v>164.27934070000001</v>
      </c>
      <c r="G348" s="3">
        <v>63</v>
      </c>
      <c r="H348" s="3">
        <v>7.74</v>
      </c>
      <c r="I348" s="10">
        <v>12834.323490000001</v>
      </c>
      <c r="J348" s="5">
        <v>992362</v>
      </c>
      <c r="K348" s="3">
        <v>15.4</v>
      </c>
    </row>
    <row r="349" spans="1:11" x14ac:dyDescent="0.2">
      <c r="A349" t="s">
        <v>85</v>
      </c>
      <c r="B349" s="3">
        <v>2013</v>
      </c>
      <c r="C349" s="3">
        <v>75.5</v>
      </c>
      <c r="D349" s="3">
        <v>139</v>
      </c>
      <c r="E349" s="3">
        <v>10.88</v>
      </c>
      <c r="F349" s="10">
        <v>155.1952076</v>
      </c>
      <c r="G349" s="3">
        <v>63.6</v>
      </c>
      <c r="H349" s="3">
        <v>7.53</v>
      </c>
      <c r="I349" s="10">
        <v>13613.6147</v>
      </c>
      <c r="J349" s="5">
        <v>989382</v>
      </c>
      <c r="K349" s="3">
        <v>15.4</v>
      </c>
    </row>
    <row r="350" spans="1:11" x14ac:dyDescent="0.2">
      <c r="A350" t="s">
        <v>85</v>
      </c>
      <c r="B350" s="3">
        <v>2014</v>
      </c>
      <c r="C350" s="3">
        <v>75.599999999999994</v>
      </c>
      <c r="D350" s="3">
        <v>137</v>
      </c>
      <c r="E350" s="3">
        <v>0.01</v>
      </c>
      <c r="F350" s="10">
        <v>160.94493420000001</v>
      </c>
      <c r="G350" s="3">
        <v>64.2</v>
      </c>
      <c r="H350" s="3">
        <v>7.4</v>
      </c>
      <c r="I350" s="10">
        <v>14117.97668</v>
      </c>
      <c r="J350" s="5">
        <v>9866468</v>
      </c>
      <c r="K350" s="3">
        <v>15.8</v>
      </c>
    </row>
    <row r="351" spans="1:11" x14ac:dyDescent="0.2">
      <c r="A351" t="s">
        <v>85</v>
      </c>
      <c r="B351" s="3">
        <v>2015</v>
      </c>
      <c r="C351" s="3">
        <v>75.8</v>
      </c>
      <c r="D351" s="3">
        <v>134</v>
      </c>
      <c r="F351" s="10">
        <v>0</v>
      </c>
      <c r="G351" s="3">
        <v>64.8</v>
      </c>
      <c r="I351" s="10">
        <v>12365.6263</v>
      </c>
      <c r="J351" s="5">
        <v>984328</v>
      </c>
      <c r="K351" s="3">
        <v>15.6</v>
      </c>
    </row>
    <row r="352" spans="1:11" x14ac:dyDescent="0.2">
      <c r="A352" t="s">
        <v>86</v>
      </c>
      <c r="B352" s="3">
        <v>2010</v>
      </c>
      <c r="C352" s="3">
        <v>81.8</v>
      </c>
      <c r="D352" s="3">
        <v>53</v>
      </c>
      <c r="E352" s="3">
        <v>8.25</v>
      </c>
      <c r="F352" s="10">
        <v>6005.5757629999998</v>
      </c>
      <c r="G352" s="3">
        <v>58.9</v>
      </c>
      <c r="H352" s="3">
        <v>8.86</v>
      </c>
      <c r="I352" s="10">
        <v>41676.445269999997</v>
      </c>
      <c r="J352" s="5">
        <v>31841</v>
      </c>
      <c r="K352" s="3">
        <v>18.399999999999999</v>
      </c>
    </row>
    <row r="353" spans="1:11" x14ac:dyDescent="0.2">
      <c r="A353" t="s">
        <v>86</v>
      </c>
      <c r="B353" s="3">
        <v>2011</v>
      </c>
      <c r="C353" s="3">
        <v>82.1</v>
      </c>
      <c r="D353" s="3">
        <v>51</v>
      </c>
      <c r="E353" s="3">
        <v>8.1300000000000008</v>
      </c>
      <c r="F353" s="10">
        <v>7.0480925000000001</v>
      </c>
      <c r="G353" s="3">
        <v>59.3</v>
      </c>
      <c r="H353" s="3">
        <v>8.65</v>
      </c>
      <c r="I353" s="10">
        <v>46.216999999999999</v>
      </c>
      <c r="J353" s="5">
        <v>31914</v>
      </c>
      <c r="K353" s="3">
        <v>18.600000000000001</v>
      </c>
    </row>
    <row r="354" spans="1:11" x14ac:dyDescent="0.2">
      <c r="A354" t="s">
        <v>86</v>
      </c>
      <c r="B354" s="3">
        <v>2012</v>
      </c>
      <c r="C354" s="3">
        <v>82.5</v>
      </c>
      <c r="D354" s="3">
        <v>5</v>
      </c>
      <c r="E354" s="3">
        <v>7.81</v>
      </c>
      <c r="F354" s="10">
        <v>6818.5464069999998</v>
      </c>
      <c r="G354" s="3">
        <v>59.7</v>
      </c>
      <c r="H354" s="3">
        <v>8.68</v>
      </c>
      <c r="I354" s="10">
        <v>44333.851799999997</v>
      </c>
      <c r="J354" s="5">
        <v>32716</v>
      </c>
      <c r="K354" s="3">
        <v>18.7</v>
      </c>
    </row>
    <row r="355" spans="1:11" x14ac:dyDescent="0.2">
      <c r="A355" t="s">
        <v>86</v>
      </c>
      <c r="B355" s="3">
        <v>2013</v>
      </c>
      <c r="C355" s="3">
        <v>82.4</v>
      </c>
      <c r="D355" s="3">
        <v>5</v>
      </c>
      <c r="E355" s="3">
        <v>7.31</v>
      </c>
      <c r="F355" s="10">
        <v>764.5440691</v>
      </c>
      <c r="G355" s="3">
        <v>6.2</v>
      </c>
      <c r="H355" s="3">
        <v>8.75</v>
      </c>
      <c r="I355" s="10">
        <v>4781.3887999999997</v>
      </c>
      <c r="J355" s="5">
        <v>323764</v>
      </c>
      <c r="K355" s="3">
        <v>19</v>
      </c>
    </row>
    <row r="356" spans="1:11" x14ac:dyDescent="0.2">
      <c r="A356" t="s">
        <v>86</v>
      </c>
      <c r="B356" s="3">
        <v>2014</v>
      </c>
      <c r="C356" s="3">
        <v>82.5</v>
      </c>
      <c r="D356" s="3">
        <v>49</v>
      </c>
      <c r="E356" s="3">
        <v>7.45</v>
      </c>
      <c r="F356" s="10">
        <v>8254.0207630000004</v>
      </c>
      <c r="G356" s="3">
        <v>6.6</v>
      </c>
      <c r="H356" s="3">
        <v>8.86</v>
      </c>
      <c r="I356" s="10">
        <v>52473.113559999998</v>
      </c>
      <c r="J356" s="5">
        <v>327386</v>
      </c>
      <c r="K356" s="3">
        <v>19</v>
      </c>
    </row>
    <row r="357" spans="1:11" x14ac:dyDescent="0.2">
      <c r="A357" t="s">
        <v>86</v>
      </c>
      <c r="B357" s="3">
        <v>2015</v>
      </c>
      <c r="C357" s="3">
        <v>82.7</v>
      </c>
      <c r="D357" s="3">
        <v>49</v>
      </c>
      <c r="F357" s="10">
        <v>0</v>
      </c>
      <c r="G357" s="3">
        <v>61</v>
      </c>
      <c r="I357" s="10">
        <v>5734.4435999999996</v>
      </c>
      <c r="J357" s="5">
        <v>33815</v>
      </c>
      <c r="K357" s="3">
        <v>19</v>
      </c>
    </row>
    <row r="358" spans="1:11" x14ac:dyDescent="0.2">
      <c r="A358" t="s">
        <v>87</v>
      </c>
      <c r="B358" s="3">
        <v>2010</v>
      </c>
      <c r="C358" s="3">
        <v>66.400000000000006</v>
      </c>
      <c r="D358" s="3">
        <v>196</v>
      </c>
      <c r="E358" s="3">
        <v>2.77</v>
      </c>
      <c r="F358" s="10">
        <v>57.733598639999997</v>
      </c>
      <c r="G358" s="3">
        <v>15.9</v>
      </c>
      <c r="H358" s="3">
        <v>4.28</v>
      </c>
      <c r="I358" s="10">
        <v>1345.77153</v>
      </c>
      <c r="J358" s="5">
        <v>12398691</v>
      </c>
      <c r="K358" s="3">
        <v>10.4</v>
      </c>
    </row>
    <row r="359" spans="1:11" x14ac:dyDescent="0.2">
      <c r="A359" t="s">
        <v>87</v>
      </c>
      <c r="B359" s="3">
        <v>2011</v>
      </c>
      <c r="C359" s="3">
        <v>66.8</v>
      </c>
      <c r="D359" s="3">
        <v>193</v>
      </c>
      <c r="E359" s="3">
        <v>3</v>
      </c>
      <c r="F359" s="10">
        <v>64.605900500000004</v>
      </c>
      <c r="G359" s="3">
        <v>16.399999999999999</v>
      </c>
      <c r="H359" s="3">
        <v>4.33</v>
      </c>
      <c r="I359" s="10">
        <v>1461.671957</v>
      </c>
      <c r="J359" s="5">
        <v>124723629</v>
      </c>
      <c r="K359" s="3">
        <v>10.8</v>
      </c>
    </row>
    <row r="360" spans="1:11" x14ac:dyDescent="0.2">
      <c r="A360" t="s">
        <v>87</v>
      </c>
      <c r="B360" s="3">
        <v>2012</v>
      </c>
      <c r="C360" s="3">
        <v>67.3</v>
      </c>
      <c r="D360" s="3">
        <v>19</v>
      </c>
      <c r="E360" s="3">
        <v>3.1</v>
      </c>
      <c r="F360" s="10">
        <v>64.96964491</v>
      </c>
      <c r="G360" s="3">
        <v>17</v>
      </c>
      <c r="H360" s="3">
        <v>4.3899999999999997</v>
      </c>
      <c r="I360" s="10">
        <v>1446.98541</v>
      </c>
      <c r="J360" s="5">
        <v>126365852</v>
      </c>
      <c r="K360" s="3">
        <v>11.3</v>
      </c>
    </row>
    <row r="361" spans="1:11" x14ac:dyDescent="0.2">
      <c r="A361" t="s">
        <v>87</v>
      </c>
      <c r="B361" s="3">
        <v>2013</v>
      </c>
      <c r="C361" s="3">
        <v>67.599999999999994</v>
      </c>
      <c r="D361" s="3">
        <v>187</v>
      </c>
      <c r="E361" s="3">
        <v>3.11</v>
      </c>
      <c r="F361" s="10">
        <v>67.67230438</v>
      </c>
      <c r="G361" s="3">
        <v>17.5</v>
      </c>
      <c r="H361" s="3">
        <v>4.53</v>
      </c>
      <c r="I361" s="10">
        <v>1452.195373</v>
      </c>
      <c r="J361" s="5">
        <v>127856227</v>
      </c>
      <c r="K361" s="3">
        <v>11.5</v>
      </c>
    </row>
    <row r="362" spans="1:11" x14ac:dyDescent="0.2">
      <c r="A362" t="s">
        <v>87</v>
      </c>
      <c r="B362" s="3">
        <v>2014</v>
      </c>
      <c r="C362" s="3">
        <v>68</v>
      </c>
      <c r="D362" s="3">
        <v>184</v>
      </c>
      <c r="E362" s="3">
        <v>3.07</v>
      </c>
      <c r="F362" s="10">
        <v>86.521538949999993</v>
      </c>
      <c r="G362" s="3">
        <v>18.100000000000001</v>
      </c>
      <c r="H362" s="3">
        <v>4.6900000000000004</v>
      </c>
      <c r="I362" s="10">
        <v>1573.11889</v>
      </c>
      <c r="J362" s="5">
        <v>1293859294</v>
      </c>
      <c r="K362" s="3">
        <v>11.6</v>
      </c>
    </row>
    <row r="363" spans="1:11" x14ac:dyDescent="0.2">
      <c r="A363" t="s">
        <v>87</v>
      </c>
      <c r="B363" s="3">
        <v>2015</v>
      </c>
      <c r="C363" s="3">
        <v>68.3</v>
      </c>
      <c r="D363" s="3">
        <v>181</v>
      </c>
      <c r="F363" s="10">
        <v>0</v>
      </c>
      <c r="G363" s="3">
        <v>18.7</v>
      </c>
      <c r="I363" s="10">
        <v>1613.18878</v>
      </c>
      <c r="J363" s="5">
        <v>1395398</v>
      </c>
      <c r="K363" s="3">
        <v>11.6</v>
      </c>
    </row>
    <row r="364" spans="1:11" x14ac:dyDescent="0.2">
      <c r="A364" t="s">
        <v>88</v>
      </c>
      <c r="B364" s="3">
        <v>2010</v>
      </c>
      <c r="C364" s="3">
        <v>68.099999999999994</v>
      </c>
      <c r="D364" s="3">
        <v>187</v>
      </c>
      <c r="E364" s="3">
        <v>0.08</v>
      </c>
      <c r="F364" s="10">
        <v>190.5453646</v>
      </c>
      <c r="G364" s="3">
        <v>22.9</v>
      </c>
      <c r="H364" s="3">
        <v>2.74</v>
      </c>
      <c r="I364" s="10">
        <v>3113.4863500000001</v>
      </c>
      <c r="J364" s="5">
        <v>242524123</v>
      </c>
      <c r="K364" s="3">
        <v>12.1</v>
      </c>
    </row>
    <row r="365" spans="1:11" x14ac:dyDescent="0.2">
      <c r="A365" t="s">
        <v>88</v>
      </c>
      <c r="B365" s="3">
        <v>2011</v>
      </c>
      <c r="C365" s="3">
        <v>68.3</v>
      </c>
      <c r="D365" s="3">
        <v>185</v>
      </c>
      <c r="E365" s="3">
        <v>0.08</v>
      </c>
      <c r="F365" s="10">
        <v>211.87834040000001</v>
      </c>
      <c r="G365" s="3">
        <v>23.8</v>
      </c>
      <c r="H365" s="3">
        <v>2.71</v>
      </c>
      <c r="I365" s="10">
        <v>3634.2768500000002</v>
      </c>
      <c r="J365" s="5">
        <v>24577511</v>
      </c>
      <c r="K365" s="3">
        <v>12.3</v>
      </c>
    </row>
    <row r="366" spans="1:11" x14ac:dyDescent="0.2">
      <c r="A366" t="s">
        <v>88</v>
      </c>
      <c r="B366" s="3">
        <v>2012</v>
      </c>
      <c r="C366" s="3">
        <v>68.5</v>
      </c>
      <c r="D366" s="3">
        <v>183</v>
      </c>
      <c r="E366" s="3">
        <v>0.08</v>
      </c>
      <c r="F366" s="10">
        <v>254.4688257</v>
      </c>
      <c r="G366" s="3">
        <v>24.7</v>
      </c>
      <c r="H366" s="3">
        <v>2.9</v>
      </c>
      <c r="I366" s="10">
        <v>3687.9539960000002</v>
      </c>
      <c r="J366" s="5">
        <v>248883232</v>
      </c>
      <c r="K366" s="3">
        <v>12.6</v>
      </c>
    </row>
    <row r="367" spans="1:11" x14ac:dyDescent="0.2">
      <c r="A367" t="s">
        <v>88</v>
      </c>
      <c r="B367" s="3">
        <v>2013</v>
      </c>
      <c r="C367" s="3">
        <v>68.7</v>
      </c>
      <c r="D367" s="3">
        <v>181</v>
      </c>
      <c r="E367" s="3">
        <v>0.09</v>
      </c>
      <c r="F367" s="10">
        <v>22.847830800000001</v>
      </c>
      <c r="G367" s="3">
        <v>25.6</v>
      </c>
      <c r="H367" s="3">
        <v>2.93</v>
      </c>
      <c r="I367" s="10">
        <v>362.66398099999998</v>
      </c>
      <c r="J367" s="5">
        <v>25232263</v>
      </c>
      <c r="K367" s="3">
        <v>12.9</v>
      </c>
    </row>
    <row r="368" spans="1:11" x14ac:dyDescent="0.2">
      <c r="A368" t="s">
        <v>88</v>
      </c>
      <c r="B368" s="3">
        <v>2014</v>
      </c>
      <c r="C368" s="3">
        <v>68.900000000000006</v>
      </c>
      <c r="D368" s="3">
        <v>179</v>
      </c>
      <c r="E368" s="3">
        <v>0.09</v>
      </c>
      <c r="F368" s="10">
        <v>200.06844430000001</v>
      </c>
      <c r="G368" s="3">
        <v>26.5</v>
      </c>
      <c r="H368" s="3">
        <v>2.85</v>
      </c>
      <c r="I368" s="10">
        <v>3491.5958869999999</v>
      </c>
      <c r="J368" s="5">
        <v>255131116</v>
      </c>
      <c r="K368" s="3">
        <v>12.9</v>
      </c>
    </row>
    <row r="369" spans="1:11" x14ac:dyDescent="0.2">
      <c r="A369" t="s">
        <v>88</v>
      </c>
      <c r="B369" s="3">
        <v>2015</v>
      </c>
      <c r="C369" s="3">
        <v>69.099999999999994</v>
      </c>
      <c r="D369" s="3">
        <v>176</v>
      </c>
      <c r="F369" s="10">
        <v>0</v>
      </c>
      <c r="G369" s="3">
        <v>27.4</v>
      </c>
      <c r="I369" s="10">
        <v>3336.1668599999998</v>
      </c>
      <c r="J369" s="5">
        <v>258162113</v>
      </c>
      <c r="K369" s="3">
        <v>12.9</v>
      </c>
    </row>
    <row r="370" spans="1:11" x14ac:dyDescent="0.2">
      <c r="A370" t="s">
        <v>90</v>
      </c>
      <c r="B370" s="3">
        <v>2010</v>
      </c>
      <c r="C370" s="3">
        <v>76</v>
      </c>
      <c r="D370" s="3">
        <v>145</v>
      </c>
      <c r="E370" s="3">
        <v>0.19</v>
      </c>
      <c r="F370" s="10">
        <v>21.822524940000001</v>
      </c>
      <c r="G370" s="3">
        <v>55.8</v>
      </c>
      <c r="H370" s="3">
        <v>3.82</v>
      </c>
      <c r="I370" s="10">
        <v>452.74948000000001</v>
      </c>
      <c r="J370" s="5">
        <v>376271</v>
      </c>
      <c r="K370" s="3">
        <v>10.4</v>
      </c>
    </row>
    <row r="371" spans="1:11" x14ac:dyDescent="0.2">
      <c r="A371" t="s">
        <v>90</v>
      </c>
      <c r="B371" s="3">
        <v>2011</v>
      </c>
      <c r="C371" s="3">
        <v>77</v>
      </c>
      <c r="D371" s="3">
        <v>144</v>
      </c>
      <c r="E371" s="3">
        <v>0.17</v>
      </c>
      <c r="F371" s="10">
        <v>285.11972600000001</v>
      </c>
      <c r="G371" s="3">
        <v>56.5</v>
      </c>
      <c r="H371" s="3">
        <v>3.32</v>
      </c>
      <c r="I371" s="10">
        <v>5854.6144969999996</v>
      </c>
      <c r="J371" s="5">
        <v>3172753</v>
      </c>
      <c r="K371" s="3">
        <v>10.4</v>
      </c>
    </row>
    <row r="372" spans="1:11" x14ac:dyDescent="0.2">
      <c r="A372" t="s">
        <v>90</v>
      </c>
      <c r="B372" s="3">
        <v>2012</v>
      </c>
      <c r="C372" s="3">
        <v>76</v>
      </c>
      <c r="D372" s="3">
        <v>147</v>
      </c>
      <c r="E372" s="3">
        <v>0.01</v>
      </c>
      <c r="F372" s="10">
        <v>429.66250830000001</v>
      </c>
      <c r="G372" s="3">
        <v>57.2</v>
      </c>
      <c r="H372" s="3">
        <v>5.26</v>
      </c>
      <c r="I372" s="10">
        <v>6651.1224199999997</v>
      </c>
      <c r="J372" s="5">
        <v>32776571</v>
      </c>
      <c r="K372" s="3">
        <v>10.5</v>
      </c>
    </row>
    <row r="373" spans="1:11" x14ac:dyDescent="0.2">
      <c r="A373" t="s">
        <v>90</v>
      </c>
      <c r="B373" s="3">
        <v>2013</v>
      </c>
      <c r="C373" s="3">
        <v>69.5</v>
      </c>
      <c r="D373" s="3">
        <v>17</v>
      </c>
      <c r="E373" s="3">
        <v>0.01</v>
      </c>
      <c r="F373" s="10">
        <v>447.36950009999998</v>
      </c>
      <c r="G373" s="3">
        <v>57.8</v>
      </c>
      <c r="H373" s="3">
        <v>5.92</v>
      </c>
      <c r="I373" s="10">
        <v>6925.2244600000004</v>
      </c>
      <c r="J373" s="5">
        <v>33883145</v>
      </c>
      <c r="K373" s="3">
        <v>10.3</v>
      </c>
    </row>
    <row r="374" spans="1:11" x14ac:dyDescent="0.2">
      <c r="A374" t="s">
        <v>90</v>
      </c>
      <c r="B374" s="3">
        <v>2014</v>
      </c>
      <c r="C374" s="3">
        <v>67.900000000000006</v>
      </c>
      <c r="D374" s="3">
        <v>199</v>
      </c>
      <c r="E374" s="3">
        <v>0.01</v>
      </c>
      <c r="F374" s="10">
        <v>43.524080099999999</v>
      </c>
      <c r="G374" s="3">
        <v>58.5</v>
      </c>
      <c r="H374" s="3">
        <v>5.54</v>
      </c>
      <c r="I374" s="10">
        <v>673.74737000000005</v>
      </c>
      <c r="J374" s="5">
        <v>3568</v>
      </c>
      <c r="K374" s="3">
        <v>10.1</v>
      </c>
    </row>
    <row r="375" spans="1:11" x14ac:dyDescent="0.2">
      <c r="A375" t="s">
        <v>90</v>
      </c>
      <c r="B375" s="3">
        <v>2015</v>
      </c>
      <c r="C375" s="3">
        <v>68.900000000000006</v>
      </c>
      <c r="D375" s="3">
        <v>182</v>
      </c>
      <c r="F375" s="10">
        <v>0</v>
      </c>
      <c r="G375" s="3">
        <v>59.1</v>
      </c>
      <c r="I375" s="10">
        <v>4974.2692999999999</v>
      </c>
      <c r="J375" s="5">
        <v>36115649</v>
      </c>
      <c r="K375" s="3">
        <v>10.1</v>
      </c>
    </row>
    <row r="376" spans="1:11" x14ac:dyDescent="0.2">
      <c r="A376" t="s">
        <v>91</v>
      </c>
      <c r="B376" s="3">
        <v>2010</v>
      </c>
      <c r="C376" s="3">
        <v>86</v>
      </c>
      <c r="D376" s="3">
        <v>68</v>
      </c>
      <c r="E376" s="3">
        <v>11.88</v>
      </c>
      <c r="F376" s="10">
        <v>4509.2348030000003</v>
      </c>
      <c r="G376" s="3">
        <v>58.9</v>
      </c>
      <c r="H376" s="3">
        <v>8.76</v>
      </c>
      <c r="I376" s="10">
        <v>48538.587760000002</v>
      </c>
      <c r="J376" s="5">
        <v>456155</v>
      </c>
      <c r="K376" s="3">
        <v>18.2</v>
      </c>
    </row>
    <row r="377" spans="1:11" x14ac:dyDescent="0.2">
      <c r="A377" t="s">
        <v>91</v>
      </c>
      <c r="B377" s="3">
        <v>2011</v>
      </c>
      <c r="C377" s="3">
        <v>84</v>
      </c>
      <c r="D377" s="3">
        <v>7</v>
      </c>
      <c r="E377" s="3">
        <v>11.72</v>
      </c>
      <c r="F377" s="10">
        <v>6386.9543700000004</v>
      </c>
      <c r="G377" s="3">
        <v>59.7</v>
      </c>
      <c r="H377" s="3">
        <v>8.15</v>
      </c>
      <c r="I377" s="10">
        <v>52567.525679999999</v>
      </c>
      <c r="J377" s="5">
        <v>4576794</v>
      </c>
      <c r="K377" s="3">
        <v>18.5</v>
      </c>
    </row>
    <row r="378" spans="1:11" x14ac:dyDescent="0.2">
      <c r="A378" t="s">
        <v>91</v>
      </c>
      <c r="B378" s="3">
        <v>2012</v>
      </c>
      <c r="C378" s="3">
        <v>85</v>
      </c>
      <c r="D378" s="3">
        <v>69</v>
      </c>
      <c r="E378" s="3">
        <v>11.49</v>
      </c>
      <c r="F378" s="10">
        <v>6616.6951250000002</v>
      </c>
      <c r="G378" s="3">
        <v>6.5</v>
      </c>
      <c r="H378" s="3">
        <v>8.32</v>
      </c>
      <c r="I378" s="10">
        <v>49231.362540000002</v>
      </c>
      <c r="J378" s="5">
        <v>4586897</v>
      </c>
      <c r="K378" s="3">
        <v>18.5</v>
      </c>
    </row>
    <row r="379" spans="1:11" x14ac:dyDescent="0.2">
      <c r="A379" t="s">
        <v>91</v>
      </c>
      <c r="B379" s="3">
        <v>2013</v>
      </c>
      <c r="C379" s="3">
        <v>81</v>
      </c>
      <c r="D379" s="3">
        <v>67</v>
      </c>
      <c r="E379" s="3">
        <v>10.49</v>
      </c>
      <c r="F379" s="10">
        <v>703.55273320000003</v>
      </c>
      <c r="G379" s="3">
        <v>61.3</v>
      </c>
      <c r="H379" s="3">
        <v>8.1</v>
      </c>
      <c r="I379" s="10">
        <v>5234.7673599999998</v>
      </c>
      <c r="J379" s="5">
        <v>4598294</v>
      </c>
      <c r="K379" s="3">
        <v>18.600000000000001</v>
      </c>
    </row>
    <row r="380" spans="1:11" x14ac:dyDescent="0.2">
      <c r="A380" t="s">
        <v>91</v>
      </c>
      <c r="B380" s="3">
        <v>2014</v>
      </c>
      <c r="C380" s="3">
        <v>81.2</v>
      </c>
      <c r="D380" s="3">
        <v>66</v>
      </c>
      <c r="E380" s="3">
        <v>10.75</v>
      </c>
      <c r="F380" s="10">
        <v>746.36704529999997</v>
      </c>
      <c r="G380" s="3">
        <v>62.1</v>
      </c>
      <c r="H380" s="3">
        <v>7.78</v>
      </c>
      <c r="I380" s="10">
        <v>5553.3262299999997</v>
      </c>
      <c r="J380" s="5">
        <v>4617225</v>
      </c>
      <c r="K380" s="3">
        <v>18.600000000000001</v>
      </c>
    </row>
    <row r="381" spans="1:11" x14ac:dyDescent="0.2">
      <c r="A381" t="s">
        <v>91</v>
      </c>
      <c r="B381" s="3">
        <v>2015</v>
      </c>
      <c r="C381" s="3">
        <v>81.400000000000006</v>
      </c>
      <c r="D381" s="3">
        <v>64</v>
      </c>
      <c r="F381" s="10">
        <v>0</v>
      </c>
      <c r="G381" s="3">
        <v>62.8</v>
      </c>
      <c r="I381" s="10">
        <v>6664.1440000000002</v>
      </c>
      <c r="J381" s="5">
        <v>4676835</v>
      </c>
      <c r="K381" s="3">
        <v>18.600000000000001</v>
      </c>
    </row>
    <row r="382" spans="1:11" x14ac:dyDescent="0.2">
      <c r="A382" t="s">
        <v>92</v>
      </c>
      <c r="B382" s="3">
        <v>2010</v>
      </c>
      <c r="C382" s="3">
        <v>81.7</v>
      </c>
      <c r="D382" s="3">
        <v>61</v>
      </c>
      <c r="E382" s="3">
        <v>2.63</v>
      </c>
      <c r="F382" s="10">
        <v>409.4109292</v>
      </c>
      <c r="G382" s="3">
        <v>63</v>
      </c>
      <c r="H382" s="3">
        <v>7.36</v>
      </c>
      <c r="I382" s="10">
        <v>3661.9940000000001</v>
      </c>
      <c r="J382" s="5">
        <v>76236</v>
      </c>
      <c r="K382" s="3">
        <v>15.7</v>
      </c>
    </row>
    <row r="383" spans="1:11" x14ac:dyDescent="0.2">
      <c r="A383" t="s">
        <v>92</v>
      </c>
      <c r="B383" s="3">
        <v>2011</v>
      </c>
      <c r="C383" s="3">
        <v>81.8</v>
      </c>
      <c r="D383" s="3">
        <v>61</v>
      </c>
      <c r="E383" s="3">
        <v>2.67</v>
      </c>
      <c r="F383" s="10">
        <v>3793.1616239999998</v>
      </c>
      <c r="G383" s="3">
        <v>63.4</v>
      </c>
      <c r="H383" s="3">
        <v>7.39</v>
      </c>
      <c r="I383" s="10">
        <v>33657.157270000003</v>
      </c>
      <c r="J383" s="5">
        <v>77658</v>
      </c>
      <c r="K383" s="3">
        <v>15.8</v>
      </c>
    </row>
    <row r="384" spans="1:11" x14ac:dyDescent="0.2">
      <c r="A384" t="s">
        <v>92</v>
      </c>
      <c r="B384" s="3">
        <v>2012</v>
      </c>
      <c r="C384" s="3">
        <v>81.8</v>
      </c>
      <c r="D384" s="3">
        <v>6</v>
      </c>
      <c r="E384" s="3">
        <v>2.78</v>
      </c>
      <c r="F384" s="10">
        <v>3830.1845870000002</v>
      </c>
      <c r="G384" s="3">
        <v>63.8</v>
      </c>
      <c r="H384" s="3">
        <v>7.73</v>
      </c>
      <c r="I384" s="10">
        <v>32569.596829999999</v>
      </c>
      <c r="J384" s="5">
        <v>7915</v>
      </c>
      <c r="K384" s="3">
        <v>15.9</v>
      </c>
    </row>
    <row r="385" spans="1:11" x14ac:dyDescent="0.2">
      <c r="A385" t="s">
        <v>92</v>
      </c>
      <c r="B385" s="3">
        <v>2013</v>
      </c>
      <c r="C385" s="3">
        <v>82.1</v>
      </c>
      <c r="D385" s="3">
        <v>61</v>
      </c>
      <c r="E385" s="3">
        <v>2.69</v>
      </c>
      <c r="F385" s="10">
        <v>4279.8955120000001</v>
      </c>
      <c r="G385" s="3">
        <v>64.2</v>
      </c>
      <c r="H385" s="3">
        <v>7.89</v>
      </c>
      <c r="I385" s="10">
        <v>36393.669320000001</v>
      </c>
      <c r="J385" s="5">
        <v>8595</v>
      </c>
      <c r="K385" s="3">
        <v>15.9</v>
      </c>
    </row>
    <row r="386" spans="1:11" x14ac:dyDescent="0.2">
      <c r="A386" t="s">
        <v>92</v>
      </c>
      <c r="B386" s="3">
        <v>2014</v>
      </c>
      <c r="C386" s="3">
        <v>82.2</v>
      </c>
      <c r="D386" s="3">
        <v>6</v>
      </c>
      <c r="E386" s="3">
        <v>2.62</v>
      </c>
      <c r="F386" s="10">
        <v>4348.3353100000004</v>
      </c>
      <c r="G386" s="3">
        <v>64.599999999999994</v>
      </c>
      <c r="H386" s="3">
        <v>7.81</v>
      </c>
      <c r="I386" s="10">
        <v>37582.846239999999</v>
      </c>
      <c r="J386" s="5">
        <v>82157</v>
      </c>
      <c r="K386" s="3">
        <v>16</v>
      </c>
    </row>
    <row r="387" spans="1:11" x14ac:dyDescent="0.2">
      <c r="A387" t="s">
        <v>92</v>
      </c>
      <c r="B387" s="3">
        <v>2015</v>
      </c>
      <c r="C387" s="3">
        <v>82.5</v>
      </c>
      <c r="D387" s="3">
        <v>58</v>
      </c>
      <c r="F387" s="10">
        <v>0</v>
      </c>
      <c r="G387" s="3">
        <v>64.900000000000006</v>
      </c>
      <c r="I387" s="10">
        <v>35729.372530000001</v>
      </c>
      <c r="J387" s="5">
        <v>8381</v>
      </c>
      <c r="K387" s="3">
        <v>16</v>
      </c>
    </row>
    <row r="388" spans="1:11" x14ac:dyDescent="0.2">
      <c r="A388" t="s">
        <v>93</v>
      </c>
      <c r="B388" s="3">
        <v>2010</v>
      </c>
      <c r="C388" s="3">
        <v>81.8</v>
      </c>
      <c r="D388" s="3">
        <v>6</v>
      </c>
      <c r="E388" s="3">
        <v>6.95</v>
      </c>
      <c r="F388" s="10">
        <v>5219.6688020000001</v>
      </c>
      <c r="G388" s="3">
        <v>61</v>
      </c>
      <c r="H388" s="3">
        <v>9.42</v>
      </c>
      <c r="I388" s="10">
        <v>35849.373639999998</v>
      </c>
      <c r="J388" s="5">
        <v>59277417</v>
      </c>
      <c r="K388" s="3">
        <v>16.399999999999999</v>
      </c>
    </row>
    <row r="389" spans="1:11" x14ac:dyDescent="0.2">
      <c r="A389" t="s">
        <v>93</v>
      </c>
      <c r="B389" s="3">
        <v>2011</v>
      </c>
      <c r="C389" s="3">
        <v>82</v>
      </c>
      <c r="D389" s="3">
        <v>6</v>
      </c>
      <c r="E389" s="3">
        <v>6.98</v>
      </c>
      <c r="F389" s="10">
        <v>5439.691769</v>
      </c>
      <c r="G389" s="3">
        <v>61.5</v>
      </c>
      <c r="H389" s="3">
        <v>9.27</v>
      </c>
      <c r="I389" s="10">
        <v>38334.68477</v>
      </c>
      <c r="J389" s="5">
        <v>59379449</v>
      </c>
      <c r="K389" s="3">
        <v>16.399999999999999</v>
      </c>
    </row>
    <row r="390" spans="1:11" x14ac:dyDescent="0.2">
      <c r="A390" t="s">
        <v>93</v>
      </c>
      <c r="B390" s="3">
        <v>2012</v>
      </c>
      <c r="C390" s="3">
        <v>82</v>
      </c>
      <c r="D390" s="3">
        <v>6</v>
      </c>
      <c r="E390" s="3">
        <v>7.49</v>
      </c>
      <c r="F390" s="10">
        <v>4793.9049240000004</v>
      </c>
      <c r="G390" s="3">
        <v>62.1</v>
      </c>
      <c r="H390" s="3">
        <v>9.2799999999999994</v>
      </c>
      <c r="I390" s="10">
        <v>34814.124360000002</v>
      </c>
      <c r="J390" s="5">
        <v>59539717</v>
      </c>
      <c r="K390" s="3">
        <v>16.600000000000001</v>
      </c>
    </row>
    <row r="391" spans="1:11" x14ac:dyDescent="0.2">
      <c r="A391" t="s">
        <v>93</v>
      </c>
      <c r="B391" s="3">
        <v>2013</v>
      </c>
      <c r="C391" s="3">
        <v>82.3</v>
      </c>
      <c r="D391" s="3">
        <v>58</v>
      </c>
      <c r="E391" s="3">
        <v>7.35</v>
      </c>
      <c r="F391" s="10">
        <v>483.19168439999999</v>
      </c>
      <c r="G391" s="3">
        <v>62.6</v>
      </c>
      <c r="H391" s="3">
        <v>9.2200000000000006</v>
      </c>
      <c r="I391" s="10">
        <v>3537.27441</v>
      </c>
      <c r="J391" s="5">
        <v>6233948</v>
      </c>
      <c r="K391" s="3">
        <v>16.5</v>
      </c>
    </row>
    <row r="392" spans="1:11" x14ac:dyDescent="0.2">
      <c r="A392" t="s">
        <v>93</v>
      </c>
      <c r="B392" s="3">
        <v>2014</v>
      </c>
      <c r="C392" s="3">
        <v>82.5</v>
      </c>
      <c r="D392" s="3">
        <v>57</v>
      </c>
      <c r="E392" s="3">
        <v>7.56</v>
      </c>
      <c r="F392" s="10">
        <v>4831.6447959999996</v>
      </c>
      <c r="G392" s="3">
        <v>63.1</v>
      </c>
      <c r="H392" s="3">
        <v>9.25</v>
      </c>
      <c r="I392" s="10">
        <v>35396.66517</v>
      </c>
      <c r="J392" s="5">
        <v>678914</v>
      </c>
      <c r="K392" s="3">
        <v>16.3</v>
      </c>
    </row>
    <row r="393" spans="1:11" x14ac:dyDescent="0.2">
      <c r="A393" t="s">
        <v>93</v>
      </c>
      <c r="B393" s="3">
        <v>2015</v>
      </c>
      <c r="C393" s="3">
        <v>82.7</v>
      </c>
      <c r="D393" s="3">
        <v>56</v>
      </c>
      <c r="F393" s="10">
        <v>0</v>
      </c>
      <c r="G393" s="3">
        <v>63.6</v>
      </c>
      <c r="I393" s="10">
        <v>349.14755000000002</v>
      </c>
      <c r="J393" s="5">
        <v>673582</v>
      </c>
      <c r="K393" s="3">
        <v>16.3</v>
      </c>
    </row>
    <row r="394" spans="1:11" x14ac:dyDescent="0.2">
      <c r="A394" t="s">
        <v>94</v>
      </c>
      <c r="B394" s="3">
        <v>2010</v>
      </c>
      <c r="C394" s="3">
        <v>75</v>
      </c>
      <c r="D394" s="3">
        <v>138</v>
      </c>
      <c r="E394" s="3">
        <v>3.55</v>
      </c>
      <c r="F394" s="10">
        <v>396.62709749999999</v>
      </c>
      <c r="G394" s="3">
        <v>5.5</v>
      </c>
      <c r="H394" s="3">
        <v>5.3</v>
      </c>
      <c r="I394" s="10">
        <v>4682.7284239999999</v>
      </c>
      <c r="J394" s="5">
        <v>281721</v>
      </c>
      <c r="K394" s="3">
        <v>12.7</v>
      </c>
    </row>
    <row r="395" spans="1:11" x14ac:dyDescent="0.2">
      <c r="A395" t="s">
        <v>94</v>
      </c>
      <c r="B395" s="3">
        <v>2011</v>
      </c>
      <c r="C395" s="3">
        <v>75.2</v>
      </c>
      <c r="D395" s="3">
        <v>139</v>
      </c>
      <c r="E395" s="3">
        <v>3.58</v>
      </c>
      <c r="F395" s="10">
        <v>33.175296860000003</v>
      </c>
      <c r="G395" s="3">
        <v>51.2</v>
      </c>
      <c r="H395" s="3">
        <v>5.21</v>
      </c>
      <c r="I395" s="10">
        <v>513.549487</v>
      </c>
      <c r="J395" s="5">
        <v>2829493</v>
      </c>
      <c r="K395" s="3">
        <v>12.8</v>
      </c>
    </row>
    <row r="396" spans="1:11" x14ac:dyDescent="0.2">
      <c r="A396" t="s">
        <v>94</v>
      </c>
      <c r="B396" s="3">
        <v>2012</v>
      </c>
      <c r="C396" s="3">
        <v>75.3</v>
      </c>
      <c r="D396" s="3">
        <v>138</v>
      </c>
      <c r="E396" s="3">
        <v>3.65</v>
      </c>
      <c r="F396" s="10">
        <v>37.171087819999997</v>
      </c>
      <c r="G396" s="3">
        <v>52</v>
      </c>
      <c r="H396" s="3">
        <v>5.66</v>
      </c>
      <c r="I396" s="10">
        <v>521.33362999999997</v>
      </c>
      <c r="J396" s="5">
        <v>284992</v>
      </c>
      <c r="K396" s="3">
        <v>12.8</v>
      </c>
    </row>
    <row r="397" spans="1:11" x14ac:dyDescent="0.2">
      <c r="A397" t="s">
        <v>94</v>
      </c>
      <c r="B397" s="3">
        <v>2013</v>
      </c>
      <c r="C397" s="3">
        <v>75.599999999999994</v>
      </c>
      <c r="D397" s="3">
        <v>136</v>
      </c>
      <c r="E397" s="3">
        <v>3.79</v>
      </c>
      <c r="F397" s="10">
        <v>5.4572893340000004</v>
      </c>
      <c r="G397" s="3">
        <v>52.7</v>
      </c>
      <c r="H397" s="3">
        <v>5.91</v>
      </c>
      <c r="I397" s="10">
        <v>56.144952000000004</v>
      </c>
      <c r="J397" s="5">
        <v>285187</v>
      </c>
      <c r="K397" s="3">
        <v>12.8</v>
      </c>
    </row>
    <row r="398" spans="1:11" x14ac:dyDescent="0.2">
      <c r="A398" t="s">
        <v>94</v>
      </c>
      <c r="B398" s="3">
        <v>2014</v>
      </c>
      <c r="C398" s="3">
        <v>75.8</v>
      </c>
      <c r="D398" s="3">
        <v>133</v>
      </c>
      <c r="E398" s="3">
        <v>3.83</v>
      </c>
      <c r="F398" s="10">
        <v>427.30545339999998</v>
      </c>
      <c r="G398" s="3">
        <v>53.5</v>
      </c>
      <c r="H398" s="3">
        <v>5.36</v>
      </c>
      <c r="I398" s="10">
        <v>4855.7437890000001</v>
      </c>
      <c r="J398" s="5">
        <v>286287</v>
      </c>
      <c r="K398" s="3">
        <v>12.8</v>
      </c>
    </row>
    <row r="399" spans="1:11" x14ac:dyDescent="0.2">
      <c r="A399" t="s">
        <v>94</v>
      </c>
      <c r="B399" s="3">
        <v>2015</v>
      </c>
      <c r="C399" s="3">
        <v>76.2</v>
      </c>
      <c r="D399" s="3">
        <v>125</v>
      </c>
      <c r="F399" s="10">
        <v>0</v>
      </c>
      <c r="G399" s="3">
        <v>54.2</v>
      </c>
      <c r="I399" s="10">
        <v>4965.9898569999996</v>
      </c>
      <c r="J399" s="5">
        <v>2871934</v>
      </c>
      <c r="K399" s="3">
        <v>12.8</v>
      </c>
    </row>
    <row r="400" spans="1:11" x14ac:dyDescent="0.2">
      <c r="A400" t="s">
        <v>95</v>
      </c>
      <c r="B400" s="3">
        <v>2010</v>
      </c>
      <c r="C400" s="3">
        <v>83</v>
      </c>
      <c r="D400" s="3">
        <v>62</v>
      </c>
      <c r="E400" s="3">
        <v>6.9</v>
      </c>
      <c r="F400" s="10">
        <v>863.00614910000002</v>
      </c>
      <c r="G400" s="3">
        <v>26.9</v>
      </c>
      <c r="H400" s="3">
        <v>9.58</v>
      </c>
      <c r="I400" s="10">
        <v>4457.6763899999996</v>
      </c>
      <c r="J400" s="5">
        <v>1287</v>
      </c>
      <c r="K400" s="3">
        <v>15.1</v>
      </c>
    </row>
    <row r="401" spans="1:11" x14ac:dyDescent="0.2">
      <c r="A401" t="s">
        <v>95</v>
      </c>
      <c r="B401" s="3">
        <v>2011</v>
      </c>
      <c r="C401" s="3">
        <v>82.5</v>
      </c>
      <c r="D401" s="3">
        <v>64</v>
      </c>
      <c r="E401" s="3">
        <v>7.39</v>
      </c>
      <c r="F401" s="10">
        <v>9498.7290620000003</v>
      </c>
      <c r="G401" s="3">
        <v>27.4</v>
      </c>
      <c r="H401" s="3">
        <v>1.7</v>
      </c>
      <c r="I401" s="10">
        <v>48167.99727</v>
      </c>
      <c r="J401" s="5">
        <v>127833</v>
      </c>
      <c r="K401" s="3">
        <v>15.1</v>
      </c>
    </row>
    <row r="402" spans="1:11" x14ac:dyDescent="0.2">
      <c r="A402" t="s">
        <v>95</v>
      </c>
      <c r="B402" s="3">
        <v>2012</v>
      </c>
      <c r="C402" s="3">
        <v>83.3</v>
      </c>
      <c r="D402" s="3">
        <v>58</v>
      </c>
      <c r="E402" s="3">
        <v>7.39</v>
      </c>
      <c r="F402" s="10">
        <v>121.5869163</v>
      </c>
      <c r="G402" s="3">
        <v>27.8</v>
      </c>
      <c r="H402" s="3">
        <v>1.17</v>
      </c>
      <c r="I402" s="10">
        <v>4863.4766499999996</v>
      </c>
      <c r="J402" s="5">
        <v>127629</v>
      </c>
      <c r="K402" s="3">
        <v>15.3</v>
      </c>
    </row>
    <row r="403" spans="1:11" x14ac:dyDescent="0.2">
      <c r="A403" t="s">
        <v>95</v>
      </c>
      <c r="B403" s="3">
        <v>2013</v>
      </c>
      <c r="C403" s="3">
        <v>83.5</v>
      </c>
      <c r="D403" s="3">
        <v>56</v>
      </c>
      <c r="E403" s="3">
        <v>7.55</v>
      </c>
      <c r="F403" s="10">
        <v>94.434286150000005</v>
      </c>
      <c r="G403" s="3">
        <v>28.2</v>
      </c>
      <c r="H403" s="3">
        <v>1.25</v>
      </c>
      <c r="I403" s="10">
        <v>4454.4474600000003</v>
      </c>
      <c r="J403" s="5">
        <v>127445</v>
      </c>
      <c r="K403" s="3">
        <v>15.3</v>
      </c>
    </row>
    <row r="404" spans="1:11" x14ac:dyDescent="0.2">
      <c r="A404" t="s">
        <v>95</v>
      </c>
      <c r="B404" s="3">
        <v>2014</v>
      </c>
      <c r="C404" s="3">
        <v>83.5</v>
      </c>
      <c r="D404" s="3">
        <v>57</v>
      </c>
      <c r="E404" s="3">
        <v>0.01</v>
      </c>
      <c r="F404" s="10">
        <v>88.833622430000005</v>
      </c>
      <c r="G404" s="3">
        <v>28.6</v>
      </c>
      <c r="H404" s="3">
        <v>1.23</v>
      </c>
      <c r="I404" s="10">
        <v>3896.2115100000001</v>
      </c>
      <c r="J404" s="5">
        <v>127276</v>
      </c>
      <c r="K404" s="3">
        <v>15.3</v>
      </c>
    </row>
    <row r="405" spans="1:11" x14ac:dyDescent="0.2">
      <c r="A405" t="s">
        <v>95</v>
      </c>
      <c r="B405" s="3">
        <v>2015</v>
      </c>
      <c r="C405" s="3">
        <v>83.7</v>
      </c>
      <c r="D405" s="3">
        <v>55</v>
      </c>
      <c r="F405" s="10">
        <v>0</v>
      </c>
      <c r="G405" s="3">
        <v>29</v>
      </c>
      <c r="I405" s="10">
        <v>34474.137360000001</v>
      </c>
      <c r="J405" s="5">
        <v>127141</v>
      </c>
      <c r="K405" s="3">
        <v>15.3</v>
      </c>
    </row>
    <row r="406" spans="1:11" x14ac:dyDescent="0.2">
      <c r="A406" t="s">
        <v>96</v>
      </c>
      <c r="B406" s="3">
        <v>2010</v>
      </c>
      <c r="C406" s="3">
        <v>73.400000000000006</v>
      </c>
      <c r="D406" s="3">
        <v>117</v>
      </c>
      <c r="E406" s="3">
        <v>0.51</v>
      </c>
      <c r="F406" s="10">
        <v>715.97090920000005</v>
      </c>
      <c r="G406" s="3">
        <v>61.7</v>
      </c>
      <c r="H406" s="3">
        <v>8.42</v>
      </c>
      <c r="I406" s="10">
        <v>3679.1927500000002</v>
      </c>
      <c r="J406" s="5">
        <v>718239</v>
      </c>
      <c r="K406" s="3">
        <v>13.2</v>
      </c>
    </row>
    <row r="407" spans="1:11" x14ac:dyDescent="0.2">
      <c r="A407" t="s">
        <v>96</v>
      </c>
      <c r="B407" s="3">
        <v>2011</v>
      </c>
      <c r="C407" s="3">
        <v>73.599999999999994</v>
      </c>
      <c r="D407" s="3">
        <v>116</v>
      </c>
      <c r="E407" s="3">
        <v>0.43</v>
      </c>
      <c r="F407" s="10">
        <v>68.866232980000007</v>
      </c>
      <c r="G407" s="3">
        <v>62.4</v>
      </c>
      <c r="H407" s="3">
        <v>8.39</v>
      </c>
      <c r="I407" s="10">
        <v>387.32414499999999</v>
      </c>
      <c r="J407" s="5">
        <v>7574943</v>
      </c>
      <c r="K407" s="3">
        <v>13.1</v>
      </c>
    </row>
    <row r="408" spans="1:11" x14ac:dyDescent="0.2">
      <c r="A408" t="s">
        <v>96</v>
      </c>
      <c r="B408" s="3">
        <v>2012</v>
      </c>
      <c r="C408" s="3">
        <v>73.7</v>
      </c>
      <c r="D408" s="3">
        <v>115</v>
      </c>
      <c r="E408" s="3">
        <v>0.41</v>
      </c>
      <c r="F408" s="10">
        <v>67.701710640000002</v>
      </c>
      <c r="G408" s="3">
        <v>63.2</v>
      </c>
      <c r="H408" s="3">
        <v>8</v>
      </c>
      <c r="I408" s="10">
        <v>387.75321100000002</v>
      </c>
      <c r="J408" s="5">
        <v>7992573</v>
      </c>
      <c r="K408" s="3">
        <v>12.9</v>
      </c>
    </row>
    <row r="409" spans="1:11" x14ac:dyDescent="0.2">
      <c r="A409" t="s">
        <v>96</v>
      </c>
      <c r="B409" s="3">
        <v>2013</v>
      </c>
      <c r="C409" s="3">
        <v>73.900000000000006</v>
      </c>
      <c r="D409" s="3">
        <v>114</v>
      </c>
      <c r="E409" s="3">
        <v>0.4</v>
      </c>
      <c r="F409" s="10">
        <v>546.62351560000002</v>
      </c>
      <c r="G409" s="3">
        <v>64</v>
      </c>
      <c r="H409" s="3">
        <v>7.23</v>
      </c>
      <c r="I409" s="10">
        <v>3992.86717</v>
      </c>
      <c r="J409" s="5">
        <v>8413464</v>
      </c>
      <c r="K409" s="3">
        <v>13.1</v>
      </c>
    </row>
    <row r="410" spans="1:11" x14ac:dyDescent="0.2">
      <c r="A410" t="s">
        <v>96</v>
      </c>
      <c r="B410" s="3">
        <v>2014</v>
      </c>
      <c r="C410" s="3">
        <v>74</v>
      </c>
      <c r="D410" s="3">
        <v>113</v>
      </c>
      <c r="E410" s="3">
        <v>0.41</v>
      </c>
      <c r="F410" s="10">
        <v>63.878452199999998</v>
      </c>
      <c r="G410" s="3">
        <v>64.8</v>
      </c>
      <c r="H410" s="3">
        <v>7.45</v>
      </c>
      <c r="I410" s="10">
        <v>466.94774999999998</v>
      </c>
      <c r="J410" s="5">
        <v>88936</v>
      </c>
      <c r="K410" s="3">
        <v>13.1</v>
      </c>
    </row>
    <row r="411" spans="1:11" x14ac:dyDescent="0.2">
      <c r="A411" t="s">
        <v>96</v>
      </c>
      <c r="B411" s="3">
        <v>2015</v>
      </c>
      <c r="C411" s="3">
        <v>74.099999999999994</v>
      </c>
      <c r="D411" s="3">
        <v>112</v>
      </c>
      <c r="F411" s="10">
        <v>0</v>
      </c>
      <c r="G411" s="3">
        <v>65.599999999999994</v>
      </c>
      <c r="I411" s="10">
        <v>496.99275</v>
      </c>
      <c r="J411" s="5">
        <v>915932</v>
      </c>
      <c r="K411" s="3">
        <v>13.1</v>
      </c>
    </row>
    <row r="412" spans="1:11" x14ac:dyDescent="0.2">
      <c r="A412" t="s">
        <v>97</v>
      </c>
      <c r="B412" s="3">
        <v>2010</v>
      </c>
      <c r="C412" s="3">
        <v>67.8</v>
      </c>
      <c r="D412" s="3">
        <v>236</v>
      </c>
      <c r="E412" s="3">
        <v>6.83</v>
      </c>
      <c r="F412" s="10">
        <v>11.151626800000001</v>
      </c>
      <c r="G412" s="3">
        <v>49.2</v>
      </c>
      <c r="H412" s="3">
        <v>4.42</v>
      </c>
      <c r="I412" s="10">
        <v>97.649972000000005</v>
      </c>
      <c r="J412" s="5">
        <v>16321581</v>
      </c>
      <c r="K412" s="3">
        <v>14.5</v>
      </c>
    </row>
    <row r="413" spans="1:11" x14ac:dyDescent="0.2">
      <c r="A413" t="s">
        <v>97</v>
      </c>
      <c r="B413" s="3">
        <v>2011</v>
      </c>
      <c r="C413" s="3">
        <v>68.5</v>
      </c>
      <c r="D413" s="3">
        <v>224</v>
      </c>
      <c r="E413" s="3">
        <v>6.63</v>
      </c>
      <c r="F413" s="10">
        <v>179.17013299999999</v>
      </c>
      <c r="G413" s="3">
        <v>49.9</v>
      </c>
      <c r="H413" s="3">
        <v>4.5999999999999996</v>
      </c>
      <c r="I413" s="10">
        <v>11634.424220000001</v>
      </c>
      <c r="J413" s="5">
        <v>165566</v>
      </c>
      <c r="K413" s="3">
        <v>14.4</v>
      </c>
    </row>
    <row r="414" spans="1:11" x14ac:dyDescent="0.2">
      <c r="A414" t="s">
        <v>97</v>
      </c>
      <c r="B414" s="3">
        <v>2012</v>
      </c>
      <c r="C414" s="3">
        <v>69.099999999999994</v>
      </c>
      <c r="D414" s="3">
        <v>214</v>
      </c>
      <c r="E414" s="3">
        <v>6.82</v>
      </c>
      <c r="F414" s="10">
        <v>235.35660659999999</v>
      </c>
      <c r="G414" s="3">
        <v>5.6</v>
      </c>
      <c r="H414" s="3">
        <v>4.32</v>
      </c>
      <c r="I414" s="10">
        <v>12387.18982</v>
      </c>
      <c r="J414" s="5">
        <v>16791425</v>
      </c>
      <c r="K414" s="3">
        <v>14.7</v>
      </c>
    </row>
    <row r="415" spans="1:11" x14ac:dyDescent="0.2">
      <c r="A415" t="s">
        <v>97</v>
      </c>
      <c r="B415" s="3">
        <v>2013</v>
      </c>
      <c r="C415" s="3">
        <v>69.5</v>
      </c>
      <c r="D415" s="3">
        <v>28</v>
      </c>
      <c r="E415" s="3">
        <v>6.48</v>
      </c>
      <c r="F415" s="10">
        <v>26.407265899999999</v>
      </c>
      <c r="G415" s="3">
        <v>51.4</v>
      </c>
      <c r="H415" s="3">
        <v>4.3</v>
      </c>
      <c r="I415" s="10">
        <v>1389.8561</v>
      </c>
      <c r="J415" s="5">
        <v>1735275</v>
      </c>
      <c r="K415" s="3">
        <v>15</v>
      </c>
    </row>
    <row r="416" spans="1:11" x14ac:dyDescent="0.2">
      <c r="A416" t="s">
        <v>97</v>
      </c>
      <c r="B416" s="3">
        <v>2014</v>
      </c>
      <c r="C416" s="3">
        <v>69.900000000000006</v>
      </c>
      <c r="D416" s="3">
        <v>22</v>
      </c>
      <c r="E416" s="3">
        <v>6.29</v>
      </c>
      <c r="F416" s="10">
        <v>24.44473709</v>
      </c>
      <c r="G416" s="3">
        <v>52.3</v>
      </c>
      <c r="H416" s="3">
        <v>4.3600000000000003</v>
      </c>
      <c r="I416" s="10">
        <v>1286.56511</v>
      </c>
      <c r="J416" s="5">
        <v>17289224</v>
      </c>
      <c r="K416" s="3">
        <v>15</v>
      </c>
    </row>
    <row r="417" spans="1:11" x14ac:dyDescent="0.2">
      <c r="A417" t="s">
        <v>97</v>
      </c>
      <c r="B417" s="3">
        <v>2015</v>
      </c>
      <c r="C417" s="3">
        <v>72</v>
      </c>
      <c r="D417" s="3">
        <v>198</v>
      </c>
      <c r="F417" s="10">
        <v>0</v>
      </c>
      <c r="G417" s="3">
        <v>53.1</v>
      </c>
      <c r="I417" s="10">
        <v>159.98169999999999</v>
      </c>
      <c r="J417" s="5">
        <v>17544126</v>
      </c>
      <c r="K417" s="3">
        <v>15</v>
      </c>
    </row>
    <row r="418" spans="1:11" x14ac:dyDescent="0.2">
      <c r="A418" t="s">
        <v>98</v>
      </c>
      <c r="B418" s="3">
        <v>2010</v>
      </c>
      <c r="C418" s="3">
        <v>63</v>
      </c>
      <c r="D418" s="3">
        <v>294</v>
      </c>
      <c r="E418" s="3">
        <v>1.73</v>
      </c>
      <c r="F418" s="10">
        <v>56.58984221</v>
      </c>
      <c r="G418" s="3">
        <v>18.899999999999999</v>
      </c>
      <c r="H418" s="3">
        <v>3.97</v>
      </c>
      <c r="I418" s="10">
        <v>967.34772999999996</v>
      </c>
      <c r="J418" s="5">
        <v>4135152</v>
      </c>
      <c r="K418" s="3">
        <v>11.1</v>
      </c>
    </row>
    <row r="419" spans="1:11" x14ac:dyDescent="0.2">
      <c r="A419" t="s">
        <v>98</v>
      </c>
      <c r="B419" s="3">
        <v>2011</v>
      </c>
      <c r="C419" s="3">
        <v>61.2</v>
      </c>
      <c r="D419" s="3">
        <v>278</v>
      </c>
      <c r="E419" s="3">
        <v>1.8</v>
      </c>
      <c r="F419" s="10">
        <v>109.7051836</v>
      </c>
      <c r="G419" s="3">
        <v>19.5</v>
      </c>
      <c r="H419" s="3">
        <v>5.23</v>
      </c>
      <c r="I419" s="10">
        <v>987.44539669999995</v>
      </c>
      <c r="J419" s="5">
        <v>42486839</v>
      </c>
      <c r="K419" s="3">
        <v>11.1</v>
      </c>
    </row>
    <row r="420" spans="1:11" x14ac:dyDescent="0.2">
      <c r="A420" t="s">
        <v>98</v>
      </c>
      <c r="B420" s="3">
        <v>2012</v>
      </c>
      <c r="C420" s="3">
        <v>62.1</v>
      </c>
      <c r="D420" s="3">
        <v>263</v>
      </c>
      <c r="E420" s="3">
        <v>1.81</v>
      </c>
      <c r="F420" s="10">
        <v>154.22696970000001</v>
      </c>
      <c r="G420" s="3">
        <v>2.1</v>
      </c>
      <c r="H420" s="3">
        <v>5.49</v>
      </c>
      <c r="I420" s="10">
        <v>1155.2582</v>
      </c>
      <c r="J420" s="5">
        <v>43646629</v>
      </c>
      <c r="K420" s="3">
        <v>11.1</v>
      </c>
    </row>
    <row r="421" spans="1:11" x14ac:dyDescent="0.2">
      <c r="A421" t="s">
        <v>98</v>
      </c>
      <c r="B421" s="3">
        <v>2013</v>
      </c>
      <c r="C421" s="3">
        <v>62.6</v>
      </c>
      <c r="D421" s="3">
        <v>258</v>
      </c>
      <c r="E421" s="3">
        <v>1.84</v>
      </c>
      <c r="F421" s="10">
        <v>165.93049769999999</v>
      </c>
      <c r="G421" s="3">
        <v>2.7</v>
      </c>
      <c r="H421" s="3">
        <v>5.57</v>
      </c>
      <c r="I421" s="10">
        <v>1229.1147980000001</v>
      </c>
      <c r="J421" s="5">
        <v>44826849</v>
      </c>
      <c r="K421" s="3">
        <v>11.1</v>
      </c>
    </row>
    <row r="422" spans="1:11" x14ac:dyDescent="0.2">
      <c r="A422" t="s">
        <v>98</v>
      </c>
      <c r="B422" s="3">
        <v>2014</v>
      </c>
      <c r="C422" s="3">
        <v>62.9</v>
      </c>
      <c r="D422" s="3">
        <v>255</v>
      </c>
      <c r="E422" s="3">
        <v>0.01</v>
      </c>
      <c r="F422" s="10">
        <v>170.9626624</v>
      </c>
      <c r="G422" s="3">
        <v>21.3</v>
      </c>
      <c r="H422" s="3">
        <v>5.72</v>
      </c>
      <c r="I422" s="10">
        <v>1335.6458</v>
      </c>
      <c r="J422" s="5">
        <v>462425</v>
      </c>
      <c r="K422" s="3">
        <v>11.1</v>
      </c>
    </row>
    <row r="423" spans="1:11" x14ac:dyDescent="0.2">
      <c r="A423" t="s">
        <v>98</v>
      </c>
      <c r="B423" s="3">
        <v>2015</v>
      </c>
      <c r="C423" s="3">
        <v>63.4</v>
      </c>
      <c r="D423" s="3">
        <v>249</v>
      </c>
      <c r="F423" s="10">
        <v>0</v>
      </c>
      <c r="G423" s="3">
        <v>22</v>
      </c>
      <c r="I423" s="10">
        <v>1349.97144</v>
      </c>
      <c r="J423" s="5">
        <v>47236259</v>
      </c>
      <c r="K423" s="3">
        <v>11.1</v>
      </c>
    </row>
    <row r="424" spans="1:11" x14ac:dyDescent="0.2">
      <c r="A424" t="s">
        <v>99</v>
      </c>
      <c r="B424" s="3">
        <v>2010</v>
      </c>
      <c r="C424" s="3">
        <v>65.3</v>
      </c>
      <c r="D424" s="3">
        <v>27</v>
      </c>
      <c r="E424" s="3">
        <v>0.48</v>
      </c>
      <c r="F424" s="10">
        <v>18.21661422</v>
      </c>
      <c r="G424" s="3">
        <v>75.2</v>
      </c>
      <c r="H424" s="3">
        <v>1.52</v>
      </c>
      <c r="I424" s="10">
        <v>1493.1650999999999</v>
      </c>
      <c r="J424" s="5">
        <v>12652</v>
      </c>
      <c r="K424" s="3">
        <v>11.9</v>
      </c>
    </row>
    <row r="425" spans="1:11" x14ac:dyDescent="0.2">
      <c r="A425" t="s">
        <v>99</v>
      </c>
      <c r="B425" s="3">
        <v>2011</v>
      </c>
      <c r="C425" s="3">
        <v>65.5</v>
      </c>
      <c r="D425" s="3">
        <v>26</v>
      </c>
      <c r="E425" s="3">
        <v>0.53</v>
      </c>
      <c r="F425" s="10">
        <v>30.467038989999999</v>
      </c>
      <c r="G425" s="3">
        <v>75.7</v>
      </c>
      <c r="H425" s="3">
        <v>1.42</v>
      </c>
      <c r="I425" s="10">
        <v>1692.6132769999999</v>
      </c>
      <c r="J425" s="5">
        <v>14656</v>
      </c>
      <c r="K425" s="3">
        <v>11.9</v>
      </c>
    </row>
    <row r="426" spans="1:11" x14ac:dyDescent="0.2">
      <c r="A426" t="s">
        <v>99</v>
      </c>
      <c r="B426" s="3">
        <v>2012</v>
      </c>
      <c r="C426" s="3">
        <v>65.7</v>
      </c>
      <c r="D426" s="3">
        <v>24</v>
      </c>
      <c r="E426" s="3">
        <v>0.01</v>
      </c>
      <c r="F426" s="10">
        <v>147.45497549999999</v>
      </c>
      <c r="G426" s="3">
        <v>76.2</v>
      </c>
      <c r="H426" s="3">
        <v>1.37</v>
      </c>
      <c r="I426" s="10">
        <v>1763.8154970000001</v>
      </c>
      <c r="J426" s="5">
        <v>16613</v>
      </c>
      <c r="K426" s="3">
        <v>11.9</v>
      </c>
    </row>
    <row r="427" spans="1:11" x14ac:dyDescent="0.2">
      <c r="A427" t="s">
        <v>99</v>
      </c>
      <c r="B427" s="3">
        <v>2013</v>
      </c>
      <c r="C427" s="3">
        <v>65.8</v>
      </c>
      <c r="D427" s="3">
        <v>22</v>
      </c>
      <c r="E427" s="3">
        <v>0.01</v>
      </c>
      <c r="F427" s="10">
        <v>137.25919429999999</v>
      </c>
      <c r="G427" s="3">
        <v>76.7</v>
      </c>
      <c r="H427" s="3">
        <v>1.1499999999999999</v>
      </c>
      <c r="I427" s="10">
        <v>1724.3617369999999</v>
      </c>
      <c r="J427" s="5">
        <v>18535</v>
      </c>
      <c r="K427" s="3">
        <v>11.9</v>
      </c>
    </row>
    <row r="428" spans="1:11" x14ac:dyDescent="0.2">
      <c r="A428" t="s">
        <v>99</v>
      </c>
      <c r="B428" s="3">
        <v>2014</v>
      </c>
      <c r="C428" s="3">
        <v>66.099999999999994</v>
      </c>
      <c r="D428" s="3">
        <v>2</v>
      </c>
      <c r="E428" s="3">
        <v>0.01</v>
      </c>
      <c r="F428" s="10">
        <v>97.871933189999993</v>
      </c>
      <c r="G428" s="3">
        <v>77.099999999999994</v>
      </c>
      <c r="H428" s="3">
        <v>1.21</v>
      </c>
      <c r="I428" s="10">
        <v>1684.5427400000001</v>
      </c>
      <c r="J428" s="5">
        <v>11458</v>
      </c>
      <c r="K428" s="3">
        <v>11.9</v>
      </c>
    </row>
    <row r="429" spans="1:11" x14ac:dyDescent="0.2">
      <c r="A429" t="s">
        <v>99</v>
      </c>
      <c r="B429" s="3">
        <v>2015</v>
      </c>
      <c r="C429" s="3">
        <v>66.3</v>
      </c>
      <c r="D429" s="3">
        <v>198</v>
      </c>
      <c r="F429" s="10">
        <v>0</v>
      </c>
      <c r="G429" s="3">
        <v>77.599999999999994</v>
      </c>
      <c r="I429" s="10">
        <v>1424.4836110000001</v>
      </c>
      <c r="J429" s="5">
        <v>11247</v>
      </c>
      <c r="K429" s="3">
        <v>11.9</v>
      </c>
    </row>
    <row r="430" spans="1:11" x14ac:dyDescent="0.2">
      <c r="A430" t="s">
        <v>103</v>
      </c>
      <c r="B430" s="3">
        <v>2010</v>
      </c>
      <c r="C430" s="3">
        <v>72.8</v>
      </c>
      <c r="D430" s="3">
        <v>18</v>
      </c>
      <c r="E430" s="3">
        <v>9.8000000000000007</v>
      </c>
      <c r="F430" s="10">
        <v>1109.9695079999999</v>
      </c>
      <c r="G430" s="3">
        <v>58.9</v>
      </c>
      <c r="H430" s="3">
        <v>6.55</v>
      </c>
      <c r="I430" s="10">
        <v>11326.21947</v>
      </c>
      <c r="J430" s="5">
        <v>297555</v>
      </c>
      <c r="K430" s="3">
        <v>16</v>
      </c>
    </row>
    <row r="431" spans="1:11" x14ac:dyDescent="0.2">
      <c r="A431" t="s">
        <v>103</v>
      </c>
      <c r="B431" s="3">
        <v>2011</v>
      </c>
      <c r="C431" s="3">
        <v>73.599999999999994</v>
      </c>
      <c r="D431" s="3">
        <v>169</v>
      </c>
      <c r="E431" s="3">
        <v>10.14</v>
      </c>
      <c r="F431" s="10">
        <v>24.70841046</v>
      </c>
      <c r="G431" s="3">
        <v>59.4</v>
      </c>
      <c r="H431" s="3">
        <v>6.1</v>
      </c>
      <c r="I431" s="10">
        <v>1372.68947</v>
      </c>
      <c r="J431" s="5">
        <v>25979</v>
      </c>
      <c r="K431" s="3">
        <v>15.8</v>
      </c>
    </row>
    <row r="432" spans="1:11" x14ac:dyDescent="0.2">
      <c r="A432" t="s">
        <v>103</v>
      </c>
      <c r="B432" s="3">
        <v>2012</v>
      </c>
      <c r="C432" s="3">
        <v>73.8</v>
      </c>
      <c r="D432" s="3">
        <v>163</v>
      </c>
      <c r="E432" s="3">
        <v>10.210000000000001</v>
      </c>
      <c r="F432" s="10">
        <v>1356.022164</v>
      </c>
      <c r="G432" s="3">
        <v>59.8</v>
      </c>
      <c r="H432" s="3">
        <v>5.91</v>
      </c>
      <c r="I432" s="10">
        <v>13822.8559</v>
      </c>
      <c r="J432" s="5">
        <v>234319</v>
      </c>
      <c r="K432" s="3">
        <v>15.5</v>
      </c>
    </row>
    <row r="433" spans="1:11" x14ac:dyDescent="0.2">
      <c r="A433" t="s">
        <v>103</v>
      </c>
      <c r="B433" s="3">
        <v>2013</v>
      </c>
      <c r="C433" s="3">
        <v>74.099999999999994</v>
      </c>
      <c r="D433" s="3">
        <v>161</v>
      </c>
      <c r="E433" s="3">
        <v>10.37</v>
      </c>
      <c r="F433" s="10">
        <v>150.31168840000001</v>
      </c>
      <c r="G433" s="3">
        <v>6.2</v>
      </c>
      <c r="H433" s="3">
        <v>5.67</v>
      </c>
      <c r="I433" s="10">
        <v>1532.2292399999999</v>
      </c>
      <c r="J433" s="5">
        <v>212647</v>
      </c>
      <c r="K433" s="3">
        <v>15.4</v>
      </c>
    </row>
    <row r="434" spans="1:11" x14ac:dyDescent="0.2">
      <c r="A434" t="s">
        <v>103</v>
      </c>
      <c r="B434" s="3">
        <v>2014</v>
      </c>
      <c r="C434" s="3">
        <v>74.400000000000006</v>
      </c>
      <c r="D434" s="3">
        <v>156</v>
      </c>
      <c r="E434" s="3">
        <v>0.01</v>
      </c>
      <c r="F434" s="10">
        <v>1542.6359789999999</v>
      </c>
      <c r="G434" s="3">
        <v>6.7</v>
      </c>
      <c r="H434" s="3">
        <v>5.88</v>
      </c>
      <c r="I434" s="10">
        <v>15725.1374</v>
      </c>
      <c r="J434" s="5">
        <v>1993782</v>
      </c>
      <c r="K434" s="3">
        <v>16</v>
      </c>
    </row>
    <row r="435" spans="1:11" x14ac:dyDescent="0.2">
      <c r="A435" t="s">
        <v>103</v>
      </c>
      <c r="B435" s="3">
        <v>2015</v>
      </c>
      <c r="C435" s="3">
        <v>74.599999999999994</v>
      </c>
      <c r="D435" s="3">
        <v>153</v>
      </c>
      <c r="F435" s="10">
        <v>0</v>
      </c>
      <c r="G435" s="3">
        <v>61.2</v>
      </c>
      <c r="I435" s="10">
        <v>13666.583360000001</v>
      </c>
      <c r="J435" s="5">
        <v>1977527</v>
      </c>
      <c r="K435" s="3">
        <v>16</v>
      </c>
    </row>
    <row r="436" spans="1:11" x14ac:dyDescent="0.2">
      <c r="A436" t="s">
        <v>104</v>
      </c>
      <c r="B436" s="3">
        <v>2010</v>
      </c>
      <c r="C436" s="3">
        <v>74.900000000000006</v>
      </c>
      <c r="D436" s="3">
        <v>94</v>
      </c>
      <c r="E436" s="3">
        <v>1.58</v>
      </c>
      <c r="F436" s="10">
        <v>805.39563459999999</v>
      </c>
      <c r="G436" s="3">
        <v>63.5</v>
      </c>
      <c r="H436" s="3">
        <v>7.19</v>
      </c>
      <c r="I436" s="10">
        <v>8763.8262739999991</v>
      </c>
      <c r="J436" s="5">
        <v>4337141</v>
      </c>
      <c r="K436" s="3">
        <v>13.3</v>
      </c>
    </row>
    <row r="437" spans="1:11" x14ac:dyDescent="0.2">
      <c r="A437" t="s">
        <v>104</v>
      </c>
      <c r="B437" s="3">
        <v>2011</v>
      </c>
      <c r="C437" s="3">
        <v>75</v>
      </c>
      <c r="D437" s="3">
        <v>93</v>
      </c>
      <c r="E437" s="3">
        <v>1.57</v>
      </c>
      <c r="F437" s="10">
        <v>835.06268269999998</v>
      </c>
      <c r="G437" s="3">
        <v>64</v>
      </c>
      <c r="H437" s="3">
        <v>7.12</v>
      </c>
      <c r="I437" s="10">
        <v>8734.9652999999998</v>
      </c>
      <c r="J437" s="5">
        <v>4588368</v>
      </c>
      <c r="K437" s="3">
        <v>13.2</v>
      </c>
    </row>
    <row r="438" spans="1:11" x14ac:dyDescent="0.2">
      <c r="A438" t="s">
        <v>104</v>
      </c>
      <c r="B438" s="3">
        <v>2012</v>
      </c>
      <c r="C438" s="3">
        <v>75</v>
      </c>
      <c r="D438" s="3">
        <v>93</v>
      </c>
      <c r="E438" s="3">
        <v>1.53</v>
      </c>
      <c r="F438" s="10">
        <v>151.1526829</v>
      </c>
      <c r="G438" s="3">
        <v>64.400000000000006</v>
      </c>
      <c r="H438" s="3">
        <v>6.99</v>
      </c>
      <c r="I438" s="10">
        <v>8787.9466799999991</v>
      </c>
      <c r="J438" s="5">
        <v>491644</v>
      </c>
      <c r="K438" s="3">
        <v>13.3</v>
      </c>
    </row>
    <row r="439" spans="1:11" x14ac:dyDescent="0.2">
      <c r="A439" t="s">
        <v>104</v>
      </c>
      <c r="B439" s="3">
        <v>2013</v>
      </c>
      <c r="C439" s="3">
        <v>74.900000000000006</v>
      </c>
      <c r="D439" s="3">
        <v>97</v>
      </c>
      <c r="E439" s="3">
        <v>1.29</v>
      </c>
      <c r="F439" s="10">
        <v>14.55610463</v>
      </c>
      <c r="G439" s="3">
        <v>64.900000000000006</v>
      </c>
      <c r="H439" s="3">
        <v>6.63</v>
      </c>
      <c r="I439" s="10">
        <v>846.28515300000004</v>
      </c>
      <c r="J439" s="5">
        <v>527612</v>
      </c>
      <c r="K439" s="3">
        <v>13.3</v>
      </c>
    </row>
    <row r="440" spans="1:11" x14ac:dyDescent="0.2">
      <c r="A440" t="s">
        <v>104</v>
      </c>
      <c r="B440" s="3">
        <v>2014</v>
      </c>
      <c r="C440" s="3">
        <v>74.8</v>
      </c>
      <c r="D440" s="3">
        <v>99</v>
      </c>
      <c r="E440" s="3">
        <v>1.32</v>
      </c>
      <c r="F440" s="10">
        <v>140.3771361</v>
      </c>
      <c r="G440" s="3">
        <v>65.400000000000006</v>
      </c>
      <c r="H440" s="3">
        <v>6.39</v>
      </c>
      <c r="I440" s="10">
        <v>8161.4614000000001</v>
      </c>
      <c r="J440" s="5">
        <v>563279</v>
      </c>
      <c r="K440" s="3">
        <v>13.3</v>
      </c>
    </row>
    <row r="441" spans="1:11" x14ac:dyDescent="0.2">
      <c r="A441" t="s">
        <v>104</v>
      </c>
      <c r="B441" s="3">
        <v>2015</v>
      </c>
      <c r="C441" s="3">
        <v>74.900000000000006</v>
      </c>
      <c r="D441" s="3">
        <v>98</v>
      </c>
      <c r="F441" s="10">
        <v>0</v>
      </c>
      <c r="G441" s="3">
        <v>66.099999999999994</v>
      </c>
      <c r="I441" s="10">
        <v>846.63285099999996</v>
      </c>
      <c r="J441" s="5">
        <v>5851479</v>
      </c>
      <c r="K441" s="3">
        <v>13.3</v>
      </c>
    </row>
    <row r="442" spans="1:11" x14ac:dyDescent="0.2">
      <c r="A442" t="s">
        <v>105</v>
      </c>
      <c r="B442" s="3">
        <v>2010</v>
      </c>
      <c r="C442" s="3">
        <v>51.1</v>
      </c>
      <c r="D442" s="3">
        <v>527</v>
      </c>
      <c r="E442" s="3">
        <v>2.71</v>
      </c>
      <c r="F442" s="10">
        <v>154.87059980000001</v>
      </c>
      <c r="G442" s="3">
        <v>29.7</v>
      </c>
      <c r="H442" s="3">
        <v>1.87</v>
      </c>
      <c r="I442" s="10">
        <v>1173.2621200000001</v>
      </c>
      <c r="J442" s="5">
        <v>24551</v>
      </c>
      <c r="K442" s="3">
        <v>10.9</v>
      </c>
    </row>
    <row r="443" spans="1:11" x14ac:dyDescent="0.2">
      <c r="A443" t="s">
        <v>105</v>
      </c>
      <c r="B443" s="3">
        <v>2011</v>
      </c>
      <c r="C443" s="3">
        <v>52.3</v>
      </c>
      <c r="D443" s="3">
        <v>52</v>
      </c>
      <c r="E443" s="3">
        <v>2.39</v>
      </c>
      <c r="F443" s="10">
        <v>195.82525100000001</v>
      </c>
      <c r="G443" s="3">
        <v>3.2</v>
      </c>
      <c r="H443" s="3">
        <v>11.79</v>
      </c>
      <c r="I443" s="10">
        <v>1352.3843300000001</v>
      </c>
      <c r="J443" s="5">
        <v>264166</v>
      </c>
      <c r="K443" s="3">
        <v>11</v>
      </c>
    </row>
    <row r="444" spans="1:11" x14ac:dyDescent="0.2">
      <c r="A444" t="s">
        <v>105</v>
      </c>
      <c r="B444" s="3">
        <v>2012</v>
      </c>
      <c r="C444" s="3">
        <v>52.2</v>
      </c>
      <c r="D444" s="3">
        <v>513</v>
      </c>
      <c r="E444" s="3">
        <v>0.01</v>
      </c>
      <c r="F444" s="10">
        <v>168.13489920000001</v>
      </c>
      <c r="G444" s="3">
        <v>3.8</v>
      </c>
      <c r="H444" s="3">
        <v>11.14</v>
      </c>
      <c r="I444" s="10">
        <v>1281.5160000000001</v>
      </c>
      <c r="J444" s="5">
        <v>289928</v>
      </c>
      <c r="K444" s="3">
        <v>11</v>
      </c>
    </row>
    <row r="445" spans="1:11" x14ac:dyDescent="0.2">
      <c r="A445" t="s">
        <v>105</v>
      </c>
      <c r="B445" s="3">
        <v>2013</v>
      </c>
      <c r="C445" s="3">
        <v>52.1</v>
      </c>
      <c r="D445" s="3">
        <v>518</v>
      </c>
      <c r="E445" s="3">
        <v>0.01</v>
      </c>
      <c r="F445" s="10">
        <v>153.34431470000001</v>
      </c>
      <c r="G445" s="3">
        <v>31.4</v>
      </c>
      <c r="H445" s="3">
        <v>11.7</v>
      </c>
      <c r="I445" s="10">
        <v>1196.1334999999999</v>
      </c>
      <c r="J445" s="5">
        <v>2117361</v>
      </c>
      <c r="K445" s="3">
        <v>11.1</v>
      </c>
    </row>
    <row r="446" spans="1:11" x14ac:dyDescent="0.2">
      <c r="A446" t="s">
        <v>105</v>
      </c>
      <c r="B446" s="3">
        <v>2014</v>
      </c>
      <c r="C446" s="3">
        <v>52.1</v>
      </c>
      <c r="D446" s="3">
        <v>522</v>
      </c>
      <c r="E446" s="3">
        <v>0.01</v>
      </c>
      <c r="F446" s="10">
        <v>162.12781150000001</v>
      </c>
      <c r="G446" s="3">
        <v>32</v>
      </c>
      <c r="H446" s="3">
        <v>1.62</v>
      </c>
      <c r="I446" s="10">
        <v>1174.8392140000001</v>
      </c>
      <c r="J446" s="5">
        <v>2145785</v>
      </c>
      <c r="K446" s="3">
        <v>10.8</v>
      </c>
    </row>
    <row r="447" spans="1:11" x14ac:dyDescent="0.2">
      <c r="A447" t="s">
        <v>105</v>
      </c>
      <c r="B447" s="3">
        <v>2015</v>
      </c>
      <c r="C447" s="3">
        <v>53.7</v>
      </c>
      <c r="D447" s="3">
        <v>484</v>
      </c>
      <c r="F447" s="10">
        <v>0</v>
      </c>
      <c r="G447" s="3">
        <v>32.6</v>
      </c>
      <c r="I447" s="10">
        <v>173.82893000000001</v>
      </c>
      <c r="J447" s="5">
        <v>2174645</v>
      </c>
      <c r="K447" s="3">
        <v>10.7</v>
      </c>
    </row>
    <row r="448" spans="1:11" x14ac:dyDescent="0.2">
      <c r="A448" t="s">
        <v>106</v>
      </c>
      <c r="B448" s="3">
        <v>2010</v>
      </c>
      <c r="C448" s="3">
        <v>59.7</v>
      </c>
      <c r="D448" s="3">
        <v>272</v>
      </c>
      <c r="E448" s="3">
        <v>3.64</v>
      </c>
      <c r="F448" s="10">
        <v>41.910524160000001</v>
      </c>
      <c r="G448" s="3">
        <v>24.5</v>
      </c>
      <c r="H448" s="3">
        <v>11.87</v>
      </c>
      <c r="I448" s="10">
        <v>327.42597000000001</v>
      </c>
      <c r="J448" s="5">
        <v>3948125</v>
      </c>
      <c r="K448" s="3">
        <v>9.6</v>
      </c>
    </row>
    <row r="449" spans="1:11" x14ac:dyDescent="0.2">
      <c r="A449" t="s">
        <v>106</v>
      </c>
      <c r="B449" s="3">
        <v>2011</v>
      </c>
      <c r="C449" s="3">
        <v>62</v>
      </c>
      <c r="D449" s="3">
        <v>266</v>
      </c>
      <c r="E449" s="3">
        <v>3.72</v>
      </c>
      <c r="F449" s="10">
        <v>60.446581610000003</v>
      </c>
      <c r="G449" s="3">
        <v>25</v>
      </c>
      <c r="H449" s="3">
        <v>11.23</v>
      </c>
      <c r="I449" s="10">
        <v>379.68958300000003</v>
      </c>
      <c r="J449" s="5">
        <v>47167</v>
      </c>
      <c r="K449" s="3">
        <v>9.5</v>
      </c>
    </row>
    <row r="450" spans="1:11" x14ac:dyDescent="0.2">
      <c r="A450" t="s">
        <v>106</v>
      </c>
      <c r="B450" s="3">
        <v>2012</v>
      </c>
      <c r="C450" s="3">
        <v>67</v>
      </c>
      <c r="D450" s="3">
        <v>261</v>
      </c>
      <c r="E450" s="3">
        <v>0.01</v>
      </c>
      <c r="F450" s="10">
        <v>48.098914739999998</v>
      </c>
      <c r="G450" s="3">
        <v>25.6</v>
      </c>
      <c r="H450" s="3">
        <v>1.19</v>
      </c>
      <c r="I450" s="10">
        <v>415.36195800000002</v>
      </c>
      <c r="J450" s="5">
        <v>4181563</v>
      </c>
      <c r="K450" s="3">
        <v>9.6</v>
      </c>
    </row>
    <row r="451" spans="1:11" x14ac:dyDescent="0.2">
      <c r="A451" t="s">
        <v>106</v>
      </c>
      <c r="B451" s="3">
        <v>2013</v>
      </c>
      <c r="C451" s="3">
        <v>61.1</v>
      </c>
      <c r="D451" s="3">
        <v>258</v>
      </c>
      <c r="E451" s="3">
        <v>0.01</v>
      </c>
      <c r="F451" s="10">
        <v>45.048924579999998</v>
      </c>
      <c r="G451" s="3">
        <v>26.1</v>
      </c>
      <c r="H451" s="3">
        <v>9.25</v>
      </c>
      <c r="I451" s="10">
        <v>454.12222359999998</v>
      </c>
      <c r="J451" s="5">
        <v>4286291</v>
      </c>
      <c r="K451" s="3">
        <v>9.8000000000000007</v>
      </c>
    </row>
    <row r="452" spans="1:11" x14ac:dyDescent="0.2">
      <c r="A452" t="s">
        <v>106</v>
      </c>
      <c r="B452" s="3">
        <v>2014</v>
      </c>
      <c r="C452" s="3">
        <v>58.1</v>
      </c>
      <c r="D452" s="3">
        <v>329</v>
      </c>
      <c r="E452" s="3">
        <v>0.01</v>
      </c>
      <c r="F452" s="10">
        <v>54.37396957</v>
      </c>
      <c r="G452" s="3">
        <v>26.7</v>
      </c>
      <c r="H452" s="3">
        <v>1.4</v>
      </c>
      <c r="I452" s="10">
        <v>458.46517340000003</v>
      </c>
      <c r="J452" s="5">
        <v>439737</v>
      </c>
      <c r="K452" s="3">
        <v>9.9</v>
      </c>
    </row>
    <row r="453" spans="1:11" x14ac:dyDescent="0.2">
      <c r="A453" t="s">
        <v>106</v>
      </c>
      <c r="B453" s="3">
        <v>2015</v>
      </c>
      <c r="C453" s="3">
        <v>61.4</v>
      </c>
      <c r="D453" s="3">
        <v>259</v>
      </c>
      <c r="F453" s="10">
        <v>0</v>
      </c>
      <c r="G453" s="3">
        <v>27.3</v>
      </c>
      <c r="I453" s="10">
        <v>452.38717000000003</v>
      </c>
      <c r="J453" s="5">
        <v>4499621</v>
      </c>
      <c r="K453" s="3">
        <v>9.9</v>
      </c>
    </row>
    <row r="454" spans="1:11" x14ac:dyDescent="0.2">
      <c r="A454" t="s">
        <v>108</v>
      </c>
      <c r="B454" s="3">
        <v>2010</v>
      </c>
      <c r="C454" s="3">
        <v>72.400000000000006</v>
      </c>
      <c r="D454" s="3">
        <v>188</v>
      </c>
      <c r="E454" s="3">
        <v>12.9</v>
      </c>
      <c r="F454" s="10">
        <v>1423.8023860000001</v>
      </c>
      <c r="G454" s="3">
        <v>6</v>
      </c>
      <c r="H454" s="3">
        <v>7.9</v>
      </c>
      <c r="I454" s="10">
        <v>11984.868570000001</v>
      </c>
      <c r="J454" s="5">
        <v>397282</v>
      </c>
      <c r="K454" s="3">
        <v>16.8</v>
      </c>
    </row>
    <row r="455" spans="1:11" x14ac:dyDescent="0.2">
      <c r="A455" t="s">
        <v>108</v>
      </c>
      <c r="B455" s="3">
        <v>2011</v>
      </c>
      <c r="C455" s="3">
        <v>72.8</v>
      </c>
      <c r="D455" s="3">
        <v>18</v>
      </c>
      <c r="E455" s="3">
        <v>12.66</v>
      </c>
      <c r="F455" s="10">
        <v>1758.8227569999999</v>
      </c>
      <c r="G455" s="3">
        <v>6.5</v>
      </c>
      <c r="H455" s="3">
        <v>6.86</v>
      </c>
      <c r="I455" s="10">
        <v>14357.736790000001</v>
      </c>
      <c r="J455" s="5">
        <v>328115</v>
      </c>
      <c r="K455" s="3">
        <v>16.7</v>
      </c>
    </row>
    <row r="456" spans="1:11" x14ac:dyDescent="0.2">
      <c r="A456" t="s">
        <v>108</v>
      </c>
      <c r="B456" s="3">
        <v>2012</v>
      </c>
      <c r="C456" s="3">
        <v>73</v>
      </c>
      <c r="D456" s="3">
        <v>176</v>
      </c>
      <c r="E456" s="3">
        <v>15.14</v>
      </c>
      <c r="F456" s="10">
        <v>1807.071336</v>
      </c>
      <c r="G456" s="3">
        <v>6.9</v>
      </c>
      <c r="H456" s="3">
        <v>6.67</v>
      </c>
      <c r="I456" s="10">
        <v>14341.835999999999</v>
      </c>
      <c r="J456" s="5">
        <v>2987773</v>
      </c>
      <c r="K456" s="3">
        <v>16.5</v>
      </c>
    </row>
    <row r="457" spans="1:11" x14ac:dyDescent="0.2">
      <c r="A457" t="s">
        <v>108</v>
      </c>
      <c r="B457" s="3">
        <v>2013</v>
      </c>
      <c r="C457" s="3">
        <v>73</v>
      </c>
      <c r="D457" s="3">
        <v>178</v>
      </c>
      <c r="E457" s="3">
        <v>15.04</v>
      </c>
      <c r="F457" s="10">
        <v>1968.8168169999999</v>
      </c>
      <c r="G457" s="3">
        <v>61.4</v>
      </c>
      <c r="H457" s="3">
        <v>6.59</v>
      </c>
      <c r="I457" s="10">
        <v>15712.823759999999</v>
      </c>
      <c r="J457" s="5">
        <v>2957689</v>
      </c>
      <c r="K457" s="3">
        <v>16.399999999999999</v>
      </c>
    </row>
    <row r="458" spans="1:11" x14ac:dyDescent="0.2">
      <c r="A458" t="s">
        <v>108</v>
      </c>
      <c r="B458" s="3">
        <v>2014</v>
      </c>
      <c r="C458" s="3">
        <v>73.400000000000006</v>
      </c>
      <c r="D458" s="3">
        <v>169</v>
      </c>
      <c r="E458" s="3">
        <v>15.19</v>
      </c>
      <c r="F458" s="10">
        <v>2211.7441779999999</v>
      </c>
      <c r="G458" s="3">
        <v>61.9</v>
      </c>
      <c r="H458" s="3">
        <v>6.55</v>
      </c>
      <c r="I458" s="10">
        <v>16554.971389999999</v>
      </c>
      <c r="J458" s="5">
        <v>2932367</v>
      </c>
      <c r="K458" s="3">
        <v>16.5</v>
      </c>
    </row>
    <row r="459" spans="1:11" x14ac:dyDescent="0.2">
      <c r="A459" t="s">
        <v>108</v>
      </c>
      <c r="B459" s="3">
        <v>2015</v>
      </c>
      <c r="C459" s="3">
        <v>73.599999999999994</v>
      </c>
      <c r="D459" s="3">
        <v>165</v>
      </c>
      <c r="F459" s="10">
        <v>0</v>
      </c>
      <c r="G459" s="3">
        <v>62.4</v>
      </c>
      <c r="I459" s="10">
        <v>14252.428529999999</v>
      </c>
      <c r="J459" s="5">
        <v>29491</v>
      </c>
      <c r="K459" s="3">
        <v>16.5</v>
      </c>
    </row>
    <row r="460" spans="1:11" x14ac:dyDescent="0.2">
      <c r="A460" t="s">
        <v>109</v>
      </c>
      <c r="B460" s="3">
        <v>2010</v>
      </c>
      <c r="C460" s="3">
        <v>86</v>
      </c>
      <c r="D460" s="3">
        <v>73</v>
      </c>
      <c r="E460" s="3">
        <v>11.36</v>
      </c>
      <c r="F460" s="10">
        <v>2267.2521919999999</v>
      </c>
      <c r="G460" s="3">
        <v>59.2</v>
      </c>
      <c r="H460" s="3">
        <v>7.68</v>
      </c>
      <c r="I460" s="10">
        <v>14965.361000000001</v>
      </c>
      <c r="J460" s="5">
        <v>56953</v>
      </c>
      <c r="K460" s="3">
        <v>13.7</v>
      </c>
    </row>
    <row r="461" spans="1:11" x14ac:dyDescent="0.2">
      <c r="A461" t="s">
        <v>109</v>
      </c>
      <c r="B461" s="3">
        <v>2011</v>
      </c>
      <c r="C461" s="3">
        <v>88</v>
      </c>
      <c r="D461" s="3">
        <v>72</v>
      </c>
      <c r="E461" s="3">
        <v>11.5</v>
      </c>
      <c r="F461" s="10">
        <v>17028.527979999999</v>
      </c>
      <c r="G461" s="3">
        <v>59.6</v>
      </c>
      <c r="H461" s="3">
        <v>7.34</v>
      </c>
      <c r="I461" s="10">
        <v>115761.577</v>
      </c>
      <c r="J461" s="5">
        <v>518347</v>
      </c>
      <c r="K461" s="3">
        <v>13.9</v>
      </c>
    </row>
    <row r="462" spans="1:11" x14ac:dyDescent="0.2">
      <c r="A462" t="s">
        <v>109</v>
      </c>
      <c r="B462" s="3">
        <v>2012</v>
      </c>
      <c r="C462" s="3">
        <v>81.099999999999994</v>
      </c>
      <c r="D462" s="3">
        <v>7</v>
      </c>
      <c r="E462" s="3">
        <v>11.34</v>
      </c>
      <c r="F462" s="10">
        <v>2284.5821500000002</v>
      </c>
      <c r="G462" s="3">
        <v>6.1</v>
      </c>
      <c r="H462" s="3">
        <v>7.18</v>
      </c>
      <c r="I462" s="10">
        <v>16749.135999999999</v>
      </c>
      <c r="J462" s="5">
        <v>53946</v>
      </c>
      <c r="K462" s="3">
        <v>13.9</v>
      </c>
    </row>
    <row r="463" spans="1:11" x14ac:dyDescent="0.2">
      <c r="A463" t="s">
        <v>109</v>
      </c>
      <c r="B463" s="3">
        <v>2013</v>
      </c>
      <c r="C463" s="3">
        <v>81.400000000000006</v>
      </c>
      <c r="D463" s="3">
        <v>68</v>
      </c>
      <c r="E463" s="3">
        <v>11.02</v>
      </c>
      <c r="F463" s="10">
        <v>15515.752339999999</v>
      </c>
      <c r="G463" s="3">
        <v>6.5</v>
      </c>
      <c r="H463" s="3">
        <v>7.1</v>
      </c>
      <c r="I463" s="10">
        <v>113751.85</v>
      </c>
      <c r="J463" s="5">
        <v>54336</v>
      </c>
      <c r="K463" s="3">
        <v>13.9</v>
      </c>
    </row>
    <row r="464" spans="1:11" x14ac:dyDescent="0.2">
      <c r="A464" t="s">
        <v>109</v>
      </c>
      <c r="B464" s="3">
        <v>2014</v>
      </c>
      <c r="C464" s="3">
        <v>81.7</v>
      </c>
      <c r="D464" s="3">
        <v>65</v>
      </c>
      <c r="E464" s="3">
        <v>11.12</v>
      </c>
      <c r="F464" s="10">
        <v>16255.161980000001</v>
      </c>
      <c r="G464" s="3">
        <v>6.9</v>
      </c>
      <c r="H464" s="3">
        <v>6.94</v>
      </c>
      <c r="I464" s="10">
        <v>119172.7418</v>
      </c>
      <c r="J464" s="5">
        <v>556319</v>
      </c>
      <c r="K464" s="3">
        <v>13.9</v>
      </c>
    </row>
    <row r="465" spans="1:11" x14ac:dyDescent="0.2">
      <c r="A465" t="s">
        <v>109</v>
      </c>
      <c r="B465" s="3">
        <v>2015</v>
      </c>
      <c r="C465" s="3">
        <v>82</v>
      </c>
      <c r="D465" s="3">
        <v>63</v>
      </c>
      <c r="F465" s="10">
        <v>0</v>
      </c>
      <c r="G465" s="3">
        <v>61.3</v>
      </c>
      <c r="I465" s="10">
        <v>1199.8223</v>
      </c>
      <c r="J465" s="5">
        <v>56964</v>
      </c>
      <c r="K465" s="3">
        <v>13.9</v>
      </c>
    </row>
    <row r="466" spans="1:11" x14ac:dyDescent="0.2">
      <c r="A466" t="s">
        <v>110</v>
      </c>
      <c r="B466" s="3">
        <v>2010</v>
      </c>
      <c r="C466" s="3">
        <v>63.3</v>
      </c>
      <c r="D466" s="3">
        <v>248</v>
      </c>
      <c r="E466" s="3">
        <v>1.03</v>
      </c>
      <c r="F466" s="10">
        <v>76.604421689999995</v>
      </c>
      <c r="G466" s="3">
        <v>18</v>
      </c>
      <c r="H466" s="3">
        <v>4.8600000000000003</v>
      </c>
      <c r="I466" s="10">
        <v>412.73934100000002</v>
      </c>
      <c r="J466" s="5">
        <v>2115164</v>
      </c>
      <c r="K466" s="3">
        <v>10.199999999999999</v>
      </c>
    </row>
    <row r="467" spans="1:11" x14ac:dyDescent="0.2">
      <c r="A467" t="s">
        <v>110</v>
      </c>
      <c r="B467" s="3">
        <v>2011</v>
      </c>
      <c r="C467" s="3">
        <v>63.8</v>
      </c>
      <c r="D467" s="3">
        <v>241</v>
      </c>
      <c r="E467" s="3">
        <v>0.97</v>
      </c>
      <c r="F467" s="10">
        <v>78.799671959999998</v>
      </c>
      <c r="G467" s="3">
        <v>18.5</v>
      </c>
      <c r="H467" s="3">
        <v>4.24</v>
      </c>
      <c r="I467" s="10">
        <v>454.96346399999999</v>
      </c>
      <c r="J467" s="5">
        <v>21743949</v>
      </c>
      <c r="K467" s="3">
        <v>10.199999999999999</v>
      </c>
    </row>
    <row r="468" spans="1:11" x14ac:dyDescent="0.2">
      <c r="A468" t="s">
        <v>110</v>
      </c>
      <c r="B468" s="3">
        <v>2012</v>
      </c>
      <c r="C468" s="3">
        <v>64.3</v>
      </c>
      <c r="D468" s="3">
        <v>235</v>
      </c>
      <c r="E468" s="3">
        <v>0.87</v>
      </c>
      <c r="F468" s="10">
        <v>59.979144609999999</v>
      </c>
      <c r="G468" s="3">
        <v>19</v>
      </c>
      <c r="H468" s="3">
        <v>3.46</v>
      </c>
      <c r="I468" s="10">
        <v>443.96109999999999</v>
      </c>
      <c r="J468" s="5">
        <v>22346573</v>
      </c>
      <c r="K468" s="3">
        <v>10.199999999999999</v>
      </c>
    </row>
    <row r="469" spans="1:11" x14ac:dyDescent="0.2">
      <c r="A469" t="s">
        <v>110</v>
      </c>
      <c r="B469" s="3">
        <v>2013</v>
      </c>
      <c r="C469" s="3">
        <v>64.7</v>
      </c>
      <c r="D469" s="3">
        <v>23</v>
      </c>
      <c r="E469" s="3">
        <v>0.87</v>
      </c>
      <c r="F469" s="10">
        <v>79.508824930000003</v>
      </c>
      <c r="G469" s="3">
        <v>19.5</v>
      </c>
      <c r="H469" s="3">
        <v>4.1500000000000004</v>
      </c>
      <c r="I469" s="10">
        <v>461.72372200000001</v>
      </c>
      <c r="J469" s="5">
        <v>22961146</v>
      </c>
      <c r="K469" s="3">
        <v>10.3</v>
      </c>
    </row>
    <row r="470" spans="1:11" x14ac:dyDescent="0.2">
      <c r="A470" t="s">
        <v>110</v>
      </c>
      <c r="B470" s="3">
        <v>2014</v>
      </c>
      <c r="C470" s="3">
        <v>65.099999999999994</v>
      </c>
      <c r="D470" s="3">
        <v>225</v>
      </c>
      <c r="E470" s="3">
        <v>0.01</v>
      </c>
      <c r="F470" s="10">
        <v>5.3390656730000003</v>
      </c>
      <c r="G470" s="3">
        <v>2</v>
      </c>
      <c r="H470" s="3">
        <v>3.4</v>
      </c>
      <c r="I470" s="10">
        <v>452.46319260000001</v>
      </c>
      <c r="J470" s="5">
        <v>2358981</v>
      </c>
      <c r="K470" s="3">
        <v>10.3</v>
      </c>
    </row>
    <row r="471" spans="1:11" x14ac:dyDescent="0.2">
      <c r="A471" t="s">
        <v>110</v>
      </c>
      <c r="B471" s="3">
        <v>2015</v>
      </c>
      <c r="C471" s="3">
        <v>65.5</v>
      </c>
      <c r="D471" s="3">
        <v>22</v>
      </c>
      <c r="F471" s="10">
        <v>0</v>
      </c>
      <c r="G471" s="3">
        <v>2.5</v>
      </c>
      <c r="I471" s="10">
        <v>41.857595099999998</v>
      </c>
      <c r="J471" s="5">
        <v>2423488</v>
      </c>
      <c r="K471" s="3">
        <v>10.3</v>
      </c>
    </row>
    <row r="472" spans="1:11" x14ac:dyDescent="0.2">
      <c r="A472" t="s">
        <v>111</v>
      </c>
      <c r="B472" s="3">
        <v>2010</v>
      </c>
      <c r="C472" s="3">
        <v>52.9</v>
      </c>
      <c r="D472" s="3">
        <v>462</v>
      </c>
      <c r="E472" s="3">
        <v>1.08</v>
      </c>
      <c r="F472" s="10">
        <v>9.7280052969999993</v>
      </c>
      <c r="G472" s="3">
        <v>17.600000000000001</v>
      </c>
      <c r="H472" s="3">
        <v>1.5</v>
      </c>
      <c r="I472" s="10">
        <v>458.86817439999999</v>
      </c>
      <c r="J472" s="5">
        <v>1516795</v>
      </c>
      <c r="K472" s="3">
        <v>10.199999999999999</v>
      </c>
    </row>
    <row r="473" spans="1:11" x14ac:dyDescent="0.2">
      <c r="A473" t="s">
        <v>111</v>
      </c>
      <c r="B473" s="3">
        <v>2011</v>
      </c>
      <c r="C473" s="3">
        <v>54.1</v>
      </c>
      <c r="D473" s="3">
        <v>441</v>
      </c>
      <c r="E473" s="3">
        <v>1.23</v>
      </c>
      <c r="F473" s="10">
        <v>13.77617463</v>
      </c>
      <c r="G473" s="3">
        <v>18</v>
      </c>
      <c r="H473" s="3">
        <v>11.67</v>
      </c>
      <c r="I473" s="10">
        <v>512.125451</v>
      </c>
      <c r="J473" s="5">
        <v>15627618</v>
      </c>
      <c r="K473" s="3">
        <v>10.6</v>
      </c>
    </row>
    <row r="474" spans="1:11" x14ac:dyDescent="0.2">
      <c r="A474" t="s">
        <v>111</v>
      </c>
      <c r="B474" s="3">
        <v>2012</v>
      </c>
      <c r="C474" s="3">
        <v>55.3</v>
      </c>
      <c r="D474" s="3">
        <v>42</v>
      </c>
      <c r="E474" s="3">
        <v>0.01</v>
      </c>
      <c r="F474" s="10">
        <v>82.768659220000004</v>
      </c>
      <c r="G474" s="3">
        <v>18.399999999999999</v>
      </c>
      <c r="H474" s="3">
        <v>12.6</v>
      </c>
      <c r="I474" s="10">
        <v>374.51882000000001</v>
      </c>
      <c r="J474" s="5">
        <v>169735</v>
      </c>
      <c r="K474" s="3">
        <v>10.7</v>
      </c>
    </row>
    <row r="475" spans="1:11" x14ac:dyDescent="0.2">
      <c r="A475" t="s">
        <v>111</v>
      </c>
      <c r="B475" s="3">
        <v>2013</v>
      </c>
      <c r="C475" s="3">
        <v>56.7</v>
      </c>
      <c r="D475" s="3">
        <v>394</v>
      </c>
      <c r="E475" s="3">
        <v>0.01</v>
      </c>
      <c r="F475" s="10">
        <v>55.831076250000002</v>
      </c>
      <c r="G475" s="3">
        <v>18.8</v>
      </c>
      <c r="H475" s="3">
        <v>1.96</v>
      </c>
      <c r="I475" s="10">
        <v>332.92233900000002</v>
      </c>
      <c r="J475" s="5">
        <v>16577147</v>
      </c>
      <c r="K475" s="3">
        <v>10.7</v>
      </c>
    </row>
    <row r="476" spans="1:11" x14ac:dyDescent="0.2">
      <c r="A476" t="s">
        <v>111</v>
      </c>
      <c r="B476" s="3">
        <v>2014</v>
      </c>
      <c r="C476" s="3">
        <v>57.6</v>
      </c>
      <c r="D476" s="3">
        <v>377</v>
      </c>
      <c r="E476" s="3">
        <v>0.01</v>
      </c>
      <c r="F476" s="10">
        <v>59.487448929999999</v>
      </c>
      <c r="G476" s="3">
        <v>19.2</v>
      </c>
      <c r="H476" s="3">
        <v>11.38</v>
      </c>
      <c r="I476" s="10">
        <v>354.72539610000001</v>
      </c>
      <c r="J476" s="5">
        <v>1768838</v>
      </c>
      <c r="K476" s="3">
        <v>10.7</v>
      </c>
    </row>
    <row r="477" spans="1:11" x14ac:dyDescent="0.2">
      <c r="A477" t="s">
        <v>111</v>
      </c>
      <c r="B477" s="3">
        <v>2015</v>
      </c>
      <c r="C477" s="3">
        <v>58.3</v>
      </c>
      <c r="D477" s="3">
        <v>365</v>
      </c>
      <c r="F477" s="10">
        <v>0</v>
      </c>
      <c r="G477" s="3">
        <v>19.600000000000001</v>
      </c>
      <c r="I477" s="10">
        <v>362.65754440000001</v>
      </c>
      <c r="J477" s="5">
        <v>1757367</v>
      </c>
      <c r="K477" s="3">
        <v>10.8</v>
      </c>
    </row>
    <row r="478" spans="1:11" x14ac:dyDescent="0.2">
      <c r="A478" t="s">
        <v>112</v>
      </c>
      <c r="B478" s="3">
        <v>2010</v>
      </c>
      <c r="C478" s="3">
        <v>74.099999999999994</v>
      </c>
      <c r="D478" s="3">
        <v>131</v>
      </c>
      <c r="E478" s="3">
        <v>0.49</v>
      </c>
      <c r="F478" s="10">
        <v>65.566596619999999</v>
      </c>
      <c r="G478" s="3">
        <v>35.299999999999997</v>
      </c>
      <c r="H478" s="3">
        <v>3.99</v>
      </c>
      <c r="I478" s="10">
        <v>971.356987</v>
      </c>
      <c r="J478" s="5">
        <v>28112289</v>
      </c>
      <c r="K478" s="3">
        <v>12.8</v>
      </c>
    </row>
    <row r="479" spans="1:11" x14ac:dyDescent="0.2">
      <c r="A479" t="s">
        <v>112</v>
      </c>
      <c r="B479" s="3">
        <v>2011</v>
      </c>
      <c r="C479" s="3">
        <v>74.3</v>
      </c>
      <c r="D479" s="3">
        <v>13</v>
      </c>
      <c r="E479" s="3">
        <v>0.51</v>
      </c>
      <c r="F479" s="10">
        <v>9.2300263200000003</v>
      </c>
      <c r="G479" s="3">
        <v>36.299999999999997</v>
      </c>
      <c r="H479" s="3">
        <v>3.89</v>
      </c>
      <c r="I479" s="10">
        <v>145.12620000000001</v>
      </c>
      <c r="J479" s="5">
        <v>28635128</v>
      </c>
      <c r="K479" s="3">
        <v>13</v>
      </c>
    </row>
    <row r="480" spans="1:11" x14ac:dyDescent="0.2">
      <c r="A480" t="s">
        <v>112</v>
      </c>
      <c r="B480" s="3">
        <v>2012</v>
      </c>
      <c r="C480" s="3">
        <v>74.5</v>
      </c>
      <c r="D480" s="3">
        <v>129</v>
      </c>
      <c r="E480" s="3">
        <v>0.53</v>
      </c>
      <c r="F480" s="10">
        <v>101.609245</v>
      </c>
      <c r="G480" s="3">
        <v>37.4</v>
      </c>
      <c r="H480" s="3">
        <v>4.0999999999999996</v>
      </c>
      <c r="I480" s="10">
        <v>1779.49641</v>
      </c>
      <c r="J480" s="5">
        <v>2917456</v>
      </c>
      <c r="K480" s="3">
        <v>12.9</v>
      </c>
    </row>
    <row r="481" spans="1:11" x14ac:dyDescent="0.2">
      <c r="A481" t="s">
        <v>112</v>
      </c>
      <c r="B481" s="3">
        <v>2013</v>
      </c>
      <c r="C481" s="3">
        <v>74.599999999999994</v>
      </c>
      <c r="D481" s="3">
        <v>128</v>
      </c>
      <c r="E481" s="3">
        <v>0.53</v>
      </c>
      <c r="F481" s="10">
        <v>110.67797109999999</v>
      </c>
      <c r="G481" s="3">
        <v>38.5</v>
      </c>
      <c r="H481" s="3">
        <v>4.2</v>
      </c>
      <c r="I481" s="10">
        <v>1882.2784200000001</v>
      </c>
      <c r="J481" s="5">
        <v>2976724</v>
      </c>
      <c r="K481" s="3">
        <v>12.9</v>
      </c>
    </row>
    <row r="482" spans="1:11" x14ac:dyDescent="0.2">
      <c r="A482" t="s">
        <v>112</v>
      </c>
      <c r="B482" s="3">
        <v>2014</v>
      </c>
      <c r="C482" s="3">
        <v>74.8</v>
      </c>
      <c r="D482" s="3">
        <v>126</v>
      </c>
      <c r="E482" s="3">
        <v>0.52</v>
      </c>
      <c r="F482" s="10">
        <v>721.36554320000005</v>
      </c>
      <c r="G482" s="3">
        <v>39.5</v>
      </c>
      <c r="H482" s="3">
        <v>4.17</v>
      </c>
      <c r="I482" s="10">
        <v>11183.96191</v>
      </c>
      <c r="J482" s="5">
        <v>322817</v>
      </c>
      <c r="K482" s="3">
        <v>13</v>
      </c>
    </row>
    <row r="483" spans="1:11" x14ac:dyDescent="0.2">
      <c r="A483" t="s">
        <v>112</v>
      </c>
      <c r="B483" s="3">
        <v>2015</v>
      </c>
      <c r="C483" s="3">
        <v>75</v>
      </c>
      <c r="D483" s="3">
        <v>123</v>
      </c>
      <c r="F483" s="10">
        <v>0</v>
      </c>
      <c r="G483" s="3">
        <v>4.5999999999999996</v>
      </c>
      <c r="I483" s="10">
        <v>9643.6446830000004</v>
      </c>
      <c r="J483" s="5">
        <v>3723155</v>
      </c>
      <c r="K483" s="3">
        <v>13.1</v>
      </c>
    </row>
    <row r="484" spans="1:11" x14ac:dyDescent="0.2">
      <c r="A484" t="s">
        <v>113</v>
      </c>
      <c r="B484" s="3">
        <v>2010</v>
      </c>
      <c r="C484" s="3">
        <v>76.7</v>
      </c>
      <c r="D484" s="3">
        <v>73</v>
      </c>
      <c r="E484" s="3">
        <v>1.83</v>
      </c>
      <c r="F484" s="10">
        <v>91.139718119999998</v>
      </c>
      <c r="G484" s="3">
        <v>22.1</v>
      </c>
      <c r="H484" s="3">
        <v>7.93</v>
      </c>
      <c r="I484" s="10">
        <v>633.79498000000001</v>
      </c>
      <c r="J484" s="5">
        <v>367</v>
      </c>
      <c r="K484" s="3">
        <v>11.6</v>
      </c>
    </row>
    <row r="485" spans="1:11" x14ac:dyDescent="0.2">
      <c r="A485" t="s">
        <v>113</v>
      </c>
      <c r="B485" s="3">
        <v>2011</v>
      </c>
      <c r="C485" s="3">
        <v>77.3</v>
      </c>
      <c r="D485" s="3">
        <v>67</v>
      </c>
      <c r="E485" s="3">
        <v>1.92</v>
      </c>
      <c r="F485" s="10">
        <v>1079.893546</v>
      </c>
      <c r="G485" s="3">
        <v>23.1</v>
      </c>
      <c r="H485" s="3">
        <v>8.11</v>
      </c>
      <c r="I485" s="10">
        <v>6497.5544300000001</v>
      </c>
      <c r="J485" s="5">
        <v>377</v>
      </c>
      <c r="K485" s="3">
        <v>11.8</v>
      </c>
    </row>
    <row r="486" spans="1:11" x14ac:dyDescent="0.2">
      <c r="A486" t="s">
        <v>113</v>
      </c>
      <c r="B486" s="3">
        <v>2012</v>
      </c>
      <c r="C486" s="3">
        <v>77.599999999999994</v>
      </c>
      <c r="D486" s="3">
        <v>65</v>
      </c>
      <c r="E486" s="3">
        <v>0.01</v>
      </c>
      <c r="F486" s="10">
        <v>1259.940376</v>
      </c>
      <c r="G486" s="3">
        <v>24.1</v>
      </c>
      <c r="H486" s="3">
        <v>9.16</v>
      </c>
      <c r="I486" s="10">
        <v>6541.7465000000002</v>
      </c>
      <c r="J486" s="5">
        <v>385</v>
      </c>
      <c r="K486" s="3">
        <v>12.1</v>
      </c>
    </row>
    <row r="487" spans="1:11" x14ac:dyDescent="0.2">
      <c r="A487" t="s">
        <v>113</v>
      </c>
      <c r="B487" s="3">
        <v>2013</v>
      </c>
      <c r="C487" s="3">
        <v>77.900000000000006</v>
      </c>
      <c r="D487" s="3">
        <v>64</v>
      </c>
      <c r="E487" s="3">
        <v>0.01</v>
      </c>
      <c r="F487" s="10">
        <v>1626.5911860000001</v>
      </c>
      <c r="G487" s="3">
        <v>25.1</v>
      </c>
      <c r="H487" s="3">
        <v>11.16</v>
      </c>
      <c r="I487" s="10">
        <v>7112.3357500000002</v>
      </c>
      <c r="J487" s="5">
        <v>393</v>
      </c>
      <c r="K487" s="3">
        <v>12.4</v>
      </c>
    </row>
    <row r="488" spans="1:11" x14ac:dyDescent="0.2">
      <c r="A488" t="s">
        <v>113</v>
      </c>
      <c r="B488" s="3">
        <v>2014</v>
      </c>
      <c r="C488" s="3">
        <v>78.2</v>
      </c>
      <c r="D488" s="3">
        <v>62</v>
      </c>
      <c r="E488" s="3">
        <v>0.01</v>
      </c>
      <c r="F488" s="10">
        <v>2051.748615</v>
      </c>
      <c r="G488" s="3">
        <v>26.2</v>
      </c>
      <c r="H488" s="3">
        <v>13.73</v>
      </c>
      <c r="I488" s="10">
        <v>7716.2415000000001</v>
      </c>
      <c r="J488" s="5">
        <v>41</v>
      </c>
      <c r="K488" s="3">
        <v>12.7</v>
      </c>
    </row>
    <row r="489" spans="1:11" x14ac:dyDescent="0.2">
      <c r="A489" t="s">
        <v>113</v>
      </c>
      <c r="B489" s="3">
        <v>2015</v>
      </c>
      <c r="C489" s="3">
        <v>78.5</v>
      </c>
      <c r="D489" s="3">
        <v>61</v>
      </c>
      <c r="F489" s="10">
        <v>0</v>
      </c>
      <c r="G489" s="3">
        <v>27.4</v>
      </c>
      <c r="I489" s="10">
        <v>8395.7851979999996</v>
      </c>
      <c r="J489" s="5">
        <v>49163</v>
      </c>
      <c r="K489" s="3">
        <v>12.7</v>
      </c>
    </row>
    <row r="490" spans="1:11" x14ac:dyDescent="0.2">
      <c r="A490" t="s">
        <v>114</v>
      </c>
      <c r="B490" s="3">
        <v>2010</v>
      </c>
      <c r="C490" s="3">
        <v>56.5</v>
      </c>
      <c r="D490" s="3">
        <v>273</v>
      </c>
      <c r="E490" s="3">
        <v>0.6</v>
      </c>
      <c r="F490" s="10">
        <v>9.5855843939999996</v>
      </c>
      <c r="G490" s="3">
        <v>2.7</v>
      </c>
      <c r="H490" s="3">
        <v>6.35</v>
      </c>
      <c r="I490" s="10">
        <v>78.377632000000006</v>
      </c>
      <c r="J490" s="5">
        <v>157585</v>
      </c>
      <c r="K490" s="3">
        <v>7.3</v>
      </c>
    </row>
    <row r="491" spans="1:11" x14ac:dyDescent="0.2">
      <c r="A491" t="s">
        <v>114</v>
      </c>
      <c r="B491" s="3">
        <v>2011</v>
      </c>
      <c r="C491" s="3">
        <v>56.8</v>
      </c>
      <c r="D491" s="3">
        <v>271</v>
      </c>
      <c r="E491" s="3">
        <v>0.61</v>
      </c>
      <c r="F491" s="10">
        <v>101.8113996</v>
      </c>
      <c r="G491" s="3">
        <v>21.3</v>
      </c>
      <c r="H491" s="3">
        <v>6.59</v>
      </c>
      <c r="I491" s="10">
        <v>835.88998000000004</v>
      </c>
      <c r="J491" s="5">
        <v>1554989</v>
      </c>
      <c r="K491" s="3">
        <v>7.5</v>
      </c>
    </row>
    <row r="492" spans="1:11" x14ac:dyDescent="0.2">
      <c r="A492" t="s">
        <v>114</v>
      </c>
      <c r="B492" s="3">
        <v>2012</v>
      </c>
      <c r="C492" s="3">
        <v>57.2</v>
      </c>
      <c r="D492" s="3">
        <v>27</v>
      </c>
      <c r="E492" s="3">
        <v>0.01</v>
      </c>
      <c r="F492" s="10">
        <v>96.546582700000002</v>
      </c>
      <c r="G492" s="3">
        <v>21.9</v>
      </c>
      <c r="H492" s="3">
        <v>6.47</v>
      </c>
      <c r="I492" s="10">
        <v>777.34768680000002</v>
      </c>
      <c r="J492" s="5">
        <v>16667</v>
      </c>
      <c r="K492" s="3">
        <v>7.7</v>
      </c>
    </row>
    <row r="493" spans="1:11" x14ac:dyDescent="0.2">
      <c r="A493" t="s">
        <v>114</v>
      </c>
      <c r="B493" s="3">
        <v>2013</v>
      </c>
      <c r="C493" s="3">
        <v>57.3</v>
      </c>
      <c r="D493" s="3">
        <v>275</v>
      </c>
      <c r="E493" s="3">
        <v>0.01</v>
      </c>
      <c r="F493" s="10">
        <v>36.861043189999997</v>
      </c>
      <c r="G493" s="3">
        <v>22.5</v>
      </c>
      <c r="H493" s="3">
        <v>6.58</v>
      </c>
      <c r="I493" s="10">
        <v>777.65913899999998</v>
      </c>
      <c r="J493" s="5">
        <v>16477818</v>
      </c>
      <c r="K493" s="3">
        <v>8</v>
      </c>
    </row>
    <row r="494" spans="1:11" x14ac:dyDescent="0.2">
      <c r="A494" t="s">
        <v>114</v>
      </c>
      <c r="B494" s="3">
        <v>2014</v>
      </c>
      <c r="C494" s="3">
        <v>57.8</v>
      </c>
      <c r="D494" s="3">
        <v>272</v>
      </c>
      <c r="E494" s="3">
        <v>0.01</v>
      </c>
      <c r="F494" s="10">
        <v>46.562316719999998</v>
      </c>
      <c r="G494" s="3">
        <v>23.2</v>
      </c>
      <c r="H494" s="3">
        <v>6.86</v>
      </c>
      <c r="I494" s="10">
        <v>825.57299149999994</v>
      </c>
      <c r="J494" s="5">
        <v>16962846</v>
      </c>
      <c r="K494" s="3">
        <v>8.1999999999999993</v>
      </c>
    </row>
    <row r="495" spans="1:11" x14ac:dyDescent="0.2">
      <c r="A495" t="s">
        <v>114</v>
      </c>
      <c r="B495" s="3">
        <v>2015</v>
      </c>
      <c r="C495" s="3">
        <v>58.2</v>
      </c>
      <c r="D495" s="3">
        <v>266</v>
      </c>
      <c r="F495" s="10">
        <v>0</v>
      </c>
      <c r="G495" s="3">
        <v>23.8</v>
      </c>
      <c r="I495" s="10">
        <v>729.72533799999997</v>
      </c>
      <c r="J495" s="5">
        <v>1746795</v>
      </c>
      <c r="K495" s="3">
        <v>8.4</v>
      </c>
    </row>
    <row r="496" spans="1:11" x14ac:dyDescent="0.2">
      <c r="A496" t="s">
        <v>115</v>
      </c>
      <c r="B496" s="3">
        <v>2010</v>
      </c>
      <c r="C496" s="3">
        <v>83</v>
      </c>
      <c r="D496" s="3">
        <v>62</v>
      </c>
      <c r="E496" s="3">
        <v>7.91</v>
      </c>
      <c r="F496" s="10">
        <v>278.06870509999999</v>
      </c>
      <c r="G496" s="3">
        <v>67.599999999999994</v>
      </c>
      <c r="H496" s="3">
        <v>8.3000000000000007</v>
      </c>
      <c r="I496" s="10">
        <v>2187.7946900000002</v>
      </c>
      <c r="J496" s="5">
        <v>41458</v>
      </c>
      <c r="K496" s="3">
        <v>14.6</v>
      </c>
    </row>
    <row r="497" spans="1:11" x14ac:dyDescent="0.2">
      <c r="A497" t="s">
        <v>115</v>
      </c>
      <c r="B497" s="3">
        <v>2011</v>
      </c>
      <c r="C497" s="3">
        <v>87</v>
      </c>
      <c r="D497" s="3">
        <v>59</v>
      </c>
      <c r="E497" s="3">
        <v>6.91</v>
      </c>
      <c r="F497" s="10">
        <v>3601.2874569999999</v>
      </c>
      <c r="G497" s="3">
        <v>68</v>
      </c>
      <c r="H497" s="3">
        <v>9.6</v>
      </c>
      <c r="I497" s="10">
        <v>22821.847000000002</v>
      </c>
      <c r="J497" s="5">
        <v>416268</v>
      </c>
      <c r="K497" s="3">
        <v>14.8</v>
      </c>
    </row>
    <row r="498" spans="1:11" x14ac:dyDescent="0.2">
      <c r="A498" t="s">
        <v>115</v>
      </c>
      <c r="B498" s="3">
        <v>2012</v>
      </c>
      <c r="C498" s="3">
        <v>81</v>
      </c>
      <c r="D498" s="3">
        <v>58</v>
      </c>
      <c r="E498" s="3">
        <v>7.67</v>
      </c>
      <c r="F498" s="10">
        <v>343.12339500000002</v>
      </c>
      <c r="G498" s="3">
        <v>68.400000000000006</v>
      </c>
      <c r="H498" s="3">
        <v>9.9499999999999993</v>
      </c>
      <c r="I498" s="10">
        <v>2193.8836000000001</v>
      </c>
      <c r="J498" s="5">
        <v>419455</v>
      </c>
      <c r="K498" s="3">
        <v>14.1</v>
      </c>
    </row>
    <row r="499" spans="1:11" x14ac:dyDescent="0.2">
      <c r="A499" t="s">
        <v>115</v>
      </c>
      <c r="B499" s="3">
        <v>2013</v>
      </c>
      <c r="C499" s="3">
        <v>81.099999999999994</v>
      </c>
      <c r="D499" s="3">
        <v>57</v>
      </c>
      <c r="E499" s="3">
        <v>8.58</v>
      </c>
      <c r="F499" s="10">
        <v>374.29472829999997</v>
      </c>
      <c r="G499" s="3">
        <v>68.8</v>
      </c>
      <c r="H499" s="3">
        <v>9.89</v>
      </c>
      <c r="I499" s="10">
        <v>2393.1887999999999</v>
      </c>
      <c r="J499" s="5">
        <v>423374</v>
      </c>
      <c r="K499" s="3">
        <v>14.2</v>
      </c>
    </row>
    <row r="500" spans="1:11" x14ac:dyDescent="0.2">
      <c r="A500" t="s">
        <v>115</v>
      </c>
      <c r="B500" s="3">
        <v>2014</v>
      </c>
      <c r="C500" s="3">
        <v>81.400000000000006</v>
      </c>
      <c r="D500" s="3">
        <v>55</v>
      </c>
      <c r="E500" s="3">
        <v>8.49</v>
      </c>
      <c r="F500" s="10">
        <v>409.60002480000003</v>
      </c>
      <c r="G500" s="3">
        <v>69.2</v>
      </c>
      <c r="H500" s="3">
        <v>9.75</v>
      </c>
      <c r="I500" s="10">
        <v>2618.9259900000002</v>
      </c>
      <c r="J500" s="5">
        <v>427364</v>
      </c>
      <c r="K500" s="3">
        <v>14.3</v>
      </c>
    </row>
    <row r="501" spans="1:11" x14ac:dyDescent="0.2">
      <c r="A501" t="s">
        <v>115</v>
      </c>
      <c r="B501" s="3">
        <v>2015</v>
      </c>
      <c r="C501" s="3">
        <v>81.7</v>
      </c>
      <c r="D501" s="3">
        <v>54</v>
      </c>
      <c r="F501" s="10">
        <v>0</v>
      </c>
      <c r="G501" s="3">
        <v>69.599999999999994</v>
      </c>
      <c r="I501" s="10">
        <v>23819.463599999999</v>
      </c>
      <c r="J501" s="5">
        <v>431874</v>
      </c>
      <c r="K501" s="3">
        <v>14.6</v>
      </c>
    </row>
    <row r="502" spans="1:11" x14ac:dyDescent="0.2">
      <c r="A502" t="s">
        <v>117</v>
      </c>
      <c r="B502" s="3">
        <v>2010</v>
      </c>
      <c r="C502" s="3">
        <v>62</v>
      </c>
      <c r="D502" s="3">
        <v>214</v>
      </c>
      <c r="E502" s="3">
        <v>0.01</v>
      </c>
      <c r="F502" s="10">
        <v>8.3530747979999997</v>
      </c>
      <c r="G502" s="3">
        <v>27.4</v>
      </c>
      <c r="H502" s="3">
        <v>3.28</v>
      </c>
      <c r="I502" s="10">
        <v>123.383675</v>
      </c>
      <c r="J502" s="5">
        <v>369543</v>
      </c>
      <c r="K502" s="3">
        <v>7.6</v>
      </c>
    </row>
    <row r="503" spans="1:11" x14ac:dyDescent="0.2">
      <c r="A503" t="s">
        <v>117</v>
      </c>
      <c r="B503" s="3">
        <v>2011</v>
      </c>
      <c r="C503" s="3">
        <v>62.2</v>
      </c>
      <c r="D503" s="3">
        <v>212</v>
      </c>
      <c r="E503" s="3">
        <v>0.01</v>
      </c>
      <c r="F503" s="10">
        <v>79.276584639999996</v>
      </c>
      <c r="G503" s="3">
        <v>28.1</v>
      </c>
      <c r="H503" s="3">
        <v>2.87</v>
      </c>
      <c r="I503" s="10">
        <v>1393.2615929999999</v>
      </c>
      <c r="J503" s="5">
        <v>3717672</v>
      </c>
      <c r="K503" s="3">
        <v>7.7</v>
      </c>
    </row>
    <row r="504" spans="1:11" x14ac:dyDescent="0.2">
      <c r="A504" t="s">
        <v>117</v>
      </c>
      <c r="B504" s="3">
        <v>2012</v>
      </c>
      <c r="C504" s="3">
        <v>62.5</v>
      </c>
      <c r="D504" s="3">
        <v>29</v>
      </c>
      <c r="E504" s="3">
        <v>0.01</v>
      </c>
      <c r="F504" s="10">
        <v>62.48419552</v>
      </c>
      <c r="G504" s="3">
        <v>28.8</v>
      </c>
      <c r="H504" s="3">
        <v>3.36</v>
      </c>
      <c r="I504" s="10">
        <v>1364.283745</v>
      </c>
      <c r="J504" s="5">
        <v>383239</v>
      </c>
      <c r="K504" s="3">
        <v>7.8</v>
      </c>
    </row>
    <row r="505" spans="1:11" x14ac:dyDescent="0.2">
      <c r="A505" t="s">
        <v>117</v>
      </c>
      <c r="B505" s="3">
        <v>2013</v>
      </c>
      <c r="C505" s="3">
        <v>62.7</v>
      </c>
      <c r="D505" s="3">
        <v>28</v>
      </c>
      <c r="E505" s="3">
        <v>0.01</v>
      </c>
      <c r="F505" s="10">
        <v>8.8802811800000008</v>
      </c>
      <c r="G505" s="3">
        <v>29.4</v>
      </c>
      <c r="H505" s="3">
        <v>3.63</v>
      </c>
      <c r="I505" s="10">
        <v>145.57838000000001</v>
      </c>
      <c r="J505" s="5">
        <v>394617</v>
      </c>
      <c r="K505" s="3">
        <v>8.1999999999999993</v>
      </c>
    </row>
    <row r="506" spans="1:11" x14ac:dyDescent="0.2">
      <c r="A506" t="s">
        <v>117</v>
      </c>
      <c r="B506" s="3">
        <v>2014</v>
      </c>
      <c r="C506" s="3">
        <v>63</v>
      </c>
      <c r="D506" s="3">
        <v>26</v>
      </c>
      <c r="E506" s="3">
        <v>0.01</v>
      </c>
      <c r="F506" s="10">
        <v>80.926798020000007</v>
      </c>
      <c r="G506" s="3">
        <v>3.1</v>
      </c>
      <c r="H506" s="3">
        <v>3.77</v>
      </c>
      <c r="I506" s="10">
        <v>1326.6688200000001</v>
      </c>
      <c r="J506" s="5">
        <v>46392</v>
      </c>
      <c r="K506" s="3">
        <v>8.5</v>
      </c>
    </row>
    <row r="507" spans="1:11" x14ac:dyDescent="0.2">
      <c r="A507" t="s">
        <v>117</v>
      </c>
      <c r="B507" s="3">
        <v>2015</v>
      </c>
      <c r="C507" s="3">
        <v>63.1</v>
      </c>
      <c r="D507" s="3">
        <v>25</v>
      </c>
      <c r="F507" s="10">
        <v>0</v>
      </c>
      <c r="G507" s="3">
        <v>3.8</v>
      </c>
      <c r="I507" s="10">
        <v>1158.2564689999999</v>
      </c>
      <c r="J507" s="5">
        <v>4182341</v>
      </c>
      <c r="K507" s="3">
        <v>8.5</v>
      </c>
    </row>
    <row r="508" spans="1:11" x14ac:dyDescent="0.2">
      <c r="A508" t="s">
        <v>118</v>
      </c>
      <c r="B508" s="3">
        <v>2010</v>
      </c>
      <c r="C508" s="3">
        <v>73.3</v>
      </c>
      <c r="D508" s="3">
        <v>163</v>
      </c>
      <c r="E508" s="3">
        <v>2.95</v>
      </c>
      <c r="F508" s="10">
        <v>0.108055973</v>
      </c>
      <c r="G508" s="3">
        <v>3.7</v>
      </c>
      <c r="H508" s="3">
        <v>5.29</v>
      </c>
      <c r="I508" s="10">
        <v>8.3764319999999994</v>
      </c>
      <c r="J508" s="5">
        <v>1254</v>
      </c>
      <c r="K508" s="3">
        <v>14</v>
      </c>
    </row>
    <row r="509" spans="1:11" x14ac:dyDescent="0.2">
      <c r="A509" t="s">
        <v>118</v>
      </c>
      <c r="B509" s="3">
        <v>2011</v>
      </c>
      <c r="C509" s="3">
        <v>73.599999999999994</v>
      </c>
      <c r="D509" s="3">
        <v>158</v>
      </c>
      <c r="E509" s="3">
        <v>3.03</v>
      </c>
      <c r="F509" s="10">
        <v>918.80724499999997</v>
      </c>
      <c r="G509" s="3">
        <v>31.3</v>
      </c>
      <c r="H509" s="3">
        <v>5.2</v>
      </c>
      <c r="I509" s="10">
        <v>9197.2697200000002</v>
      </c>
      <c r="J509" s="5">
        <v>125244</v>
      </c>
      <c r="K509" s="3">
        <v>14.1</v>
      </c>
    </row>
    <row r="510" spans="1:11" x14ac:dyDescent="0.2">
      <c r="A510" t="s">
        <v>118</v>
      </c>
      <c r="B510" s="3">
        <v>2012</v>
      </c>
      <c r="C510" s="3">
        <v>73.900000000000006</v>
      </c>
      <c r="D510" s="3">
        <v>154</v>
      </c>
      <c r="E510" s="3">
        <v>0.01</v>
      </c>
      <c r="F510" s="10">
        <v>915.18592049999995</v>
      </c>
      <c r="G510" s="3">
        <v>31.8</v>
      </c>
      <c r="H510" s="3">
        <v>4.76</v>
      </c>
      <c r="I510" s="10">
        <v>9291.2276189999993</v>
      </c>
      <c r="J510" s="5">
        <v>1255882</v>
      </c>
      <c r="K510" s="3">
        <v>14.3</v>
      </c>
    </row>
    <row r="511" spans="1:11" x14ac:dyDescent="0.2">
      <c r="A511" t="s">
        <v>118</v>
      </c>
      <c r="B511" s="3">
        <v>2013</v>
      </c>
      <c r="C511" s="3">
        <v>74.099999999999994</v>
      </c>
      <c r="D511" s="3">
        <v>147</v>
      </c>
      <c r="E511" s="3">
        <v>0.01</v>
      </c>
      <c r="F511" s="10">
        <v>917.46762799999999</v>
      </c>
      <c r="G511" s="3">
        <v>32.299999999999997</v>
      </c>
      <c r="H511" s="3">
        <v>4.82</v>
      </c>
      <c r="I511" s="10">
        <v>9637.2649999999994</v>
      </c>
      <c r="J511" s="5">
        <v>1258653</v>
      </c>
      <c r="K511" s="3">
        <v>14.7</v>
      </c>
    </row>
    <row r="512" spans="1:11" x14ac:dyDescent="0.2">
      <c r="A512" t="s">
        <v>118</v>
      </c>
      <c r="B512" s="3">
        <v>2014</v>
      </c>
      <c r="C512" s="3">
        <v>74.2</v>
      </c>
      <c r="D512" s="3">
        <v>148</v>
      </c>
      <c r="E512" s="3">
        <v>0.01</v>
      </c>
      <c r="F512" s="10">
        <v>115.27842819999999</v>
      </c>
      <c r="G512" s="3">
        <v>32.799999999999997</v>
      </c>
      <c r="H512" s="3">
        <v>4.8099999999999996</v>
      </c>
      <c r="I512" s="10">
        <v>1153.93822</v>
      </c>
      <c r="J512" s="5">
        <v>126934</v>
      </c>
      <c r="K512" s="3">
        <v>14.7</v>
      </c>
    </row>
    <row r="513" spans="1:11" x14ac:dyDescent="0.2">
      <c r="A513" t="s">
        <v>118</v>
      </c>
      <c r="B513" s="3">
        <v>2015</v>
      </c>
      <c r="C513" s="3">
        <v>74.599999999999994</v>
      </c>
      <c r="D513" s="3">
        <v>146</v>
      </c>
      <c r="F513" s="10">
        <v>0</v>
      </c>
      <c r="G513" s="3">
        <v>33.299999999999997</v>
      </c>
      <c r="I513" s="10">
        <v>9252.1172399999996</v>
      </c>
      <c r="J513" s="5">
        <v>126265</v>
      </c>
      <c r="K513" s="3">
        <v>15.2</v>
      </c>
    </row>
    <row r="514" spans="1:11" x14ac:dyDescent="0.2">
      <c r="A514" t="s">
        <v>119</v>
      </c>
      <c r="B514" s="3">
        <v>2010</v>
      </c>
      <c r="C514" s="3">
        <v>75.599999999999994</v>
      </c>
      <c r="D514" s="3">
        <v>127</v>
      </c>
      <c r="E514" s="3">
        <v>5.21</v>
      </c>
      <c r="F514" s="10">
        <v>1033.0397370000001</v>
      </c>
      <c r="G514" s="3">
        <v>6.1</v>
      </c>
      <c r="H514" s="3">
        <v>6.39</v>
      </c>
      <c r="I514" s="10">
        <v>8959.5814160000009</v>
      </c>
      <c r="J514" s="5">
        <v>117318941</v>
      </c>
      <c r="K514" s="3">
        <v>12.5</v>
      </c>
    </row>
    <row r="515" spans="1:11" x14ac:dyDescent="0.2">
      <c r="A515" t="s">
        <v>119</v>
      </c>
      <c r="B515" s="3">
        <v>2011</v>
      </c>
      <c r="C515" s="3">
        <v>76.099999999999994</v>
      </c>
      <c r="D515" s="3">
        <v>124</v>
      </c>
      <c r="E515" s="3">
        <v>5.3</v>
      </c>
      <c r="F515" s="10">
        <v>1117.196097</v>
      </c>
      <c r="G515" s="3">
        <v>6.8</v>
      </c>
      <c r="H515" s="3">
        <v>6.4</v>
      </c>
      <c r="I515" s="10">
        <v>9834.4726890000002</v>
      </c>
      <c r="J515" s="5">
        <v>119917</v>
      </c>
      <c r="K515" s="3">
        <v>12.6</v>
      </c>
    </row>
    <row r="516" spans="1:11" x14ac:dyDescent="0.2">
      <c r="A516" t="s">
        <v>119</v>
      </c>
      <c r="B516" s="3">
        <v>2012</v>
      </c>
      <c r="C516" s="3">
        <v>76.3</v>
      </c>
      <c r="D516" s="3">
        <v>123</v>
      </c>
      <c r="E516" s="3">
        <v>5.29</v>
      </c>
      <c r="F516" s="10">
        <v>112.69648599999999</v>
      </c>
      <c r="G516" s="3">
        <v>61.5</v>
      </c>
      <c r="H516" s="3">
        <v>6.21</v>
      </c>
      <c r="I516" s="10">
        <v>982.53257199999996</v>
      </c>
      <c r="J516" s="5">
        <v>1282837</v>
      </c>
      <c r="K516" s="3">
        <v>12.7</v>
      </c>
    </row>
    <row r="517" spans="1:11" x14ac:dyDescent="0.2">
      <c r="A517" t="s">
        <v>119</v>
      </c>
      <c r="B517" s="3">
        <v>2013</v>
      </c>
      <c r="C517" s="3">
        <v>76.599999999999994</v>
      </c>
      <c r="D517" s="3">
        <v>12</v>
      </c>
      <c r="E517" s="3">
        <v>5.23</v>
      </c>
      <c r="F517" s="10">
        <v>150.40887499999999</v>
      </c>
      <c r="G517" s="3">
        <v>62.1</v>
      </c>
      <c r="H517" s="3">
        <v>6.3</v>
      </c>
      <c r="I517" s="10">
        <v>1298.8676599999999</v>
      </c>
      <c r="J517" s="5">
        <v>122535969</v>
      </c>
      <c r="K517" s="3">
        <v>12.9</v>
      </c>
    </row>
    <row r="518" spans="1:11" x14ac:dyDescent="0.2">
      <c r="A518" t="s">
        <v>119</v>
      </c>
      <c r="B518" s="3">
        <v>2014</v>
      </c>
      <c r="C518" s="3">
        <v>76.599999999999994</v>
      </c>
      <c r="D518" s="3">
        <v>122</v>
      </c>
      <c r="E518" s="3">
        <v>5.26</v>
      </c>
      <c r="F518" s="10">
        <v>168.173753</v>
      </c>
      <c r="G518" s="3">
        <v>62.8</v>
      </c>
      <c r="H518" s="3">
        <v>6.3</v>
      </c>
      <c r="I518" s="10">
        <v>1452.27766</v>
      </c>
      <c r="J518" s="5">
        <v>1242216</v>
      </c>
      <c r="K518" s="3">
        <v>13.1</v>
      </c>
    </row>
    <row r="519" spans="1:11" x14ac:dyDescent="0.2">
      <c r="A519" t="s">
        <v>119</v>
      </c>
      <c r="B519" s="3">
        <v>2015</v>
      </c>
      <c r="C519" s="3">
        <v>76.7</v>
      </c>
      <c r="D519" s="3">
        <v>122</v>
      </c>
      <c r="F519" s="10">
        <v>0</v>
      </c>
      <c r="G519" s="3">
        <v>63.5</v>
      </c>
      <c r="I519" s="10">
        <v>9143.1284940000005</v>
      </c>
      <c r="J519" s="5">
        <v>12589949</v>
      </c>
      <c r="K519" s="3">
        <v>13.3</v>
      </c>
    </row>
    <row r="520" spans="1:11" x14ac:dyDescent="0.2">
      <c r="A520" t="s">
        <v>122</v>
      </c>
      <c r="B520" s="3">
        <v>2010</v>
      </c>
      <c r="C520" s="3">
        <v>66.3</v>
      </c>
      <c r="D520" s="3">
        <v>25</v>
      </c>
      <c r="E520" s="3">
        <v>5.8</v>
      </c>
      <c r="F520" s="10">
        <v>22.316242720000002</v>
      </c>
      <c r="G520" s="3">
        <v>46.9</v>
      </c>
      <c r="H520" s="3">
        <v>4.7</v>
      </c>
      <c r="I520" s="10">
        <v>265.35365899999999</v>
      </c>
      <c r="J520" s="5">
        <v>271265</v>
      </c>
      <c r="K520" s="3">
        <v>14.3</v>
      </c>
    </row>
    <row r="521" spans="1:11" x14ac:dyDescent="0.2">
      <c r="A521" t="s">
        <v>122</v>
      </c>
      <c r="B521" s="3">
        <v>2011</v>
      </c>
      <c r="C521" s="3">
        <v>67.3</v>
      </c>
      <c r="D521" s="3">
        <v>235</v>
      </c>
      <c r="E521" s="3">
        <v>0.01</v>
      </c>
      <c r="F521" s="10">
        <v>257.84031540000001</v>
      </c>
      <c r="G521" s="3">
        <v>48</v>
      </c>
      <c r="H521" s="3">
        <v>4.45</v>
      </c>
      <c r="I521" s="10">
        <v>3769.5952550000002</v>
      </c>
      <c r="J521" s="5">
        <v>2761516</v>
      </c>
      <c r="K521" s="3">
        <v>14.6</v>
      </c>
    </row>
    <row r="522" spans="1:11" x14ac:dyDescent="0.2">
      <c r="A522" t="s">
        <v>122</v>
      </c>
      <c r="B522" s="3">
        <v>2012</v>
      </c>
      <c r="C522" s="3">
        <v>67.8</v>
      </c>
      <c r="D522" s="3">
        <v>231</v>
      </c>
      <c r="E522" s="3">
        <v>0.01</v>
      </c>
      <c r="F522" s="10">
        <v>253.8285861</v>
      </c>
      <c r="G522" s="3">
        <v>49.2</v>
      </c>
      <c r="H522" s="3">
        <v>4.22</v>
      </c>
      <c r="I522" s="10">
        <v>4368.8224799999998</v>
      </c>
      <c r="J522" s="5">
        <v>2814226</v>
      </c>
      <c r="K522" s="3">
        <v>14.7</v>
      </c>
    </row>
    <row r="523" spans="1:11" x14ac:dyDescent="0.2">
      <c r="A523" t="s">
        <v>122</v>
      </c>
      <c r="B523" s="3">
        <v>2013</v>
      </c>
      <c r="C523" s="3">
        <v>68.099999999999994</v>
      </c>
      <c r="D523" s="3">
        <v>227</v>
      </c>
      <c r="E523" s="3">
        <v>0.01</v>
      </c>
      <c r="F523" s="10">
        <v>241.1958645</v>
      </c>
      <c r="G523" s="3">
        <v>5.4</v>
      </c>
      <c r="H523" s="3">
        <v>4.21</v>
      </c>
      <c r="I523" s="10">
        <v>4385.379355</v>
      </c>
      <c r="J523" s="5">
        <v>286917</v>
      </c>
      <c r="K523" s="3">
        <v>14.7</v>
      </c>
    </row>
    <row r="524" spans="1:11" x14ac:dyDescent="0.2">
      <c r="A524" t="s">
        <v>122</v>
      </c>
      <c r="B524" s="3">
        <v>2014</v>
      </c>
      <c r="C524" s="3">
        <v>68.400000000000006</v>
      </c>
      <c r="D524" s="3">
        <v>225</v>
      </c>
      <c r="E524" s="3">
        <v>0.01</v>
      </c>
      <c r="F524" s="10">
        <v>281.00239920000001</v>
      </c>
      <c r="G524" s="3">
        <v>51.5</v>
      </c>
      <c r="H524" s="3">
        <v>4.7300000000000004</v>
      </c>
      <c r="I524" s="10">
        <v>4181.5833210000001</v>
      </c>
      <c r="J524" s="5">
        <v>2923896</v>
      </c>
      <c r="K524" s="3">
        <v>14.8</v>
      </c>
    </row>
    <row r="525" spans="1:11" x14ac:dyDescent="0.2">
      <c r="A525" t="s">
        <v>122</v>
      </c>
      <c r="B525" s="3">
        <v>2015</v>
      </c>
      <c r="C525" s="3">
        <v>68.8</v>
      </c>
      <c r="D525" s="3">
        <v>222</v>
      </c>
      <c r="F525" s="10">
        <v>0</v>
      </c>
      <c r="G525" s="3">
        <v>52.7</v>
      </c>
      <c r="I525" s="10">
        <v>3944.1839</v>
      </c>
      <c r="J525" s="5">
        <v>2976877</v>
      </c>
      <c r="K525" s="3">
        <v>14.8</v>
      </c>
    </row>
    <row r="526" spans="1:11" x14ac:dyDescent="0.2">
      <c r="A526" t="s">
        <v>123</v>
      </c>
      <c r="B526" s="3">
        <v>2010</v>
      </c>
      <c r="C526" s="3">
        <v>75.3</v>
      </c>
      <c r="D526" s="3">
        <v>115</v>
      </c>
      <c r="E526" s="3">
        <v>6.56</v>
      </c>
      <c r="F526" s="10">
        <v>635.48493810000002</v>
      </c>
      <c r="G526" s="3">
        <v>59.1</v>
      </c>
      <c r="H526" s="3">
        <v>6.9</v>
      </c>
      <c r="I526" s="10">
        <v>6682.2811579999998</v>
      </c>
      <c r="J526" s="5">
        <v>619428</v>
      </c>
      <c r="K526" s="3">
        <v>15</v>
      </c>
    </row>
    <row r="527" spans="1:11" x14ac:dyDescent="0.2">
      <c r="A527" t="s">
        <v>123</v>
      </c>
      <c r="B527" s="3">
        <v>2011</v>
      </c>
      <c r="C527" s="3">
        <v>75.400000000000006</v>
      </c>
      <c r="D527" s="3">
        <v>113</v>
      </c>
      <c r="E527" s="3">
        <v>6.56</v>
      </c>
      <c r="F527" s="10">
        <v>666.73743709999997</v>
      </c>
      <c r="G527" s="3">
        <v>59.7</v>
      </c>
      <c r="H527" s="3">
        <v>6.92</v>
      </c>
      <c r="I527" s="10">
        <v>7318.7424490000003</v>
      </c>
      <c r="J527" s="5">
        <v>6279</v>
      </c>
      <c r="K527" s="3">
        <v>15.1</v>
      </c>
    </row>
    <row r="528" spans="1:11" x14ac:dyDescent="0.2">
      <c r="A528" t="s">
        <v>123</v>
      </c>
      <c r="B528" s="3">
        <v>2012</v>
      </c>
      <c r="C528" s="3">
        <v>75.599999999999994</v>
      </c>
      <c r="D528" s="3">
        <v>11</v>
      </c>
      <c r="E528" s="3">
        <v>0.01</v>
      </c>
      <c r="F528" s="10">
        <v>648.13317810000001</v>
      </c>
      <c r="G528" s="3">
        <v>6.2</v>
      </c>
      <c r="H528" s="3">
        <v>7.25</v>
      </c>
      <c r="I528" s="10">
        <v>6586.71929</v>
      </c>
      <c r="J528" s="5">
        <v>6261</v>
      </c>
      <c r="K528" s="3">
        <v>15.1</v>
      </c>
    </row>
    <row r="529" spans="1:11" x14ac:dyDescent="0.2">
      <c r="A529" t="s">
        <v>123</v>
      </c>
      <c r="B529" s="3">
        <v>2013</v>
      </c>
      <c r="C529" s="3">
        <v>75.8</v>
      </c>
      <c r="D529" s="3">
        <v>19</v>
      </c>
      <c r="E529" s="3">
        <v>0.01</v>
      </c>
      <c r="F529" s="10">
        <v>707.14469099999997</v>
      </c>
      <c r="G529" s="3">
        <v>6.7</v>
      </c>
      <c r="H529" s="3">
        <v>6.43</v>
      </c>
      <c r="I529" s="10">
        <v>7186.429787</v>
      </c>
      <c r="J529" s="5">
        <v>62127</v>
      </c>
      <c r="K529" s="3">
        <v>15.1</v>
      </c>
    </row>
    <row r="530" spans="1:11" x14ac:dyDescent="0.2">
      <c r="A530" t="s">
        <v>123</v>
      </c>
      <c r="B530" s="3">
        <v>2014</v>
      </c>
      <c r="C530" s="3">
        <v>75.900000000000006</v>
      </c>
      <c r="D530" s="3">
        <v>17</v>
      </c>
      <c r="E530" s="3">
        <v>0.01</v>
      </c>
      <c r="F530" s="10">
        <v>726.02917639999998</v>
      </c>
      <c r="G530" s="3">
        <v>61.3</v>
      </c>
      <c r="H530" s="3">
        <v>6.42</v>
      </c>
      <c r="I530" s="10">
        <v>7378.3452889999999</v>
      </c>
      <c r="J530" s="5">
        <v>62181</v>
      </c>
      <c r="K530" s="3">
        <v>15.1</v>
      </c>
    </row>
    <row r="531" spans="1:11" x14ac:dyDescent="0.2">
      <c r="A531" t="s">
        <v>123</v>
      </c>
      <c r="B531" s="3">
        <v>2015</v>
      </c>
      <c r="C531" s="3">
        <v>76.099999999999994</v>
      </c>
      <c r="D531" s="3">
        <v>16</v>
      </c>
      <c r="F531" s="10">
        <v>0</v>
      </c>
      <c r="G531" s="3">
        <v>61.8</v>
      </c>
      <c r="I531" s="10">
        <v>6461.1925540000002</v>
      </c>
      <c r="J531" s="5">
        <v>622159</v>
      </c>
      <c r="K531" s="3">
        <v>15.1</v>
      </c>
    </row>
    <row r="532" spans="1:11" x14ac:dyDescent="0.2">
      <c r="A532" t="s">
        <v>124</v>
      </c>
      <c r="B532" s="3">
        <v>2010</v>
      </c>
      <c r="C532" s="3">
        <v>72.8</v>
      </c>
      <c r="D532" s="3">
        <v>11</v>
      </c>
      <c r="E532" s="3">
        <v>0.56000000000000005</v>
      </c>
      <c r="F532" s="10">
        <v>183.6592186</v>
      </c>
      <c r="G532" s="3">
        <v>53.6</v>
      </c>
      <c r="H532" s="3">
        <v>5.86</v>
      </c>
      <c r="I532" s="10">
        <v>2834.2471999999998</v>
      </c>
      <c r="J532" s="5">
        <v>3249639</v>
      </c>
      <c r="K532" s="3">
        <v>10.7</v>
      </c>
    </row>
    <row r="533" spans="1:11" x14ac:dyDescent="0.2">
      <c r="A533" t="s">
        <v>124</v>
      </c>
      <c r="B533" s="3">
        <v>2011</v>
      </c>
      <c r="C533" s="3">
        <v>73.3</v>
      </c>
      <c r="D533" s="3">
        <v>14</v>
      </c>
      <c r="E533" s="3">
        <v>0.54</v>
      </c>
      <c r="F533" s="10">
        <v>22.094550399999999</v>
      </c>
      <c r="G533" s="3">
        <v>54.6</v>
      </c>
      <c r="H533" s="3">
        <v>5.99</v>
      </c>
      <c r="I533" s="10">
        <v>339.91615999999999</v>
      </c>
      <c r="J533" s="5">
        <v>32858823</v>
      </c>
      <c r="K533" s="3">
        <v>11.2</v>
      </c>
    </row>
    <row r="534" spans="1:11" x14ac:dyDescent="0.2">
      <c r="A534" t="s">
        <v>124</v>
      </c>
      <c r="B534" s="3">
        <v>2012</v>
      </c>
      <c r="C534" s="3">
        <v>73.599999999999994</v>
      </c>
      <c r="D534" s="3">
        <v>99</v>
      </c>
      <c r="E534" s="3">
        <v>0.55000000000000004</v>
      </c>
      <c r="F534" s="10">
        <v>19.158537320000001</v>
      </c>
      <c r="G534" s="3">
        <v>55.5</v>
      </c>
      <c r="H534" s="3">
        <v>6.15</v>
      </c>
      <c r="I534" s="10">
        <v>294.74672800000002</v>
      </c>
      <c r="J534" s="5">
        <v>33333789</v>
      </c>
      <c r="K534" s="3">
        <v>11.6</v>
      </c>
    </row>
    <row r="535" spans="1:11" x14ac:dyDescent="0.2">
      <c r="A535" t="s">
        <v>124</v>
      </c>
      <c r="B535" s="3">
        <v>2013</v>
      </c>
      <c r="C535" s="3">
        <v>73.900000000000006</v>
      </c>
      <c r="D535" s="3">
        <v>97</v>
      </c>
      <c r="E535" s="3">
        <v>0.45</v>
      </c>
      <c r="F535" s="10">
        <v>179.8598949</v>
      </c>
      <c r="G535" s="3">
        <v>56.5</v>
      </c>
      <c r="H535" s="3">
        <v>5.94</v>
      </c>
      <c r="I535" s="10">
        <v>3111.7628869999999</v>
      </c>
      <c r="J535" s="5">
        <v>33824769</v>
      </c>
      <c r="K535" s="3">
        <v>12.1</v>
      </c>
    </row>
    <row r="536" spans="1:11" x14ac:dyDescent="0.2">
      <c r="A536" t="s">
        <v>124</v>
      </c>
      <c r="B536" s="3">
        <v>2014</v>
      </c>
      <c r="C536" s="3">
        <v>74.099999999999994</v>
      </c>
      <c r="D536" s="3">
        <v>96</v>
      </c>
      <c r="E536" s="3">
        <v>0.43</v>
      </c>
      <c r="F536" s="10">
        <v>198.73434950000001</v>
      </c>
      <c r="G536" s="3">
        <v>57.5</v>
      </c>
      <c r="H536" s="3">
        <v>5.91</v>
      </c>
      <c r="I536" s="10">
        <v>3154.5134840000001</v>
      </c>
      <c r="J536" s="5">
        <v>3431882</v>
      </c>
      <c r="K536" s="3">
        <v>12.1</v>
      </c>
    </row>
    <row r="537" spans="1:11" x14ac:dyDescent="0.2">
      <c r="A537" t="s">
        <v>124</v>
      </c>
      <c r="B537" s="3">
        <v>2015</v>
      </c>
      <c r="C537" s="3">
        <v>74.3</v>
      </c>
      <c r="D537" s="3">
        <v>95</v>
      </c>
      <c r="F537" s="10">
        <v>0</v>
      </c>
      <c r="G537" s="3">
        <v>58.5</v>
      </c>
      <c r="I537" s="10">
        <v>2847.2855690000001</v>
      </c>
      <c r="J537" s="5">
        <v>3483322</v>
      </c>
      <c r="K537" s="3">
        <v>12.1</v>
      </c>
    </row>
    <row r="538" spans="1:11" x14ac:dyDescent="0.2">
      <c r="A538" t="s">
        <v>125</v>
      </c>
      <c r="B538" s="3">
        <v>2010</v>
      </c>
      <c r="C538" s="3">
        <v>54</v>
      </c>
      <c r="D538" s="3">
        <v>47</v>
      </c>
      <c r="E538" s="3">
        <v>0.96</v>
      </c>
      <c r="F538" s="10">
        <v>5.7433936640000001</v>
      </c>
      <c r="G538" s="3">
        <v>2.5</v>
      </c>
      <c r="H538" s="3">
        <v>5.38</v>
      </c>
      <c r="I538" s="10">
        <v>419.22581489999999</v>
      </c>
      <c r="J538" s="5">
        <v>2422145</v>
      </c>
      <c r="K538" s="3">
        <v>9.3000000000000007</v>
      </c>
    </row>
    <row r="539" spans="1:11" x14ac:dyDescent="0.2">
      <c r="A539" t="s">
        <v>125</v>
      </c>
      <c r="B539" s="3">
        <v>2011</v>
      </c>
      <c r="C539" s="3">
        <v>54.3</v>
      </c>
      <c r="D539" s="3">
        <v>47</v>
      </c>
      <c r="E539" s="3">
        <v>0.94</v>
      </c>
      <c r="F539" s="10">
        <v>40.806179759999999</v>
      </c>
      <c r="G539" s="3">
        <v>2.9</v>
      </c>
      <c r="H539" s="3">
        <v>6.23</v>
      </c>
      <c r="I539" s="10">
        <v>526.53135169999996</v>
      </c>
      <c r="J539" s="5">
        <v>249395</v>
      </c>
      <c r="K539" s="3">
        <v>9.5</v>
      </c>
    </row>
    <row r="540" spans="1:11" x14ac:dyDescent="0.2">
      <c r="A540" t="s">
        <v>125</v>
      </c>
      <c r="B540" s="3">
        <v>2012</v>
      </c>
      <c r="C540" s="3">
        <v>54.8</v>
      </c>
      <c r="D540" s="3">
        <v>48</v>
      </c>
      <c r="E540" s="3">
        <v>1.19</v>
      </c>
      <c r="F540" s="10">
        <v>49.909872210000003</v>
      </c>
      <c r="G540" s="3">
        <v>21.3</v>
      </c>
      <c r="H540" s="3">
        <v>5.58</v>
      </c>
      <c r="I540" s="10">
        <v>566.51387299999999</v>
      </c>
      <c r="J540" s="5">
        <v>2567666</v>
      </c>
      <c r="K540" s="3">
        <v>9.1999999999999993</v>
      </c>
    </row>
    <row r="541" spans="1:11" x14ac:dyDescent="0.2">
      <c r="A541" t="s">
        <v>125</v>
      </c>
      <c r="B541" s="3">
        <v>2013</v>
      </c>
      <c r="C541" s="3">
        <v>55.3</v>
      </c>
      <c r="D541" s="3">
        <v>46</v>
      </c>
      <c r="E541" s="3">
        <v>1.1599999999999999</v>
      </c>
      <c r="F541" s="10">
        <v>5.8133384960000001</v>
      </c>
      <c r="G541" s="3">
        <v>21.8</v>
      </c>
      <c r="H541" s="3">
        <v>5.9</v>
      </c>
      <c r="I541" s="10">
        <v>65.985681</v>
      </c>
      <c r="J541" s="5">
        <v>26434372</v>
      </c>
      <c r="K541" s="3">
        <v>9.1</v>
      </c>
    </row>
    <row r="542" spans="1:11" x14ac:dyDescent="0.2">
      <c r="A542" t="s">
        <v>125</v>
      </c>
      <c r="B542" s="3">
        <v>2014</v>
      </c>
      <c r="C542" s="3">
        <v>56.7</v>
      </c>
      <c r="D542" s="3">
        <v>375</v>
      </c>
      <c r="E542" s="3">
        <v>0.01</v>
      </c>
      <c r="F542" s="10">
        <v>54.911594749999999</v>
      </c>
      <c r="G542" s="3">
        <v>22.2</v>
      </c>
      <c r="H542" s="3">
        <v>6.98</v>
      </c>
      <c r="I542" s="10">
        <v>623.28711410000005</v>
      </c>
      <c r="J542" s="5">
        <v>27212382</v>
      </c>
      <c r="K542" s="3">
        <v>9.1</v>
      </c>
    </row>
    <row r="543" spans="1:11" x14ac:dyDescent="0.2">
      <c r="A543" t="s">
        <v>125</v>
      </c>
      <c r="B543" s="3">
        <v>2015</v>
      </c>
      <c r="C543" s="3">
        <v>57.6</v>
      </c>
      <c r="D543" s="3">
        <v>355</v>
      </c>
      <c r="F543" s="10">
        <v>0</v>
      </c>
      <c r="G543" s="3">
        <v>22.6</v>
      </c>
      <c r="I543" s="10">
        <v>528.31255969999995</v>
      </c>
      <c r="J543" s="5">
        <v>281691</v>
      </c>
      <c r="K543" s="3">
        <v>9.1</v>
      </c>
    </row>
    <row r="544" spans="1:11" x14ac:dyDescent="0.2">
      <c r="A544" t="s">
        <v>126</v>
      </c>
      <c r="B544" s="3">
        <v>2010</v>
      </c>
      <c r="C544" s="3">
        <v>65.400000000000006</v>
      </c>
      <c r="D544" s="3">
        <v>29</v>
      </c>
      <c r="E544" s="3">
        <v>0.3</v>
      </c>
      <c r="F544" s="10">
        <v>17.48293752</v>
      </c>
      <c r="G544" s="3">
        <v>19.8</v>
      </c>
      <c r="H544" s="3">
        <v>1.92</v>
      </c>
      <c r="I544" s="10">
        <v>987.73658320000004</v>
      </c>
      <c r="J544" s="5">
        <v>5155896</v>
      </c>
      <c r="K544" s="3">
        <v>8.8000000000000007</v>
      </c>
    </row>
    <row r="545" spans="1:11" x14ac:dyDescent="0.2">
      <c r="A545" t="s">
        <v>126</v>
      </c>
      <c r="B545" s="3">
        <v>2011</v>
      </c>
      <c r="C545" s="3">
        <v>65.599999999999994</v>
      </c>
      <c r="D545" s="3">
        <v>27</v>
      </c>
      <c r="E545" s="3">
        <v>0.33</v>
      </c>
      <c r="F545" s="10">
        <v>21.23698847</v>
      </c>
      <c r="G545" s="3">
        <v>2.5</v>
      </c>
      <c r="H545" s="3">
        <v>1.87</v>
      </c>
      <c r="I545" s="10">
        <v>1186.423937</v>
      </c>
      <c r="J545" s="5">
        <v>555331</v>
      </c>
      <c r="K545" s="3">
        <v>9.1</v>
      </c>
    </row>
    <row r="546" spans="1:11" x14ac:dyDescent="0.2">
      <c r="A546" t="s">
        <v>126</v>
      </c>
      <c r="B546" s="3">
        <v>2012</v>
      </c>
      <c r="C546" s="3">
        <v>65.900000000000006</v>
      </c>
      <c r="D546" s="3">
        <v>25</v>
      </c>
      <c r="E546" s="3">
        <v>0.55000000000000004</v>
      </c>
      <c r="F546" s="10">
        <v>38.427908299999999</v>
      </c>
      <c r="G546" s="3">
        <v>21.3</v>
      </c>
      <c r="H546" s="3">
        <v>2.2200000000000002</v>
      </c>
      <c r="I546" s="10">
        <v>1171.58257</v>
      </c>
      <c r="J546" s="5">
        <v>5986514</v>
      </c>
      <c r="K546" s="3">
        <v>9.1</v>
      </c>
    </row>
    <row r="547" spans="1:11" x14ac:dyDescent="0.2">
      <c r="A547" t="s">
        <v>126</v>
      </c>
      <c r="B547" s="3">
        <v>2013</v>
      </c>
      <c r="C547" s="3">
        <v>66.2</v>
      </c>
      <c r="D547" s="3">
        <v>22</v>
      </c>
      <c r="E547" s="3">
        <v>0.7</v>
      </c>
      <c r="F547" s="10">
        <v>38.337934619999999</v>
      </c>
      <c r="G547" s="3">
        <v>22.1</v>
      </c>
      <c r="H547" s="3">
        <v>2.16</v>
      </c>
      <c r="I547" s="10">
        <v>1168.8394699999999</v>
      </c>
      <c r="J547" s="5">
        <v>51448196</v>
      </c>
      <c r="K547" s="3">
        <v>9.1</v>
      </c>
    </row>
    <row r="548" spans="1:11" x14ac:dyDescent="0.2">
      <c r="A548" t="s">
        <v>126</v>
      </c>
      <c r="B548" s="3">
        <v>2014</v>
      </c>
      <c r="C548" s="3">
        <v>66.400000000000006</v>
      </c>
      <c r="D548" s="3">
        <v>21</v>
      </c>
      <c r="E548" s="3">
        <v>0.01</v>
      </c>
      <c r="F548" s="10">
        <v>45.337886769999997</v>
      </c>
      <c r="G548" s="3">
        <v>22.9</v>
      </c>
      <c r="H548" s="3">
        <v>2.2799999999999998</v>
      </c>
      <c r="I548" s="10">
        <v>1262.8937820000001</v>
      </c>
      <c r="J548" s="5">
        <v>51924182</v>
      </c>
      <c r="K548" s="3">
        <v>9.1</v>
      </c>
    </row>
    <row r="549" spans="1:11" x14ac:dyDescent="0.2">
      <c r="A549" t="s">
        <v>126</v>
      </c>
      <c r="B549" s="3">
        <v>2015</v>
      </c>
      <c r="C549" s="3">
        <v>66.599999999999994</v>
      </c>
      <c r="D549" s="3">
        <v>199</v>
      </c>
      <c r="F549" s="10">
        <v>0</v>
      </c>
      <c r="G549" s="3">
        <v>23.8</v>
      </c>
      <c r="I549" s="10">
        <v>1194.5913700000001</v>
      </c>
      <c r="J549" s="5">
        <v>5243669</v>
      </c>
      <c r="K549" s="3">
        <v>9.1</v>
      </c>
    </row>
    <row r="550" spans="1:11" x14ac:dyDescent="0.2">
      <c r="A550" t="s">
        <v>127</v>
      </c>
      <c r="B550" s="3">
        <v>2010</v>
      </c>
      <c r="C550" s="3">
        <v>63</v>
      </c>
      <c r="D550" s="3">
        <v>299</v>
      </c>
      <c r="E550" s="3">
        <v>7.58</v>
      </c>
      <c r="F550" s="10">
        <v>719.55351610000002</v>
      </c>
      <c r="G550" s="3">
        <v>31.8</v>
      </c>
      <c r="H550" s="3">
        <v>7.89</v>
      </c>
      <c r="I550" s="10">
        <v>5191.5838100000001</v>
      </c>
      <c r="J550" s="5">
        <v>217317</v>
      </c>
      <c r="K550" s="3">
        <v>11.4</v>
      </c>
    </row>
    <row r="551" spans="1:11" x14ac:dyDescent="0.2">
      <c r="A551" t="s">
        <v>127</v>
      </c>
      <c r="B551" s="3">
        <v>2011</v>
      </c>
      <c r="C551" s="3">
        <v>64.3</v>
      </c>
      <c r="D551" s="3">
        <v>268</v>
      </c>
      <c r="E551" s="3">
        <v>7.84</v>
      </c>
      <c r="F551" s="10">
        <v>7.8962349310000004</v>
      </c>
      <c r="G551" s="3">
        <v>32.5</v>
      </c>
      <c r="H551" s="3">
        <v>8.7799999999999994</v>
      </c>
      <c r="I551" s="10">
        <v>56.971392000000002</v>
      </c>
      <c r="J551" s="5">
        <v>2215621</v>
      </c>
      <c r="K551" s="3">
        <v>11.5</v>
      </c>
    </row>
    <row r="552" spans="1:11" x14ac:dyDescent="0.2">
      <c r="A552" t="s">
        <v>127</v>
      </c>
      <c r="B552" s="3">
        <v>2012</v>
      </c>
      <c r="C552" s="3">
        <v>65.8</v>
      </c>
      <c r="D552" s="3">
        <v>232</v>
      </c>
      <c r="E552" s="3">
        <v>0.01</v>
      </c>
      <c r="F552" s="10">
        <v>796.87342630000001</v>
      </c>
      <c r="G552" s="3">
        <v>33.299999999999997</v>
      </c>
      <c r="H552" s="3">
        <v>8.24</v>
      </c>
      <c r="I552" s="10">
        <v>5749.4475199999997</v>
      </c>
      <c r="J552" s="5">
        <v>2263934</v>
      </c>
      <c r="K552" s="3">
        <v>11.5</v>
      </c>
    </row>
    <row r="553" spans="1:11" x14ac:dyDescent="0.2">
      <c r="A553" t="s">
        <v>127</v>
      </c>
      <c r="B553" s="3">
        <v>2013</v>
      </c>
      <c r="C553" s="3">
        <v>66.099999999999994</v>
      </c>
      <c r="D553" s="3">
        <v>232</v>
      </c>
      <c r="E553" s="3">
        <v>0.01</v>
      </c>
      <c r="F553" s="10">
        <v>760.65505529999996</v>
      </c>
      <c r="G553" s="3">
        <v>34.1</v>
      </c>
      <c r="H553" s="3">
        <v>8.5299999999999994</v>
      </c>
      <c r="I553" s="10">
        <v>5488.1317120000003</v>
      </c>
      <c r="J553" s="5">
        <v>231652</v>
      </c>
      <c r="K553" s="3">
        <v>11.6</v>
      </c>
    </row>
    <row r="554" spans="1:11" x14ac:dyDescent="0.2">
      <c r="A554" t="s">
        <v>127</v>
      </c>
      <c r="B554" s="3">
        <v>2014</v>
      </c>
      <c r="C554" s="3">
        <v>65.900000000000006</v>
      </c>
      <c r="D554" s="3">
        <v>242</v>
      </c>
      <c r="E554" s="3">
        <v>0.01</v>
      </c>
      <c r="F554" s="10">
        <v>751.39827190000005</v>
      </c>
      <c r="G554" s="3">
        <v>34.9</v>
      </c>
      <c r="H554" s="3">
        <v>8.93</v>
      </c>
      <c r="I554" s="10">
        <v>5421.3439529999996</v>
      </c>
      <c r="J554" s="5">
        <v>237992</v>
      </c>
      <c r="K554" s="3">
        <v>11.7</v>
      </c>
    </row>
    <row r="555" spans="1:11" x14ac:dyDescent="0.2">
      <c r="A555" t="s">
        <v>127</v>
      </c>
      <c r="B555" s="3">
        <v>2015</v>
      </c>
      <c r="C555" s="3">
        <v>65.8</v>
      </c>
      <c r="D555" s="3">
        <v>248</v>
      </c>
      <c r="F555" s="10">
        <v>0</v>
      </c>
      <c r="G555" s="3">
        <v>35.700000000000003</v>
      </c>
      <c r="I555" s="10">
        <v>4737.6699600000002</v>
      </c>
      <c r="J555" s="5">
        <v>2425561</v>
      </c>
      <c r="K555" s="3">
        <v>11.7</v>
      </c>
    </row>
    <row r="556" spans="1:11" x14ac:dyDescent="0.2">
      <c r="A556" t="s">
        <v>129</v>
      </c>
      <c r="B556" s="3">
        <v>2010</v>
      </c>
      <c r="C556" s="3">
        <v>68</v>
      </c>
      <c r="D556" s="3">
        <v>178</v>
      </c>
      <c r="E556" s="3">
        <v>0.24</v>
      </c>
      <c r="F556" s="10">
        <v>84.623025240000004</v>
      </c>
      <c r="G556" s="3">
        <v>16.399999999999999</v>
      </c>
      <c r="H556" s="3">
        <v>6.43</v>
      </c>
      <c r="I556" s="10">
        <v>592.18352159999995</v>
      </c>
      <c r="J556" s="5">
        <v>2723137</v>
      </c>
      <c r="K556" s="3">
        <v>11.1</v>
      </c>
    </row>
    <row r="557" spans="1:11" x14ac:dyDescent="0.2">
      <c r="A557" t="s">
        <v>129</v>
      </c>
      <c r="B557" s="3">
        <v>2011</v>
      </c>
      <c r="C557" s="3">
        <v>68.400000000000006</v>
      </c>
      <c r="D557" s="3">
        <v>172</v>
      </c>
      <c r="E557" s="3">
        <v>0.27</v>
      </c>
      <c r="F557" s="10">
        <v>112.12290280000001</v>
      </c>
      <c r="G557" s="3">
        <v>16.899999999999999</v>
      </c>
      <c r="H557" s="3">
        <v>6.73</v>
      </c>
      <c r="I557" s="10">
        <v>692.11668420000001</v>
      </c>
      <c r="J557" s="5">
        <v>27327147</v>
      </c>
      <c r="K557" s="3">
        <v>12</v>
      </c>
    </row>
    <row r="558" spans="1:11" x14ac:dyDescent="0.2">
      <c r="A558" t="s">
        <v>129</v>
      </c>
      <c r="B558" s="3">
        <v>2012</v>
      </c>
      <c r="C558" s="3">
        <v>68.900000000000006</v>
      </c>
      <c r="D558" s="3">
        <v>167</v>
      </c>
      <c r="E558" s="3">
        <v>0.26</v>
      </c>
      <c r="F558" s="10">
        <v>80.587883759999997</v>
      </c>
      <c r="G558" s="3">
        <v>17.399999999999999</v>
      </c>
      <c r="H558" s="3">
        <v>5.89</v>
      </c>
      <c r="I558" s="10">
        <v>681.79258679999998</v>
      </c>
      <c r="J558" s="5">
        <v>27649925</v>
      </c>
      <c r="K558" s="3">
        <v>12.3</v>
      </c>
    </row>
    <row r="559" spans="1:11" x14ac:dyDescent="0.2">
      <c r="A559" t="s">
        <v>129</v>
      </c>
      <c r="B559" s="3">
        <v>2013</v>
      </c>
      <c r="C559" s="3">
        <v>69.3</v>
      </c>
      <c r="D559" s="3">
        <v>162</v>
      </c>
      <c r="E559" s="3">
        <v>0.27</v>
      </c>
      <c r="F559" s="10">
        <v>80.15505125</v>
      </c>
      <c r="G559" s="3">
        <v>18</v>
      </c>
      <c r="H559" s="3">
        <v>5.69</v>
      </c>
      <c r="I559" s="10">
        <v>688.61727880000001</v>
      </c>
      <c r="J559" s="5">
        <v>2798531</v>
      </c>
      <c r="K559" s="3">
        <v>12.3</v>
      </c>
    </row>
    <row r="560" spans="1:11" x14ac:dyDescent="0.2">
      <c r="A560" t="s">
        <v>129</v>
      </c>
      <c r="B560" s="3">
        <v>2014</v>
      </c>
      <c r="C560" s="3">
        <v>69.599999999999994</v>
      </c>
      <c r="D560" s="3">
        <v>158</v>
      </c>
      <c r="E560" s="3">
        <v>0.01</v>
      </c>
      <c r="F560" s="10">
        <v>8.5234864029999997</v>
      </c>
      <c r="G560" s="3">
        <v>18.5</v>
      </c>
      <c r="H560" s="3">
        <v>5.8</v>
      </c>
      <c r="I560" s="10">
        <v>76.238697700000003</v>
      </c>
      <c r="J560" s="5">
        <v>28323241</v>
      </c>
      <c r="K560" s="3">
        <v>12.4</v>
      </c>
    </row>
    <row r="561" spans="1:11" x14ac:dyDescent="0.2">
      <c r="A561" t="s">
        <v>129</v>
      </c>
      <c r="B561" s="3">
        <v>2015</v>
      </c>
      <c r="C561" s="3">
        <v>69.2</v>
      </c>
      <c r="D561" s="3">
        <v>165</v>
      </c>
      <c r="F561" s="10">
        <v>0</v>
      </c>
      <c r="G561" s="3">
        <v>19.100000000000001</v>
      </c>
      <c r="I561" s="10">
        <v>743.76534890000005</v>
      </c>
      <c r="J561" s="5">
        <v>28656282</v>
      </c>
      <c r="K561" s="3">
        <v>12.2</v>
      </c>
    </row>
    <row r="562" spans="1:11" x14ac:dyDescent="0.2">
      <c r="A562" t="s">
        <v>130</v>
      </c>
      <c r="B562" s="3">
        <v>2010</v>
      </c>
      <c r="C562" s="3">
        <v>88</v>
      </c>
      <c r="D562" s="3">
        <v>64</v>
      </c>
      <c r="E562" s="3">
        <v>9.33</v>
      </c>
      <c r="F562" s="10">
        <v>1035.621437</v>
      </c>
      <c r="G562" s="3">
        <v>59.3</v>
      </c>
      <c r="H562" s="3">
        <v>1.48</v>
      </c>
      <c r="I562" s="10">
        <v>5338.2548299999999</v>
      </c>
      <c r="J562" s="5">
        <v>16615394</v>
      </c>
      <c r="K562" s="3">
        <v>17</v>
      </c>
    </row>
    <row r="563" spans="1:11" x14ac:dyDescent="0.2">
      <c r="A563" t="s">
        <v>130</v>
      </c>
      <c r="B563" s="3">
        <v>2011</v>
      </c>
      <c r="C563" s="3">
        <v>81.099999999999994</v>
      </c>
      <c r="D563" s="3">
        <v>63</v>
      </c>
      <c r="E563" s="3">
        <v>8.9600000000000009</v>
      </c>
      <c r="F563" s="10">
        <v>1047.370244</v>
      </c>
      <c r="G563" s="3">
        <v>59.9</v>
      </c>
      <c r="H563" s="3">
        <v>1.53</v>
      </c>
      <c r="I563" s="10">
        <v>5354.6535999999996</v>
      </c>
      <c r="J563" s="5">
        <v>1669374</v>
      </c>
      <c r="K563" s="3">
        <v>17.2</v>
      </c>
    </row>
    <row r="564" spans="1:11" x14ac:dyDescent="0.2">
      <c r="A564" t="s">
        <v>130</v>
      </c>
      <c r="B564" s="3">
        <v>2012</v>
      </c>
      <c r="C564" s="3">
        <v>81.099999999999994</v>
      </c>
      <c r="D564" s="3">
        <v>62</v>
      </c>
      <c r="E564" s="3">
        <v>9.0500000000000007</v>
      </c>
      <c r="F564" s="10">
        <v>1162.6567680000001</v>
      </c>
      <c r="G564" s="3">
        <v>6.5</v>
      </c>
      <c r="H564" s="3">
        <v>11.1</v>
      </c>
      <c r="I564" s="10">
        <v>49474.756099999999</v>
      </c>
      <c r="J564" s="5">
        <v>16754962</v>
      </c>
      <c r="K564" s="3">
        <v>18.100000000000001</v>
      </c>
    </row>
    <row r="565" spans="1:11" x14ac:dyDescent="0.2">
      <c r="A565" t="s">
        <v>130</v>
      </c>
      <c r="B565" s="3">
        <v>2013</v>
      </c>
      <c r="C565" s="3">
        <v>81.400000000000006</v>
      </c>
      <c r="D565" s="3">
        <v>6</v>
      </c>
      <c r="E565" s="3">
        <v>8.68</v>
      </c>
      <c r="F565" s="10">
        <v>1475.030397</v>
      </c>
      <c r="G565" s="3">
        <v>61</v>
      </c>
      <c r="H565" s="3">
        <v>11.4</v>
      </c>
      <c r="I565" s="10">
        <v>51574.489419999998</v>
      </c>
      <c r="J565" s="5">
        <v>1684432</v>
      </c>
      <c r="K565" s="3">
        <v>18.100000000000001</v>
      </c>
    </row>
    <row r="566" spans="1:11" x14ac:dyDescent="0.2">
      <c r="A566" t="s">
        <v>130</v>
      </c>
      <c r="B566" s="3">
        <v>2014</v>
      </c>
      <c r="C566" s="3">
        <v>81.7</v>
      </c>
      <c r="D566" s="3">
        <v>58</v>
      </c>
      <c r="E566" s="3">
        <v>0.01</v>
      </c>
      <c r="F566" s="10">
        <v>1491.7036049999999</v>
      </c>
      <c r="G566" s="3">
        <v>61.6</v>
      </c>
      <c r="H566" s="3">
        <v>1.9</v>
      </c>
      <c r="I566" s="10">
        <v>52157.468699999998</v>
      </c>
      <c r="J566" s="5">
        <v>168658</v>
      </c>
      <c r="K566" s="3">
        <v>18.100000000000001</v>
      </c>
    </row>
    <row r="567" spans="1:11" x14ac:dyDescent="0.2">
      <c r="A567" t="s">
        <v>130</v>
      </c>
      <c r="B567" s="3">
        <v>2015</v>
      </c>
      <c r="C567" s="3">
        <v>81.900000000000006</v>
      </c>
      <c r="D567" s="3">
        <v>57</v>
      </c>
      <c r="F567" s="10">
        <v>0</v>
      </c>
      <c r="G567" s="3">
        <v>62.1</v>
      </c>
      <c r="I567" s="10">
        <v>44292.884729999998</v>
      </c>
      <c r="J567" s="5">
        <v>16939923</v>
      </c>
      <c r="K567" s="3">
        <v>18.100000000000001</v>
      </c>
    </row>
    <row r="568" spans="1:11" x14ac:dyDescent="0.2">
      <c r="A568" t="s">
        <v>132</v>
      </c>
      <c r="B568" s="3">
        <v>2010</v>
      </c>
      <c r="C568" s="3">
        <v>73.2</v>
      </c>
      <c r="D568" s="3">
        <v>154</v>
      </c>
      <c r="E568" s="3">
        <v>3.38</v>
      </c>
      <c r="F568" s="10">
        <v>302.70454109999997</v>
      </c>
      <c r="G568" s="3">
        <v>5.2</v>
      </c>
      <c r="H568" s="3">
        <v>6.58</v>
      </c>
      <c r="I568" s="10">
        <v>1526.497938</v>
      </c>
      <c r="J568" s="5">
        <v>5737723</v>
      </c>
      <c r="K568" s="3">
        <v>11.4</v>
      </c>
    </row>
    <row r="569" spans="1:11" x14ac:dyDescent="0.2">
      <c r="A569" t="s">
        <v>132</v>
      </c>
      <c r="B569" s="3">
        <v>2011</v>
      </c>
      <c r="C569" s="3">
        <v>74.5</v>
      </c>
      <c r="D569" s="3">
        <v>147</v>
      </c>
      <c r="E569" s="3">
        <v>3.39</v>
      </c>
      <c r="F569" s="10">
        <v>321.61325929999998</v>
      </c>
      <c r="G569" s="3">
        <v>5.9</v>
      </c>
      <c r="H569" s="3">
        <v>6.39</v>
      </c>
      <c r="I569" s="10">
        <v>1682.957924</v>
      </c>
      <c r="J569" s="5">
        <v>58782</v>
      </c>
      <c r="K569" s="3">
        <v>11.5</v>
      </c>
    </row>
    <row r="570" spans="1:11" x14ac:dyDescent="0.2">
      <c r="A570" t="s">
        <v>132</v>
      </c>
      <c r="B570" s="3">
        <v>2012</v>
      </c>
      <c r="C570" s="3">
        <v>73.900000000000006</v>
      </c>
      <c r="D570" s="3">
        <v>157</v>
      </c>
      <c r="E570" s="3">
        <v>3.63</v>
      </c>
      <c r="F570" s="10">
        <v>334.81742459999998</v>
      </c>
      <c r="G570" s="3">
        <v>51.7</v>
      </c>
      <c r="H570" s="3">
        <v>8.4</v>
      </c>
      <c r="I570" s="10">
        <v>1792.3844999999999</v>
      </c>
      <c r="J570" s="5">
        <v>587718</v>
      </c>
      <c r="K570" s="3">
        <v>11.5</v>
      </c>
    </row>
    <row r="571" spans="1:11" x14ac:dyDescent="0.2">
      <c r="A571" t="s">
        <v>132</v>
      </c>
      <c r="B571" s="3">
        <v>2013</v>
      </c>
      <c r="C571" s="3">
        <v>73.900000000000006</v>
      </c>
      <c r="D571" s="3">
        <v>157</v>
      </c>
      <c r="E571" s="3">
        <v>3.58</v>
      </c>
      <c r="F571" s="10">
        <v>366.48418040000001</v>
      </c>
      <c r="G571" s="3">
        <v>52.4</v>
      </c>
      <c r="H571" s="3">
        <v>8.43</v>
      </c>
      <c r="I571" s="10">
        <v>1847.19849</v>
      </c>
      <c r="J571" s="5">
        <v>5945747</v>
      </c>
      <c r="K571" s="3">
        <v>11.5</v>
      </c>
    </row>
    <row r="572" spans="1:11" x14ac:dyDescent="0.2">
      <c r="A572" t="s">
        <v>132</v>
      </c>
      <c r="B572" s="3">
        <v>2014</v>
      </c>
      <c r="C572" s="3">
        <v>74.5</v>
      </c>
      <c r="D572" s="3">
        <v>148</v>
      </c>
      <c r="E572" s="3">
        <v>3.55</v>
      </c>
      <c r="F572" s="10">
        <v>473.12381240000002</v>
      </c>
      <c r="G572" s="3">
        <v>53.2</v>
      </c>
      <c r="H572" s="3">
        <v>9.4</v>
      </c>
      <c r="I572" s="10">
        <v>1975.46477</v>
      </c>
      <c r="J572" s="5">
        <v>613997</v>
      </c>
      <c r="K572" s="3">
        <v>11.6</v>
      </c>
    </row>
    <row r="573" spans="1:11" x14ac:dyDescent="0.2">
      <c r="A573" t="s">
        <v>132</v>
      </c>
      <c r="B573" s="3">
        <v>2015</v>
      </c>
      <c r="C573" s="3">
        <v>74.8</v>
      </c>
      <c r="D573" s="3">
        <v>145</v>
      </c>
      <c r="F573" s="10">
        <v>0</v>
      </c>
      <c r="G573" s="3">
        <v>54</v>
      </c>
      <c r="I573" s="10">
        <v>295.96648800000003</v>
      </c>
      <c r="J573" s="5">
        <v>68235</v>
      </c>
      <c r="K573" s="3">
        <v>11.7</v>
      </c>
    </row>
    <row r="574" spans="1:11" x14ac:dyDescent="0.2">
      <c r="A574" t="s">
        <v>133</v>
      </c>
      <c r="B574" s="3">
        <v>2010</v>
      </c>
      <c r="C574" s="3">
        <v>58.2</v>
      </c>
      <c r="D574" s="3">
        <v>252</v>
      </c>
      <c r="E574" s="3">
        <v>0.12</v>
      </c>
      <c r="F574" s="10">
        <v>5.8837605359999996</v>
      </c>
      <c r="G574" s="3">
        <v>17.3</v>
      </c>
      <c r="H574" s="3">
        <v>6.36</v>
      </c>
      <c r="I574" s="10">
        <v>348.15151100000003</v>
      </c>
      <c r="J574" s="5">
        <v>16425578</v>
      </c>
      <c r="K574" s="3">
        <v>4.5</v>
      </c>
    </row>
    <row r="575" spans="1:11" x14ac:dyDescent="0.2">
      <c r="A575" t="s">
        <v>133</v>
      </c>
      <c r="B575" s="3">
        <v>2011</v>
      </c>
      <c r="C575" s="3">
        <v>59.4</v>
      </c>
      <c r="D575" s="3">
        <v>241</v>
      </c>
      <c r="E575" s="3">
        <v>0.15</v>
      </c>
      <c r="F575" s="10">
        <v>32.224934449999999</v>
      </c>
      <c r="G575" s="3">
        <v>17.7</v>
      </c>
      <c r="H575" s="3">
        <v>6.66</v>
      </c>
      <c r="I575" s="10">
        <v>375.58198659999999</v>
      </c>
      <c r="J575" s="5">
        <v>1764636</v>
      </c>
      <c r="K575" s="3">
        <v>4.8</v>
      </c>
    </row>
    <row r="576" spans="1:11" x14ac:dyDescent="0.2">
      <c r="A576" t="s">
        <v>133</v>
      </c>
      <c r="B576" s="3">
        <v>2012</v>
      </c>
      <c r="C576" s="3">
        <v>63</v>
      </c>
      <c r="D576" s="3">
        <v>232</v>
      </c>
      <c r="E576" s="3">
        <v>0.01</v>
      </c>
      <c r="F576" s="10">
        <v>29.755179819999999</v>
      </c>
      <c r="G576" s="3">
        <v>18.100000000000001</v>
      </c>
      <c r="H576" s="3">
        <v>6.11</v>
      </c>
      <c r="I576" s="10">
        <v>391.51552400000003</v>
      </c>
      <c r="J576" s="5">
        <v>17731634</v>
      </c>
      <c r="K576" s="3">
        <v>5.0999999999999996</v>
      </c>
    </row>
    <row r="577" spans="1:11" x14ac:dyDescent="0.2">
      <c r="A577" t="s">
        <v>133</v>
      </c>
      <c r="B577" s="3">
        <v>2013</v>
      </c>
      <c r="C577" s="3">
        <v>69</v>
      </c>
      <c r="D577" s="3">
        <v>227</v>
      </c>
      <c r="E577" s="3">
        <v>0.01</v>
      </c>
      <c r="F577" s="10">
        <v>31.502432370000001</v>
      </c>
      <c r="G577" s="3">
        <v>18.5</v>
      </c>
      <c r="H577" s="3">
        <v>5.9</v>
      </c>
      <c r="I577" s="10">
        <v>416.14837999999997</v>
      </c>
      <c r="J577" s="5">
        <v>18426372</v>
      </c>
      <c r="K577" s="3">
        <v>5.3</v>
      </c>
    </row>
    <row r="578" spans="1:11" x14ac:dyDescent="0.2">
      <c r="A578" t="s">
        <v>133</v>
      </c>
      <c r="B578" s="3">
        <v>2014</v>
      </c>
      <c r="C578" s="3">
        <v>61.4</v>
      </c>
      <c r="D578" s="3">
        <v>223</v>
      </c>
      <c r="E578" s="3">
        <v>0.01</v>
      </c>
      <c r="F578" s="10">
        <v>3.3040398990000002</v>
      </c>
      <c r="G578" s="3">
        <v>18.899999999999999</v>
      </c>
      <c r="H578" s="3">
        <v>5.82</v>
      </c>
      <c r="I578" s="10">
        <v>43.646498000000001</v>
      </c>
      <c r="J578" s="5">
        <v>19148219</v>
      </c>
      <c r="K578" s="3">
        <v>5.3</v>
      </c>
    </row>
    <row r="579" spans="1:11" x14ac:dyDescent="0.2">
      <c r="A579" t="s">
        <v>133</v>
      </c>
      <c r="B579" s="3">
        <v>2015</v>
      </c>
      <c r="C579" s="3">
        <v>61.8</v>
      </c>
      <c r="D579" s="3">
        <v>22</v>
      </c>
      <c r="F579" s="10">
        <v>0</v>
      </c>
      <c r="G579" s="3">
        <v>19.3</v>
      </c>
      <c r="I579" s="10">
        <v>358.99731000000003</v>
      </c>
      <c r="J579" s="5">
        <v>19896965</v>
      </c>
      <c r="K579" s="3">
        <v>5.4</v>
      </c>
    </row>
    <row r="580" spans="1:11" x14ac:dyDescent="0.2">
      <c r="A580" t="s">
        <v>134</v>
      </c>
      <c r="B580" s="3">
        <v>2010</v>
      </c>
      <c r="C580" s="3">
        <v>52</v>
      </c>
      <c r="D580" s="3">
        <v>374</v>
      </c>
      <c r="E580" s="3">
        <v>8.9</v>
      </c>
      <c r="F580" s="10">
        <v>133.12308719999999</v>
      </c>
      <c r="G580" s="3">
        <v>22.2</v>
      </c>
      <c r="H580" s="3">
        <v>3.47</v>
      </c>
      <c r="I580" s="10">
        <v>2327.3267000000001</v>
      </c>
      <c r="J580" s="5">
        <v>158578261</v>
      </c>
      <c r="K580" s="3">
        <v>9.5</v>
      </c>
    </row>
    <row r="581" spans="1:11" x14ac:dyDescent="0.2">
      <c r="A581" t="s">
        <v>134</v>
      </c>
      <c r="B581" s="3">
        <v>2011</v>
      </c>
      <c r="C581" s="3">
        <v>52.3</v>
      </c>
      <c r="D581" s="3">
        <v>375</v>
      </c>
      <c r="E581" s="3">
        <v>8.75</v>
      </c>
      <c r="F581" s="10">
        <v>187.57331869999999</v>
      </c>
      <c r="G581" s="3">
        <v>22.8</v>
      </c>
      <c r="H581" s="3">
        <v>3.69</v>
      </c>
      <c r="I581" s="10">
        <v>2527.9423000000002</v>
      </c>
      <c r="J581" s="5">
        <v>16287776</v>
      </c>
      <c r="K581" s="3">
        <v>9.6</v>
      </c>
    </row>
    <row r="582" spans="1:11" x14ac:dyDescent="0.2">
      <c r="A582" t="s">
        <v>134</v>
      </c>
      <c r="B582" s="3">
        <v>2012</v>
      </c>
      <c r="C582" s="3">
        <v>52.7</v>
      </c>
      <c r="D582" s="3">
        <v>374</v>
      </c>
      <c r="E582" s="3">
        <v>8.5399999999999991</v>
      </c>
      <c r="F582" s="10">
        <v>204.7186256</v>
      </c>
      <c r="G582" s="3">
        <v>23.5</v>
      </c>
      <c r="H582" s="3">
        <v>3.3</v>
      </c>
      <c r="I582" s="10">
        <v>2755.297787</v>
      </c>
      <c r="J582" s="5">
        <v>167297284</v>
      </c>
      <c r="K582" s="3">
        <v>9.6999999999999993</v>
      </c>
    </row>
    <row r="583" spans="1:11" x14ac:dyDescent="0.2">
      <c r="A583" t="s">
        <v>134</v>
      </c>
      <c r="B583" s="3">
        <v>2013</v>
      </c>
      <c r="C583" s="3">
        <v>53.2</v>
      </c>
      <c r="D583" s="3">
        <v>367</v>
      </c>
      <c r="E583" s="3">
        <v>8.3000000000000007</v>
      </c>
      <c r="F583" s="10">
        <v>194.20328789999999</v>
      </c>
      <c r="G583" s="3">
        <v>24.1</v>
      </c>
      <c r="H583" s="3">
        <v>3.7</v>
      </c>
      <c r="I583" s="10">
        <v>2996.96432</v>
      </c>
      <c r="J583" s="5">
        <v>17182933</v>
      </c>
      <c r="K583" s="3">
        <v>9.8000000000000007</v>
      </c>
    </row>
    <row r="584" spans="1:11" x14ac:dyDescent="0.2">
      <c r="A584" t="s">
        <v>134</v>
      </c>
      <c r="B584" s="3">
        <v>2014</v>
      </c>
      <c r="C584" s="3">
        <v>53.6</v>
      </c>
      <c r="D584" s="3">
        <v>362</v>
      </c>
      <c r="E584" s="3">
        <v>0.01</v>
      </c>
      <c r="F584" s="10">
        <v>263.2111031</v>
      </c>
      <c r="G584" s="3">
        <v>24.7</v>
      </c>
      <c r="H584" s="3">
        <v>3.67</v>
      </c>
      <c r="I584" s="10">
        <v>3221.678128</v>
      </c>
      <c r="J584" s="5">
        <v>1764652</v>
      </c>
      <c r="K584" s="3">
        <v>10</v>
      </c>
    </row>
    <row r="585" spans="1:11" x14ac:dyDescent="0.2">
      <c r="A585" t="s">
        <v>134</v>
      </c>
      <c r="B585" s="3">
        <v>2015</v>
      </c>
      <c r="C585" s="3">
        <v>54.5</v>
      </c>
      <c r="D585" s="3">
        <v>344</v>
      </c>
      <c r="F585" s="10">
        <v>0</v>
      </c>
      <c r="G585" s="3">
        <v>25.4</v>
      </c>
      <c r="I585" s="10">
        <v>2655.1579769999998</v>
      </c>
      <c r="J585" s="5">
        <v>181181744</v>
      </c>
      <c r="K585" s="3">
        <v>10</v>
      </c>
    </row>
    <row r="586" spans="1:11" x14ac:dyDescent="0.2">
      <c r="A586" t="s">
        <v>136</v>
      </c>
      <c r="B586" s="3">
        <v>2010</v>
      </c>
      <c r="C586" s="3">
        <v>81</v>
      </c>
      <c r="D586" s="3">
        <v>66</v>
      </c>
      <c r="E586" s="3">
        <v>6.59</v>
      </c>
      <c r="F586" s="10">
        <v>15268.06445</v>
      </c>
      <c r="G586" s="3">
        <v>58.9</v>
      </c>
      <c r="H586" s="3">
        <v>9.26</v>
      </c>
      <c r="I586" s="10">
        <v>87646.753460000007</v>
      </c>
      <c r="J586" s="5">
        <v>4889252</v>
      </c>
      <c r="K586" s="3">
        <v>17.399999999999999</v>
      </c>
    </row>
    <row r="587" spans="1:11" x14ac:dyDescent="0.2">
      <c r="A587" t="s">
        <v>136</v>
      </c>
      <c r="B587" s="3">
        <v>2011</v>
      </c>
      <c r="C587" s="3">
        <v>81.099999999999994</v>
      </c>
      <c r="D587" s="3">
        <v>67</v>
      </c>
      <c r="E587" s="3">
        <v>6.53</v>
      </c>
      <c r="F587" s="10">
        <v>277.35505219999999</v>
      </c>
      <c r="G587" s="3">
        <v>59.4</v>
      </c>
      <c r="H587" s="3">
        <v>9.14</v>
      </c>
      <c r="I587" s="10">
        <v>1574.9861000000001</v>
      </c>
      <c r="J587" s="5">
        <v>495388</v>
      </c>
      <c r="K587" s="3">
        <v>17.600000000000001</v>
      </c>
    </row>
    <row r="588" spans="1:11" x14ac:dyDescent="0.2">
      <c r="A588" t="s">
        <v>136</v>
      </c>
      <c r="B588" s="3">
        <v>2012</v>
      </c>
      <c r="C588" s="3">
        <v>81.3</v>
      </c>
      <c r="D588" s="3">
        <v>61</v>
      </c>
      <c r="E588" s="3">
        <v>6.21</v>
      </c>
      <c r="F588" s="10">
        <v>2094.1909599999999</v>
      </c>
      <c r="G588" s="3">
        <v>59.8</v>
      </c>
      <c r="H588" s="3">
        <v>9.16</v>
      </c>
      <c r="I588" s="10">
        <v>11563.727000000001</v>
      </c>
      <c r="J588" s="5">
        <v>518573</v>
      </c>
      <c r="K588" s="3">
        <v>17.600000000000001</v>
      </c>
    </row>
    <row r="589" spans="1:11" x14ac:dyDescent="0.2">
      <c r="A589" t="s">
        <v>136</v>
      </c>
      <c r="B589" s="3">
        <v>2013</v>
      </c>
      <c r="C589" s="3">
        <v>81.5</v>
      </c>
      <c r="D589" s="3">
        <v>62</v>
      </c>
      <c r="E589" s="3">
        <v>6.21</v>
      </c>
      <c r="F589" s="10">
        <v>234.782883</v>
      </c>
      <c r="G589" s="3">
        <v>6.3</v>
      </c>
      <c r="H589" s="3">
        <v>9.39</v>
      </c>
      <c r="I589" s="10">
        <v>1291.4349999999999</v>
      </c>
      <c r="J589" s="5">
        <v>579623</v>
      </c>
      <c r="K589" s="3">
        <v>17.5</v>
      </c>
    </row>
    <row r="590" spans="1:11" x14ac:dyDescent="0.2">
      <c r="A590" t="s">
        <v>136</v>
      </c>
      <c r="B590" s="3">
        <v>2014</v>
      </c>
      <c r="C590" s="3">
        <v>81.599999999999994</v>
      </c>
      <c r="D590" s="3">
        <v>61</v>
      </c>
      <c r="E590" s="3">
        <v>6.06</v>
      </c>
      <c r="F590" s="10">
        <v>177.6382878</v>
      </c>
      <c r="G590" s="3">
        <v>6.8</v>
      </c>
      <c r="H590" s="3">
        <v>9.7200000000000006</v>
      </c>
      <c r="I590" s="10">
        <v>975.49856</v>
      </c>
      <c r="J590" s="5">
        <v>5137232</v>
      </c>
      <c r="K590" s="3">
        <v>17.7</v>
      </c>
    </row>
    <row r="591" spans="1:11" x14ac:dyDescent="0.2">
      <c r="A591" t="s">
        <v>136</v>
      </c>
      <c r="B591" s="3">
        <v>2015</v>
      </c>
      <c r="C591" s="3">
        <v>81.8</v>
      </c>
      <c r="D591" s="3">
        <v>59</v>
      </c>
      <c r="E591" s="3">
        <v>5.97</v>
      </c>
      <c r="F591" s="10">
        <v>0</v>
      </c>
      <c r="G591" s="3">
        <v>61.2</v>
      </c>
      <c r="I591" s="10">
        <v>7455.2465400000001</v>
      </c>
      <c r="J591" s="5">
        <v>518867</v>
      </c>
      <c r="K591" s="3">
        <v>17.7</v>
      </c>
    </row>
    <row r="592" spans="1:11" x14ac:dyDescent="0.2">
      <c r="A592" t="s">
        <v>138</v>
      </c>
      <c r="B592" s="3">
        <v>2010</v>
      </c>
      <c r="C592" s="3">
        <v>65.099999999999994</v>
      </c>
      <c r="D592" s="3">
        <v>172</v>
      </c>
      <c r="E592" s="3">
        <v>0.04</v>
      </c>
      <c r="F592" s="10">
        <v>0.66751505</v>
      </c>
      <c r="G592" s="3">
        <v>21.9</v>
      </c>
      <c r="H592" s="3">
        <v>3.2</v>
      </c>
      <c r="I592" s="10">
        <v>14.142268</v>
      </c>
      <c r="J592" s="5">
        <v>1756182</v>
      </c>
      <c r="K592" s="3">
        <v>7.5</v>
      </c>
    </row>
    <row r="593" spans="1:11" x14ac:dyDescent="0.2">
      <c r="A593" t="s">
        <v>138</v>
      </c>
      <c r="B593" s="3">
        <v>2011</v>
      </c>
      <c r="C593" s="3">
        <v>65.5</v>
      </c>
      <c r="D593" s="3">
        <v>167</v>
      </c>
      <c r="E593" s="3">
        <v>0.04</v>
      </c>
      <c r="F593" s="10">
        <v>57.877362820000002</v>
      </c>
      <c r="G593" s="3">
        <v>22.5</v>
      </c>
      <c r="H593" s="3">
        <v>3.1</v>
      </c>
      <c r="I593" s="10">
        <v>1226.215314</v>
      </c>
      <c r="J593" s="5">
        <v>174184265</v>
      </c>
      <c r="K593" s="3">
        <v>7.5</v>
      </c>
    </row>
    <row r="594" spans="1:11" x14ac:dyDescent="0.2">
      <c r="A594" t="s">
        <v>138</v>
      </c>
      <c r="B594" s="3">
        <v>2012</v>
      </c>
      <c r="C594" s="3">
        <v>65.7</v>
      </c>
      <c r="D594" s="3">
        <v>165</v>
      </c>
      <c r="E594" s="3">
        <v>0.04</v>
      </c>
      <c r="F594" s="10">
        <v>59.65900139</v>
      </c>
      <c r="G594" s="3">
        <v>23.2</v>
      </c>
      <c r="H594" s="3">
        <v>2.76</v>
      </c>
      <c r="I594" s="10">
        <v>1261.2896699999999</v>
      </c>
      <c r="J594" s="5">
        <v>177911533</v>
      </c>
      <c r="K594" s="3">
        <v>7.6</v>
      </c>
    </row>
    <row r="595" spans="1:11" x14ac:dyDescent="0.2">
      <c r="A595" t="s">
        <v>138</v>
      </c>
      <c r="B595" s="3">
        <v>2013</v>
      </c>
      <c r="C595" s="3">
        <v>66</v>
      </c>
      <c r="D595" s="3">
        <v>163</v>
      </c>
      <c r="E595" s="3">
        <v>0.04</v>
      </c>
      <c r="F595" s="10">
        <v>60.186488150000002</v>
      </c>
      <c r="G595" s="3">
        <v>23.9</v>
      </c>
      <c r="H595" s="3">
        <v>2.7</v>
      </c>
      <c r="I595" s="10">
        <v>1272.4416100000001</v>
      </c>
      <c r="J595" s="5">
        <v>181712595</v>
      </c>
      <c r="K595" s="3">
        <v>7.7</v>
      </c>
    </row>
    <row r="596" spans="1:11" x14ac:dyDescent="0.2">
      <c r="A596" t="s">
        <v>138</v>
      </c>
      <c r="B596" s="3">
        <v>2014</v>
      </c>
      <c r="C596" s="3">
        <v>66.2</v>
      </c>
      <c r="D596" s="3">
        <v>162</v>
      </c>
      <c r="E596" s="3">
        <v>0.01</v>
      </c>
      <c r="F596" s="10">
        <v>62.293610919999999</v>
      </c>
      <c r="G596" s="3">
        <v>24.7</v>
      </c>
      <c r="H596" s="3">
        <v>2.61</v>
      </c>
      <c r="I596" s="10">
        <v>1316.98966</v>
      </c>
      <c r="J596" s="5">
        <v>185546257</v>
      </c>
      <c r="K596" s="3">
        <v>7.8</v>
      </c>
    </row>
    <row r="597" spans="1:11" x14ac:dyDescent="0.2">
      <c r="A597" t="s">
        <v>138</v>
      </c>
      <c r="B597" s="3">
        <v>2015</v>
      </c>
      <c r="C597" s="3">
        <v>66.400000000000006</v>
      </c>
      <c r="D597" s="3">
        <v>161</v>
      </c>
      <c r="F597" s="10">
        <v>0</v>
      </c>
      <c r="G597" s="3">
        <v>25.4</v>
      </c>
      <c r="I597" s="10">
        <v>1431.2448649999999</v>
      </c>
      <c r="J597" s="5">
        <v>18938513</v>
      </c>
      <c r="K597" s="3">
        <v>8.1</v>
      </c>
    </row>
    <row r="598" spans="1:11" x14ac:dyDescent="0.2">
      <c r="A598" t="s">
        <v>139</v>
      </c>
      <c r="B598" s="3">
        <v>2013</v>
      </c>
      <c r="F598" s="10">
        <v>344.69063080000001</v>
      </c>
      <c r="G598" s="3">
        <v>83.3</v>
      </c>
      <c r="H598" s="3">
        <v>9.27</v>
      </c>
      <c r="I598" s="10">
        <v>1932.12237</v>
      </c>
      <c r="J598" s="5">
        <v>292</v>
      </c>
      <c r="K598" s="3">
        <v>14.2</v>
      </c>
    </row>
    <row r="599" spans="1:11" x14ac:dyDescent="0.2">
      <c r="A599" t="s">
        <v>140</v>
      </c>
      <c r="B599" s="3">
        <v>2010</v>
      </c>
      <c r="C599" s="3">
        <v>76.5</v>
      </c>
      <c r="D599" s="3">
        <v>122</v>
      </c>
      <c r="E599" s="3">
        <v>6.94</v>
      </c>
      <c r="F599" s="10">
        <v>1199.319976</v>
      </c>
      <c r="G599" s="3">
        <v>54.2</v>
      </c>
      <c r="H599" s="3">
        <v>8.5</v>
      </c>
      <c r="I599" s="10">
        <v>7937.2599309999996</v>
      </c>
      <c r="J599" s="5">
        <v>3643222</v>
      </c>
      <c r="K599" s="3">
        <v>12.8</v>
      </c>
    </row>
    <row r="600" spans="1:11" x14ac:dyDescent="0.2">
      <c r="A600" t="s">
        <v>140</v>
      </c>
      <c r="B600" s="3">
        <v>2011</v>
      </c>
      <c r="C600" s="3">
        <v>77.3</v>
      </c>
      <c r="D600" s="3">
        <v>121</v>
      </c>
      <c r="E600" s="3">
        <v>6.9</v>
      </c>
      <c r="F600" s="10">
        <v>119.2124275</v>
      </c>
      <c r="G600" s="3">
        <v>54.9</v>
      </c>
      <c r="H600" s="3">
        <v>7.5</v>
      </c>
      <c r="I600" s="10">
        <v>927.72317099999998</v>
      </c>
      <c r="J600" s="5">
        <v>377782</v>
      </c>
      <c r="K600" s="3">
        <v>12.9</v>
      </c>
    </row>
    <row r="601" spans="1:11" x14ac:dyDescent="0.2">
      <c r="A601" t="s">
        <v>140</v>
      </c>
      <c r="B601" s="3">
        <v>2012</v>
      </c>
      <c r="C601" s="3">
        <v>77.2</v>
      </c>
      <c r="D601" s="3">
        <v>12</v>
      </c>
      <c r="E601" s="3">
        <v>6.95</v>
      </c>
      <c r="F601" s="10">
        <v>201.74906279999999</v>
      </c>
      <c r="G601" s="3">
        <v>55.6</v>
      </c>
      <c r="H601" s="3">
        <v>7.25</v>
      </c>
      <c r="I601" s="10">
        <v>1589.8271299999999</v>
      </c>
      <c r="J601" s="5">
        <v>3772938</v>
      </c>
      <c r="K601" s="3">
        <v>12.8</v>
      </c>
    </row>
    <row r="602" spans="1:11" x14ac:dyDescent="0.2">
      <c r="A602" t="s">
        <v>140</v>
      </c>
      <c r="B602" s="3">
        <v>2013</v>
      </c>
      <c r="C602" s="3">
        <v>77.5</v>
      </c>
      <c r="D602" s="3">
        <v>118</v>
      </c>
      <c r="E602" s="3">
        <v>6.89</v>
      </c>
      <c r="F602" s="10">
        <v>1694.467075</v>
      </c>
      <c r="G602" s="3">
        <v>56.3</v>
      </c>
      <c r="H602" s="3">
        <v>8.9</v>
      </c>
      <c r="I602" s="10">
        <v>11685.97983</v>
      </c>
      <c r="J602" s="5">
        <v>3838462</v>
      </c>
      <c r="K602" s="3">
        <v>12.9</v>
      </c>
    </row>
    <row r="603" spans="1:11" x14ac:dyDescent="0.2">
      <c r="A603" t="s">
        <v>140</v>
      </c>
      <c r="B603" s="3">
        <v>2014</v>
      </c>
      <c r="C603" s="3">
        <v>77.599999999999994</v>
      </c>
      <c r="D603" s="3">
        <v>119</v>
      </c>
      <c r="E603" s="3">
        <v>6.74</v>
      </c>
      <c r="F603" s="10">
        <v>1842.463782</v>
      </c>
      <c r="G603" s="3">
        <v>57.1</v>
      </c>
      <c r="H603" s="3">
        <v>8.3000000000000007</v>
      </c>
      <c r="I603" s="10">
        <v>12593.7374</v>
      </c>
      <c r="J603" s="5">
        <v>393986</v>
      </c>
      <c r="K603" s="3">
        <v>13</v>
      </c>
    </row>
    <row r="604" spans="1:11" x14ac:dyDescent="0.2">
      <c r="A604" t="s">
        <v>140</v>
      </c>
      <c r="B604" s="3">
        <v>2015</v>
      </c>
      <c r="C604" s="3">
        <v>77.8</v>
      </c>
      <c r="D604" s="3">
        <v>118</v>
      </c>
      <c r="F604" s="10">
        <v>0</v>
      </c>
      <c r="G604" s="3">
        <v>57.8</v>
      </c>
      <c r="I604" s="10">
        <v>13134.4367</v>
      </c>
      <c r="J604" s="5">
        <v>3969249</v>
      </c>
      <c r="K604" s="3">
        <v>13</v>
      </c>
    </row>
    <row r="605" spans="1:11" x14ac:dyDescent="0.2">
      <c r="A605" t="s">
        <v>141</v>
      </c>
      <c r="B605" s="3">
        <v>2010</v>
      </c>
      <c r="C605" s="3">
        <v>61.8</v>
      </c>
      <c r="D605" s="3">
        <v>286</v>
      </c>
      <c r="E605" s="3">
        <v>0.79</v>
      </c>
      <c r="F605" s="10">
        <v>18.99961966</v>
      </c>
      <c r="G605" s="3">
        <v>44.9</v>
      </c>
      <c r="H605" s="3">
        <v>4.18</v>
      </c>
      <c r="I605" s="10">
        <v>1366.8791120000001</v>
      </c>
      <c r="J605" s="5">
        <v>718239</v>
      </c>
      <c r="K605" s="3">
        <v>9.6</v>
      </c>
    </row>
    <row r="606" spans="1:11" x14ac:dyDescent="0.2">
      <c r="A606" t="s">
        <v>141</v>
      </c>
      <c r="B606" s="3">
        <v>2011</v>
      </c>
      <c r="C606" s="3">
        <v>62</v>
      </c>
      <c r="D606" s="3">
        <v>285</v>
      </c>
      <c r="E606" s="3">
        <v>0.88</v>
      </c>
      <c r="F606" s="10">
        <v>23.407312860000001</v>
      </c>
      <c r="G606" s="3">
        <v>45.7</v>
      </c>
      <c r="H606" s="3">
        <v>4.9400000000000004</v>
      </c>
      <c r="I606" s="10">
        <v>177.867119</v>
      </c>
      <c r="J606" s="5">
        <v>7269348</v>
      </c>
      <c r="K606" s="3">
        <v>9.9</v>
      </c>
    </row>
    <row r="607" spans="1:11" x14ac:dyDescent="0.2">
      <c r="A607" t="s">
        <v>141</v>
      </c>
      <c r="B607" s="3">
        <v>2012</v>
      </c>
      <c r="C607" s="3">
        <v>62.2</v>
      </c>
      <c r="D607" s="3">
        <v>284</v>
      </c>
      <c r="E607" s="3">
        <v>0.01</v>
      </c>
      <c r="F607" s="10">
        <v>31.635765200000002</v>
      </c>
      <c r="G607" s="3">
        <v>46.4</v>
      </c>
      <c r="H607" s="3">
        <v>4.55</v>
      </c>
      <c r="I607" s="10">
        <v>271.31874099999999</v>
      </c>
      <c r="J607" s="5">
        <v>743836</v>
      </c>
      <c r="K607" s="3">
        <v>9.9</v>
      </c>
    </row>
    <row r="608" spans="1:11" x14ac:dyDescent="0.2">
      <c r="A608" t="s">
        <v>141</v>
      </c>
      <c r="B608" s="3">
        <v>2013</v>
      </c>
      <c r="C608" s="3">
        <v>62.4</v>
      </c>
      <c r="D608" s="3">
        <v>281</v>
      </c>
      <c r="E608" s="3">
        <v>0.01</v>
      </c>
      <c r="F608" s="10">
        <v>25.708816949999999</v>
      </c>
      <c r="G608" s="3">
        <v>47.2</v>
      </c>
      <c r="H608" s="3">
        <v>4.78</v>
      </c>
      <c r="I608" s="10">
        <v>229.95364000000001</v>
      </c>
      <c r="J608" s="5">
        <v>7592865</v>
      </c>
      <c r="K608" s="3">
        <v>10</v>
      </c>
    </row>
    <row r="609" spans="1:11" x14ac:dyDescent="0.2">
      <c r="A609" t="s">
        <v>141</v>
      </c>
      <c r="B609" s="3">
        <v>2014</v>
      </c>
      <c r="C609" s="3">
        <v>62.7</v>
      </c>
      <c r="D609" s="3">
        <v>278</v>
      </c>
      <c r="E609" s="3">
        <v>0.01</v>
      </c>
      <c r="F609" s="10">
        <v>208.2311603</v>
      </c>
      <c r="G609" s="3">
        <v>47.9</v>
      </c>
      <c r="H609" s="3">
        <v>4.26</v>
      </c>
      <c r="I609" s="10">
        <v>2182.7165650000002</v>
      </c>
      <c r="J609" s="5">
        <v>7755785</v>
      </c>
      <c r="K609" s="3">
        <v>10</v>
      </c>
    </row>
    <row r="610" spans="1:11" x14ac:dyDescent="0.2">
      <c r="A610" t="s">
        <v>141</v>
      </c>
      <c r="B610" s="3">
        <v>2015</v>
      </c>
      <c r="C610" s="3">
        <v>62.9</v>
      </c>
      <c r="D610" s="3">
        <v>275</v>
      </c>
      <c r="F610" s="10">
        <v>0</v>
      </c>
      <c r="G610" s="3">
        <v>48.6</v>
      </c>
      <c r="J610" s="5">
        <v>7919825</v>
      </c>
      <c r="K610" s="3">
        <v>10</v>
      </c>
    </row>
    <row r="611" spans="1:11" x14ac:dyDescent="0.2">
      <c r="A611" t="s">
        <v>142</v>
      </c>
      <c r="B611" s="3">
        <v>2010</v>
      </c>
      <c r="C611" s="3">
        <v>73.2</v>
      </c>
      <c r="D611" s="3">
        <v>152</v>
      </c>
      <c r="E611" s="3">
        <v>5.65</v>
      </c>
      <c r="F611" s="10">
        <v>359.9760397</v>
      </c>
      <c r="G611" s="3">
        <v>46.4</v>
      </c>
      <c r="H611" s="3">
        <v>9.1</v>
      </c>
      <c r="I611" s="10">
        <v>3225.591754</v>
      </c>
      <c r="J611" s="5">
        <v>629877</v>
      </c>
      <c r="K611" s="3">
        <v>12.4</v>
      </c>
    </row>
    <row r="612" spans="1:11" x14ac:dyDescent="0.2">
      <c r="A612" t="s">
        <v>142</v>
      </c>
      <c r="B612" s="3">
        <v>2011</v>
      </c>
      <c r="C612" s="3">
        <v>73.400000000000006</v>
      </c>
      <c r="D612" s="3">
        <v>15</v>
      </c>
      <c r="E612" s="3">
        <v>5.79</v>
      </c>
      <c r="F612" s="10">
        <v>472.19328250000001</v>
      </c>
      <c r="G612" s="3">
        <v>47.1</v>
      </c>
      <c r="H612" s="3">
        <v>9.42</v>
      </c>
      <c r="I612" s="10">
        <v>3988.1189399999998</v>
      </c>
      <c r="J612" s="5">
        <v>6293783</v>
      </c>
      <c r="K612" s="3">
        <v>12.3</v>
      </c>
    </row>
    <row r="613" spans="1:11" x14ac:dyDescent="0.2">
      <c r="A613" t="s">
        <v>142</v>
      </c>
      <c r="B613" s="3">
        <v>2012</v>
      </c>
      <c r="C613" s="3">
        <v>73.599999999999994</v>
      </c>
      <c r="D613" s="3">
        <v>148</v>
      </c>
      <c r="E613" s="3">
        <v>5.36</v>
      </c>
      <c r="F613" s="10">
        <v>441.84462439999999</v>
      </c>
      <c r="G613" s="3">
        <v>47.9</v>
      </c>
      <c r="H613" s="3">
        <v>1.33</v>
      </c>
      <c r="I613" s="10">
        <v>3855.5377349999999</v>
      </c>
      <c r="J613" s="5">
        <v>6379219</v>
      </c>
      <c r="K613" s="3">
        <v>12.3</v>
      </c>
    </row>
    <row r="614" spans="1:11" x14ac:dyDescent="0.2">
      <c r="A614" t="s">
        <v>142</v>
      </c>
      <c r="B614" s="3">
        <v>2013</v>
      </c>
      <c r="C614" s="3">
        <v>73.8</v>
      </c>
      <c r="D614" s="3">
        <v>148</v>
      </c>
      <c r="E614" s="3">
        <v>5.03</v>
      </c>
      <c r="F614" s="10">
        <v>573.43469819999996</v>
      </c>
      <c r="G614" s="3">
        <v>48.6</v>
      </c>
      <c r="H614" s="3">
        <v>1.49</v>
      </c>
      <c r="I614" s="10">
        <v>4479.9585800000004</v>
      </c>
      <c r="J614" s="5">
        <v>646574</v>
      </c>
      <c r="K614" s="3">
        <v>12.3</v>
      </c>
    </row>
    <row r="615" spans="1:11" x14ac:dyDescent="0.2">
      <c r="A615" t="s">
        <v>142</v>
      </c>
      <c r="B615" s="3">
        <v>2014</v>
      </c>
      <c r="C615" s="3">
        <v>73.900000000000006</v>
      </c>
      <c r="D615" s="3">
        <v>147</v>
      </c>
      <c r="E615" s="3">
        <v>0.01</v>
      </c>
      <c r="F615" s="10">
        <v>561.76847009999994</v>
      </c>
      <c r="G615" s="3">
        <v>49.4</v>
      </c>
      <c r="H615" s="3">
        <v>9.81</v>
      </c>
      <c r="I615" s="10">
        <v>4712.8227360000001</v>
      </c>
      <c r="J615" s="5">
        <v>6552584</v>
      </c>
      <c r="K615" s="3">
        <v>12.3</v>
      </c>
    </row>
    <row r="616" spans="1:11" x14ac:dyDescent="0.2">
      <c r="A616" t="s">
        <v>142</v>
      </c>
      <c r="B616" s="3">
        <v>2015</v>
      </c>
      <c r="C616" s="3">
        <v>74</v>
      </c>
      <c r="D616" s="3">
        <v>146</v>
      </c>
      <c r="F616" s="10">
        <v>0</v>
      </c>
      <c r="G616" s="3">
        <v>5.2</v>
      </c>
      <c r="I616" s="10">
        <v>419.36772400000001</v>
      </c>
      <c r="J616" s="5">
        <v>6639119</v>
      </c>
      <c r="K616" s="3">
        <v>12.3</v>
      </c>
    </row>
    <row r="617" spans="1:11" x14ac:dyDescent="0.2">
      <c r="A617" t="s">
        <v>143</v>
      </c>
      <c r="B617" s="3">
        <v>2010</v>
      </c>
      <c r="C617" s="3">
        <v>73.7</v>
      </c>
      <c r="D617" s="3">
        <v>14</v>
      </c>
      <c r="E617" s="3">
        <v>4.72</v>
      </c>
      <c r="F617" s="10">
        <v>69.439345079999995</v>
      </c>
      <c r="G617" s="3">
        <v>52.2</v>
      </c>
      <c r="H617" s="3">
        <v>5.3</v>
      </c>
      <c r="I617" s="10">
        <v>522.49319100000002</v>
      </c>
      <c r="J617" s="5">
        <v>29373646</v>
      </c>
      <c r="K617" s="3">
        <v>13.3</v>
      </c>
    </row>
    <row r="618" spans="1:11" x14ac:dyDescent="0.2">
      <c r="A618" t="s">
        <v>143</v>
      </c>
      <c r="B618" s="3">
        <v>2011</v>
      </c>
      <c r="C618" s="3">
        <v>74.5</v>
      </c>
      <c r="D618" s="3">
        <v>133</v>
      </c>
      <c r="E618" s="3">
        <v>4.83</v>
      </c>
      <c r="F618" s="10">
        <v>759.53806950000001</v>
      </c>
      <c r="G618" s="3">
        <v>52.9</v>
      </c>
      <c r="H618" s="3">
        <v>4.93</v>
      </c>
      <c r="I618" s="10">
        <v>5771.5658780000003</v>
      </c>
      <c r="J618" s="5">
        <v>29759989</v>
      </c>
      <c r="K618" s="3">
        <v>13.4</v>
      </c>
    </row>
    <row r="619" spans="1:11" x14ac:dyDescent="0.2">
      <c r="A619" t="s">
        <v>143</v>
      </c>
      <c r="B619" s="3">
        <v>2012</v>
      </c>
      <c r="C619" s="3">
        <v>74.900000000000006</v>
      </c>
      <c r="D619" s="3">
        <v>129</v>
      </c>
      <c r="E619" s="3">
        <v>5.14</v>
      </c>
      <c r="F619" s="10">
        <v>885.98581850000005</v>
      </c>
      <c r="G619" s="3">
        <v>53.6</v>
      </c>
      <c r="H619" s="3">
        <v>5.18</v>
      </c>
      <c r="I619" s="10">
        <v>6387.7852810000004</v>
      </c>
      <c r="J619" s="5">
        <v>3158966</v>
      </c>
      <c r="K619" s="3">
        <v>13.4</v>
      </c>
    </row>
    <row r="620" spans="1:11" x14ac:dyDescent="0.2">
      <c r="A620" t="s">
        <v>143</v>
      </c>
      <c r="B620" s="3">
        <v>2013</v>
      </c>
      <c r="C620" s="3">
        <v>75.3</v>
      </c>
      <c r="D620" s="3">
        <v>125</v>
      </c>
      <c r="E620" s="3">
        <v>5.38</v>
      </c>
      <c r="F620" s="10">
        <v>946.65211650000003</v>
      </c>
      <c r="G620" s="3">
        <v>54.2</v>
      </c>
      <c r="H620" s="3">
        <v>5.23</v>
      </c>
      <c r="I620" s="10">
        <v>6583.1162480000003</v>
      </c>
      <c r="J620" s="5">
        <v>3565716</v>
      </c>
      <c r="K620" s="3">
        <v>13.4</v>
      </c>
    </row>
    <row r="621" spans="1:11" x14ac:dyDescent="0.2">
      <c r="A621" t="s">
        <v>143</v>
      </c>
      <c r="B621" s="3">
        <v>2014</v>
      </c>
      <c r="C621" s="3">
        <v>75.3</v>
      </c>
      <c r="D621" s="3">
        <v>125</v>
      </c>
      <c r="E621" s="3">
        <v>0.01</v>
      </c>
      <c r="F621" s="10">
        <v>973.72867499999995</v>
      </c>
      <c r="G621" s="3">
        <v>54.9</v>
      </c>
      <c r="H621" s="3">
        <v>5.47</v>
      </c>
      <c r="I621" s="10">
        <v>6491.5245000000004</v>
      </c>
      <c r="J621" s="5">
        <v>3973354</v>
      </c>
      <c r="K621" s="3">
        <v>13.4</v>
      </c>
    </row>
    <row r="622" spans="1:11" x14ac:dyDescent="0.2">
      <c r="A622" t="s">
        <v>143</v>
      </c>
      <c r="B622" s="3">
        <v>2015</v>
      </c>
      <c r="C622" s="3">
        <v>75.5</v>
      </c>
      <c r="D622" s="3">
        <v>123</v>
      </c>
      <c r="F622" s="10">
        <v>0</v>
      </c>
      <c r="G622" s="3">
        <v>55.6</v>
      </c>
      <c r="I622" s="10">
        <v>63.343259000000003</v>
      </c>
      <c r="J622" s="5">
        <v>31376671</v>
      </c>
      <c r="K622" s="3">
        <v>13.4</v>
      </c>
    </row>
    <row r="623" spans="1:11" x14ac:dyDescent="0.2">
      <c r="A623" t="s">
        <v>144</v>
      </c>
      <c r="B623" s="3">
        <v>2010</v>
      </c>
      <c r="C623" s="3">
        <v>67.900000000000006</v>
      </c>
      <c r="D623" s="3">
        <v>218</v>
      </c>
      <c r="E623" s="3">
        <v>4.8499999999999996</v>
      </c>
      <c r="F623" s="10">
        <v>198.25637939999999</v>
      </c>
      <c r="G623" s="3">
        <v>22.6</v>
      </c>
      <c r="H623" s="3">
        <v>4.37</v>
      </c>
      <c r="I623" s="10">
        <v>2129.4992419999999</v>
      </c>
      <c r="J623" s="5">
        <v>93726624</v>
      </c>
      <c r="K623" s="3">
        <v>11.4</v>
      </c>
    </row>
    <row r="624" spans="1:11" x14ac:dyDescent="0.2">
      <c r="A624" t="s">
        <v>144</v>
      </c>
      <c r="B624" s="3">
        <v>2011</v>
      </c>
      <c r="C624" s="3">
        <v>68</v>
      </c>
      <c r="D624" s="3">
        <v>218</v>
      </c>
      <c r="E624" s="3">
        <v>4.96</v>
      </c>
      <c r="F624" s="10">
        <v>191.49497790000001</v>
      </c>
      <c r="G624" s="3">
        <v>23.1</v>
      </c>
      <c r="H624" s="3">
        <v>4.29</v>
      </c>
      <c r="I624" s="10">
        <v>2352.5181560000001</v>
      </c>
      <c r="J624" s="5">
        <v>9527794</v>
      </c>
      <c r="K624" s="3">
        <v>11.5</v>
      </c>
    </row>
    <row r="625" spans="1:11" x14ac:dyDescent="0.2">
      <c r="A625" t="s">
        <v>144</v>
      </c>
      <c r="B625" s="3">
        <v>2012</v>
      </c>
      <c r="C625" s="3">
        <v>68.099999999999994</v>
      </c>
      <c r="D625" s="3">
        <v>217</v>
      </c>
      <c r="E625" s="3">
        <v>5.0199999999999996</v>
      </c>
      <c r="F625" s="10">
        <v>212.74184880000001</v>
      </c>
      <c r="G625" s="3">
        <v>23.7</v>
      </c>
      <c r="H625" s="3">
        <v>4.46</v>
      </c>
      <c r="I625" s="10">
        <v>2581.8185539999999</v>
      </c>
      <c r="J625" s="5">
        <v>96866642</v>
      </c>
      <c r="K625" s="3">
        <v>11.6</v>
      </c>
    </row>
    <row r="626" spans="1:11" x14ac:dyDescent="0.2">
      <c r="A626" t="s">
        <v>144</v>
      </c>
      <c r="B626" s="3">
        <v>2013</v>
      </c>
      <c r="C626" s="3">
        <v>68.099999999999994</v>
      </c>
      <c r="D626" s="3">
        <v>219</v>
      </c>
      <c r="E626" s="3">
        <v>4.6100000000000003</v>
      </c>
      <c r="F626" s="10">
        <v>24.589733989999999</v>
      </c>
      <c r="G626" s="3">
        <v>24.3</v>
      </c>
      <c r="H626" s="3">
        <v>4.5599999999999996</v>
      </c>
      <c r="I626" s="10">
        <v>276.28914600000002</v>
      </c>
      <c r="J626" s="5">
        <v>9848132</v>
      </c>
      <c r="K626" s="3">
        <v>11.7</v>
      </c>
    </row>
    <row r="627" spans="1:11" x14ac:dyDescent="0.2">
      <c r="A627" t="s">
        <v>144</v>
      </c>
      <c r="B627" s="3">
        <v>2014</v>
      </c>
      <c r="C627" s="3">
        <v>68.400000000000006</v>
      </c>
      <c r="D627" s="3">
        <v>214</v>
      </c>
      <c r="E627" s="3">
        <v>4.5199999999999996</v>
      </c>
      <c r="F627" s="10">
        <v>31.27232188</v>
      </c>
      <c r="G627" s="3">
        <v>24.8</v>
      </c>
      <c r="H627" s="3">
        <v>4.71</v>
      </c>
      <c r="I627" s="10">
        <v>2842.938353</v>
      </c>
      <c r="J627" s="5">
        <v>112249</v>
      </c>
      <c r="K627" s="3">
        <v>11.7</v>
      </c>
    </row>
    <row r="628" spans="1:11" x14ac:dyDescent="0.2">
      <c r="A628" t="s">
        <v>144</v>
      </c>
      <c r="B628" s="3">
        <v>2015</v>
      </c>
      <c r="C628" s="3">
        <v>68.5</v>
      </c>
      <c r="D628" s="3">
        <v>211</v>
      </c>
      <c r="F628" s="10">
        <v>0</v>
      </c>
      <c r="G628" s="3">
        <v>25.4</v>
      </c>
      <c r="I628" s="10">
        <v>2878.3383699999999</v>
      </c>
      <c r="J628" s="5">
        <v>11716359</v>
      </c>
      <c r="K628" s="3">
        <v>11.7</v>
      </c>
    </row>
    <row r="629" spans="1:11" x14ac:dyDescent="0.2">
      <c r="A629" t="s">
        <v>145</v>
      </c>
      <c r="B629" s="3">
        <v>2010</v>
      </c>
      <c r="C629" s="3">
        <v>76.3</v>
      </c>
      <c r="D629" s="3">
        <v>13</v>
      </c>
      <c r="E629" s="3">
        <v>10.59</v>
      </c>
      <c r="F629" s="10">
        <v>220.49168510000001</v>
      </c>
      <c r="G629" s="3">
        <v>58.4</v>
      </c>
      <c r="H629" s="3">
        <v>6.88</v>
      </c>
      <c r="I629" s="10">
        <v>12599.52486</v>
      </c>
      <c r="J629" s="5">
        <v>3842794</v>
      </c>
      <c r="K629" s="3">
        <v>15.1</v>
      </c>
    </row>
    <row r="630" spans="1:11" x14ac:dyDescent="0.2">
      <c r="A630" t="s">
        <v>145</v>
      </c>
      <c r="B630" s="3">
        <v>2011</v>
      </c>
      <c r="C630" s="3">
        <v>76.7</v>
      </c>
      <c r="D630" s="3">
        <v>128</v>
      </c>
      <c r="E630" s="3">
        <v>10.93</v>
      </c>
      <c r="F630" s="10">
        <v>250.0773782</v>
      </c>
      <c r="G630" s="3">
        <v>59.1</v>
      </c>
      <c r="H630" s="3">
        <v>6.7</v>
      </c>
      <c r="I630" s="10">
        <v>13893.187679999999</v>
      </c>
      <c r="J630" s="5">
        <v>3863255</v>
      </c>
      <c r="K630" s="3">
        <v>15.4</v>
      </c>
    </row>
    <row r="631" spans="1:11" x14ac:dyDescent="0.2">
      <c r="A631" t="s">
        <v>145</v>
      </c>
      <c r="B631" s="3">
        <v>2012</v>
      </c>
      <c r="C631" s="3">
        <v>76.8</v>
      </c>
      <c r="D631" s="3">
        <v>125</v>
      </c>
      <c r="E631" s="3">
        <v>10.81</v>
      </c>
      <c r="F631" s="10">
        <v>230.040097</v>
      </c>
      <c r="G631" s="3">
        <v>59.7</v>
      </c>
      <c r="H631" s="3">
        <v>6.62</v>
      </c>
      <c r="I631" s="10">
        <v>13145.1484</v>
      </c>
      <c r="J631" s="5">
        <v>3863164</v>
      </c>
      <c r="K631" s="3">
        <v>15.3</v>
      </c>
    </row>
    <row r="632" spans="1:11" x14ac:dyDescent="0.2">
      <c r="A632" t="s">
        <v>145</v>
      </c>
      <c r="B632" s="3">
        <v>2013</v>
      </c>
      <c r="C632" s="3">
        <v>77.099999999999994</v>
      </c>
      <c r="D632" s="3">
        <v>12</v>
      </c>
      <c r="E632" s="3">
        <v>11.63</v>
      </c>
      <c r="F632" s="10">
        <v>23.435334869999998</v>
      </c>
      <c r="G632" s="3">
        <v>6.4</v>
      </c>
      <c r="H632" s="3">
        <v>6.4</v>
      </c>
      <c r="I632" s="10">
        <v>1378.5491099999999</v>
      </c>
      <c r="J632" s="5">
        <v>384196</v>
      </c>
      <c r="K632" s="3">
        <v>15.4</v>
      </c>
    </row>
    <row r="633" spans="1:11" x14ac:dyDescent="0.2">
      <c r="A633" t="s">
        <v>145</v>
      </c>
      <c r="B633" s="3">
        <v>2014</v>
      </c>
      <c r="C633" s="3">
        <v>77.3</v>
      </c>
      <c r="D633" s="3">
        <v>12</v>
      </c>
      <c r="E633" s="3">
        <v>10.71</v>
      </c>
      <c r="F633" s="10">
        <v>243.80847499999999</v>
      </c>
      <c r="G633" s="3">
        <v>61.1</v>
      </c>
      <c r="H633" s="3">
        <v>6.35</v>
      </c>
      <c r="I633" s="10">
        <v>14341.674999999999</v>
      </c>
      <c r="J633" s="5">
        <v>3811735</v>
      </c>
      <c r="K633" s="3">
        <v>16.399999999999999</v>
      </c>
    </row>
    <row r="634" spans="1:11" x14ac:dyDescent="0.2">
      <c r="A634" t="s">
        <v>145</v>
      </c>
      <c r="B634" s="3">
        <v>2015</v>
      </c>
      <c r="C634" s="3">
        <v>77.5</v>
      </c>
      <c r="D634" s="3">
        <v>117</v>
      </c>
      <c r="F634" s="10">
        <v>0</v>
      </c>
      <c r="G634" s="3">
        <v>61.7</v>
      </c>
      <c r="I634" s="10">
        <v>12565.9876</v>
      </c>
      <c r="J634" s="5">
        <v>37986412</v>
      </c>
      <c r="K634" s="3">
        <v>16.399999999999999</v>
      </c>
    </row>
    <row r="635" spans="1:11" x14ac:dyDescent="0.2">
      <c r="A635" t="s">
        <v>146</v>
      </c>
      <c r="B635" s="3">
        <v>2010</v>
      </c>
      <c r="C635" s="3">
        <v>79.599999999999994</v>
      </c>
      <c r="D635" s="3">
        <v>88</v>
      </c>
      <c r="E635" s="3">
        <v>12.25</v>
      </c>
      <c r="F635" s="10">
        <v>3119.3498239999999</v>
      </c>
      <c r="G635" s="3">
        <v>58.1</v>
      </c>
      <c r="H635" s="3">
        <v>1.44</v>
      </c>
      <c r="I635" s="10">
        <v>22538.6548</v>
      </c>
      <c r="J635" s="5">
        <v>15731</v>
      </c>
      <c r="K635" s="3">
        <v>16</v>
      </c>
    </row>
    <row r="636" spans="1:11" x14ac:dyDescent="0.2">
      <c r="A636" t="s">
        <v>146</v>
      </c>
      <c r="B636" s="3">
        <v>2011</v>
      </c>
      <c r="C636" s="3">
        <v>82</v>
      </c>
      <c r="D636" s="3">
        <v>85</v>
      </c>
      <c r="E636" s="3">
        <v>11.92</v>
      </c>
      <c r="F636" s="10">
        <v>3108.2886229999999</v>
      </c>
      <c r="G636" s="3">
        <v>58.8</v>
      </c>
      <c r="H636" s="3">
        <v>1.7</v>
      </c>
      <c r="I636" s="10">
        <v>23196.18375</v>
      </c>
      <c r="J636" s="5">
        <v>155756</v>
      </c>
      <c r="K636" s="3">
        <v>16.2</v>
      </c>
    </row>
    <row r="637" spans="1:11" x14ac:dyDescent="0.2">
      <c r="A637" t="s">
        <v>146</v>
      </c>
      <c r="B637" s="3">
        <v>2012</v>
      </c>
      <c r="C637" s="3">
        <v>83</v>
      </c>
      <c r="D637" s="3">
        <v>81</v>
      </c>
      <c r="E637" s="3">
        <v>11.96</v>
      </c>
      <c r="F637" s="10">
        <v>331.45703500000002</v>
      </c>
      <c r="G637" s="3">
        <v>59.5</v>
      </c>
      <c r="H637" s="3">
        <v>9.74</v>
      </c>
      <c r="I637" s="10">
        <v>2577.4263999999998</v>
      </c>
      <c r="J637" s="5">
        <v>1514844</v>
      </c>
      <c r="K637" s="3">
        <v>16.3</v>
      </c>
    </row>
    <row r="638" spans="1:11" x14ac:dyDescent="0.2">
      <c r="A638" t="s">
        <v>146</v>
      </c>
      <c r="B638" s="3">
        <v>2013</v>
      </c>
      <c r="C638" s="3">
        <v>86</v>
      </c>
      <c r="D638" s="3">
        <v>79</v>
      </c>
      <c r="E638" s="3">
        <v>10</v>
      </c>
      <c r="F638" s="10">
        <v>2698.0181699999998</v>
      </c>
      <c r="G638" s="3">
        <v>6.2</v>
      </c>
      <c r="H638" s="3">
        <v>9.5500000000000007</v>
      </c>
      <c r="I638" s="10">
        <v>21618.735339999999</v>
      </c>
      <c r="J638" s="5">
        <v>1457295</v>
      </c>
      <c r="K638" s="3">
        <v>16.3</v>
      </c>
    </row>
    <row r="639" spans="1:11" x14ac:dyDescent="0.2">
      <c r="A639" t="s">
        <v>146</v>
      </c>
      <c r="B639" s="3">
        <v>2014</v>
      </c>
      <c r="C639" s="3">
        <v>89</v>
      </c>
      <c r="D639" s="3">
        <v>78</v>
      </c>
      <c r="E639" s="3">
        <v>9.8800000000000008</v>
      </c>
      <c r="F639" s="10">
        <v>271.25455310000001</v>
      </c>
      <c r="G639" s="3">
        <v>6.9</v>
      </c>
      <c r="H639" s="3">
        <v>9.5</v>
      </c>
      <c r="I639" s="10">
        <v>2277.53613</v>
      </c>
      <c r="J639" s="5">
        <v>14162</v>
      </c>
      <c r="K639" s="3">
        <v>16.8</v>
      </c>
    </row>
    <row r="640" spans="1:11" x14ac:dyDescent="0.2">
      <c r="A640" t="s">
        <v>146</v>
      </c>
      <c r="B640" s="3">
        <v>2015</v>
      </c>
      <c r="C640" s="3">
        <v>81.099999999999994</v>
      </c>
      <c r="D640" s="3">
        <v>76</v>
      </c>
      <c r="F640" s="10">
        <v>0</v>
      </c>
      <c r="G640" s="3">
        <v>61.6</v>
      </c>
      <c r="I640" s="10">
        <v>1922.681</v>
      </c>
      <c r="J640" s="5">
        <v>135876</v>
      </c>
      <c r="K640" s="3">
        <v>16.600000000000001</v>
      </c>
    </row>
    <row r="641" spans="1:11" x14ac:dyDescent="0.2">
      <c r="A641" t="s">
        <v>150</v>
      </c>
      <c r="B641" s="3">
        <v>2010</v>
      </c>
      <c r="C641" s="3">
        <v>73.400000000000006</v>
      </c>
      <c r="D641" s="3">
        <v>153</v>
      </c>
      <c r="E641" s="3">
        <v>9</v>
      </c>
      <c r="F641" s="10">
        <v>983.25180909999995</v>
      </c>
      <c r="G641" s="3">
        <v>56.9</v>
      </c>
      <c r="H641" s="3">
        <v>5.83</v>
      </c>
      <c r="I641" s="10">
        <v>8297.4836209999994</v>
      </c>
      <c r="J641" s="5">
        <v>2246871</v>
      </c>
      <c r="K641" s="3">
        <v>15.8</v>
      </c>
    </row>
    <row r="642" spans="1:11" x14ac:dyDescent="0.2">
      <c r="A642" t="s">
        <v>150</v>
      </c>
      <c r="B642" s="3">
        <v>2011</v>
      </c>
      <c r="C642" s="3">
        <v>74.3</v>
      </c>
      <c r="D642" s="3">
        <v>139</v>
      </c>
      <c r="E642" s="3">
        <v>9.1</v>
      </c>
      <c r="F642" s="10">
        <v>10.325888620000001</v>
      </c>
      <c r="G642" s="3">
        <v>57.7</v>
      </c>
      <c r="H642" s="3">
        <v>5.53</v>
      </c>
      <c r="I642" s="10">
        <v>92.277825000000007</v>
      </c>
      <c r="J642" s="5">
        <v>2147528</v>
      </c>
      <c r="K642" s="3">
        <v>15.7</v>
      </c>
    </row>
    <row r="643" spans="1:11" x14ac:dyDescent="0.2">
      <c r="A643" t="s">
        <v>150</v>
      </c>
      <c r="B643" s="3">
        <v>2012</v>
      </c>
      <c r="C643" s="3">
        <v>74.400000000000006</v>
      </c>
      <c r="D643" s="3">
        <v>138</v>
      </c>
      <c r="E643" s="3">
        <v>9.58</v>
      </c>
      <c r="F643" s="10">
        <v>1078.358105</v>
      </c>
      <c r="G643" s="3">
        <v>58.4</v>
      </c>
      <c r="H643" s="3">
        <v>5.48</v>
      </c>
      <c r="I643" s="10">
        <v>8558.3976600000005</v>
      </c>
      <c r="J643" s="5">
        <v>25835</v>
      </c>
      <c r="K643" s="3">
        <v>15.3</v>
      </c>
    </row>
    <row r="644" spans="1:11" x14ac:dyDescent="0.2">
      <c r="A644" t="s">
        <v>150</v>
      </c>
      <c r="B644" s="3">
        <v>2013</v>
      </c>
      <c r="C644" s="3">
        <v>74.599999999999994</v>
      </c>
      <c r="D644" s="3">
        <v>138</v>
      </c>
      <c r="E644" s="3">
        <v>9.59</v>
      </c>
      <c r="F644" s="10">
        <v>1230.748231</v>
      </c>
      <c r="G644" s="3">
        <v>59.2</v>
      </c>
      <c r="H644" s="3">
        <v>5.6</v>
      </c>
      <c r="I644" s="10">
        <v>9585.2665930000003</v>
      </c>
      <c r="J644" s="5">
        <v>19983693</v>
      </c>
      <c r="K644" s="3">
        <v>14.7</v>
      </c>
    </row>
    <row r="645" spans="1:11" x14ac:dyDescent="0.2">
      <c r="A645" t="s">
        <v>150</v>
      </c>
      <c r="B645" s="3">
        <v>2014</v>
      </c>
      <c r="C645" s="3">
        <v>74.8</v>
      </c>
      <c r="D645" s="3">
        <v>135</v>
      </c>
      <c r="E645" s="3">
        <v>0.01</v>
      </c>
      <c r="F645" s="10">
        <v>1.576409172</v>
      </c>
      <c r="G645" s="3">
        <v>59.9</v>
      </c>
      <c r="H645" s="3">
        <v>5.57</v>
      </c>
      <c r="I645" s="10">
        <v>12.277329999999999</v>
      </c>
      <c r="J645" s="5">
        <v>1998979</v>
      </c>
      <c r="K645" s="3">
        <v>14.7</v>
      </c>
    </row>
    <row r="646" spans="1:11" x14ac:dyDescent="0.2">
      <c r="A646" t="s">
        <v>150</v>
      </c>
      <c r="B646" s="3">
        <v>2015</v>
      </c>
      <c r="C646" s="3">
        <v>75</v>
      </c>
      <c r="D646" s="3">
        <v>133</v>
      </c>
      <c r="F646" s="10">
        <v>0</v>
      </c>
      <c r="G646" s="3">
        <v>6.7</v>
      </c>
      <c r="I646" s="10">
        <v>8958.7885929999993</v>
      </c>
      <c r="J646" s="5">
        <v>19815481</v>
      </c>
      <c r="K646" s="3">
        <v>14.7</v>
      </c>
    </row>
    <row r="647" spans="1:11" x14ac:dyDescent="0.2">
      <c r="A647" t="s">
        <v>151</v>
      </c>
      <c r="B647" s="3">
        <v>2010</v>
      </c>
      <c r="C647" s="3">
        <v>68.400000000000006</v>
      </c>
      <c r="D647" s="3">
        <v>256</v>
      </c>
      <c r="E647" s="3">
        <v>11.05</v>
      </c>
      <c r="F647" s="10">
        <v>162.80880540000001</v>
      </c>
      <c r="G647" s="3">
        <v>57.5</v>
      </c>
      <c r="H647" s="3">
        <v>6.83</v>
      </c>
      <c r="I647" s="10">
        <v>1674.9877100000001</v>
      </c>
      <c r="J647" s="5">
        <v>142849449</v>
      </c>
      <c r="K647" s="3">
        <v>13.7</v>
      </c>
    </row>
    <row r="648" spans="1:11" x14ac:dyDescent="0.2">
      <c r="A648" t="s">
        <v>151</v>
      </c>
      <c r="B648" s="3">
        <v>2011</v>
      </c>
      <c r="C648" s="3">
        <v>69.400000000000006</v>
      </c>
      <c r="D648" s="3">
        <v>242</v>
      </c>
      <c r="E648" s="3">
        <v>11.04</v>
      </c>
      <c r="F648" s="10">
        <v>184.76493099999999</v>
      </c>
      <c r="G648" s="3">
        <v>58.1</v>
      </c>
      <c r="H648" s="3">
        <v>6.61</v>
      </c>
      <c r="I648" s="10">
        <v>14212.687</v>
      </c>
      <c r="J648" s="5">
        <v>14296868</v>
      </c>
      <c r="K648" s="3">
        <v>14</v>
      </c>
    </row>
    <row r="649" spans="1:11" x14ac:dyDescent="0.2">
      <c r="A649" t="s">
        <v>151</v>
      </c>
      <c r="B649" s="3">
        <v>2012</v>
      </c>
      <c r="C649" s="3">
        <v>69.599999999999994</v>
      </c>
      <c r="D649" s="3">
        <v>237</v>
      </c>
      <c r="E649" s="3">
        <v>10.99</v>
      </c>
      <c r="F649" s="10">
        <v>178.82259110000001</v>
      </c>
      <c r="G649" s="3">
        <v>58.7</v>
      </c>
      <c r="H649" s="3">
        <v>6.88</v>
      </c>
      <c r="I649" s="10">
        <v>15154.45687</v>
      </c>
      <c r="J649" s="5">
        <v>14321676</v>
      </c>
      <c r="K649" s="3">
        <v>14.3</v>
      </c>
    </row>
    <row r="650" spans="1:11" x14ac:dyDescent="0.2">
      <c r="A650" t="s">
        <v>151</v>
      </c>
      <c r="B650" s="3">
        <v>2013</v>
      </c>
      <c r="C650" s="3">
        <v>70</v>
      </c>
      <c r="D650" s="3">
        <v>229</v>
      </c>
      <c r="E650" s="3">
        <v>10.58</v>
      </c>
      <c r="F650" s="10">
        <v>1529.4977710000001</v>
      </c>
      <c r="G650" s="3">
        <v>59.3</v>
      </c>
      <c r="H650" s="3">
        <v>7.9</v>
      </c>
      <c r="I650" s="10">
        <v>15543.676530000001</v>
      </c>
      <c r="J650" s="5">
        <v>14356911</v>
      </c>
      <c r="K650" s="3">
        <v>14.6</v>
      </c>
    </row>
    <row r="651" spans="1:11" x14ac:dyDescent="0.2">
      <c r="A651" t="s">
        <v>151</v>
      </c>
      <c r="B651" s="3">
        <v>2014</v>
      </c>
      <c r="C651" s="3">
        <v>73</v>
      </c>
      <c r="D651" s="3">
        <v>225</v>
      </c>
      <c r="E651" s="3">
        <v>10.119999999999999</v>
      </c>
      <c r="F651" s="10">
        <v>1340.5536990000001</v>
      </c>
      <c r="G651" s="3">
        <v>59.9</v>
      </c>
      <c r="H651" s="3">
        <v>7.7</v>
      </c>
      <c r="I651" s="10">
        <v>14125.960999999999</v>
      </c>
      <c r="J651" s="5">
        <v>143819666</v>
      </c>
      <c r="K651" s="3">
        <v>14.9</v>
      </c>
    </row>
    <row r="652" spans="1:11" x14ac:dyDescent="0.2">
      <c r="A652" t="s">
        <v>151</v>
      </c>
      <c r="B652" s="3">
        <v>2015</v>
      </c>
      <c r="C652" s="3">
        <v>75</v>
      </c>
      <c r="D652" s="3">
        <v>222</v>
      </c>
      <c r="F652" s="10">
        <v>0</v>
      </c>
      <c r="G652" s="3">
        <v>6.5</v>
      </c>
      <c r="I652" s="10">
        <v>9329.2983509999995</v>
      </c>
      <c r="J652" s="5">
        <v>1449687</v>
      </c>
      <c r="K652" s="3">
        <v>15</v>
      </c>
    </row>
    <row r="653" spans="1:11" x14ac:dyDescent="0.2">
      <c r="A653" t="s">
        <v>152</v>
      </c>
      <c r="B653" s="3">
        <v>2010</v>
      </c>
      <c r="C653" s="3">
        <v>62.8</v>
      </c>
      <c r="D653" s="3">
        <v>26</v>
      </c>
      <c r="E653" s="3">
        <v>7.92</v>
      </c>
      <c r="F653" s="10">
        <v>63.787236329999999</v>
      </c>
      <c r="G653" s="3">
        <v>18.3</v>
      </c>
      <c r="H653" s="3">
        <v>7.91</v>
      </c>
      <c r="I653" s="10">
        <v>563.49148700000001</v>
      </c>
      <c r="J653" s="5">
        <v>1246842</v>
      </c>
      <c r="K653" s="3">
        <v>10</v>
      </c>
    </row>
    <row r="654" spans="1:11" x14ac:dyDescent="0.2">
      <c r="A654" t="s">
        <v>152</v>
      </c>
      <c r="B654" s="3">
        <v>2011</v>
      </c>
      <c r="C654" s="3">
        <v>63.8</v>
      </c>
      <c r="D654" s="3">
        <v>247</v>
      </c>
      <c r="E654" s="3">
        <v>8.34</v>
      </c>
      <c r="F654" s="10">
        <v>9.074569426</v>
      </c>
      <c r="G654" s="3">
        <v>18.899999999999999</v>
      </c>
      <c r="H654" s="3">
        <v>7.71</v>
      </c>
      <c r="I654" s="10">
        <v>617.31764799999996</v>
      </c>
      <c r="J654" s="5">
        <v>151671</v>
      </c>
      <c r="K654" s="3">
        <v>10.199999999999999</v>
      </c>
    </row>
    <row r="655" spans="1:11" x14ac:dyDescent="0.2">
      <c r="A655" t="s">
        <v>152</v>
      </c>
      <c r="B655" s="3">
        <v>2012</v>
      </c>
      <c r="C655" s="3">
        <v>64.599999999999994</v>
      </c>
      <c r="D655" s="3">
        <v>239</v>
      </c>
      <c r="E655" s="3">
        <v>0.01</v>
      </c>
      <c r="F655" s="10">
        <v>9.7746764109999997</v>
      </c>
      <c r="G655" s="3">
        <v>19.5</v>
      </c>
      <c r="H655" s="3">
        <v>7.68</v>
      </c>
      <c r="I655" s="10">
        <v>678.79697299999998</v>
      </c>
      <c r="J655" s="5">
        <v>1788853</v>
      </c>
      <c r="K655" s="3">
        <v>10.5</v>
      </c>
    </row>
    <row r="656" spans="1:11" x14ac:dyDescent="0.2">
      <c r="A656" t="s">
        <v>152</v>
      </c>
      <c r="B656" s="3">
        <v>2013</v>
      </c>
      <c r="C656" s="3">
        <v>65.2</v>
      </c>
      <c r="D656" s="3">
        <v>233</v>
      </c>
      <c r="E656" s="3">
        <v>0.01</v>
      </c>
      <c r="F656" s="10">
        <v>11.710906550000001</v>
      </c>
      <c r="G656" s="3">
        <v>2.1</v>
      </c>
      <c r="H656" s="3">
        <v>7.69</v>
      </c>
      <c r="I656" s="10">
        <v>688.87685569999996</v>
      </c>
      <c r="J656" s="5">
        <v>1165151</v>
      </c>
      <c r="K656" s="3">
        <v>10.8</v>
      </c>
    </row>
    <row r="657" spans="1:11" x14ac:dyDescent="0.2">
      <c r="A657" t="s">
        <v>152</v>
      </c>
      <c r="B657" s="3">
        <v>2014</v>
      </c>
      <c r="C657" s="3">
        <v>65.7</v>
      </c>
      <c r="D657" s="3">
        <v>23</v>
      </c>
      <c r="E657" s="3">
        <v>0.01</v>
      </c>
      <c r="F657" s="10">
        <v>7.549797238</v>
      </c>
      <c r="G657" s="3">
        <v>2.8</v>
      </c>
      <c r="H657" s="3">
        <v>7.53</v>
      </c>
      <c r="I657" s="10">
        <v>76.569951700000004</v>
      </c>
      <c r="J657" s="5">
        <v>11345357</v>
      </c>
      <c r="K657" s="3">
        <v>10.8</v>
      </c>
    </row>
    <row r="658" spans="1:11" x14ac:dyDescent="0.2">
      <c r="A658" t="s">
        <v>152</v>
      </c>
      <c r="B658" s="3">
        <v>2015</v>
      </c>
      <c r="C658" s="3">
        <v>66.099999999999994</v>
      </c>
      <c r="D658" s="3">
        <v>227</v>
      </c>
      <c r="F658" s="10">
        <v>0</v>
      </c>
      <c r="G658" s="3">
        <v>21.4</v>
      </c>
      <c r="I658" s="10">
        <v>71.348397000000006</v>
      </c>
      <c r="J658" s="5">
        <v>11629553</v>
      </c>
      <c r="K658" s="3">
        <v>10.8</v>
      </c>
    </row>
    <row r="659" spans="1:11" x14ac:dyDescent="0.2">
      <c r="A659" t="s">
        <v>156</v>
      </c>
      <c r="B659" s="3">
        <v>2010</v>
      </c>
      <c r="C659" s="3">
        <v>72.599999999999994</v>
      </c>
      <c r="D659" s="3">
        <v>144</v>
      </c>
      <c r="E659" s="3">
        <v>3.01</v>
      </c>
      <c r="F659" s="10">
        <v>434.79406790000002</v>
      </c>
      <c r="G659" s="3">
        <v>72.5</v>
      </c>
      <c r="H659" s="3">
        <v>5.7</v>
      </c>
      <c r="I659" s="10">
        <v>3453.4874340000001</v>
      </c>
      <c r="J659" s="5">
        <v>18625</v>
      </c>
      <c r="K659" s="3">
        <v>12.9</v>
      </c>
    </row>
    <row r="660" spans="1:11" x14ac:dyDescent="0.2">
      <c r="A660" t="s">
        <v>156</v>
      </c>
      <c r="B660" s="3">
        <v>2011</v>
      </c>
      <c r="C660" s="3">
        <v>73</v>
      </c>
      <c r="D660" s="3">
        <v>139</v>
      </c>
      <c r="E660" s="3">
        <v>2.15</v>
      </c>
      <c r="F660" s="10">
        <v>558.7206486</v>
      </c>
      <c r="G660" s="3">
        <v>72.900000000000006</v>
      </c>
      <c r="H660" s="3">
        <v>5.8</v>
      </c>
      <c r="I660" s="10">
        <v>3942.9827</v>
      </c>
      <c r="J660" s="5">
        <v>187665</v>
      </c>
      <c r="K660" s="3">
        <v>12.9</v>
      </c>
    </row>
    <row r="661" spans="1:11" x14ac:dyDescent="0.2">
      <c r="A661" t="s">
        <v>156</v>
      </c>
      <c r="B661" s="3">
        <v>2012</v>
      </c>
      <c r="C661" s="3">
        <v>73.2</v>
      </c>
      <c r="D661" s="3">
        <v>136</v>
      </c>
      <c r="E661" s="3">
        <v>0.01</v>
      </c>
      <c r="F661" s="10">
        <v>492.05522630000002</v>
      </c>
      <c r="G661" s="3">
        <v>73.400000000000006</v>
      </c>
      <c r="H661" s="3">
        <v>5.2</v>
      </c>
      <c r="I661" s="10">
        <v>4234.554443</v>
      </c>
      <c r="J661" s="5">
        <v>189194</v>
      </c>
      <c r="K661" s="3">
        <v>12.9</v>
      </c>
    </row>
    <row r="662" spans="1:11" x14ac:dyDescent="0.2">
      <c r="A662" t="s">
        <v>156</v>
      </c>
      <c r="B662" s="3">
        <v>2013</v>
      </c>
      <c r="C662" s="3">
        <v>73.599999999999994</v>
      </c>
      <c r="D662" s="3">
        <v>131</v>
      </c>
      <c r="E662" s="3">
        <v>0.01</v>
      </c>
      <c r="F662" s="10">
        <v>698.35227859999998</v>
      </c>
      <c r="G662" s="3">
        <v>73.8</v>
      </c>
      <c r="H662" s="3">
        <v>6.91</v>
      </c>
      <c r="I662" s="10">
        <v>4219.6512300000004</v>
      </c>
      <c r="J662" s="5">
        <v>19757</v>
      </c>
      <c r="K662" s="3">
        <v>12.9</v>
      </c>
    </row>
    <row r="663" spans="1:11" x14ac:dyDescent="0.2">
      <c r="A663" t="s">
        <v>156</v>
      </c>
      <c r="B663" s="3">
        <v>2014</v>
      </c>
      <c r="C663" s="3">
        <v>73.8</v>
      </c>
      <c r="D663" s="3">
        <v>128</v>
      </c>
      <c r="E663" s="3">
        <v>0.01</v>
      </c>
      <c r="F663" s="10">
        <v>660.27779229999999</v>
      </c>
      <c r="G663" s="3">
        <v>74.3</v>
      </c>
      <c r="H663" s="3">
        <v>7.22</v>
      </c>
      <c r="I663" s="10">
        <v>4178.9733690000003</v>
      </c>
      <c r="J663" s="5">
        <v>19229</v>
      </c>
      <c r="K663" s="3">
        <v>12.9</v>
      </c>
    </row>
    <row r="664" spans="1:11" x14ac:dyDescent="0.2">
      <c r="A664" t="s">
        <v>156</v>
      </c>
      <c r="B664" s="3">
        <v>2015</v>
      </c>
      <c r="C664" s="3">
        <v>74</v>
      </c>
      <c r="D664" s="3">
        <v>125</v>
      </c>
      <c r="F664" s="10">
        <v>0</v>
      </c>
      <c r="G664" s="3">
        <v>74.7</v>
      </c>
      <c r="I664" s="10">
        <v>4149.3634439999996</v>
      </c>
      <c r="J664" s="5">
        <v>193759</v>
      </c>
      <c r="K664" s="3">
        <v>12.9</v>
      </c>
    </row>
    <row r="665" spans="1:11" x14ac:dyDescent="0.2">
      <c r="A665" t="s">
        <v>158</v>
      </c>
      <c r="B665" s="3">
        <v>2010</v>
      </c>
      <c r="C665" s="3">
        <v>66.2</v>
      </c>
      <c r="D665" s="3">
        <v>24</v>
      </c>
      <c r="E665" s="3">
        <v>5.58</v>
      </c>
      <c r="F665" s="10">
        <v>63.040326819999997</v>
      </c>
      <c r="G665" s="3">
        <v>26.9</v>
      </c>
      <c r="H665" s="3">
        <v>5.24</v>
      </c>
      <c r="I665" s="10">
        <v>1129.7549610000001</v>
      </c>
      <c r="J665" s="5">
        <v>174776</v>
      </c>
      <c r="K665" s="3">
        <v>10.6</v>
      </c>
    </row>
    <row r="666" spans="1:11" x14ac:dyDescent="0.2">
      <c r="A666" t="s">
        <v>158</v>
      </c>
      <c r="B666" s="3">
        <v>2011</v>
      </c>
      <c r="C666" s="3">
        <v>66.599999999999994</v>
      </c>
      <c r="D666" s="3">
        <v>198</v>
      </c>
      <c r="E666" s="3">
        <v>5.69</v>
      </c>
      <c r="F666" s="10">
        <v>7.4954013460000004</v>
      </c>
      <c r="G666" s="3">
        <v>27.7</v>
      </c>
      <c r="H666" s="3">
        <v>5.44</v>
      </c>
      <c r="I666" s="10">
        <v>134.326189</v>
      </c>
      <c r="J666" s="5">
        <v>1788</v>
      </c>
      <c r="K666" s="3">
        <v>10.6</v>
      </c>
    </row>
    <row r="667" spans="1:11" x14ac:dyDescent="0.2">
      <c r="A667" t="s">
        <v>158</v>
      </c>
      <c r="B667" s="3">
        <v>2012</v>
      </c>
      <c r="C667" s="3">
        <v>66.900000000000006</v>
      </c>
      <c r="D667" s="3">
        <v>194</v>
      </c>
      <c r="E667" s="3">
        <v>0.01</v>
      </c>
      <c r="F667" s="10">
        <v>8.1980475810000009</v>
      </c>
      <c r="G667" s="3">
        <v>28.5</v>
      </c>
      <c r="H667" s="3">
        <v>8.6</v>
      </c>
      <c r="I667" s="10">
        <v>138.94995900000001</v>
      </c>
      <c r="J667" s="5">
        <v>182889</v>
      </c>
      <c r="K667" s="3">
        <v>10.8</v>
      </c>
    </row>
    <row r="668" spans="1:11" x14ac:dyDescent="0.2">
      <c r="A668" t="s">
        <v>158</v>
      </c>
      <c r="B668" s="3">
        <v>2013</v>
      </c>
      <c r="C668" s="3">
        <v>67.099999999999994</v>
      </c>
      <c r="D668" s="3">
        <v>192</v>
      </c>
      <c r="E668" s="3">
        <v>0.01</v>
      </c>
      <c r="F668" s="10">
        <v>200.66009879999999</v>
      </c>
      <c r="G668" s="3">
        <v>29.3</v>
      </c>
      <c r="H668" s="3">
        <v>9.76</v>
      </c>
      <c r="I668" s="10">
        <v>1619.532678</v>
      </c>
      <c r="J668" s="5">
        <v>18745</v>
      </c>
      <c r="K668" s="3">
        <v>11</v>
      </c>
    </row>
    <row r="669" spans="1:11" x14ac:dyDescent="0.2">
      <c r="A669" t="s">
        <v>158</v>
      </c>
      <c r="B669" s="3">
        <v>2014</v>
      </c>
      <c r="C669" s="3">
        <v>67.3</v>
      </c>
      <c r="D669" s="3">
        <v>191</v>
      </c>
      <c r="E669" s="3">
        <v>0.01</v>
      </c>
      <c r="F669" s="10">
        <v>225.73077509999999</v>
      </c>
      <c r="G669" s="3">
        <v>3.1</v>
      </c>
      <c r="H669" s="3">
        <v>8.35</v>
      </c>
      <c r="I669" s="10">
        <v>1821.8787339999999</v>
      </c>
      <c r="J669" s="5">
        <v>191266</v>
      </c>
      <c r="K669" s="3">
        <v>11.1</v>
      </c>
    </row>
    <row r="670" spans="1:11" x14ac:dyDescent="0.2">
      <c r="A670" t="s">
        <v>158</v>
      </c>
      <c r="B670" s="3">
        <v>2015</v>
      </c>
      <c r="C670" s="3">
        <v>67.5</v>
      </c>
      <c r="D670" s="3">
        <v>19</v>
      </c>
      <c r="F670" s="10">
        <v>0</v>
      </c>
      <c r="G670" s="3">
        <v>3.9</v>
      </c>
      <c r="I670" s="10">
        <v>1624.6396299999999</v>
      </c>
      <c r="J670" s="5">
        <v>195553</v>
      </c>
      <c r="K670" s="3">
        <v>11.2</v>
      </c>
    </row>
    <row r="671" spans="1:11" x14ac:dyDescent="0.2">
      <c r="A671" t="s">
        <v>160</v>
      </c>
      <c r="B671" s="3">
        <v>2010</v>
      </c>
      <c r="C671" s="3">
        <v>64.3</v>
      </c>
      <c r="D671" s="3">
        <v>212</v>
      </c>
      <c r="E671" s="3">
        <v>0.28000000000000003</v>
      </c>
      <c r="F671" s="10">
        <v>1.020071763</v>
      </c>
      <c r="G671" s="3">
        <v>21.7</v>
      </c>
      <c r="H671" s="3">
        <v>4.62</v>
      </c>
      <c r="I671" s="10">
        <v>11.631377000000001</v>
      </c>
      <c r="J671" s="5">
        <v>12916229</v>
      </c>
      <c r="K671" s="3">
        <v>7.7</v>
      </c>
    </row>
    <row r="672" spans="1:11" x14ac:dyDescent="0.2">
      <c r="A672" t="s">
        <v>160</v>
      </c>
      <c r="B672" s="3">
        <v>2011</v>
      </c>
      <c r="C672" s="3">
        <v>64.900000000000006</v>
      </c>
      <c r="D672" s="3">
        <v>26</v>
      </c>
      <c r="E672" s="3">
        <v>0.32</v>
      </c>
      <c r="F672" s="10">
        <v>1.4310516639999999</v>
      </c>
      <c r="G672" s="3">
        <v>22.2</v>
      </c>
      <c r="H672" s="3">
        <v>4.42</v>
      </c>
      <c r="I672" s="10">
        <v>18.253209999999999</v>
      </c>
      <c r="J672" s="5">
        <v>13391</v>
      </c>
      <c r="K672" s="3">
        <v>7.9</v>
      </c>
    </row>
    <row r="673" spans="1:11" x14ac:dyDescent="0.2">
      <c r="A673" t="s">
        <v>160</v>
      </c>
      <c r="B673" s="3">
        <v>2012</v>
      </c>
      <c r="C673" s="3">
        <v>65.599999999999994</v>
      </c>
      <c r="D673" s="3">
        <v>2</v>
      </c>
      <c r="E673" s="3">
        <v>0.28000000000000003</v>
      </c>
      <c r="F673" s="10">
        <v>10.20659464</v>
      </c>
      <c r="G673" s="3">
        <v>22.7</v>
      </c>
      <c r="H673" s="3">
        <v>4.3099999999999996</v>
      </c>
      <c r="I673" s="10">
        <v>136.45179999999999</v>
      </c>
      <c r="J673" s="5">
        <v>1373513</v>
      </c>
      <c r="K673" s="3">
        <v>8.3000000000000007</v>
      </c>
    </row>
    <row r="674" spans="1:11" x14ac:dyDescent="0.2">
      <c r="A674" t="s">
        <v>160</v>
      </c>
      <c r="B674" s="3">
        <v>2013</v>
      </c>
      <c r="C674" s="3">
        <v>66</v>
      </c>
      <c r="D674" s="3">
        <v>196</v>
      </c>
      <c r="E674" s="3">
        <v>0.26</v>
      </c>
      <c r="F674" s="10">
        <v>11.8385319</v>
      </c>
      <c r="G674" s="3">
        <v>23.2</v>
      </c>
      <c r="H674" s="3">
        <v>4.51</v>
      </c>
      <c r="I674" s="10">
        <v>148.912351</v>
      </c>
      <c r="J674" s="5">
        <v>141232</v>
      </c>
      <c r="K674" s="3">
        <v>8.6999999999999993</v>
      </c>
    </row>
    <row r="675" spans="1:11" x14ac:dyDescent="0.2">
      <c r="A675" t="s">
        <v>160</v>
      </c>
      <c r="B675" s="3">
        <v>2014</v>
      </c>
      <c r="C675" s="3">
        <v>66.400000000000006</v>
      </c>
      <c r="D675" s="3">
        <v>192</v>
      </c>
      <c r="E675" s="3">
        <v>0.26</v>
      </c>
      <c r="F675" s="10">
        <v>12.80528533</v>
      </c>
      <c r="G675" s="3">
        <v>23.8</v>
      </c>
      <c r="H675" s="3">
        <v>4.66</v>
      </c>
      <c r="I675" s="10">
        <v>152.443873</v>
      </c>
      <c r="J675" s="5">
        <v>14546111</v>
      </c>
      <c r="K675" s="3">
        <v>9.1</v>
      </c>
    </row>
    <row r="676" spans="1:11" x14ac:dyDescent="0.2">
      <c r="A676" t="s">
        <v>160</v>
      </c>
      <c r="B676" s="3">
        <v>2015</v>
      </c>
      <c r="C676" s="3">
        <v>66.7</v>
      </c>
      <c r="D676" s="3">
        <v>188</v>
      </c>
      <c r="F676" s="10">
        <v>0</v>
      </c>
      <c r="G676" s="3">
        <v>24.3</v>
      </c>
      <c r="I676" s="10">
        <v>98.725614500000006</v>
      </c>
      <c r="J676" s="5">
        <v>14976994</v>
      </c>
      <c r="K676" s="3">
        <v>9.5</v>
      </c>
    </row>
    <row r="677" spans="1:11" x14ac:dyDescent="0.2">
      <c r="A677" t="s">
        <v>161</v>
      </c>
      <c r="B677" s="3">
        <v>2010</v>
      </c>
      <c r="C677" s="3">
        <v>74.400000000000006</v>
      </c>
      <c r="D677" s="3">
        <v>128</v>
      </c>
      <c r="E677" s="3">
        <v>9.65</v>
      </c>
      <c r="F677" s="10">
        <v>774.43966169999999</v>
      </c>
      <c r="G677" s="3">
        <v>57</v>
      </c>
      <c r="H677" s="3">
        <v>1.9</v>
      </c>
      <c r="I677" s="10">
        <v>5411.8774400000002</v>
      </c>
      <c r="J677" s="5">
        <v>7291436</v>
      </c>
      <c r="K677" s="3">
        <v>13.6</v>
      </c>
    </row>
    <row r="678" spans="1:11" x14ac:dyDescent="0.2">
      <c r="A678" t="s">
        <v>161</v>
      </c>
      <c r="B678" s="3">
        <v>2011</v>
      </c>
      <c r="C678" s="3">
        <v>74.599999999999994</v>
      </c>
      <c r="D678" s="3">
        <v>127</v>
      </c>
      <c r="E678" s="3">
        <v>9.56</v>
      </c>
      <c r="F678" s="10">
        <v>915.31907909999995</v>
      </c>
      <c r="G678" s="3">
        <v>57.7</v>
      </c>
      <c r="H678" s="3">
        <v>9.7200000000000006</v>
      </c>
      <c r="I678" s="10">
        <v>6423.2917829999997</v>
      </c>
      <c r="J678" s="5">
        <v>723499</v>
      </c>
      <c r="K678" s="3">
        <v>13.5</v>
      </c>
    </row>
    <row r="679" spans="1:11" x14ac:dyDescent="0.2">
      <c r="A679" t="s">
        <v>161</v>
      </c>
      <c r="B679" s="3">
        <v>2012</v>
      </c>
      <c r="C679" s="3">
        <v>74.900000000000006</v>
      </c>
      <c r="D679" s="3">
        <v>126</v>
      </c>
      <c r="E679" s="3">
        <v>9.3800000000000008</v>
      </c>
      <c r="F679" s="10">
        <v>742.51097089999996</v>
      </c>
      <c r="G679" s="3">
        <v>58.3</v>
      </c>
      <c r="H679" s="3">
        <v>9.89</v>
      </c>
      <c r="I679" s="10">
        <v>5659.3824000000004</v>
      </c>
      <c r="J679" s="5">
        <v>719977</v>
      </c>
      <c r="K679" s="3">
        <v>14</v>
      </c>
    </row>
    <row r="680" spans="1:11" x14ac:dyDescent="0.2">
      <c r="A680" t="s">
        <v>161</v>
      </c>
      <c r="B680" s="3">
        <v>2013</v>
      </c>
      <c r="C680" s="3">
        <v>75.3</v>
      </c>
      <c r="D680" s="3">
        <v>122</v>
      </c>
      <c r="E680" s="3">
        <v>9.16</v>
      </c>
      <c r="F680" s="10">
        <v>880.64033670000003</v>
      </c>
      <c r="G680" s="3">
        <v>58.9</v>
      </c>
      <c r="H680" s="3">
        <v>1.1200000000000001</v>
      </c>
      <c r="I680" s="10">
        <v>6353.8263829999996</v>
      </c>
      <c r="J680" s="5">
        <v>7164132</v>
      </c>
      <c r="K680" s="3">
        <v>14.1</v>
      </c>
    </row>
    <row r="681" spans="1:11" x14ac:dyDescent="0.2">
      <c r="A681" t="s">
        <v>161</v>
      </c>
      <c r="B681" s="3">
        <v>2014</v>
      </c>
      <c r="C681" s="3">
        <v>75.400000000000006</v>
      </c>
      <c r="D681" s="3">
        <v>123</v>
      </c>
      <c r="E681" s="3">
        <v>9.09</v>
      </c>
      <c r="F681" s="10">
        <v>8.6172084309999999</v>
      </c>
      <c r="G681" s="3">
        <v>59.4</v>
      </c>
      <c r="H681" s="3">
        <v>1.37</v>
      </c>
      <c r="I681" s="10">
        <v>62.173220999999998</v>
      </c>
      <c r="J681" s="5">
        <v>713576</v>
      </c>
      <c r="K681" s="3">
        <v>14.3</v>
      </c>
    </row>
    <row r="682" spans="1:11" x14ac:dyDescent="0.2">
      <c r="A682" t="s">
        <v>161</v>
      </c>
      <c r="B682" s="3">
        <v>2015</v>
      </c>
      <c r="C682" s="3">
        <v>75.599999999999994</v>
      </c>
      <c r="D682" s="3">
        <v>121</v>
      </c>
      <c r="F682" s="10">
        <v>0</v>
      </c>
      <c r="G682" s="3">
        <v>6</v>
      </c>
      <c r="I682" s="10">
        <v>5237.2553340000004</v>
      </c>
      <c r="J682" s="5">
        <v>795383</v>
      </c>
      <c r="K682" s="3">
        <v>14.4</v>
      </c>
    </row>
    <row r="683" spans="1:11" x14ac:dyDescent="0.2">
      <c r="A683" t="s">
        <v>162</v>
      </c>
      <c r="B683" s="3">
        <v>2010</v>
      </c>
      <c r="C683" s="3">
        <v>72.400000000000006</v>
      </c>
      <c r="D683" s="3">
        <v>18</v>
      </c>
      <c r="E683" s="3">
        <v>6.51</v>
      </c>
      <c r="F683" s="10">
        <v>16.492323169999999</v>
      </c>
      <c r="G683" s="3">
        <v>33.5</v>
      </c>
      <c r="H683" s="3">
        <v>3.59</v>
      </c>
      <c r="I683" s="10">
        <v>184.68447</v>
      </c>
      <c r="J683" s="5">
        <v>8977</v>
      </c>
      <c r="K683" s="3">
        <v>13.2</v>
      </c>
    </row>
    <row r="684" spans="1:11" x14ac:dyDescent="0.2">
      <c r="A684" t="s">
        <v>162</v>
      </c>
      <c r="B684" s="3">
        <v>2011</v>
      </c>
      <c r="C684" s="3">
        <v>72.599999999999994</v>
      </c>
      <c r="D684" s="3">
        <v>177</v>
      </c>
      <c r="E684" s="3">
        <v>9.7200000000000006</v>
      </c>
      <c r="F684" s="10">
        <v>1121.475547</v>
      </c>
      <c r="G684" s="3">
        <v>34.200000000000003</v>
      </c>
      <c r="H684" s="3">
        <v>3.38</v>
      </c>
      <c r="I684" s="10">
        <v>12189.9516</v>
      </c>
      <c r="J684" s="5">
        <v>87441</v>
      </c>
      <c r="K684" s="3">
        <v>13.3</v>
      </c>
    </row>
    <row r="685" spans="1:11" x14ac:dyDescent="0.2">
      <c r="A685" t="s">
        <v>162</v>
      </c>
      <c r="B685" s="3">
        <v>2012</v>
      </c>
      <c r="C685" s="3">
        <v>72.7</v>
      </c>
      <c r="D685" s="3">
        <v>174</v>
      </c>
      <c r="E685" s="3">
        <v>0.01</v>
      </c>
      <c r="F685" s="10">
        <v>177.26339609999999</v>
      </c>
      <c r="G685" s="3">
        <v>34.799999999999997</v>
      </c>
      <c r="H685" s="3">
        <v>4.8</v>
      </c>
      <c r="I685" s="10">
        <v>12845.173629999999</v>
      </c>
      <c r="J685" s="5">
        <v>8833</v>
      </c>
      <c r="K685" s="3">
        <v>13.5</v>
      </c>
    </row>
    <row r="686" spans="1:11" x14ac:dyDescent="0.2">
      <c r="A686" t="s">
        <v>162</v>
      </c>
      <c r="B686" s="3">
        <v>2013</v>
      </c>
      <c r="C686" s="3">
        <v>72.900000000000006</v>
      </c>
      <c r="D686" s="3">
        <v>172</v>
      </c>
      <c r="E686" s="3">
        <v>0.01</v>
      </c>
      <c r="F686" s="10">
        <v>1521.6727510000001</v>
      </c>
      <c r="G686" s="3">
        <v>35.5</v>
      </c>
      <c r="H686" s="3">
        <v>3.58</v>
      </c>
      <c r="I686" s="10">
        <v>15687.347949999999</v>
      </c>
      <c r="J686" s="5">
        <v>89949</v>
      </c>
      <c r="K686" s="3">
        <v>13.5</v>
      </c>
    </row>
    <row r="687" spans="1:11" x14ac:dyDescent="0.2">
      <c r="A687" t="s">
        <v>162</v>
      </c>
      <c r="B687" s="3">
        <v>2014</v>
      </c>
      <c r="C687" s="3">
        <v>73</v>
      </c>
      <c r="D687" s="3">
        <v>17</v>
      </c>
      <c r="E687" s="3">
        <v>0.01</v>
      </c>
      <c r="F687" s="10">
        <v>151.10455519999999</v>
      </c>
      <c r="G687" s="3">
        <v>36.200000000000003</v>
      </c>
      <c r="H687" s="3">
        <v>3.37</v>
      </c>
      <c r="I687" s="10">
        <v>1557.77892</v>
      </c>
      <c r="J687" s="5">
        <v>91359</v>
      </c>
      <c r="K687" s="3">
        <v>13.2</v>
      </c>
    </row>
    <row r="688" spans="1:11" x14ac:dyDescent="0.2">
      <c r="A688" t="s">
        <v>162</v>
      </c>
      <c r="B688" s="3">
        <v>2015</v>
      </c>
      <c r="C688" s="3">
        <v>73.2</v>
      </c>
      <c r="D688" s="3">
        <v>168</v>
      </c>
      <c r="F688" s="10">
        <v>0</v>
      </c>
      <c r="G688" s="3">
        <v>37.4</v>
      </c>
      <c r="I688" s="10">
        <v>1539.4639999999999</v>
      </c>
      <c r="J688" s="5">
        <v>93419</v>
      </c>
      <c r="K688" s="3">
        <v>14.1</v>
      </c>
    </row>
    <row r="689" spans="1:11" x14ac:dyDescent="0.2">
      <c r="A689" t="s">
        <v>163</v>
      </c>
      <c r="B689" s="3">
        <v>2010</v>
      </c>
      <c r="C689" s="3">
        <v>48.1</v>
      </c>
      <c r="D689" s="3">
        <v>424</v>
      </c>
      <c r="E689" s="3">
        <v>3.84</v>
      </c>
      <c r="F689" s="10">
        <v>5.347717533</v>
      </c>
      <c r="G689" s="3">
        <v>21.7</v>
      </c>
      <c r="H689" s="3">
        <v>1.32</v>
      </c>
      <c r="I689" s="10">
        <v>45.128418000000003</v>
      </c>
      <c r="J689" s="5">
        <v>645872</v>
      </c>
      <c r="K689" s="3">
        <v>8.6999999999999993</v>
      </c>
    </row>
    <row r="690" spans="1:11" x14ac:dyDescent="0.2">
      <c r="A690" t="s">
        <v>163</v>
      </c>
      <c r="B690" s="3">
        <v>2011</v>
      </c>
      <c r="C690" s="3">
        <v>48.9</v>
      </c>
      <c r="D690" s="3">
        <v>418</v>
      </c>
      <c r="E690" s="3">
        <v>3.78</v>
      </c>
      <c r="F690" s="10">
        <v>54.665917499999999</v>
      </c>
      <c r="G690" s="3">
        <v>22.2</v>
      </c>
      <c r="H690" s="3">
        <v>11.98</v>
      </c>
      <c r="I690" s="10">
        <v>445.52499999999998</v>
      </c>
      <c r="J690" s="5">
        <v>6611692</v>
      </c>
      <c r="K690" s="3">
        <v>8.9</v>
      </c>
    </row>
    <row r="691" spans="1:11" x14ac:dyDescent="0.2">
      <c r="A691" t="s">
        <v>163</v>
      </c>
      <c r="B691" s="3">
        <v>2012</v>
      </c>
      <c r="C691" s="3">
        <v>49.7</v>
      </c>
      <c r="D691" s="3">
        <v>411</v>
      </c>
      <c r="E691" s="3">
        <v>0.01</v>
      </c>
      <c r="F691" s="10">
        <v>54.560336960000001</v>
      </c>
      <c r="G691" s="3">
        <v>22.7</v>
      </c>
      <c r="H691" s="3">
        <v>11.24</v>
      </c>
      <c r="I691" s="10">
        <v>561.89842390000001</v>
      </c>
      <c r="J691" s="5">
        <v>676613</v>
      </c>
      <c r="K691" s="3">
        <v>9.1</v>
      </c>
    </row>
    <row r="692" spans="1:11" x14ac:dyDescent="0.2">
      <c r="A692" t="s">
        <v>163</v>
      </c>
      <c r="B692" s="3">
        <v>2013</v>
      </c>
      <c r="C692" s="3">
        <v>54</v>
      </c>
      <c r="D692" s="3">
        <v>47</v>
      </c>
      <c r="E692" s="3">
        <v>0.01</v>
      </c>
      <c r="F692" s="10">
        <v>1.321464076</v>
      </c>
      <c r="G692" s="3">
        <v>23.3</v>
      </c>
      <c r="H692" s="3">
        <v>11.59</v>
      </c>
      <c r="I692" s="10">
        <v>71.818699800000005</v>
      </c>
      <c r="J692" s="5">
        <v>692279</v>
      </c>
      <c r="K692" s="3">
        <v>9.3000000000000007</v>
      </c>
    </row>
    <row r="693" spans="1:11" x14ac:dyDescent="0.2">
      <c r="A693" t="s">
        <v>163</v>
      </c>
      <c r="B693" s="3">
        <v>2014</v>
      </c>
      <c r="C693" s="3">
        <v>48.1</v>
      </c>
      <c r="D693" s="3">
        <v>463</v>
      </c>
      <c r="E693" s="3">
        <v>0.01</v>
      </c>
      <c r="F693" s="10">
        <v>1.443286353</v>
      </c>
      <c r="G693" s="3">
        <v>23.8</v>
      </c>
      <c r="H693" s="3">
        <v>11.9</v>
      </c>
      <c r="I693" s="10">
        <v>78.439475700000003</v>
      </c>
      <c r="J693" s="5">
        <v>779162</v>
      </c>
      <c r="K693" s="3">
        <v>9.5</v>
      </c>
    </row>
    <row r="694" spans="1:11" x14ac:dyDescent="0.2">
      <c r="A694" t="s">
        <v>163</v>
      </c>
      <c r="B694" s="3">
        <v>2015</v>
      </c>
      <c r="C694" s="3">
        <v>51</v>
      </c>
      <c r="D694" s="3">
        <v>413</v>
      </c>
      <c r="F694" s="10">
        <v>0</v>
      </c>
      <c r="G694" s="3">
        <v>24.4</v>
      </c>
      <c r="I694" s="10">
        <v>587.53823299999999</v>
      </c>
      <c r="J694" s="5">
        <v>723725</v>
      </c>
      <c r="K694" s="3">
        <v>9.5</v>
      </c>
    </row>
    <row r="695" spans="1:11" x14ac:dyDescent="0.2">
      <c r="A695" t="s">
        <v>166</v>
      </c>
      <c r="B695" s="3">
        <v>2010</v>
      </c>
      <c r="C695" s="3">
        <v>79.5</v>
      </c>
      <c r="D695" s="3">
        <v>87</v>
      </c>
      <c r="E695" s="3">
        <v>10.32</v>
      </c>
      <c r="F695" s="10">
        <v>3187.4962190000001</v>
      </c>
      <c r="G695" s="3">
        <v>57</v>
      </c>
      <c r="H695" s="3">
        <v>9.6999999999999993</v>
      </c>
      <c r="I695" s="10">
        <v>23437.4722</v>
      </c>
      <c r="J695" s="5">
        <v>248583</v>
      </c>
      <c r="K695" s="3">
        <v>16.899999999999999</v>
      </c>
    </row>
    <row r="696" spans="1:11" x14ac:dyDescent="0.2">
      <c r="A696" t="s">
        <v>166</v>
      </c>
      <c r="B696" s="3">
        <v>2011</v>
      </c>
      <c r="C696" s="3">
        <v>79.8</v>
      </c>
      <c r="D696" s="3">
        <v>84</v>
      </c>
      <c r="E696" s="3">
        <v>10.61</v>
      </c>
      <c r="F696" s="10">
        <v>3343.0262189999999</v>
      </c>
      <c r="G696" s="3">
        <v>57.6</v>
      </c>
      <c r="H696" s="3">
        <v>9.8000000000000007</v>
      </c>
      <c r="I696" s="10">
        <v>24985.24827</v>
      </c>
      <c r="J696" s="5">
        <v>252843</v>
      </c>
      <c r="K696" s="3">
        <v>17</v>
      </c>
    </row>
    <row r="697" spans="1:11" x14ac:dyDescent="0.2">
      <c r="A697" t="s">
        <v>166</v>
      </c>
      <c r="B697" s="3">
        <v>2012</v>
      </c>
      <c r="C697" s="3">
        <v>82</v>
      </c>
      <c r="D697" s="3">
        <v>81</v>
      </c>
      <c r="E697" s="3">
        <v>10.95</v>
      </c>
      <c r="F697" s="10">
        <v>3283.024864</v>
      </c>
      <c r="G697" s="3">
        <v>58.2</v>
      </c>
      <c r="H697" s="3">
        <v>9.3699999999999992</v>
      </c>
      <c r="I697" s="10">
        <v>22486.471669999999</v>
      </c>
      <c r="J697" s="5">
        <v>257159</v>
      </c>
      <c r="K697" s="3">
        <v>16.8</v>
      </c>
    </row>
    <row r="698" spans="1:11" x14ac:dyDescent="0.2">
      <c r="A698" t="s">
        <v>166</v>
      </c>
      <c r="B698" s="3">
        <v>2013</v>
      </c>
      <c r="C698" s="3">
        <v>85</v>
      </c>
      <c r="D698" s="3">
        <v>78</v>
      </c>
      <c r="E698" s="3">
        <v>9.5299999999999994</v>
      </c>
      <c r="F698" s="10">
        <v>259.77867850000001</v>
      </c>
      <c r="G698" s="3">
        <v>58.9</v>
      </c>
      <c r="H698" s="3">
        <v>9.2899999999999991</v>
      </c>
      <c r="I698" s="10">
        <v>2315.31799</v>
      </c>
      <c r="J698" s="5">
        <v>259953</v>
      </c>
      <c r="K698" s="3">
        <v>16.8</v>
      </c>
    </row>
    <row r="699" spans="1:11" x14ac:dyDescent="0.2">
      <c r="A699" t="s">
        <v>166</v>
      </c>
      <c r="B699" s="3">
        <v>2014</v>
      </c>
      <c r="C699" s="3">
        <v>87</v>
      </c>
      <c r="D699" s="3">
        <v>76</v>
      </c>
      <c r="E699" s="3">
        <v>10.46</v>
      </c>
      <c r="F699" s="10">
        <v>31.134927940000001</v>
      </c>
      <c r="G699" s="3">
        <v>59.5</v>
      </c>
      <c r="H699" s="3">
        <v>9.23</v>
      </c>
      <c r="I699" s="10">
        <v>242.67285999999999</v>
      </c>
      <c r="J699" s="5">
        <v>26198</v>
      </c>
      <c r="K699" s="3">
        <v>17.600000000000001</v>
      </c>
    </row>
    <row r="700" spans="1:11" x14ac:dyDescent="0.2">
      <c r="A700" t="s">
        <v>166</v>
      </c>
      <c r="B700" s="3">
        <v>2015</v>
      </c>
      <c r="C700" s="3">
        <v>88</v>
      </c>
      <c r="D700" s="3">
        <v>74</v>
      </c>
      <c r="F700" s="10">
        <v>0</v>
      </c>
      <c r="G700" s="3">
        <v>6.1</v>
      </c>
      <c r="I700" s="10">
        <v>2729.8638299999998</v>
      </c>
      <c r="J700" s="5">
        <v>263531</v>
      </c>
      <c r="K700" s="3">
        <v>17.3</v>
      </c>
    </row>
    <row r="701" spans="1:11" x14ac:dyDescent="0.2">
      <c r="A701" t="s">
        <v>167</v>
      </c>
      <c r="B701" s="3">
        <v>2010</v>
      </c>
      <c r="C701" s="3">
        <v>68.3</v>
      </c>
      <c r="D701" s="3">
        <v>188</v>
      </c>
      <c r="E701" s="3">
        <v>1.1000000000000001</v>
      </c>
      <c r="F701" s="10">
        <v>29.520799400000001</v>
      </c>
      <c r="G701" s="3">
        <v>46.4</v>
      </c>
      <c r="H701" s="3">
        <v>7.47</v>
      </c>
      <c r="I701" s="10">
        <v>1272.4482499999999</v>
      </c>
      <c r="J701" s="5">
        <v>52779</v>
      </c>
      <c r="K701" s="3">
        <v>9.3000000000000007</v>
      </c>
    </row>
    <row r="702" spans="1:11" x14ac:dyDescent="0.2">
      <c r="A702" t="s">
        <v>167</v>
      </c>
      <c r="B702" s="3">
        <v>2011</v>
      </c>
      <c r="C702" s="3">
        <v>68.5</v>
      </c>
      <c r="D702" s="3">
        <v>186</v>
      </c>
      <c r="E702" s="3">
        <v>0.99</v>
      </c>
      <c r="F702" s="10">
        <v>229.6687488</v>
      </c>
      <c r="G702" s="3">
        <v>47.2</v>
      </c>
      <c r="H702" s="3">
        <v>5.8</v>
      </c>
      <c r="I702" s="10">
        <v>1642.837974</v>
      </c>
      <c r="J702" s="5">
        <v>539614</v>
      </c>
      <c r="K702" s="3">
        <v>9.4</v>
      </c>
    </row>
    <row r="703" spans="1:11" x14ac:dyDescent="0.2">
      <c r="A703" t="s">
        <v>167</v>
      </c>
      <c r="B703" s="3">
        <v>2012</v>
      </c>
      <c r="C703" s="3">
        <v>68.7</v>
      </c>
      <c r="D703" s="3">
        <v>184</v>
      </c>
      <c r="E703" s="3">
        <v>0.01</v>
      </c>
      <c r="F703" s="10">
        <v>247.94922840000001</v>
      </c>
      <c r="G703" s="3">
        <v>48.1</v>
      </c>
      <c r="H703" s="3">
        <v>5.48</v>
      </c>
      <c r="I703" s="10">
        <v>1858.6898679999999</v>
      </c>
      <c r="J703" s="5">
        <v>551531</v>
      </c>
      <c r="K703" s="3">
        <v>9.4</v>
      </c>
    </row>
    <row r="704" spans="1:11" x14ac:dyDescent="0.2">
      <c r="A704" t="s">
        <v>167</v>
      </c>
      <c r="B704" s="3">
        <v>2013</v>
      </c>
      <c r="C704" s="3">
        <v>68.8</v>
      </c>
      <c r="D704" s="3">
        <v>182</v>
      </c>
      <c r="E704" s="3">
        <v>0.01</v>
      </c>
      <c r="F704" s="10">
        <v>24.733286079999999</v>
      </c>
      <c r="G704" s="3">
        <v>48.9</v>
      </c>
      <c r="H704" s="3">
        <v>5.42</v>
      </c>
      <c r="I704" s="10">
        <v>188.51589999999999</v>
      </c>
      <c r="J704" s="5">
        <v>563513</v>
      </c>
      <c r="K704" s="3">
        <v>9.5</v>
      </c>
    </row>
    <row r="705" spans="1:11" x14ac:dyDescent="0.2">
      <c r="A705" t="s">
        <v>167</v>
      </c>
      <c r="B705" s="3">
        <v>2014</v>
      </c>
      <c r="C705" s="3">
        <v>68.8</v>
      </c>
      <c r="D705" s="3">
        <v>183</v>
      </c>
      <c r="E705" s="3">
        <v>0.01</v>
      </c>
      <c r="F705" s="10">
        <v>3.7184387989999999</v>
      </c>
      <c r="G705" s="3">
        <v>49.7</v>
      </c>
      <c r="H705" s="3">
        <v>5.5</v>
      </c>
      <c r="I705" s="10">
        <v>29.652622000000001</v>
      </c>
      <c r="J705" s="5">
        <v>57554</v>
      </c>
      <c r="K705" s="3">
        <v>9.6</v>
      </c>
    </row>
    <row r="706" spans="1:11" x14ac:dyDescent="0.2">
      <c r="A706" t="s">
        <v>167</v>
      </c>
      <c r="B706" s="3">
        <v>2015</v>
      </c>
      <c r="C706" s="3">
        <v>69.2</v>
      </c>
      <c r="D706" s="3">
        <v>177</v>
      </c>
      <c r="F706" s="10">
        <v>0</v>
      </c>
      <c r="G706" s="3">
        <v>5.5</v>
      </c>
      <c r="I706" s="10">
        <v>1922.4138800000001</v>
      </c>
      <c r="J706" s="5">
        <v>587482</v>
      </c>
      <c r="K706" s="3">
        <v>9.6</v>
      </c>
    </row>
    <row r="707" spans="1:11" x14ac:dyDescent="0.2">
      <c r="A707" t="s">
        <v>169</v>
      </c>
      <c r="B707" s="3">
        <v>2010</v>
      </c>
      <c r="C707" s="3">
        <v>58</v>
      </c>
      <c r="D707" s="3">
        <v>428</v>
      </c>
      <c r="E707" s="3">
        <v>7.28</v>
      </c>
      <c r="F707" s="10">
        <v>1038.885632</v>
      </c>
      <c r="G707" s="3">
        <v>47.2</v>
      </c>
      <c r="H707" s="3">
        <v>8.5</v>
      </c>
      <c r="I707" s="10">
        <v>7362.7613899999997</v>
      </c>
      <c r="J707" s="5">
        <v>5979432.3600000003</v>
      </c>
      <c r="K707" s="3">
        <v>12.8</v>
      </c>
    </row>
    <row r="708" spans="1:11" x14ac:dyDescent="0.2">
      <c r="A708" t="s">
        <v>169</v>
      </c>
      <c r="B708" s="3">
        <v>2011</v>
      </c>
      <c r="C708" s="3">
        <v>58.9</v>
      </c>
      <c r="D708" s="3">
        <v>413</v>
      </c>
      <c r="E708" s="3">
        <v>7.38</v>
      </c>
      <c r="F708" s="10">
        <v>123.75333500000001</v>
      </c>
      <c r="G708" s="3">
        <v>47.9</v>
      </c>
      <c r="H708" s="3">
        <v>8.61</v>
      </c>
      <c r="I708" s="10">
        <v>849.95422399999995</v>
      </c>
      <c r="J708" s="5">
        <v>51729345.359999999</v>
      </c>
      <c r="K708" s="3">
        <v>12.8</v>
      </c>
    </row>
    <row r="709" spans="1:11" x14ac:dyDescent="0.2">
      <c r="A709" t="s">
        <v>169</v>
      </c>
      <c r="B709" s="3">
        <v>2012</v>
      </c>
      <c r="C709" s="3">
        <v>59.2</v>
      </c>
      <c r="D709" s="3">
        <v>48</v>
      </c>
      <c r="E709" s="3">
        <v>7.38</v>
      </c>
      <c r="F709" s="10">
        <v>1089.9548380000001</v>
      </c>
      <c r="G709" s="3">
        <v>48.7</v>
      </c>
      <c r="H709" s="3">
        <v>8.7899999999999991</v>
      </c>
      <c r="I709" s="10">
        <v>7548.1636980000003</v>
      </c>
      <c r="J709" s="5">
        <v>5256515.8</v>
      </c>
      <c r="K709" s="3">
        <v>12.8</v>
      </c>
    </row>
    <row r="710" spans="1:11" x14ac:dyDescent="0.2">
      <c r="A710" t="s">
        <v>169</v>
      </c>
      <c r="B710" s="3">
        <v>2013</v>
      </c>
      <c r="C710" s="3">
        <v>69</v>
      </c>
      <c r="D710" s="3">
        <v>371</v>
      </c>
      <c r="E710" s="3">
        <v>7.34</v>
      </c>
      <c r="F710" s="10">
        <v>978.59052870000005</v>
      </c>
      <c r="G710" s="3">
        <v>49.5</v>
      </c>
      <c r="H710" s="3">
        <v>8.7799999999999994</v>
      </c>
      <c r="I710" s="10">
        <v>6876.9538210000001</v>
      </c>
      <c r="J710" s="5">
        <v>53311955.609999999</v>
      </c>
      <c r="K710" s="3">
        <v>12.8</v>
      </c>
    </row>
    <row r="711" spans="1:11" x14ac:dyDescent="0.2">
      <c r="A711" t="s">
        <v>169</v>
      </c>
      <c r="B711" s="3">
        <v>2014</v>
      </c>
      <c r="C711" s="3">
        <v>62</v>
      </c>
      <c r="D711" s="3">
        <v>347</v>
      </c>
      <c r="E711" s="3">
        <v>7.38</v>
      </c>
      <c r="F711" s="10">
        <v>922.05073130000005</v>
      </c>
      <c r="G711" s="3">
        <v>5.3</v>
      </c>
      <c r="H711" s="3">
        <v>8.8000000000000007</v>
      </c>
      <c r="I711" s="10">
        <v>6479.6256590000003</v>
      </c>
      <c r="J711" s="5">
        <v>54146734.740000002</v>
      </c>
      <c r="K711" s="3">
        <v>13</v>
      </c>
    </row>
    <row r="712" spans="1:11" x14ac:dyDescent="0.2">
      <c r="A712" t="s">
        <v>169</v>
      </c>
      <c r="B712" s="3">
        <v>2015</v>
      </c>
      <c r="C712" s="3">
        <v>62.9</v>
      </c>
      <c r="D712" s="3">
        <v>328</v>
      </c>
      <c r="F712" s="10">
        <v>0</v>
      </c>
      <c r="G712" s="3">
        <v>51.1</v>
      </c>
      <c r="I712" s="10">
        <v>5769.7725799999998</v>
      </c>
      <c r="J712" s="5">
        <v>5511976.6799999997</v>
      </c>
      <c r="K712" s="3">
        <v>13</v>
      </c>
    </row>
    <row r="713" spans="1:11" x14ac:dyDescent="0.2">
      <c r="A713" t="s">
        <v>170</v>
      </c>
      <c r="B713" s="3">
        <v>2010</v>
      </c>
      <c r="C713" s="3">
        <v>55</v>
      </c>
      <c r="D713" s="3">
        <v>359</v>
      </c>
      <c r="F713" s="10">
        <v>0</v>
      </c>
      <c r="I713" s="10">
        <v>1562.2393460000001</v>
      </c>
      <c r="J713" s="5">
        <v>167192</v>
      </c>
      <c r="K713" s="3">
        <v>0</v>
      </c>
    </row>
    <row r="714" spans="1:11" x14ac:dyDescent="0.2">
      <c r="A714" t="s">
        <v>170</v>
      </c>
      <c r="B714" s="3">
        <v>2011</v>
      </c>
      <c r="C714" s="3">
        <v>55.4</v>
      </c>
      <c r="D714" s="3">
        <v>355</v>
      </c>
      <c r="F714" s="10">
        <v>0</v>
      </c>
      <c r="I714" s="10">
        <v>176.97130000000001</v>
      </c>
      <c r="J714" s="5">
        <v>1448857</v>
      </c>
      <c r="K714" s="3">
        <v>4.9000000000000004</v>
      </c>
    </row>
    <row r="715" spans="1:11" x14ac:dyDescent="0.2">
      <c r="A715" t="s">
        <v>170</v>
      </c>
      <c r="B715" s="3">
        <v>2012</v>
      </c>
      <c r="C715" s="3">
        <v>56</v>
      </c>
      <c r="D715" s="3">
        <v>347</v>
      </c>
      <c r="F715" s="10">
        <v>38.338232400000003</v>
      </c>
      <c r="H715" s="3">
        <v>2.77</v>
      </c>
      <c r="I715" s="10">
        <v>958.45581000000004</v>
      </c>
      <c r="J715" s="5">
        <v>1818258</v>
      </c>
      <c r="K715" s="3">
        <v>4.9000000000000004</v>
      </c>
    </row>
    <row r="716" spans="1:11" x14ac:dyDescent="0.2">
      <c r="A716" t="s">
        <v>170</v>
      </c>
      <c r="B716" s="3">
        <v>2013</v>
      </c>
      <c r="C716" s="3">
        <v>56.4</v>
      </c>
      <c r="D716" s="3">
        <v>345</v>
      </c>
      <c r="F716" s="10">
        <v>47.44453</v>
      </c>
      <c r="H716" s="3">
        <v>2.62</v>
      </c>
      <c r="I716" s="10">
        <v>1186.1132500000001</v>
      </c>
      <c r="J716" s="5">
        <v>1117749</v>
      </c>
      <c r="K716" s="3">
        <v>4.9000000000000004</v>
      </c>
    </row>
    <row r="717" spans="1:11" x14ac:dyDescent="0.2">
      <c r="A717" t="s">
        <v>170</v>
      </c>
      <c r="B717" s="3">
        <v>2014</v>
      </c>
      <c r="C717" s="3">
        <v>56.6</v>
      </c>
      <c r="D717" s="3">
        <v>343</v>
      </c>
      <c r="F717" s="10">
        <v>46.074468600000003</v>
      </c>
      <c r="H717" s="3">
        <v>2.74</v>
      </c>
      <c r="I717" s="10">
        <v>1151.861715</v>
      </c>
      <c r="J717" s="5">
        <v>1153971</v>
      </c>
      <c r="K717" s="3">
        <v>4.9000000000000004</v>
      </c>
    </row>
    <row r="718" spans="1:11" x14ac:dyDescent="0.2">
      <c r="A718" t="s">
        <v>170</v>
      </c>
      <c r="B718" s="3">
        <v>2015</v>
      </c>
      <c r="C718" s="3">
        <v>57.3</v>
      </c>
      <c r="D718" s="3">
        <v>332</v>
      </c>
      <c r="F718" s="10">
        <v>0</v>
      </c>
      <c r="I718" s="10">
        <v>758.72578199999998</v>
      </c>
      <c r="J718" s="5">
        <v>11882136</v>
      </c>
      <c r="K718" s="3">
        <v>4.9000000000000004</v>
      </c>
    </row>
    <row r="719" spans="1:11" x14ac:dyDescent="0.2">
      <c r="A719" t="s">
        <v>171</v>
      </c>
      <c r="B719" s="3">
        <v>2010</v>
      </c>
      <c r="C719" s="3">
        <v>81.900000000000006</v>
      </c>
      <c r="D719" s="3">
        <v>64</v>
      </c>
      <c r="E719" s="3">
        <v>9.7799999999999994</v>
      </c>
      <c r="F719" s="10">
        <v>578.74171720000004</v>
      </c>
      <c r="G719" s="3">
        <v>63.5</v>
      </c>
      <c r="H719" s="3">
        <v>9.56</v>
      </c>
      <c r="I719" s="10">
        <v>3736.2280000000001</v>
      </c>
      <c r="J719" s="5">
        <v>46576897</v>
      </c>
      <c r="K719" s="3">
        <v>16.399999999999999</v>
      </c>
    </row>
    <row r="720" spans="1:11" x14ac:dyDescent="0.2">
      <c r="A720" t="s">
        <v>171</v>
      </c>
      <c r="B720" s="3">
        <v>2011</v>
      </c>
      <c r="C720" s="3">
        <v>82.1</v>
      </c>
      <c r="D720" s="3">
        <v>63</v>
      </c>
      <c r="E720" s="3">
        <v>9.6199999999999992</v>
      </c>
      <c r="F720" s="10">
        <v>4873.8188</v>
      </c>
      <c r="G720" s="3">
        <v>64.099999999999994</v>
      </c>
      <c r="H720" s="3">
        <v>9.48</v>
      </c>
      <c r="I720" s="10">
        <v>31834.21816</v>
      </c>
      <c r="J720" s="5">
        <v>46742697</v>
      </c>
      <c r="K720" s="3">
        <v>16.899999999999999</v>
      </c>
    </row>
    <row r="721" spans="1:11" x14ac:dyDescent="0.2">
      <c r="A721" t="s">
        <v>171</v>
      </c>
      <c r="B721" s="3">
        <v>2012</v>
      </c>
      <c r="C721" s="3">
        <v>82</v>
      </c>
      <c r="D721" s="3">
        <v>61</v>
      </c>
      <c r="E721" s="3">
        <v>9.35</v>
      </c>
      <c r="F721" s="10">
        <v>4255.7816929999999</v>
      </c>
      <c r="G721" s="3">
        <v>64.8</v>
      </c>
      <c r="H721" s="3">
        <v>9.39</v>
      </c>
      <c r="I721" s="10">
        <v>28562.293239999999</v>
      </c>
      <c r="J721" s="5">
        <v>4677355</v>
      </c>
      <c r="K721" s="3">
        <v>17.2</v>
      </c>
    </row>
    <row r="722" spans="1:11" x14ac:dyDescent="0.2">
      <c r="A722" t="s">
        <v>171</v>
      </c>
      <c r="B722" s="3">
        <v>2013</v>
      </c>
      <c r="C722" s="3">
        <v>82.4</v>
      </c>
      <c r="D722" s="3">
        <v>6</v>
      </c>
      <c r="E722" s="3">
        <v>9.25</v>
      </c>
      <c r="F722" s="10">
        <v>423.68045899999998</v>
      </c>
      <c r="G722" s="3">
        <v>65.400000000000006</v>
      </c>
      <c r="H722" s="3">
        <v>9.1</v>
      </c>
      <c r="I722" s="10">
        <v>2921.9342000000001</v>
      </c>
      <c r="J722" s="5">
        <v>466245</v>
      </c>
      <c r="K722" s="3">
        <v>17.5</v>
      </c>
    </row>
    <row r="723" spans="1:11" x14ac:dyDescent="0.2">
      <c r="A723" t="s">
        <v>171</v>
      </c>
      <c r="B723" s="3">
        <v>2014</v>
      </c>
      <c r="C723" s="3">
        <v>82.6</v>
      </c>
      <c r="D723" s="3">
        <v>58</v>
      </c>
      <c r="E723" s="3">
        <v>0.01</v>
      </c>
      <c r="F723" s="10">
        <v>42.988476249999998</v>
      </c>
      <c r="G723" s="3">
        <v>66</v>
      </c>
      <c r="H723" s="3">
        <v>9.3000000000000007</v>
      </c>
      <c r="I723" s="10">
        <v>296.47224999999997</v>
      </c>
      <c r="J723" s="5">
        <v>4648882</v>
      </c>
      <c r="K723" s="3">
        <v>17.600000000000001</v>
      </c>
    </row>
    <row r="724" spans="1:11" x14ac:dyDescent="0.2">
      <c r="A724" t="s">
        <v>171</v>
      </c>
      <c r="B724" s="3">
        <v>2015</v>
      </c>
      <c r="C724" s="3">
        <v>82.8</v>
      </c>
      <c r="D724" s="3">
        <v>56</v>
      </c>
      <c r="F724" s="10">
        <v>0</v>
      </c>
      <c r="G724" s="3">
        <v>66.599999999999994</v>
      </c>
      <c r="I724" s="10">
        <v>25683.845649999999</v>
      </c>
      <c r="J724" s="5">
        <v>46447697</v>
      </c>
      <c r="K724" s="3">
        <v>17.7</v>
      </c>
    </row>
    <row r="725" spans="1:11" x14ac:dyDescent="0.2">
      <c r="A725" t="s">
        <v>172</v>
      </c>
      <c r="B725" s="3">
        <v>2010</v>
      </c>
      <c r="C725" s="3">
        <v>74.5</v>
      </c>
      <c r="D725" s="3">
        <v>138</v>
      </c>
      <c r="E725" s="3">
        <v>2.31</v>
      </c>
      <c r="F725" s="10">
        <v>191.72675889999999</v>
      </c>
      <c r="G725" s="3">
        <v>19.8</v>
      </c>
      <c r="H725" s="3">
        <v>3.43</v>
      </c>
      <c r="I725" s="10">
        <v>2819.5111609999999</v>
      </c>
      <c r="J725" s="5">
        <v>2119</v>
      </c>
      <c r="K725" s="3">
        <v>13.5</v>
      </c>
    </row>
    <row r="726" spans="1:11" x14ac:dyDescent="0.2">
      <c r="A726" t="s">
        <v>172</v>
      </c>
      <c r="B726" s="3">
        <v>2011</v>
      </c>
      <c r="C726" s="3">
        <v>74.5</v>
      </c>
      <c r="D726" s="3">
        <v>141</v>
      </c>
      <c r="E726" s="3">
        <v>3.03</v>
      </c>
      <c r="F726" s="10">
        <v>20.833023669999999</v>
      </c>
      <c r="G726" s="3">
        <v>2.5</v>
      </c>
      <c r="H726" s="3">
        <v>3.28</v>
      </c>
      <c r="I726" s="10">
        <v>322.992615</v>
      </c>
      <c r="J726" s="5">
        <v>2271</v>
      </c>
      <c r="K726" s="3">
        <v>13.6</v>
      </c>
    </row>
    <row r="727" spans="1:11" x14ac:dyDescent="0.2">
      <c r="A727" t="s">
        <v>172</v>
      </c>
      <c r="B727" s="3">
        <v>2012</v>
      </c>
      <c r="C727" s="3">
        <v>74.5</v>
      </c>
      <c r="D727" s="3">
        <v>143</v>
      </c>
      <c r="E727" s="3">
        <v>2.8</v>
      </c>
      <c r="F727" s="10">
        <v>20.768773110000001</v>
      </c>
      <c r="G727" s="3">
        <v>21.2</v>
      </c>
      <c r="H727" s="3">
        <v>3.21</v>
      </c>
      <c r="I727" s="10">
        <v>335.52137499999998</v>
      </c>
      <c r="J727" s="5">
        <v>2425</v>
      </c>
      <c r="K727" s="3">
        <v>13.7</v>
      </c>
    </row>
    <row r="728" spans="1:11" x14ac:dyDescent="0.2">
      <c r="A728" t="s">
        <v>172</v>
      </c>
      <c r="B728" s="3">
        <v>2013</v>
      </c>
      <c r="C728" s="3">
        <v>74.599999999999994</v>
      </c>
      <c r="D728" s="3">
        <v>142</v>
      </c>
      <c r="E728" s="3">
        <v>2.56</v>
      </c>
      <c r="F728" s="10">
        <v>41.620535879999998</v>
      </c>
      <c r="G728" s="3">
        <v>21.9</v>
      </c>
      <c r="H728" s="3">
        <v>3.68</v>
      </c>
      <c r="I728" s="10">
        <v>361.28937400000001</v>
      </c>
      <c r="J728" s="5">
        <v>2585</v>
      </c>
      <c r="K728" s="3">
        <v>13.8</v>
      </c>
    </row>
    <row r="729" spans="1:11" x14ac:dyDescent="0.2">
      <c r="A729" t="s">
        <v>172</v>
      </c>
      <c r="B729" s="3">
        <v>2014</v>
      </c>
      <c r="C729" s="3">
        <v>74.7</v>
      </c>
      <c r="D729" s="3">
        <v>141</v>
      </c>
      <c r="E729" s="3">
        <v>2.37</v>
      </c>
      <c r="F729" s="10">
        <v>42.730828299999999</v>
      </c>
      <c r="G729" s="3">
        <v>22.7</v>
      </c>
      <c r="H729" s="3">
        <v>3.5</v>
      </c>
      <c r="I729" s="10">
        <v>382.54993999999999</v>
      </c>
      <c r="J729" s="5">
        <v>2771</v>
      </c>
      <c r="K729" s="3">
        <v>14</v>
      </c>
    </row>
    <row r="730" spans="1:11" x14ac:dyDescent="0.2">
      <c r="A730" t="s">
        <v>172</v>
      </c>
      <c r="B730" s="3">
        <v>2015</v>
      </c>
      <c r="C730" s="3">
        <v>74.900000000000006</v>
      </c>
      <c r="D730" s="3">
        <v>138</v>
      </c>
      <c r="F730" s="10">
        <v>0</v>
      </c>
      <c r="G730" s="3">
        <v>23.4</v>
      </c>
      <c r="I730" s="10">
        <v>3844.8912300000002</v>
      </c>
      <c r="J730" s="5">
        <v>2966</v>
      </c>
      <c r="K730" s="3">
        <v>14</v>
      </c>
    </row>
    <row r="731" spans="1:11" x14ac:dyDescent="0.2">
      <c r="A731" t="s">
        <v>173</v>
      </c>
      <c r="B731" s="3">
        <v>2010</v>
      </c>
      <c r="C731" s="3">
        <v>62.5</v>
      </c>
      <c r="D731" s="3">
        <v>243</v>
      </c>
      <c r="E731" s="3">
        <v>1.77</v>
      </c>
      <c r="F731" s="10">
        <v>172.00978839999999</v>
      </c>
      <c r="H731" s="3">
        <v>7.97</v>
      </c>
      <c r="I731" s="10">
        <v>1476.4788699999999</v>
      </c>
      <c r="J731" s="5">
        <v>34385963</v>
      </c>
      <c r="K731" s="3">
        <v>7</v>
      </c>
    </row>
    <row r="732" spans="1:11" x14ac:dyDescent="0.2">
      <c r="A732" t="s">
        <v>173</v>
      </c>
      <c r="B732" s="3">
        <v>2011</v>
      </c>
      <c r="C732" s="3">
        <v>62.7</v>
      </c>
      <c r="D732" s="3">
        <v>241</v>
      </c>
      <c r="E732" s="3">
        <v>2.12</v>
      </c>
      <c r="F732" s="10">
        <v>196.6892153</v>
      </c>
      <c r="H732" s="3">
        <v>8.3000000000000007</v>
      </c>
      <c r="I732" s="10">
        <v>1666.857757</v>
      </c>
      <c r="J732" s="5">
        <v>35167314</v>
      </c>
      <c r="K732" s="3">
        <v>7</v>
      </c>
    </row>
    <row r="733" spans="1:11" x14ac:dyDescent="0.2">
      <c r="A733" t="s">
        <v>173</v>
      </c>
      <c r="B733" s="3">
        <v>2012</v>
      </c>
      <c r="C733" s="3">
        <v>63.2</v>
      </c>
      <c r="D733" s="3">
        <v>235</v>
      </c>
      <c r="E733" s="3">
        <v>0.01</v>
      </c>
      <c r="F733" s="10">
        <v>220.52219199999999</v>
      </c>
      <c r="H733" s="3">
        <v>8.1999999999999993</v>
      </c>
      <c r="I733" s="10">
        <v>1892.894352</v>
      </c>
      <c r="J733" s="5">
        <v>3599192</v>
      </c>
      <c r="K733" s="3">
        <v>6.8</v>
      </c>
    </row>
    <row r="734" spans="1:11" x14ac:dyDescent="0.2">
      <c r="A734" t="s">
        <v>173</v>
      </c>
      <c r="B734" s="3">
        <v>2013</v>
      </c>
      <c r="C734" s="3">
        <v>63.5</v>
      </c>
      <c r="D734" s="3">
        <v>232</v>
      </c>
      <c r="E734" s="3">
        <v>0.01</v>
      </c>
      <c r="F734" s="10">
        <v>227.83532080000001</v>
      </c>
      <c r="H734" s="3">
        <v>8.42</v>
      </c>
      <c r="I734" s="10">
        <v>1955.6679899999999</v>
      </c>
      <c r="J734" s="5">
        <v>36849918</v>
      </c>
      <c r="K734" s="3">
        <v>7</v>
      </c>
    </row>
    <row r="735" spans="1:11" x14ac:dyDescent="0.2">
      <c r="A735" t="s">
        <v>173</v>
      </c>
      <c r="B735" s="3">
        <v>2014</v>
      </c>
      <c r="C735" s="3">
        <v>63.8</v>
      </c>
      <c r="D735" s="3">
        <v>229</v>
      </c>
      <c r="E735" s="3">
        <v>0.01</v>
      </c>
      <c r="F735" s="10">
        <v>253.60865079999999</v>
      </c>
      <c r="H735" s="3">
        <v>8.43</v>
      </c>
      <c r="I735" s="10">
        <v>2176.8982900000001</v>
      </c>
      <c r="J735" s="5">
        <v>37737913</v>
      </c>
      <c r="K735" s="3">
        <v>7.2</v>
      </c>
    </row>
    <row r="736" spans="1:11" x14ac:dyDescent="0.2">
      <c r="A736" t="s">
        <v>173</v>
      </c>
      <c r="B736" s="3">
        <v>2015</v>
      </c>
      <c r="C736" s="3">
        <v>64.099999999999994</v>
      </c>
      <c r="D736" s="3">
        <v>225</v>
      </c>
      <c r="F736" s="10">
        <v>0</v>
      </c>
      <c r="I736" s="10">
        <v>2513.8846610000001</v>
      </c>
      <c r="J736" s="5">
        <v>3864783</v>
      </c>
      <c r="K736" s="3">
        <v>7.2</v>
      </c>
    </row>
    <row r="737" spans="1:11" x14ac:dyDescent="0.2">
      <c r="A737" t="s">
        <v>174</v>
      </c>
      <c r="B737" s="3">
        <v>2010</v>
      </c>
      <c r="C737" s="3">
        <v>73</v>
      </c>
      <c r="D737" s="3">
        <v>19</v>
      </c>
      <c r="E737" s="3">
        <v>5.26</v>
      </c>
      <c r="F737" s="10">
        <v>99.080953750000006</v>
      </c>
      <c r="G737" s="3">
        <v>54.8</v>
      </c>
      <c r="H737" s="3">
        <v>5.81</v>
      </c>
      <c r="I737" s="10">
        <v>833.31331999999998</v>
      </c>
      <c r="J737" s="5">
        <v>52613</v>
      </c>
      <c r="K737" s="3">
        <v>12.3</v>
      </c>
    </row>
    <row r="738" spans="1:11" x14ac:dyDescent="0.2">
      <c r="A738" t="s">
        <v>174</v>
      </c>
      <c r="B738" s="3">
        <v>2011</v>
      </c>
      <c r="C738" s="3">
        <v>76</v>
      </c>
      <c r="D738" s="3">
        <v>187</v>
      </c>
      <c r="E738" s="3">
        <v>5.64</v>
      </c>
      <c r="F738" s="10">
        <v>989.12635580000006</v>
      </c>
      <c r="G738" s="3">
        <v>55.5</v>
      </c>
      <c r="H738" s="3">
        <v>5.93</v>
      </c>
      <c r="I738" s="10">
        <v>8318.9769199999992</v>
      </c>
      <c r="J738" s="5">
        <v>531589</v>
      </c>
      <c r="K738" s="3">
        <v>12.5</v>
      </c>
    </row>
    <row r="739" spans="1:11" x14ac:dyDescent="0.2">
      <c r="A739" t="s">
        <v>174</v>
      </c>
      <c r="B739" s="3">
        <v>2012</v>
      </c>
      <c r="C739" s="3">
        <v>71.3</v>
      </c>
      <c r="D739" s="3">
        <v>178</v>
      </c>
      <c r="E739" s="3">
        <v>5.73</v>
      </c>
      <c r="F739" s="10">
        <v>1168.3240949999999</v>
      </c>
      <c r="G739" s="3">
        <v>56.3</v>
      </c>
      <c r="H739" s="3">
        <v>6.9</v>
      </c>
      <c r="I739" s="10">
        <v>9272.4134529999992</v>
      </c>
      <c r="J739" s="5">
        <v>53777</v>
      </c>
      <c r="K739" s="3">
        <v>12.7</v>
      </c>
    </row>
    <row r="740" spans="1:11" x14ac:dyDescent="0.2">
      <c r="A740" t="s">
        <v>174</v>
      </c>
      <c r="B740" s="3">
        <v>2013</v>
      </c>
      <c r="C740" s="3">
        <v>71.2</v>
      </c>
      <c r="D740" s="3">
        <v>179</v>
      </c>
      <c r="E740" s="3">
        <v>6.02</v>
      </c>
      <c r="F740" s="10">
        <v>1122.9729669999999</v>
      </c>
      <c r="G740" s="3">
        <v>57</v>
      </c>
      <c r="H740" s="3">
        <v>5.96</v>
      </c>
      <c r="I740" s="10">
        <v>9484.56898</v>
      </c>
      <c r="J740" s="5">
        <v>54254</v>
      </c>
      <c r="K740" s="3">
        <v>12.7</v>
      </c>
    </row>
    <row r="741" spans="1:11" x14ac:dyDescent="0.2">
      <c r="A741" t="s">
        <v>174</v>
      </c>
      <c r="B741" s="3">
        <v>2014</v>
      </c>
      <c r="C741" s="3">
        <v>71.400000000000006</v>
      </c>
      <c r="D741" s="3">
        <v>178</v>
      </c>
      <c r="E741" s="3">
        <v>6.32</v>
      </c>
      <c r="F741" s="10">
        <v>1132.432517</v>
      </c>
      <c r="G741" s="3">
        <v>57.7</v>
      </c>
      <c r="H741" s="3">
        <v>5.69</v>
      </c>
      <c r="I741" s="10">
        <v>9564.4638300000006</v>
      </c>
      <c r="J741" s="5">
        <v>547928</v>
      </c>
      <c r="K741" s="3">
        <v>12.7</v>
      </c>
    </row>
    <row r="742" spans="1:11" x14ac:dyDescent="0.2">
      <c r="A742" t="s">
        <v>174</v>
      </c>
      <c r="B742" s="3">
        <v>2015</v>
      </c>
      <c r="C742" s="3">
        <v>71.599999999999994</v>
      </c>
      <c r="D742" s="3">
        <v>176</v>
      </c>
      <c r="F742" s="10">
        <v>0</v>
      </c>
      <c r="G742" s="3">
        <v>58.3</v>
      </c>
      <c r="I742" s="10">
        <v>8818.9825660000006</v>
      </c>
      <c r="J742" s="5">
        <v>55328</v>
      </c>
      <c r="K742" s="3">
        <v>12.7</v>
      </c>
    </row>
    <row r="743" spans="1:11" x14ac:dyDescent="0.2">
      <c r="A743" t="s">
        <v>175</v>
      </c>
      <c r="B743" s="3">
        <v>2010</v>
      </c>
      <c r="C743" s="3">
        <v>53.6</v>
      </c>
      <c r="D743" s="3">
        <v>459</v>
      </c>
      <c r="E743" s="3">
        <v>4.93</v>
      </c>
      <c r="F743" s="10">
        <v>56.936705609999997</v>
      </c>
      <c r="G743" s="3">
        <v>29.7</v>
      </c>
      <c r="H743" s="3">
        <v>8.4700000000000006</v>
      </c>
      <c r="I743" s="10">
        <v>369.23933599999998</v>
      </c>
      <c r="J743" s="5">
        <v>122843</v>
      </c>
      <c r="K743" s="3">
        <v>11</v>
      </c>
    </row>
    <row r="744" spans="1:11" x14ac:dyDescent="0.2">
      <c r="A744" t="s">
        <v>175</v>
      </c>
      <c r="B744" s="3">
        <v>2011</v>
      </c>
      <c r="C744" s="3">
        <v>55</v>
      </c>
      <c r="D744" s="3">
        <v>438</v>
      </c>
      <c r="E744" s="3">
        <v>5.2</v>
      </c>
      <c r="F744" s="10">
        <v>735.7090978</v>
      </c>
      <c r="G744" s="3">
        <v>3.2</v>
      </c>
      <c r="H744" s="3">
        <v>8.61</v>
      </c>
      <c r="I744" s="10">
        <v>3934.2732500000002</v>
      </c>
      <c r="J744" s="5">
        <v>1225258</v>
      </c>
      <c r="K744" s="3">
        <v>11.2</v>
      </c>
    </row>
    <row r="745" spans="1:11" x14ac:dyDescent="0.2">
      <c r="A745" t="s">
        <v>175</v>
      </c>
      <c r="B745" s="3">
        <v>2012</v>
      </c>
      <c r="C745" s="3">
        <v>56.5</v>
      </c>
      <c r="D745" s="3">
        <v>412</v>
      </c>
      <c r="E745" s="3">
        <v>0.01</v>
      </c>
      <c r="F745" s="10">
        <v>720.23339290000001</v>
      </c>
      <c r="G745" s="3">
        <v>3.7</v>
      </c>
      <c r="H745" s="3">
        <v>8.76</v>
      </c>
      <c r="I745" s="10">
        <v>3851.5154699999998</v>
      </c>
      <c r="J745" s="5">
        <v>1248158</v>
      </c>
      <c r="K745" s="3">
        <v>11.3</v>
      </c>
    </row>
    <row r="746" spans="1:11" x14ac:dyDescent="0.2">
      <c r="A746" t="s">
        <v>175</v>
      </c>
      <c r="B746" s="3">
        <v>2013</v>
      </c>
      <c r="C746" s="3">
        <v>57.6</v>
      </c>
      <c r="D746" s="3">
        <v>393</v>
      </c>
      <c r="E746" s="3">
        <v>0.01</v>
      </c>
      <c r="F746" s="10">
        <v>708.95566480000002</v>
      </c>
      <c r="G746" s="3">
        <v>31.2</v>
      </c>
      <c r="H746" s="3">
        <v>9.66</v>
      </c>
      <c r="I746" s="10">
        <v>3598.75972</v>
      </c>
      <c r="J746" s="5">
        <v>1271456</v>
      </c>
      <c r="K746" s="3">
        <v>11.4</v>
      </c>
    </row>
    <row r="747" spans="1:11" x14ac:dyDescent="0.2">
      <c r="A747" t="s">
        <v>175</v>
      </c>
      <c r="B747" s="3">
        <v>2014</v>
      </c>
      <c r="C747" s="3">
        <v>58.4</v>
      </c>
      <c r="D747" s="3">
        <v>382</v>
      </c>
      <c r="E747" s="3">
        <v>0.01</v>
      </c>
      <c r="F747" s="10">
        <v>574.38951020000002</v>
      </c>
      <c r="G747" s="3">
        <v>31.8</v>
      </c>
      <c r="H747" s="3">
        <v>9.25</v>
      </c>
      <c r="I747" s="10">
        <v>3464.35169</v>
      </c>
      <c r="J747" s="5">
        <v>129597</v>
      </c>
      <c r="K747" s="3">
        <v>11.4</v>
      </c>
    </row>
    <row r="748" spans="1:11" x14ac:dyDescent="0.2">
      <c r="A748" t="s">
        <v>175</v>
      </c>
      <c r="B748" s="3">
        <v>2015</v>
      </c>
      <c r="C748" s="3">
        <v>58.9</v>
      </c>
      <c r="D748" s="3">
        <v>373</v>
      </c>
      <c r="F748" s="10">
        <v>0</v>
      </c>
      <c r="G748" s="3">
        <v>32.299999999999997</v>
      </c>
      <c r="I748" s="10">
        <v>3136.9251100000001</v>
      </c>
      <c r="J748" s="5">
        <v>131911</v>
      </c>
      <c r="K748" s="3">
        <v>11.4</v>
      </c>
    </row>
    <row r="749" spans="1:11" x14ac:dyDescent="0.2">
      <c r="A749" t="s">
        <v>176</v>
      </c>
      <c r="B749" s="3">
        <v>2010</v>
      </c>
      <c r="C749" s="3">
        <v>81.5</v>
      </c>
      <c r="D749" s="3">
        <v>58</v>
      </c>
      <c r="E749" s="3">
        <v>7.2</v>
      </c>
      <c r="F749" s="10">
        <v>778.24774669999999</v>
      </c>
      <c r="G749" s="3">
        <v>57.3</v>
      </c>
      <c r="H749" s="3">
        <v>9.4700000000000006</v>
      </c>
      <c r="I749" s="10">
        <v>5276.2559099999999</v>
      </c>
      <c r="J749" s="5">
        <v>9378126</v>
      </c>
      <c r="K749" s="3">
        <v>15.8</v>
      </c>
    </row>
    <row r="750" spans="1:11" x14ac:dyDescent="0.2">
      <c r="A750" t="s">
        <v>176</v>
      </c>
      <c r="B750" s="3">
        <v>2011</v>
      </c>
      <c r="C750" s="3">
        <v>81.7</v>
      </c>
      <c r="D750" s="3">
        <v>58</v>
      </c>
      <c r="E750" s="3">
        <v>7.4</v>
      </c>
      <c r="F750" s="10">
        <v>11477.667100000001</v>
      </c>
      <c r="G750" s="3">
        <v>57.7</v>
      </c>
      <c r="H750" s="3">
        <v>11.7</v>
      </c>
      <c r="I750" s="10">
        <v>59593.287109999997</v>
      </c>
      <c r="J750" s="5">
        <v>9449213</v>
      </c>
      <c r="K750" s="3">
        <v>16</v>
      </c>
    </row>
    <row r="751" spans="1:11" x14ac:dyDescent="0.2">
      <c r="A751" t="s">
        <v>176</v>
      </c>
      <c r="B751" s="3">
        <v>2012</v>
      </c>
      <c r="C751" s="3">
        <v>81.7</v>
      </c>
      <c r="D751" s="3">
        <v>57</v>
      </c>
      <c r="E751" s="3">
        <v>7.4</v>
      </c>
      <c r="F751" s="10">
        <v>10947.02327</v>
      </c>
      <c r="G751" s="3">
        <v>58.1</v>
      </c>
      <c r="H751" s="3">
        <v>11.8</v>
      </c>
      <c r="I751" s="10">
        <v>57134.777000000002</v>
      </c>
      <c r="J751" s="5">
        <v>9519374</v>
      </c>
      <c r="K751" s="3">
        <v>15.8</v>
      </c>
    </row>
    <row r="752" spans="1:11" x14ac:dyDescent="0.2">
      <c r="A752" t="s">
        <v>176</v>
      </c>
      <c r="B752" s="3">
        <v>2013</v>
      </c>
      <c r="C752" s="3">
        <v>81.900000000000006</v>
      </c>
      <c r="D752" s="3">
        <v>57</v>
      </c>
      <c r="E752" s="3">
        <v>7.3</v>
      </c>
      <c r="F752" s="10">
        <v>1212.6663269999999</v>
      </c>
      <c r="G752" s="3">
        <v>58.5</v>
      </c>
      <c r="H752" s="3">
        <v>11.97</v>
      </c>
      <c r="I752" s="10">
        <v>6283.2452199999998</v>
      </c>
      <c r="J752" s="5">
        <v>96379</v>
      </c>
      <c r="K752" s="3">
        <v>15.8</v>
      </c>
    </row>
    <row r="753" spans="1:11" x14ac:dyDescent="0.2">
      <c r="A753" t="s">
        <v>176</v>
      </c>
      <c r="B753" s="3">
        <v>2014</v>
      </c>
      <c r="C753" s="3">
        <v>82.3</v>
      </c>
      <c r="D753" s="3">
        <v>54</v>
      </c>
      <c r="E753" s="3">
        <v>7.3</v>
      </c>
      <c r="F753" s="10">
        <v>1142.212403</v>
      </c>
      <c r="G753" s="3">
        <v>59</v>
      </c>
      <c r="H753" s="3">
        <v>11.93</v>
      </c>
      <c r="I753" s="10">
        <v>5918.1989800000001</v>
      </c>
      <c r="J753" s="5">
        <v>969611</v>
      </c>
      <c r="K753" s="3">
        <v>15.8</v>
      </c>
    </row>
    <row r="754" spans="1:11" x14ac:dyDescent="0.2">
      <c r="A754" t="s">
        <v>176</v>
      </c>
      <c r="B754" s="3">
        <v>2015</v>
      </c>
      <c r="C754" s="3">
        <v>82.4</v>
      </c>
      <c r="D754" s="3">
        <v>53</v>
      </c>
      <c r="F754" s="10">
        <v>0</v>
      </c>
      <c r="G754" s="3">
        <v>59.5</v>
      </c>
      <c r="I754" s="10">
        <v>5585.2584699999998</v>
      </c>
      <c r="J754" s="5">
        <v>9799186</v>
      </c>
      <c r="K754" s="3">
        <v>15.9</v>
      </c>
    </row>
    <row r="755" spans="1:11" x14ac:dyDescent="0.2">
      <c r="A755" t="s">
        <v>177</v>
      </c>
      <c r="B755" s="3">
        <v>2010</v>
      </c>
      <c r="C755" s="3">
        <v>82.3</v>
      </c>
      <c r="D755" s="3">
        <v>57</v>
      </c>
      <c r="E755" s="3">
        <v>10.01</v>
      </c>
      <c r="F755" s="10">
        <v>2198.5908650000001</v>
      </c>
      <c r="G755" s="3">
        <v>55.4</v>
      </c>
      <c r="H755" s="3">
        <v>11.7</v>
      </c>
      <c r="I755" s="10">
        <v>74276.718420000005</v>
      </c>
      <c r="J755" s="5">
        <v>782499</v>
      </c>
      <c r="K755" s="3">
        <v>15.4</v>
      </c>
    </row>
    <row r="756" spans="1:11" x14ac:dyDescent="0.2">
      <c r="A756" t="s">
        <v>177</v>
      </c>
      <c r="B756" s="3">
        <v>2011</v>
      </c>
      <c r="C756" s="3">
        <v>82.6</v>
      </c>
      <c r="D756" s="3">
        <v>55</v>
      </c>
      <c r="E756" s="3">
        <v>9.99</v>
      </c>
      <c r="F756" s="10">
        <v>18822.867320000001</v>
      </c>
      <c r="G756" s="3">
        <v>55.8</v>
      </c>
      <c r="H756" s="3">
        <v>11.21</v>
      </c>
      <c r="I756" s="10">
        <v>87998.444680000001</v>
      </c>
      <c r="J756" s="5">
        <v>7912398</v>
      </c>
      <c r="K756" s="3">
        <v>15.6</v>
      </c>
    </row>
    <row r="757" spans="1:11" x14ac:dyDescent="0.2">
      <c r="A757" t="s">
        <v>177</v>
      </c>
      <c r="B757" s="3">
        <v>2012</v>
      </c>
      <c r="C757" s="3">
        <v>82.7</v>
      </c>
      <c r="D757" s="3">
        <v>54</v>
      </c>
      <c r="E757" s="3">
        <v>9.86</v>
      </c>
      <c r="F757" s="10">
        <v>18379.329740000001</v>
      </c>
      <c r="G757" s="3">
        <v>56.2</v>
      </c>
      <c r="H757" s="3">
        <v>11.59</v>
      </c>
      <c r="I757" s="10">
        <v>83164.387950000004</v>
      </c>
      <c r="J757" s="5">
        <v>7996861</v>
      </c>
      <c r="K757" s="3">
        <v>15.7</v>
      </c>
    </row>
    <row r="758" spans="1:11" x14ac:dyDescent="0.2">
      <c r="A758" t="s">
        <v>177</v>
      </c>
      <c r="B758" s="3">
        <v>2013</v>
      </c>
      <c r="C758" s="3">
        <v>83</v>
      </c>
      <c r="D758" s="3">
        <v>52</v>
      </c>
      <c r="E758" s="3">
        <v>9.73</v>
      </c>
      <c r="F758" s="10">
        <v>19099.04506</v>
      </c>
      <c r="G758" s="3">
        <v>56.6</v>
      </c>
      <c r="H758" s="3">
        <v>11.71</v>
      </c>
      <c r="I758" s="10">
        <v>84658.88768</v>
      </c>
      <c r="J758" s="5">
        <v>889346</v>
      </c>
      <c r="K758" s="3">
        <v>15.8</v>
      </c>
    </row>
    <row r="759" spans="1:11" x14ac:dyDescent="0.2">
      <c r="A759" t="s">
        <v>177</v>
      </c>
      <c r="B759" s="3">
        <v>2014</v>
      </c>
      <c r="C759" s="3">
        <v>83.2</v>
      </c>
      <c r="D759" s="3">
        <v>51</v>
      </c>
      <c r="E759" s="3">
        <v>9.61</v>
      </c>
      <c r="F759" s="10">
        <v>19479.911609999999</v>
      </c>
      <c r="G759" s="3">
        <v>57</v>
      </c>
      <c r="H759" s="3">
        <v>11.66</v>
      </c>
      <c r="I759" s="10">
        <v>85814.588570000007</v>
      </c>
      <c r="J759" s="5">
        <v>8188649</v>
      </c>
      <c r="K759" s="3">
        <v>15.9</v>
      </c>
    </row>
    <row r="760" spans="1:11" x14ac:dyDescent="0.2">
      <c r="A760" t="s">
        <v>177</v>
      </c>
      <c r="B760" s="3">
        <v>2015</v>
      </c>
      <c r="C760" s="3">
        <v>83.4</v>
      </c>
      <c r="D760" s="3">
        <v>49</v>
      </c>
      <c r="F760" s="10">
        <v>0</v>
      </c>
      <c r="G760" s="3">
        <v>57.4</v>
      </c>
      <c r="I760" s="10">
        <v>8989.8423999999995</v>
      </c>
      <c r="J760" s="5">
        <v>8282396</v>
      </c>
      <c r="K760" s="3">
        <v>16</v>
      </c>
    </row>
    <row r="761" spans="1:11" x14ac:dyDescent="0.2">
      <c r="A761" t="s">
        <v>178</v>
      </c>
      <c r="B761" s="3">
        <v>2010</v>
      </c>
      <c r="C761" s="3">
        <v>73.7</v>
      </c>
      <c r="D761" s="3">
        <v>127</v>
      </c>
      <c r="E761" s="3">
        <v>0.78</v>
      </c>
      <c r="F761" s="10">
        <v>0</v>
      </c>
      <c r="G761" s="3">
        <v>52.3</v>
      </c>
      <c r="H761" s="3">
        <v>3.28</v>
      </c>
      <c r="J761" s="5">
        <v>2118834</v>
      </c>
      <c r="K761" s="3">
        <v>11.7</v>
      </c>
    </row>
    <row r="762" spans="1:11" x14ac:dyDescent="0.2">
      <c r="A762" t="s">
        <v>178</v>
      </c>
      <c r="B762" s="3">
        <v>2011</v>
      </c>
      <c r="C762" s="3">
        <v>71.7</v>
      </c>
      <c r="D762" s="3">
        <v>163</v>
      </c>
      <c r="E762" s="3">
        <v>0.76</v>
      </c>
      <c r="F762" s="10">
        <v>0</v>
      </c>
      <c r="G762" s="3">
        <v>53.2</v>
      </c>
      <c r="H762" s="3">
        <v>3.23</v>
      </c>
      <c r="J762" s="5">
        <v>2863993</v>
      </c>
      <c r="K762" s="3">
        <v>12</v>
      </c>
    </row>
    <row r="763" spans="1:11" x14ac:dyDescent="0.2">
      <c r="A763" t="s">
        <v>178</v>
      </c>
      <c r="B763" s="3">
        <v>2012</v>
      </c>
      <c r="C763" s="3">
        <v>62.8</v>
      </c>
      <c r="D763" s="3">
        <v>32</v>
      </c>
      <c r="E763" s="3">
        <v>0.01</v>
      </c>
      <c r="F763" s="10">
        <v>0</v>
      </c>
      <c r="G763" s="3">
        <v>54.2</v>
      </c>
      <c r="H763" s="3">
        <v>3.25</v>
      </c>
      <c r="J763" s="5">
        <v>24271</v>
      </c>
      <c r="K763" s="3">
        <v>12.5</v>
      </c>
    </row>
    <row r="764" spans="1:11" x14ac:dyDescent="0.2">
      <c r="A764" t="s">
        <v>178</v>
      </c>
      <c r="B764" s="3">
        <v>2013</v>
      </c>
      <c r="C764" s="3">
        <v>63.6</v>
      </c>
      <c r="D764" s="3">
        <v>37</v>
      </c>
      <c r="E764" s="3">
        <v>0.01</v>
      </c>
      <c r="F764" s="10">
        <v>0</v>
      </c>
      <c r="G764" s="3">
        <v>55.2</v>
      </c>
      <c r="H764" s="3">
        <v>3.25</v>
      </c>
      <c r="J764" s="5">
        <v>1989141</v>
      </c>
      <c r="K764" s="3">
        <v>13</v>
      </c>
    </row>
    <row r="765" spans="1:11" x14ac:dyDescent="0.2">
      <c r="A765" t="s">
        <v>178</v>
      </c>
      <c r="B765" s="3">
        <v>2014</v>
      </c>
      <c r="C765" s="3">
        <v>64.400000000000006</v>
      </c>
      <c r="D765" s="3">
        <v>294</v>
      </c>
      <c r="E765" s="3">
        <v>0.01</v>
      </c>
      <c r="F765" s="10">
        <v>0</v>
      </c>
      <c r="G765" s="3">
        <v>56.2</v>
      </c>
      <c r="H765" s="3">
        <v>3.25</v>
      </c>
      <c r="J765" s="5">
        <v>19239</v>
      </c>
      <c r="K765" s="3">
        <v>9</v>
      </c>
    </row>
    <row r="766" spans="1:11" x14ac:dyDescent="0.2">
      <c r="A766" t="s">
        <v>178</v>
      </c>
      <c r="B766" s="3">
        <v>2015</v>
      </c>
      <c r="C766" s="3">
        <v>64.5</v>
      </c>
      <c r="D766" s="3">
        <v>293</v>
      </c>
      <c r="F766" s="10">
        <v>0</v>
      </c>
      <c r="G766" s="3">
        <v>57.1</v>
      </c>
      <c r="J766" s="5">
        <v>18734987</v>
      </c>
      <c r="K766" s="3">
        <v>9</v>
      </c>
    </row>
    <row r="767" spans="1:11" x14ac:dyDescent="0.2">
      <c r="A767" t="s">
        <v>179</v>
      </c>
      <c r="B767" s="3">
        <v>2010</v>
      </c>
      <c r="C767" s="3">
        <v>67.3</v>
      </c>
      <c r="D767" s="3">
        <v>171</v>
      </c>
      <c r="E767" s="3">
        <v>0.32</v>
      </c>
      <c r="F767" s="10">
        <v>43.340999580000002</v>
      </c>
      <c r="G767" s="3">
        <v>36.6</v>
      </c>
      <c r="H767" s="3">
        <v>6.4</v>
      </c>
      <c r="I767" s="10">
        <v>738.34752270000001</v>
      </c>
      <c r="J767" s="5">
        <v>764163</v>
      </c>
      <c r="K767" s="3">
        <v>11.1</v>
      </c>
    </row>
    <row r="768" spans="1:11" x14ac:dyDescent="0.2">
      <c r="A768" t="s">
        <v>179</v>
      </c>
      <c r="B768" s="3">
        <v>2011</v>
      </c>
      <c r="C768" s="3">
        <v>68.099999999999994</v>
      </c>
      <c r="D768" s="3">
        <v>166</v>
      </c>
      <c r="E768" s="3">
        <v>0.32</v>
      </c>
      <c r="F768" s="10">
        <v>51.991922700000003</v>
      </c>
      <c r="G768" s="3">
        <v>37.4</v>
      </c>
      <c r="H768" s="3">
        <v>5.98</v>
      </c>
      <c r="I768" s="10">
        <v>834.5412953</v>
      </c>
      <c r="J768" s="5">
        <v>7815949</v>
      </c>
      <c r="K768" s="3">
        <v>11.1</v>
      </c>
    </row>
    <row r="769" spans="1:11" x14ac:dyDescent="0.2">
      <c r="A769" t="s">
        <v>179</v>
      </c>
      <c r="B769" s="3">
        <v>2012</v>
      </c>
      <c r="C769" s="3">
        <v>68.8</v>
      </c>
      <c r="D769" s="3">
        <v>164</v>
      </c>
      <c r="E769" s="3">
        <v>0.01</v>
      </c>
      <c r="F769" s="10">
        <v>71.508921450000003</v>
      </c>
      <c r="G769" s="3">
        <v>38.200000000000003</v>
      </c>
      <c r="H769" s="3">
        <v>6.39</v>
      </c>
      <c r="I769" s="10">
        <v>954.72525299999995</v>
      </c>
      <c r="J769" s="5">
        <v>799562</v>
      </c>
      <c r="K769" s="3">
        <v>11.1</v>
      </c>
    </row>
    <row r="770" spans="1:11" x14ac:dyDescent="0.2">
      <c r="A770" t="s">
        <v>179</v>
      </c>
      <c r="B770" s="3">
        <v>2013</v>
      </c>
      <c r="C770" s="3">
        <v>69.3</v>
      </c>
      <c r="D770" s="3">
        <v>163</v>
      </c>
      <c r="E770" s="3">
        <v>0.01</v>
      </c>
      <c r="F770" s="10">
        <v>1.0419164000000001</v>
      </c>
      <c r="G770" s="3">
        <v>39</v>
      </c>
      <c r="H770" s="3">
        <v>6.75</v>
      </c>
      <c r="I770" s="10">
        <v>14.214411999999999</v>
      </c>
      <c r="J770" s="5">
        <v>817789</v>
      </c>
      <c r="K770" s="3">
        <v>11.2</v>
      </c>
    </row>
    <row r="771" spans="1:11" x14ac:dyDescent="0.2">
      <c r="A771" t="s">
        <v>179</v>
      </c>
      <c r="B771" s="3">
        <v>2014</v>
      </c>
      <c r="C771" s="3">
        <v>69.599999999999994</v>
      </c>
      <c r="D771" s="3">
        <v>162</v>
      </c>
      <c r="E771" s="3">
        <v>0.01</v>
      </c>
      <c r="F771" s="10">
        <v>7.8290085960000004</v>
      </c>
      <c r="G771" s="3">
        <v>39.9</v>
      </c>
      <c r="H771" s="3">
        <v>6.88</v>
      </c>
      <c r="I771" s="10">
        <v>114.45919000000001</v>
      </c>
      <c r="J771" s="5">
        <v>8362745</v>
      </c>
      <c r="K771" s="3">
        <v>11.3</v>
      </c>
    </row>
    <row r="772" spans="1:11" x14ac:dyDescent="0.2">
      <c r="A772" t="s">
        <v>179</v>
      </c>
      <c r="B772" s="3">
        <v>2015</v>
      </c>
      <c r="C772" s="3">
        <v>69.7</v>
      </c>
      <c r="D772" s="3">
        <v>161</v>
      </c>
      <c r="F772" s="10">
        <v>0</v>
      </c>
      <c r="G772" s="3">
        <v>4.7</v>
      </c>
      <c r="I772" s="10">
        <v>918.67715429999998</v>
      </c>
      <c r="J772" s="5">
        <v>8548651</v>
      </c>
      <c r="K772" s="3">
        <v>11.3</v>
      </c>
    </row>
    <row r="773" spans="1:11" x14ac:dyDescent="0.2">
      <c r="A773" t="s">
        <v>180</v>
      </c>
      <c r="B773" s="3">
        <v>2010</v>
      </c>
      <c r="C773" s="3">
        <v>73.900000000000006</v>
      </c>
      <c r="D773" s="3">
        <v>158</v>
      </c>
      <c r="E773" s="3">
        <v>5.95</v>
      </c>
      <c r="F773" s="10">
        <v>71.685091299999996</v>
      </c>
      <c r="G773" s="3">
        <v>27.9</v>
      </c>
      <c r="H773" s="3">
        <v>3.81</v>
      </c>
      <c r="I773" s="10">
        <v>575.32176000000004</v>
      </c>
      <c r="J773" s="5">
        <v>672888</v>
      </c>
      <c r="K773" s="3">
        <v>13.1</v>
      </c>
    </row>
    <row r="774" spans="1:11" x14ac:dyDescent="0.2">
      <c r="A774" t="s">
        <v>180</v>
      </c>
      <c r="B774" s="3">
        <v>2011</v>
      </c>
      <c r="C774" s="3">
        <v>74.099999999999994</v>
      </c>
      <c r="D774" s="3">
        <v>155</v>
      </c>
      <c r="E774" s="3">
        <v>6.07</v>
      </c>
      <c r="F774" s="10">
        <v>748.44510539999999</v>
      </c>
      <c r="G774" s="3">
        <v>29</v>
      </c>
      <c r="H774" s="3">
        <v>4.12</v>
      </c>
      <c r="I774" s="10">
        <v>5491.1599809999998</v>
      </c>
      <c r="J774" s="5">
        <v>675313</v>
      </c>
      <c r="K774" s="3">
        <v>13.3</v>
      </c>
    </row>
    <row r="775" spans="1:11" x14ac:dyDescent="0.2">
      <c r="A775" t="s">
        <v>180</v>
      </c>
      <c r="B775" s="3">
        <v>2012</v>
      </c>
      <c r="C775" s="3">
        <v>74.3</v>
      </c>
      <c r="D775" s="3">
        <v>154</v>
      </c>
      <c r="E775" s="3">
        <v>6.56</v>
      </c>
      <c r="F775" s="10">
        <v>801.05046549999997</v>
      </c>
      <c r="G775" s="3">
        <v>3.1</v>
      </c>
      <c r="H775" s="3">
        <v>4.17</v>
      </c>
      <c r="I775" s="10">
        <v>5859.9156220000004</v>
      </c>
      <c r="J775" s="5">
        <v>67843979</v>
      </c>
      <c r="K775" s="3">
        <v>13.7</v>
      </c>
    </row>
    <row r="776" spans="1:11" x14ac:dyDescent="0.2">
      <c r="A776" t="s">
        <v>180</v>
      </c>
      <c r="B776" s="3">
        <v>2013</v>
      </c>
      <c r="C776" s="3">
        <v>74.5</v>
      </c>
      <c r="D776" s="3">
        <v>153</v>
      </c>
      <c r="E776" s="3">
        <v>6.5</v>
      </c>
      <c r="F776" s="10">
        <v>788.68734029999996</v>
      </c>
      <c r="G776" s="3">
        <v>31.3</v>
      </c>
      <c r="H776" s="3">
        <v>4</v>
      </c>
      <c r="I776" s="10">
        <v>6171.262444</v>
      </c>
      <c r="J776" s="5">
        <v>6814365</v>
      </c>
      <c r="K776" s="3">
        <v>13.6</v>
      </c>
    </row>
    <row r="777" spans="1:11" x14ac:dyDescent="0.2">
      <c r="A777" t="s">
        <v>180</v>
      </c>
      <c r="B777" s="3">
        <v>2014</v>
      </c>
      <c r="C777" s="3">
        <v>74.599999999999994</v>
      </c>
      <c r="D777" s="3">
        <v>152</v>
      </c>
      <c r="E777" s="3">
        <v>6.41</v>
      </c>
      <c r="F777" s="10">
        <v>789.07729489999997</v>
      </c>
      <c r="G777" s="3">
        <v>32.4</v>
      </c>
      <c r="H777" s="3">
        <v>4.12</v>
      </c>
      <c r="I777" s="10">
        <v>5941.8471</v>
      </c>
      <c r="J777" s="5">
        <v>68416772</v>
      </c>
      <c r="K777" s="3">
        <v>13.6</v>
      </c>
    </row>
    <row r="778" spans="1:11" x14ac:dyDescent="0.2">
      <c r="A778" t="s">
        <v>180</v>
      </c>
      <c r="B778" s="3">
        <v>2015</v>
      </c>
      <c r="C778" s="3">
        <v>74.900000000000006</v>
      </c>
      <c r="D778" s="3">
        <v>148</v>
      </c>
      <c r="F778" s="10">
        <v>0</v>
      </c>
      <c r="G778" s="3">
        <v>33.6</v>
      </c>
      <c r="I778" s="10">
        <v>5814.8631340000002</v>
      </c>
      <c r="J778" s="5">
        <v>686576</v>
      </c>
      <c r="K778" s="3">
        <v>13.6</v>
      </c>
    </row>
    <row r="779" spans="1:11" x14ac:dyDescent="0.2">
      <c r="A779" t="s">
        <v>182</v>
      </c>
      <c r="B779" s="3">
        <v>2010</v>
      </c>
      <c r="C779" s="3">
        <v>66.900000000000006</v>
      </c>
      <c r="D779" s="3">
        <v>163</v>
      </c>
      <c r="E779" s="3">
        <v>0.1</v>
      </c>
      <c r="F779" s="10">
        <v>38.583766449999999</v>
      </c>
      <c r="G779" s="3">
        <v>15.5</v>
      </c>
      <c r="H779" s="3">
        <v>0.92</v>
      </c>
      <c r="I779" s="10">
        <v>849.86269719999996</v>
      </c>
      <c r="J779" s="5">
        <v>119591</v>
      </c>
      <c r="K779" s="3">
        <v>12.4</v>
      </c>
    </row>
    <row r="780" spans="1:11" x14ac:dyDescent="0.2">
      <c r="A780" t="s">
        <v>182</v>
      </c>
      <c r="B780" s="3">
        <v>2011</v>
      </c>
      <c r="C780" s="3">
        <v>67.2</v>
      </c>
      <c r="D780" s="3">
        <v>161</v>
      </c>
      <c r="E780" s="3">
        <v>0.5</v>
      </c>
      <c r="F780" s="10">
        <v>2.7265706019999998</v>
      </c>
      <c r="G780" s="3">
        <v>15.8</v>
      </c>
      <c r="H780" s="3">
        <v>0.76</v>
      </c>
      <c r="I780" s="10">
        <v>114.56179</v>
      </c>
      <c r="J780" s="5">
        <v>1131523</v>
      </c>
      <c r="K780" s="3">
        <v>12.5</v>
      </c>
    </row>
    <row r="781" spans="1:11" x14ac:dyDescent="0.2">
      <c r="A781" t="s">
        <v>182</v>
      </c>
      <c r="B781" s="3">
        <v>2012</v>
      </c>
      <c r="C781" s="3">
        <v>67.400000000000006</v>
      </c>
      <c r="D781" s="3">
        <v>159</v>
      </c>
      <c r="E781" s="3">
        <v>0.01</v>
      </c>
      <c r="F781" s="10">
        <v>30.179985479999999</v>
      </c>
      <c r="G781" s="3">
        <v>16.2</v>
      </c>
      <c r="H781" s="3">
        <v>1.1000000000000001</v>
      </c>
      <c r="I781" s="10">
        <v>1117.7772399999999</v>
      </c>
      <c r="J781" s="5">
        <v>115676</v>
      </c>
      <c r="K781" s="3">
        <v>12.5</v>
      </c>
    </row>
    <row r="782" spans="1:11" x14ac:dyDescent="0.2">
      <c r="A782" t="s">
        <v>182</v>
      </c>
      <c r="B782" s="3">
        <v>2013</v>
      </c>
      <c r="C782" s="3">
        <v>67.7</v>
      </c>
      <c r="D782" s="3">
        <v>158</v>
      </c>
      <c r="E782" s="3">
        <v>0.01</v>
      </c>
      <c r="F782" s="10">
        <v>3.3798748440000002</v>
      </c>
      <c r="G782" s="3">
        <v>16.600000000000001</v>
      </c>
      <c r="H782" s="3">
        <v>1.29</v>
      </c>
      <c r="I782" s="10">
        <v>117.765674</v>
      </c>
      <c r="J782" s="5">
        <v>1184366</v>
      </c>
      <c r="K782" s="3">
        <v>12.5</v>
      </c>
    </row>
    <row r="783" spans="1:11" x14ac:dyDescent="0.2">
      <c r="A783" t="s">
        <v>182</v>
      </c>
      <c r="B783" s="3">
        <v>2014</v>
      </c>
      <c r="C783" s="3">
        <v>68</v>
      </c>
      <c r="D783" s="3">
        <v>155</v>
      </c>
      <c r="E783" s="3">
        <v>0.01</v>
      </c>
      <c r="F783" s="10">
        <v>28.145785029999999</v>
      </c>
      <c r="G783" s="3">
        <v>17</v>
      </c>
      <c r="H783" s="3">
        <v>1.48</v>
      </c>
      <c r="I783" s="10">
        <v>1153.5157799999999</v>
      </c>
      <c r="J783" s="5">
        <v>1212814</v>
      </c>
      <c r="K783" s="3">
        <v>12.5</v>
      </c>
    </row>
    <row r="784" spans="1:11" x14ac:dyDescent="0.2">
      <c r="A784" t="s">
        <v>182</v>
      </c>
      <c r="B784" s="3">
        <v>2015</v>
      </c>
      <c r="C784" s="3">
        <v>68.3</v>
      </c>
      <c r="D784" s="3">
        <v>152</v>
      </c>
      <c r="F784" s="10">
        <v>0</v>
      </c>
      <c r="G784" s="3">
        <v>17.399999999999999</v>
      </c>
      <c r="I784" s="10">
        <v>1161.76935</v>
      </c>
      <c r="J784" s="5">
        <v>124977</v>
      </c>
      <c r="K784" s="3">
        <v>12.5</v>
      </c>
    </row>
    <row r="785" spans="1:11" x14ac:dyDescent="0.2">
      <c r="A785" t="s">
        <v>183</v>
      </c>
      <c r="B785" s="3">
        <v>2010</v>
      </c>
      <c r="C785" s="3">
        <v>57.4</v>
      </c>
      <c r="D785" s="3">
        <v>323</v>
      </c>
      <c r="E785" s="3">
        <v>1.21</v>
      </c>
      <c r="F785" s="10">
        <v>41.96145465</v>
      </c>
      <c r="G785" s="3">
        <v>21.4</v>
      </c>
      <c r="H785" s="3">
        <v>5.37</v>
      </c>
      <c r="I785" s="10">
        <v>487.92389129999998</v>
      </c>
      <c r="J785" s="5">
        <v>652952</v>
      </c>
      <c r="K785" s="3">
        <v>11</v>
      </c>
    </row>
    <row r="786" spans="1:11" x14ac:dyDescent="0.2">
      <c r="A786" t="s">
        <v>183</v>
      </c>
      <c r="B786" s="3">
        <v>2011</v>
      </c>
      <c r="C786" s="3">
        <v>58.3</v>
      </c>
      <c r="D786" s="3">
        <v>34</v>
      </c>
      <c r="E786" s="3">
        <v>1.44</v>
      </c>
      <c r="F786" s="10">
        <v>39.082585459999997</v>
      </c>
      <c r="G786" s="3">
        <v>22</v>
      </c>
      <c r="H786" s="3">
        <v>5.21</v>
      </c>
      <c r="I786" s="10">
        <v>562.33935919999999</v>
      </c>
      <c r="J786" s="5">
        <v>6679282</v>
      </c>
      <c r="K786" s="3">
        <v>11.5</v>
      </c>
    </row>
    <row r="787" spans="1:11" x14ac:dyDescent="0.2">
      <c r="A787" t="s">
        <v>183</v>
      </c>
      <c r="B787" s="3">
        <v>2012</v>
      </c>
      <c r="C787" s="3">
        <v>58.9</v>
      </c>
      <c r="D787" s="3">
        <v>294</v>
      </c>
      <c r="E787" s="3">
        <v>0.01</v>
      </c>
      <c r="F787" s="10">
        <v>41.600279540000002</v>
      </c>
      <c r="G787" s="3">
        <v>22.6</v>
      </c>
      <c r="H787" s="3">
        <v>5.1100000000000003</v>
      </c>
      <c r="I787" s="10">
        <v>563.68942470000002</v>
      </c>
      <c r="J787" s="5">
        <v>6859482</v>
      </c>
      <c r="K787" s="3">
        <v>12</v>
      </c>
    </row>
    <row r="788" spans="1:11" x14ac:dyDescent="0.2">
      <c r="A788" t="s">
        <v>183</v>
      </c>
      <c r="B788" s="3">
        <v>2013</v>
      </c>
      <c r="C788" s="3">
        <v>59.4</v>
      </c>
      <c r="D788" s="3">
        <v>287</v>
      </c>
      <c r="E788" s="3">
        <v>0.01</v>
      </c>
      <c r="F788" s="10">
        <v>48.730470889999999</v>
      </c>
      <c r="G788" s="3">
        <v>23.1</v>
      </c>
      <c r="H788" s="3">
        <v>5.12</v>
      </c>
      <c r="I788" s="10">
        <v>579.43484999999998</v>
      </c>
      <c r="J788" s="5">
        <v>742948</v>
      </c>
      <c r="K788" s="3">
        <v>12</v>
      </c>
    </row>
    <row r="789" spans="1:11" x14ac:dyDescent="0.2">
      <c r="A789" t="s">
        <v>183</v>
      </c>
      <c r="B789" s="3">
        <v>2014</v>
      </c>
      <c r="C789" s="3">
        <v>59.7</v>
      </c>
      <c r="D789" s="3">
        <v>285</v>
      </c>
      <c r="E789" s="3">
        <v>0.01</v>
      </c>
      <c r="F789" s="10">
        <v>4.8773501389999998</v>
      </c>
      <c r="G789" s="3">
        <v>23.7</v>
      </c>
      <c r="H789" s="3">
        <v>5.25</v>
      </c>
      <c r="I789" s="10">
        <v>62.131848900000001</v>
      </c>
      <c r="J789" s="5">
        <v>7228915</v>
      </c>
      <c r="K789" s="3">
        <v>12</v>
      </c>
    </row>
    <row r="790" spans="1:11" x14ac:dyDescent="0.2">
      <c r="A790" t="s">
        <v>183</v>
      </c>
      <c r="B790" s="3">
        <v>2015</v>
      </c>
      <c r="C790" s="3">
        <v>59.9</v>
      </c>
      <c r="D790" s="3">
        <v>287</v>
      </c>
      <c r="F790" s="10">
        <v>0</v>
      </c>
      <c r="G790" s="3">
        <v>24.3</v>
      </c>
      <c r="I790" s="10">
        <v>551.13834599999996</v>
      </c>
      <c r="J790" s="5">
        <v>741682</v>
      </c>
      <c r="K790" s="3">
        <v>12</v>
      </c>
    </row>
    <row r="791" spans="1:11" x14ac:dyDescent="0.2">
      <c r="A791" t="s">
        <v>184</v>
      </c>
      <c r="B791" s="3">
        <v>2010</v>
      </c>
      <c r="C791" s="3">
        <v>72.8</v>
      </c>
      <c r="D791" s="3">
        <v>142</v>
      </c>
      <c r="E791" s="3">
        <v>1.24</v>
      </c>
      <c r="F791" s="10">
        <v>471.83076679999999</v>
      </c>
      <c r="G791" s="3">
        <v>72.7</v>
      </c>
      <c r="H791" s="3">
        <v>4.59</v>
      </c>
      <c r="I791" s="10">
        <v>3547.5997499999999</v>
      </c>
      <c r="J791" s="5">
        <v>14137</v>
      </c>
      <c r="K791" s="3">
        <v>14.4</v>
      </c>
    </row>
    <row r="792" spans="1:11" x14ac:dyDescent="0.2">
      <c r="A792" t="s">
        <v>184</v>
      </c>
      <c r="B792" s="3">
        <v>2011</v>
      </c>
      <c r="C792" s="3">
        <v>72.900000000000006</v>
      </c>
      <c r="D792" s="3">
        <v>14</v>
      </c>
      <c r="E792" s="3">
        <v>0.96</v>
      </c>
      <c r="F792" s="10">
        <v>7.0339808279999998</v>
      </c>
      <c r="G792" s="3">
        <v>73.3</v>
      </c>
      <c r="H792" s="3">
        <v>4.5999999999999996</v>
      </c>
      <c r="I792" s="10">
        <v>445.18866000000003</v>
      </c>
      <c r="J792" s="5">
        <v>14577</v>
      </c>
      <c r="K792" s="3">
        <v>14.4</v>
      </c>
    </row>
    <row r="793" spans="1:11" x14ac:dyDescent="0.2">
      <c r="A793" t="s">
        <v>184</v>
      </c>
      <c r="B793" s="3">
        <v>2012</v>
      </c>
      <c r="C793" s="3">
        <v>73</v>
      </c>
      <c r="D793" s="3">
        <v>138</v>
      </c>
      <c r="E793" s="3">
        <v>0.01</v>
      </c>
      <c r="F793" s="10">
        <v>63.80294988</v>
      </c>
      <c r="G793" s="3">
        <v>73.8</v>
      </c>
      <c r="H793" s="3">
        <v>4.51</v>
      </c>
      <c r="I793" s="10">
        <v>451.542462</v>
      </c>
      <c r="J793" s="5">
        <v>14951</v>
      </c>
      <c r="K793" s="3">
        <v>14.4</v>
      </c>
    </row>
    <row r="794" spans="1:11" x14ac:dyDescent="0.2">
      <c r="A794" t="s">
        <v>184</v>
      </c>
      <c r="B794" s="3">
        <v>2013</v>
      </c>
      <c r="C794" s="3">
        <v>73.2</v>
      </c>
      <c r="D794" s="3">
        <v>137</v>
      </c>
      <c r="E794" s="3">
        <v>0.01</v>
      </c>
      <c r="F794" s="10">
        <v>584.94498859999999</v>
      </c>
      <c r="G794" s="3">
        <v>74.3</v>
      </c>
      <c r="H794" s="3">
        <v>4.9800000000000004</v>
      </c>
      <c r="I794" s="10">
        <v>4266.5571739999996</v>
      </c>
      <c r="J794" s="5">
        <v>15328</v>
      </c>
      <c r="K794" s="3">
        <v>14.3</v>
      </c>
    </row>
    <row r="795" spans="1:11" x14ac:dyDescent="0.2">
      <c r="A795" t="s">
        <v>184</v>
      </c>
      <c r="B795" s="3">
        <v>2014</v>
      </c>
      <c r="C795" s="3">
        <v>73.3</v>
      </c>
      <c r="D795" s="3">
        <v>135</v>
      </c>
      <c r="E795" s="3">
        <v>0.01</v>
      </c>
      <c r="F795" s="10">
        <v>565.96721730000002</v>
      </c>
      <c r="G795" s="3">
        <v>74.8</v>
      </c>
      <c r="H795" s="3">
        <v>5.18</v>
      </c>
      <c r="I795" s="10">
        <v>4192.3497580000003</v>
      </c>
      <c r="J795" s="5">
        <v>15782</v>
      </c>
      <c r="K795" s="3">
        <v>14.3</v>
      </c>
    </row>
    <row r="796" spans="1:11" x14ac:dyDescent="0.2">
      <c r="A796" t="s">
        <v>184</v>
      </c>
      <c r="B796" s="3">
        <v>2015</v>
      </c>
      <c r="C796" s="3">
        <v>73.5</v>
      </c>
      <c r="D796" s="3">
        <v>133</v>
      </c>
      <c r="F796" s="10">
        <v>0</v>
      </c>
      <c r="G796" s="3">
        <v>75.2</v>
      </c>
      <c r="I796" s="10">
        <v>493.77538700000002</v>
      </c>
      <c r="J796" s="5">
        <v>16364</v>
      </c>
      <c r="K796" s="3">
        <v>14.3</v>
      </c>
    </row>
    <row r="797" spans="1:11" x14ac:dyDescent="0.2">
      <c r="A797" t="s">
        <v>185</v>
      </c>
      <c r="B797" s="3">
        <v>2010</v>
      </c>
      <c r="C797" s="3">
        <v>74</v>
      </c>
      <c r="D797" s="3">
        <v>179</v>
      </c>
      <c r="E797" s="3">
        <v>6.5</v>
      </c>
      <c r="F797" s="10">
        <v>1389.7726829999999</v>
      </c>
      <c r="G797" s="3">
        <v>42</v>
      </c>
      <c r="H797" s="3">
        <v>5.29</v>
      </c>
      <c r="I797" s="10">
        <v>16683.945779999998</v>
      </c>
      <c r="J797" s="5">
        <v>13281</v>
      </c>
      <c r="K797" s="3">
        <v>12.5</v>
      </c>
    </row>
    <row r="798" spans="1:11" x14ac:dyDescent="0.2">
      <c r="A798" t="s">
        <v>185</v>
      </c>
      <c r="B798" s="3">
        <v>2011</v>
      </c>
      <c r="C798" s="3">
        <v>76</v>
      </c>
      <c r="D798" s="3">
        <v>176</v>
      </c>
      <c r="E798" s="3">
        <v>6.5</v>
      </c>
      <c r="F798" s="10">
        <v>144.9850711</v>
      </c>
      <c r="G798" s="3">
        <v>43</v>
      </c>
      <c r="H798" s="3">
        <v>5.6</v>
      </c>
      <c r="I798" s="10">
        <v>1953.9766999999999</v>
      </c>
      <c r="J798" s="5">
        <v>1334788</v>
      </c>
      <c r="K798" s="3">
        <v>12.6</v>
      </c>
    </row>
    <row r="799" spans="1:11" x14ac:dyDescent="0.2">
      <c r="A799" t="s">
        <v>185</v>
      </c>
      <c r="B799" s="3">
        <v>2012</v>
      </c>
      <c r="C799" s="3">
        <v>78</v>
      </c>
      <c r="D799" s="3">
        <v>174</v>
      </c>
      <c r="E799" s="3">
        <v>6.7</v>
      </c>
      <c r="F799" s="10">
        <v>1486.236406</v>
      </c>
      <c r="G799" s="3">
        <v>44</v>
      </c>
      <c r="H799" s="3">
        <v>5.78</v>
      </c>
      <c r="I799" s="10">
        <v>19152.530999999999</v>
      </c>
      <c r="J799" s="5">
        <v>1341588</v>
      </c>
      <c r="K799" s="3">
        <v>12.6</v>
      </c>
    </row>
    <row r="800" spans="1:11" x14ac:dyDescent="0.2">
      <c r="A800" t="s">
        <v>185</v>
      </c>
      <c r="B800" s="3">
        <v>2013</v>
      </c>
      <c r="C800" s="3">
        <v>71</v>
      </c>
      <c r="D800" s="3">
        <v>172</v>
      </c>
      <c r="E800" s="3">
        <v>6.71</v>
      </c>
      <c r="F800" s="10">
        <v>167.2657906</v>
      </c>
      <c r="G800" s="3">
        <v>45</v>
      </c>
      <c r="H800" s="3">
        <v>5.98</v>
      </c>
      <c r="I800" s="10">
        <v>1967.8328300000001</v>
      </c>
      <c r="J800" s="5">
        <v>1348248</v>
      </c>
      <c r="K800" s="3">
        <v>12.7</v>
      </c>
    </row>
    <row r="801" spans="1:11" x14ac:dyDescent="0.2">
      <c r="A801" t="s">
        <v>185</v>
      </c>
      <c r="B801" s="3">
        <v>2014</v>
      </c>
      <c r="C801" s="3">
        <v>71.099999999999994</v>
      </c>
      <c r="D801" s="3">
        <v>171</v>
      </c>
      <c r="E801" s="3">
        <v>6.94</v>
      </c>
      <c r="F801" s="10">
        <v>1578.872339</v>
      </c>
      <c r="G801" s="3">
        <v>46</v>
      </c>
      <c r="H801" s="3">
        <v>5.93</v>
      </c>
      <c r="I801" s="10">
        <v>19325.242829999999</v>
      </c>
      <c r="J801" s="5">
        <v>1354493</v>
      </c>
      <c r="K801" s="3">
        <v>12.7</v>
      </c>
    </row>
    <row r="802" spans="1:11" x14ac:dyDescent="0.2">
      <c r="A802" t="s">
        <v>185</v>
      </c>
      <c r="B802" s="3">
        <v>2015</v>
      </c>
      <c r="C802" s="3">
        <v>71.2</v>
      </c>
      <c r="D802" s="3">
        <v>17</v>
      </c>
      <c r="F802" s="10">
        <v>0</v>
      </c>
      <c r="G802" s="3">
        <v>47.1</v>
      </c>
      <c r="I802" s="10">
        <v>17321.833729999998</v>
      </c>
      <c r="J802" s="5">
        <v>13692</v>
      </c>
      <c r="K802" s="3">
        <v>12.7</v>
      </c>
    </row>
    <row r="803" spans="1:11" x14ac:dyDescent="0.2">
      <c r="A803" t="s">
        <v>186</v>
      </c>
      <c r="B803" s="3">
        <v>2010</v>
      </c>
      <c r="C803" s="3">
        <v>74.8</v>
      </c>
      <c r="D803" s="3">
        <v>12</v>
      </c>
      <c r="E803" s="3">
        <v>1.28</v>
      </c>
      <c r="F803" s="10">
        <v>64.85616718</v>
      </c>
      <c r="G803" s="3">
        <v>56.5</v>
      </c>
      <c r="H803" s="3">
        <v>6.54</v>
      </c>
      <c r="I803" s="10">
        <v>414.15177</v>
      </c>
      <c r="J803" s="5">
        <v>1639931</v>
      </c>
      <c r="K803" s="3">
        <v>14.4</v>
      </c>
    </row>
    <row r="804" spans="1:11" x14ac:dyDescent="0.2">
      <c r="A804" t="s">
        <v>186</v>
      </c>
      <c r="B804" s="3">
        <v>2011</v>
      </c>
      <c r="C804" s="3">
        <v>74.8</v>
      </c>
      <c r="D804" s="3">
        <v>13</v>
      </c>
      <c r="E804" s="3">
        <v>1.29</v>
      </c>
      <c r="F804" s="10">
        <v>623.21203249999996</v>
      </c>
      <c r="G804" s="3">
        <v>57.4</v>
      </c>
      <c r="H804" s="3">
        <v>7.15</v>
      </c>
      <c r="I804" s="10">
        <v>4256.9127900000003</v>
      </c>
      <c r="J804" s="5">
        <v>1761467</v>
      </c>
      <c r="K804" s="3">
        <v>14.5</v>
      </c>
    </row>
    <row r="805" spans="1:11" x14ac:dyDescent="0.2">
      <c r="A805" t="s">
        <v>186</v>
      </c>
      <c r="B805" s="3">
        <v>2012</v>
      </c>
      <c r="C805" s="3">
        <v>74.900000000000006</v>
      </c>
      <c r="D805" s="3">
        <v>13</v>
      </c>
      <c r="E805" s="3">
        <v>1.3</v>
      </c>
      <c r="F805" s="10">
        <v>585.87767610000003</v>
      </c>
      <c r="G805" s="3">
        <v>58.3</v>
      </c>
      <c r="H805" s="3">
        <v>7.18</v>
      </c>
      <c r="I805" s="10">
        <v>4137.5542100000002</v>
      </c>
      <c r="J805" s="5">
        <v>1886668</v>
      </c>
      <c r="K805" s="3">
        <v>14.6</v>
      </c>
    </row>
    <row r="806" spans="1:11" x14ac:dyDescent="0.2">
      <c r="A806" t="s">
        <v>186</v>
      </c>
      <c r="B806" s="3">
        <v>2013</v>
      </c>
      <c r="C806" s="3">
        <v>74.900000000000006</v>
      </c>
      <c r="D806" s="3">
        <v>13</v>
      </c>
      <c r="E806" s="3">
        <v>1.29</v>
      </c>
      <c r="F806" s="10">
        <v>594.64531020000004</v>
      </c>
      <c r="G806" s="3">
        <v>59.3</v>
      </c>
      <c r="H806" s="3">
        <v>7.26</v>
      </c>
      <c r="I806" s="10">
        <v>4199.47253</v>
      </c>
      <c r="J806" s="5">
        <v>1114558</v>
      </c>
      <c r="K806" s="3">
        <v>14.7</v>
      </c>
    </row>
    <row r="807" spans="1:11" x14ac:dyDescent="0.2">
      <c r="A807" t="s">
        <v>186</v>
      </c>
      <c r="B807" s="3">
        <v>2014</v>
      </c>
      <c r="C807" s="3">
        <v>75.099999999999994</v>
      </c>
      <c r="D807" s="3">
        <v>12</v>
      </c>
      <c r="E807" s="3">
        <v>1.39</v>
      </c>
      <c r="F807" s="10">
        <v>604.87013160000004</v>
      </c>
      <c r="G807" s="3">
        <v>6.2</v>
      </c>
      <c r="H807" s="3">
        <v>7</v>
      </c>
      <c r="I807" s="10">
        <v>4271.6817199999996</v>
      </c>
      <c r="J807" s="5">
        <v>1114398</v>
      </c>
      <c r="K807" s="3">
        <v>14.7</v>
      </c>
    </row>
    <row r="808" spans="1:11" x14ac:dyDescent="0.2">
      <c r="A808" t="s">
        <v>186</v>
      </c>
      <c r="B808" s="3">
        <v>2015</v>
      </c>
      <c r="C808" s="3">
        <v>75.3</v>
      </c>
      <c r="D808" s="3">
        <v>1</v>
      </c>
      <c r="F808" s="10">
        <v>0</v>
      </c>
      <c r="G808" s="3">
        <v>61.2</v>
      </c>
      <c r="I808" s="10">
        <v>3828.9158900000002</v>
      </c>
      <c r="J808" s="5">
        <v>11273661</v>
      </c>
      <c r="K808" s="3">
        <v>14.6</v>
      </c>
    </row>
    <row r="809" spans="1:11" x14ac:dyDescent="0.2">
      <c r="A809" t="s">
        <v>187</v>
      </c>
      <c r="B809" s="3">
        <v>2010</v>
      </c>
      <c r="C809" s="3">
        <v>74.2</v>
      </c>
      <c r="D809" s="3">
        <v>116</v>
      </c>
      <c r="E809" s="3">
        <v>1.49</v>
      </c>
      <c r="F809" s="10">
        <v>32.782358279999997</v>
      </c>
      <c r="G809" s="3">
        <v>61.9</v>
      </c>
      <c r="H809" s="3">
        <v>5.61</v>
      </c>
      <c r="I809" s="10">
        <v>1672.5693000000001</v>
      </c>
      <c r="J809" s="5">
        <v>72326914</v>
      </c>
      <c r="K809" s="3">
        <v>13</v>
      </c>
    </row>
    <row r="810" spans="1:11" x14ac:dyDescent="0.2">
      <c r="A810" t="s">
        <v>187</v>
      </c>
      <c r="B810" s="3">
        <v>2011</v>
      </c>
      <c r="C810" s="3">
        <v>74.5</v>
      </c>
      <c r="D810" s="3">
        <v>114</v>
      </c>
      <c r="E810" s="3">
        <v>1.53</v>
      </c>
      <c r="F810" s="10">
        <v>1275.877569</v>
      </c>
      <c r="G810" s="3">
        <v>62.8</v>
      </c>
      <c r="H810" s="3">
        <v>5.29</v>
      </c>
      <c r="I810" s="10">
        <v>11341.133949999999</v>
      </c>
      <c r="J810" s="5">
        <v>7349455</v>
      </c>
      <c r="K810" s="3">
        <v>13.8</v>
      </c>
    </row>
    <row r="811" spans="1:11" x14ac:dyDescent="0.2">
      <c r="A811" t="s">
        <v>187</v>
      </c>
      <c r="B811" s="3">
        <v>2012</v>
      </c>
      <c r="C811" s="3">
        <v>74.8</v>
      </c>
      <c r="D811" s="3">
        <v>112</v>
      </c>
      <c r="E811" s="3">
        <v>1.54</v>
      </c>
      <c r="F811" s="10">
        <v>20.751202110000001</v>
      </c>
      <c r="G811" s="3">
        <v>63.7</v>
      </c>
      <c r="H811" s="3">
        <v>5.24</v>
      </c>
      <c r="I811" s="10">
        <v>1172.3842999999999</v>
      </c>
      <c r="J811" s="5">
        <v>74569867</v>
      </c>
      <c r="K811" s="3">
        <v>14.3</v>
      </c>
    </row>
    <row r="812" spans="1:11" x14ac:dyDescent="0.2">
      <c r="A812" t="s">
        <v>187</v>
      </c>
      <c r="B812" s="3">
        <v>2013</v>
      </c>
      <c r="C812" s="3">
        <v>75.2</v>
      </c>
      <c r="D812" s="3">
        <v>19</v>
      </c>
      <c r="E812" s="3">
        <v>1.41</v>
      </c>
      <c r="F812" s="10">
        <v>188.14403479999999</v>
      </c>
      <c r="G812" s="3">
        <v>64.5</v>
      </c>
      <c r="H812" s="3">
        <v>5.38</v>
      </c>
      <c r="I812" s="10">
        <v>12542.935649999999</v>
      </c>
      <c r="J812" s="5">
        <v>75787333</v>
      </c>
      <c r="K812" s="3">
        <v>14.4</v>
      </c>
    </row>
    <row r="813" spans="1:11" x14ac:dyDescent="0.2">
      <c r="A813" t="s">
        <v>187</v>
      </c>
      <c r="B813" s="3">
        <v>2014</v>
      </c>
      <c r="C813" s="3">
        <v>75.5</v>
      </c>
      <c r="D813" s="3">
        <v>17</v>
      </c>
      <c r="E813" s="3">
        <v>1.45</v>
      </c>
      <c r="F813" s="10">
        <v>181.90837830000001</v>
      </c>
      <c r="G813" s="3">
        <v>65.3</v>
      </c>
      <c r="H813" s="3">
        <v>5.41</v>
      </c>
      <c r="I813" s="10">
        <v>12127.22522</v>
      </c>
      <c r="J813" s="5">
        <v>773628</v>
      </c>
      <c r="K813" s="3">
        <v>14.5</v>
      </c>
    </row>
    <row r="814" spans="1:11" x14ac:dyDescent="0.2">
      <c r="A814" t="s">
        <v>187</v>
      </c>
      <c r="B814" s="3">
        <v>2015</v>
      </c>
      <c r="C814" s="3">
        <v>75.8</v>
      </c>
      <c r="D814" s="3">
        <v>16</v>
      </c>
      <c r="F814" s="10">
        <v>0</v>
      </c>
      <c r="G814" s="3">
        <v>66.099999999999994</v>
      </c>
      <c r="I814" s="10">
        <v>1979.5256899999999</v>
      </c>
      <c r="J814" s="5">
        <v>78271472</v>
      </c>
      <c r="K814" s="3">
        <v>14.5</v>
      </c>
    </row>
    <row r="815" spans="1:11" x14ac:dyDescent="0.2">
      <c r="A815" t="s">
        <v>188</v>
      </c>
      <c r="B815" s="3">
        <v>2010</v>
      </c>
      <c r="C815" s="3">
        <v>65.8</v>
      </c>
      <c r="D815" s="3">
        <v>211</v>
      </c>
      <c r="E815" s="3">
        <v>2.48</v>
      </c>
      <c r="F815" s="10">
        <v>385.32516399999997</v>
      </c>
      <c r="G815" s="3">
        <v>44.2</v>
      </c>
      <c r="H815" s="3">
        <v>1.99</v>
      </c>
      <c r="I815" s="10">
        <v>4439.2299999999996</v>
      </c>
      <c r="J815" s="5">
        <v>58721</v>
      </c>
      <c r="K815" s="3">
        <v>10.6</v>
      </c>
    </row>
    <row r="816" spans="1:11" x14ac:dyDescent="0.2">
      <c r="A816" t="s">
        <v>188</v>
      </c>
      <c r="B816" s="3">
        <v>2011</v>
      </c>
      <c r="C816" s="3">
        <v>65.599999999999994</v>
      </c>
      <c r="D816" s="3">
        <v>217</v>
      </c>
      <c r="E816" s="3">
        <v>2.5499999999999998</v>
      </c>
      <c r="F816" s="10">
        <v>490.41813259999998</v>
      </c>
      <c r="G816" s="3">
        <v>45</v>
      </c>
      <c r="H816" s="3">
        <v>1.98</v>
      </c>
      <c r="I816" s="10">
        <v>5649.978486</v>
      </c>
      <c r="J816" s="5">
        <v>517461</v>
      </c>
      <c r="K816" s="3">
        <v>10.6</v>
      </c>
    </row>
    <row r="817" spans="1:11" x14ac:dyDescent="0.2">
      <c r="A817" t="s">
        <v>188</v>
      </c>
      <c r="B817" s="3">
        <v>2012</v>
      </c>
      <c r="C817" s="3">
        <v>65.599999999999994</v>
      </c>
      <c r="D817" s="3">
        <v>22</v>
      </c>
      <c r="E817" s="3">
        <v>2.75</v>
      </c>
      <c r="F817" s="10">
        <v>579.41282439999998</v>
      </c>
      <c r="G817" s="3">
        <v>45.9</v>
      </c>
      <c r="H817" s="3">
        <v>1.96</v>
      </c>
      <c r="I817" s="10">
        <v>6675.2629539999998</v>
      </c>
      <c r="J817" s="5">
        <v>5267839</v>
      </c>
      <c r="K817" s="3">
        <v>10.7</v>
      </c>
    </row>
    <row r="818" spans="1:11" x14ac:dyDescent="0.2">
      <c r="A818" t="s">
        <v>188</v>
      </c>
      <c r="B818" s="3">
        <v>2013</v>
      </c>
      <c r="C818" s="3">
        <v>65.400000000000006</v>
      </c>
      <c r="D818" s="3">
        <v>228</v>
      </c>
      <c r="E818" s="3">
        <v>2.93</v>
      </c>
      <c r="F818" s="10">
        <v>63.748111700000003</v>
      </c>
      <c r="G818" s="3">
        <v>46.7</v>
      </c>
      <c r="H818" s="3">
        <v>2.12</v>
      </c>
      <c r="I818" s="10">
        <v>734.42525000000001</v>
      </c>
      <c r="J818" s="5">
        <v>5366277</v>
      </c>
      <c r="K818" s="3">
        <v>10.7</v>
      </c>
    </row>
    <row r="819" spans="1:11" x14ac:dyDescent="0.2">
      <c r="A819" t="s">
        <v>188</v>
      </c>
      <c r="B819" s="3">
        <v>2014</v>
      </c>
      <c r="C819" s="3">
        <v>66</v>
      </c>
      <c r="D819" s="3">
        <v>217</v>
      </c>
      <c r="E819" s="3">
        <v>2.9</v>
      </c>
      <c r="F819" s="10">
        <v>691.1333535</v>
      </c>
      <c r="G819" s="3">
        <v>47.7</v>
      </c>
      <c r="H819" s="3">
        <v>2.7</v>
      </c>
      <c r="I819" s="10">
        <v>7962.3658240000004</v>
      </c>
      <c r="J819" s="5">
        <v>5466241</v>
      </c>
      <c r="K819" s="3">
        <v>10.8</v>
      </c>
    </row>
    <row r="820" spans="1:11" x14ac:dyDescent="0.2">
      <c r="A820" t="s">
        <v>188</v>
      </c>
      <c r="B820" s="3">
        <v>2015</v>
      </c>
      <c r="C820" s="3">
        <v>66.3</v>
      </c>
      <c r="D820" s="3">
        <v>215</v>
      </c>
      <c r="F820" s="10">
        <v>0</v>
      </c>
      <c r="G820" s="3">
        <v>48.6</v>
      </c>
      <c r="I820" s="10">
        <v>6432.6687679999995</v>
      </c>
      <c r="J820" s="5">
        <v>5565284</v>
      </c>
      <c r="K820" s="3">
        <v>10.8</v>
      </c>
    </row>
    <row r="821" spans="1:11" x14ac:dyDescent="0.2">
      <c r="A821" t="s">
        <v>189</v>
      </c>
      <c r="B821" s="3">
        <v>2013</v>
      </c>
      <c r="E821" s="3">
        <v>0.01</v>
      </c>
      <c r="F821" s="10">
        <v>78.281203169999998</v>
      </c>
      <c r="G821" s="3">
        <v>79.3</v>
      </c>
      <c r="H821" s="3">
        <v>16.61</v>
      </c>
      <c r="I821" s="10">
        <v>3542.13589</v>
      </c>
      <c r="J821" s="5">
        <v>1819</v>
      </c>
      <c r="K821" s="3">
        <v>0</v>
      </c>
    </row>
    <row r="822" spans="1:11" x14ac:dyDescent="0.2">
      <c r="A822" t="s">
        <v>190</v>
      </c>
      <c r="B822" s="3">
        <v>2010</v>
      </c>
      <c r="C822" s="3">
        <v>58.4</v>
      </c>
      <c r="D822" s="3">
        <v>362</v>
      </c>
      <c r="E822" s="3">
        <v>10.029999999999999</v>
      </c>
      <c r="F822" s="10">
        <v>116.20296399999999</v>
      </c>
      <c r="G822" s="3">
        <v>16.3</v>
      </c>
      <c r="H822" s="3">
        <v>11.2</v>
      </c>
      <c r="I822" s="10">
        <v>594.99725569999998</v>
      </c>
      <c r="J822" s="5">
        <v>33915133</v>
      </c>
      <c r="K822" s="3">
        <v>10.9</v>
      </c>
    </row>
    <row r="823" spans="1:11" x14ac:dyDescent="0.2">
      <c r="A823" t="s">
        <v>190</v>
      </c>
      <c r="B823" s="3">
        <v>2011</v>
      </c>
      <c r="C823" s="3">
        <v>59.3</v>
      </c>
      <c r="D823" s="3">
        <v>347</v>
      </c>
      <c r="E823" s="3">
        <v>10.220000000000001</v>
      </c>
      <c r="F823" s="10">
        <v>94.496867760000001</v>
      </c>
      <c r="G823" s="3">
        <v>16.7</v>
      </c>
      <c r="H823" s="3">
        <v>9.9</v>
      </c>
      <c r="I823" s="10">
        <v>584.39621369999998</v>
      </c>
      <c r="J823" s="5">
        <v>3593648</v>
      </c>
      <c r="K823" s="3">
        <v>10.7</v>
      </c>
    </row>
    <row r="824" spans="1:11" x14ac:dyDescent="0.2">
      <c r="A824" t="s">
        <v>190</v>
      </c>
      <c r="B824" s="3">
        <v>2012</v>
      </c>
      <c r="C824" s="3">
        <v>60</v>
      </c>
      <c r="D824" s="3">
        <v>339</v>
      </c>
      <c r="E824" s="3">
        <v>0.01</v>
      </c>
      <c r="F824" s="10">
        <v>92.886978589999998</v>
      </c>
      <c r="G824" s="3">
        <v>17.2</v>
      </c>
      <c r="H824" s="3">
        <v>7.58</v>
      </c>
      <c r="I824" s="10">
        <v>647.74740999999995</v>
      </c>
      <c r="J824" s="5">
        <v>3636796</v>
      </c>
      <c r="K824" s="3">
        <v>10</v>
      </c>
    </row>
    <row r="825" spans="1:11" x14ac:dyDescent="0.2">
      <c r="A825" t="s">
        <v>190</v>
      </c>
      <c r="B825" s="3">
        <v>2013</v>
      </c>
      <c r="C825" s="3">
        <v>67</v>
      </c>
      <c r="D825" s="3">
        <v>325</v>
      </c>
      <c r="E825" s="3">
        <v>0.01</v>
      </c>
      <c r="F825" s="10">
        <v>90.761444139999995</v>
      </c>
      <c r="G825" s="3">
        <v>17.600000000000001</v>
      </c>
      <c r="H825" s="3">
        <v>7.47</v>
      </c>
      <c r="I825" s="10">
        <v>662.49229300000002</v>
      </c>
      <c r="J825" s="5">
        <v>37553726</v>
      </c>
      <c r="K825" s="3">
        <v>10</v>
      </c>
    </row>
    <row r="826" spans="1:11" x14ac:dyDescent="0.2">
      <c r="A826" t="s">
        <v>190</v>
      </c>
      <c r="B826" s="3">
        <v>2014</v>
      </c>
      <c r="C826" s="3">
        <v>61.5</v>
      </c>
      <c r="D826" s="3">
        <v>38</v>
      </c>
      <c r="E826" s="3">
        <v>0.01</v>
      </c>
      <c r="F826" s="10">
        <v>14.167701579999999</v>
      </c>
      <c r="G826" s="3">
        <v>18.100000000000001</v>
      </c>
      <c r="H826" s="3">
        <v>7.22</v>
      </c>
      <c r="I826" s="10">
        <v>719.17266900000004</v>
      </c>
      <c r="J826" s="5">
        <v>38833338</v>
      </c>
      <c r="K826" s="3">
        <v>10</v>
      </c>
    </row>
    <row r="827" spans="1:11" x14ac:dyDescent="0.2">
      <c r="A827" t="s">
        <v>190</v>
      </c>
      <c r="B827" s="3">
        <v>2015</v>
      </c>
      <c r="C827" s="3">
        <v>62.3</v>
      </c>
      <c r="D827" s="3">
        <v>291</v>
      </c>
      <c r="F827" s="10">
        <v>0</v>
      </c>
      <c r="G827" s="3">
        <v>18.5</v>
      </c>
      <c r="I827" s="10">
        <v>693.89638290000005</v>
      </c>
      <c r="J827" s="5">
        <v>414487</v>
      </c>
      <c r="K827" s="3">
        <v>10</v>
      </c>
    </row>
    <row r="828" spans="1:11" x14ac:dyDescent="0.2">
      <c r="A828" t="s">
        <v>191</v>
      </c>
      <c r="B828" s="3">
        <v>2010</v>
      </c>
      <c r="C828" s="3">
        <v>69.8</v>
      </c>
      <c r="D828" s="3">
        <v>212</v>
      </c>
      <c r="E828" s="3">
        <v>8.39</v>
      </c>
      <c r="F828" s="10">
        <v>375.68353760000002</v>
      </c>
      <c r="G828" s="3">
        <v>58.5</v>
      </c>
      <c r="H828" s="3">
        <v>7.81</v>
      </c>
      <c r="I828" s="10">
        <v>2965.1423650000002</v>
      </c>
      <c r="J828" s="5">
        <v>45877</v>
      </c>
      <c r="K828" s="3">
        <v>14.9</v>
      </c>
    </row>
    <row r="829" spans="1:11" x14ac:dyDescent="0.2">
      <c r="A829" t="s">
        <v>191</v>
      </c>
      <c r="B829" s="3">
        <v>2011</v>
      </c>
      <c r="C829" s="3">
        <v>75</v>
      </c>
      <c r="D829" s="3">
        <v>24</v>
      </c>
      <c r="E829" s="3">
        <v>8.48</v>
      </c>
      <c r="F829" s="10">
        <v>415.16277050000002</v>
      </c>
      <c r="G829" s="3">
        <v>59</v>
      </c>
      <c r="H829" s="3">
        <v>6.98</v>
      </c>
      <c r="I829" s="10">
        <v>3569.7572700000001</v>
      </c>
      <c r="J829" s="5">
        <v>45761</v>
      </c>
      <c r="K829" s="3">
        <v>14.9</v>
      </c>
    </row>
    <row r="830" spans="1:11" x14ac:dyDescent="0.2">
      <c r="A830" t="s">
        <v>191</v>
      </c>
      <c r="B830" s="3">
        <v>2012</v>
      </c>
      <c r="C830" s="3">
        <v>77</v>
      </c>
      <c r="D830" s="3">
        <v>25</v>
      </c>
      <c r="E830" s="3">
        <v>8.44</v>
      </c>
      <c r="F830" s="10">
        <v>453.78308470000002</v>
      </c>
      <c r="G830" s="3">
        <v>59.6</v>
      </c>
      <c r="H830" s="3">
        <v>7.47</v>
      </c>
      <c r="I830" s="10">
        <v>3855.42128</v>
      </c>
      <c r="J830" s="5">
        <v>455933</v>
      </c>
      <c r="K830" s="3">
        <v>15.1</v>
      </c>
    </row>
    <row r="831" spans="1:11" x14ac:dyDescent="0.2">
      <c r="A831" t="s">
        <v>191</v>
      </c>
      <c r="B831" s="3">
        <v>2013</v>
      </c>
      <c r="C831" s="3">
        <v>71</v>
      </c>
      <c r="D831" s="3">
        <v>198</v>
      </c>
      <c r="E831" s="3">
        <v>8.44</v>
      </c>
      <c r="F831" s="10">
        <v>52.42529588</v>
      </c>
      <c r="G831" s="3">
        <v>6.1</v>
      </c>
      <c r="H831" s="3">
        <v>7.67</v>
      </c>
      <c r="I831" s="10">
        <v>429.71553999999998</v>
      </c>
      <c r="J831" s="5">
        <v>454896</v>
      </c>
      <c r="K831" s="3">
        <v>15.2</v>
      </c>
    </row>
    <row r="832" spans="1:11" x14ac:dyDescent="0.2">
      <c r="A832" t="s">
        <v>191</v>
      </c>
      <c r="B832" s="3">
        <v>2014</v>
      </c>
      <c r="C832" s="3">
        <v>78</v>
      </c>
      <c r="D832" s="3">
        <v>23</v>
      </c>
      <c r="E832" s="3">
        <v>8.06</v>
      </c>
      <c r="F832" s="10">
        <v>5.6638493280000004</v>
      </c>
      <c r="G832" s="3">
        <v>6.7</v>
      </c>
      <c r="H832" s="3">
        <v>7.1</v>
      </c>
      <c r="I832" s="10">
        <v>314.65829600000001</v>
      </c>
      <c r="J832" s="5">
        <v>45271947</v>
      </c>
      <c r="K832" s="3">
        <v>15.2</v>
      </c>
    </row>
    <row r="833" spans="1:11" x14ac:dyDescent="0.2">
      <c r="A833" t="s">
        <v>191</v>
      </c>
      <c r="B833" s="3">
        <v>2015</v>
      </c>
      <c r="C833" s="3">
        <v>71.3</v>
      </c>
      <c r="D833" s="3">
        <v>195</v>
      </c>
      <c r="F833" s="10">
        <v>0</v>
      </c>
      <c r="G833" s="3">
        <v>61.3</v>
      </c>
      <c r="I833" s="10">
        <v>2124.6626660000002</v>
      </c>
      <c r="J833" s="5">
        <v>4515429</v>
      </c>
      <c r="K833" s="3">
        <v>15.3</v>
      </c>
    </row>
    <row r="834" spans="1:11" x14ac:dyDescent="0.2">
      <c r="A834" t="s">
        <v>196</v>
      </c>
      <c r="B834" s="3">
        <v>2010</v>
      </c>
      <c r="C834" s="3">
        <v>76.3</v>
      </c>
      <c r="D834" s="3">
        <v>118</v>
      </c>
      <c r="E834" s="3">
        <v>6.21</v>
      </c>
      <c r="F834" s="10">
        <v>2331.5328039999999</v>
      </c>
      <c r="G834" s="3">
        <v>61.2</v>
      </c>
      <c r="H834" s="3">
        <v>8.6300000000000008</v>
      </c>
      <c r="I834" s="10">
        <v>11938.212</v>
      </c>
      <c r="J834" s="5">
        <v>3374415</v>
      </c>
      <c r="K834" s="3">
        <v>15.6</v>
      </c>
    </row>
    <row r="835" spans="1:11" x14ac:dyDescent="0.2">
      <c r="A835" t="s">
        <v>196</v>
      </c>
      <c r="B835" s="3">
        <v>2011</v>
      </c>
      <c r="C835" s="3">
        <v>77</v>
      </c>
      <c r="D835" s="3">
        <v>111</v>
      </c>
      <c r="E835" s="3">
        <v>5.97</v>
      </c>
      <c r="F835" s="10">
        <v>417.91174410000002</v>
      </c>
      <c r="G835" s="3">
        <v>61.8</v>
      </c>
      <c r="H835" s="3">
        <v>8.5500000000000007</v>
      </c>
      <c r="I835" s="10">
        <v>14166.4998</v>
      </c>
      <c r="J835" s="5">
        <v>3385624</v>
      </c>
      <c r="K835" s="3">
        <v>15.5</v>
      </c>
    </row>
    <row r="836" spans="1:11" x14ac:dyDescent="0.2">
      <c r="A836" t="s">
        <v>196</v>
      </c>
      <c r="B836" s="3">
        <v>2012</v>
      </c>
      <c r="C836" s="3">
        <v>76.5</v>
      </c>
      <c r="D836" s="3">
        <v>118</v>
      </c>
      <c r="E836" s="3">
        <v>5.77</v>
      </c>
      <c r="F836" s="10">
        <v>339.71904929999999</v>
      </c>
      <c r="G836" s="3">
        <v>62.3</v>
      </c>
      <c r="H836" s="3">
        <v>8.74</v>
      </c>
      <c r="I836" s="10">
        <v>1592.6819</v>
      </c>
      <c r="J836" s="5">
        <v>3396777</v>
      </c>
      <c r="K836" s="3">
        <v>15.5</v>
      </c>
    </row>
    <row r="837" spans="1:11" x14ac:dyDescent="0.2">
      <c r="A837" t="s">
        <v>196</v>
      </c>
      <c r="B837" s="3">
        <v>2013</v>
      </c>
      <c r="C837" s="3">
        <v>76.8</v>
      </c>
      <c r="D837" s="3">
        <v>117</v>
      </c>
      <c r="E837" s="3">
        <v>5.82</v>
      </c>
      <c r="F837" s="10">
        <v>482.8039445</v>
      </c>
      <c r="G837" s="3">
        <v>62.9</v>
      </c>
      <c r="H837" s="3">
        <v>8.68</v>
      </c>
      <c r="I837" s="10">
        <v>16881.256799999999</v>
      </c>
      <c r="J837" s="5">
        <v>3485</v>
      </c>
      <c r="K837" s="3">
        <v>15.5</v>
      </c>
    </row>
    <row r="838" spans="1:11" x14ac:dyDescent="0.2">
      <c r="A838" t="s">
        <v>196</v>
      </c>
      <c r="B838" s="3">
        <v>2014</v>
      </c>
      <c r="C838" s="3">
        <v>76.8</v>
      </c>
      <c r="D838" s="3">
        <v>117</v>
      </c>
      <c r="E838" s="3">
        <v>6.03</v>
      </c>
      <c r="F838" s="10">
        <v>463.63978209999999</v>
      </c>
      <c r="G838" s="3">
        <v>63.4</v>
      </c>
      <c r="H838" s="3">
        <v>8.58</v>
      </c>
      <c r="I838" s="10">
        <v>16737.898270000002</v>
      </c>
      <c r="J838" s="5">
        <v>3419546</v>
      </c>
      <c r="K838" s="3">
        <v>15.5</v>
      </c>
    </row>
    <row r="839" spans="1:11" x14ac:dyDescent="0.2">
      <c r="A839" t="s">
        <v>196</v>
      </c>
      <c r="B839" s="3">
        <v>2015</v>
      </c>
      <c r="C839" s="3">
        <v>77</v>
      </c>
      <c r="D839" s="3">
        <v>116</v>
      </c>
      <c r="F839" s="10">
        <v>0</v>
      </c>
      <c r="G839" s="3">
        <v>64</v>
      </c>
      <c r="I839" s="10">
        <v>15524.84247</v>
      </c>
      <c r="J839" s="5">
        <v>3431552</v>
      </c>
      <c r="K839" s="3">
        <v>15.5</v>
      </c>
    </row>
    <row r="840" spans="1:11" x14ac:dyDescent="0.2">
      <c r="A840" t="s">
        <v>197</v>
      </c>
      <c r="B840" s="3">
        <v>2010</v>
      </c>
      <c r="C840" s="3">
        <v>68.3</v>
      </c>
      <c r="D840" s="3">
        <v>183</v>
      </c>
      <c r="E840" s="3">
        <v>2.73</v>
      </c>
      <c r="F840" s="10">
        <v>119.45711540000001</v>
      </c>
      <c r="G840" s="3">
        <v>4.7</v>
      </c>
      <c r="H840" s="3">
        <v>5.34</v>
      </c>
      <c r="I840" s="10">
        <v>1377.8214</v>
      </c>
      <c r="J840" s="5">
        <v>285624</v>
      </c>
      <c r="K840" s="3">
        <v>11.9</v>
      </c>
    </row>
    <row r="841" spans="1:11" x14ac:dyDescent="0.2">
      <c r="A841" t="s">
        <v>197</v>
      </c>
      <c r="B841" s="3">
        <v>2011</v>
      </c>
      <c r="C841" s="3">
        <v>68.5</v>
      </c>
      <c r="D841" s="3">
        <v>183</v>
      </c>
      <c r="E841" s="3">
        <v>2.83</v>
      </c>
      <c r="F841" s="10">
        <v>140.69052840000001</v>
      </c>
      <c r="G841" s="3">
        <v>41.4</v>
      </c>
      <c r="H841" s="3">
        <v>5.65</v>
      </c>
      <c r="I841" s="10">
        <v>1564.9669449999999</v>
      </c>
      <c r="J841" s="5">
        <v>293394</v>
      </c>
      <c r="K841" s="3">
        <v>12</v>
      </c>
    </row>
    <row r="842" spans="1:11" x14ac:dyDescent="0.2">
      <c r="A842" t="s">
        <v>197</v>
      </c>
      <c r="B842" s="3">
        <v>2012</v>
      </c>
      <c r="C842" s="3">
        <v>68.8</v>
      </c>
      <c r="D842" s="3">
        <v>184</v>
      </c>
      <c r="E842" s="3">
        <v>0.01</v>
      </c>
      <c r="F842" s="10">
        <v>16.714062949999999</v>
      </c>
      <c r="G842" s="3">
        <v>42.2</v>
      </c>
      <c r="H842" s="3">
        <v>6.49</v>
      </c>
      <c r="I842" s="10">
        <v>174.468298</v>
      </c>
      <c r="J842" s="5">
        <v>297745</v>
      </c>
      <c r="K842" s="3">
        <v>12</v>
      </c>
    </row>
    <row r="843" spans="1:11" x14ac:dyDescent="0.2">
      <c r="A843" t="s">
        <v>197</v>
      </c>
      <c r="B843" s="3">
        <v>2013</v>
      </c>
      <c r="C843" s="3">
        <v>69.099999999999994</v>
      </c>
      <c r="D843" s="3">
        <v>185</v>
      </c>
      <c r="E843" s="3">
        <v>0.01</v>
      </c>
      <c r="F843" s="10">
        <v>19.162469600000001</v>
      </c>
      <c r="G843" s="3">
        <v>43</v>
      </c>
      <c r="H843" s="3">
        <v>6.32</v>
      </c>
      <c r="I843" s="10">
        <v>197.551233</v>
      </c>
      <c r="J843" s="5">
        <v>32432</v>
      </c>
      <c r="K843" s="3">
        <v>12</v>
      </c>
    </row>
    <row r="844" spans="1:11" x14ac:dyDescent="0.2">
      <c r="A844" t="s">
        <v>197</v>
      </c>
      <c r="B844" s="3">
        <v>2014</v>
      </c>
      <c r="C844" s="3">
        <v>69.2</v>
      </c>
      <c r="D844" s="3">
        <v>184</v>
      </c>
      <c r="E844" s="3">
        <v>0.01</v>
      </c>
      <c r="F844" s="10">
        <v>0.44280240399999998</v>
      </c>
      <c r="G844" s="3">
        <v>43.9</v>
      </c>
      <c r="H844" s="3">
        <v>5.84</v>
      </c>
      <c r="I844" s="10">
        <v>25.448414</v>
      </c>
      <c r="J844" s="5">
        <v>37577</v>
      </c>
      <c r="K844" s="3">
        <v>12.1</v>
      </c>
    </row>
    <row r="845" spans="1:11" x14ac:dyDescent="0.2">
      <c r="A845" t="s">
        <v>197</v>
      </c>
      <c r="B845" s="3">
        <v>2015</v>
      </c>
      <c r="C845" s="3">
        <v>69.400000000000006</v>
      </c>
      <c r="D845" s="3">
        <v>184</v>
      </c>
      <c r="F845" s="10">
        <v>0</v>
      </c>
      <c r="G845" s="3">
        <v>44.7</v>
      </c>
      <c r="I845" s="10">
        <v>2137.5768520000001</v>
      </c>
      <c r="J845" s="5">
        <v>312989</v>
      </c>
      <c r="K845" s="3">
        <v>12.1</v>
      </c>
    </row>
    <row r="846" spans="1:11" x14ac:dyDescent="0.2">
      <c r="A846" t="s">
        <v>198</v>
      </c>
      <c r="B846" s="3">
        <v>2010</v>
      </c>
      <c r="C846" s="3">
        <v>71</v>
      </c>
      <c r="D846" s="3">
        <v>145</v>
      </c>
      <c r="E846" s="3">
        <v>0.91</v>
      </c>
      <c r="F846" s="10">
        <v>471.86265250000002</v>
      </c>
      <c r="G846" s="3">
        <v>49.1</v>
      </c>
      <c r="H846" s="3">
        <v>4.71</v>
      </c>
      <c r="I846" s="10">
        <v>2965.8243400000001</v>
      </c>
      <c r="J846" s="5">
        <v>236295</v>
      </c>
      <c r="K846" s="3">
        <v>10.8</v>
      </c>
    </row>
    <row r="847" spans="1:11" x14ac:dyDescent="0.2">
      <c r="A847" t="s">
        <v>198</v>
      </c>
      <c r="B847" s="3">
        <v>2011</v>
      </c>
      <c r="C847" s="3">
        <v>71.2</v>
      </c>
      <c r="D847" s="3">
        <v>141</v>
      </c>
      <c r="E847" s="3">
        <v>0.85</v>
      </c>
      <c r="F847" s="10">
        <v>457.97317420000002</v>
      </c>
      <c r="G847" s="3">
        <v>49.9</v>
      </c>
      <c r="H847" s="3">
        <v>3.85</v>
      </c>
      <c r="I847" s="10">
        <v>3275.9168399999999</v>
      </c>
      <c r="J847" s="5">
        <v>241871</v>
      </c>
      <c r="K847" s="3">
        <v>10.8</v>
      </c>
    </row>
    <row r="848" spans="1:11" x14ac:dyDescent="0.2">
      <c r="A848" t="s">
        <v>198</v>
      </c>
      <c r="B848" s="3">
        <v>2012</v>
      </c>
      <c r="C848" s="3">
        <v>71.400000000000006</v>
      </c>
      <c r="D848" s="3">
        <v>138</v>
      </c>
      <c r="E848" s="3">
        <v>0.01</v>
      </c>
      <c r="F848" s="10">
        <v>427.98852219999998</v>
      </c>
      <c r="G848" s="3">
        <v>5.8</v>
      </c>
      <c r="H848" s="3">
        <v>3.7</v>
      </c>
      <c r="I848" s="10">
        <v>3158.5868799999998</v>
      </c>
      <c r="J848" s="5">
        <v>247485</v>
      </c>
      <c r="K848" s="3">
        <v>10.8</v>
      </c>
    </row>
    <row r="849" spans="1:11" x14ac:dyDescent="0.2">
      <c r="A849" t="s">
        <v>198</v>
      </c>
      <c r="B849" s="3">
        <v>2013</v>
      </c>
      <c r="C849" s="3">
        <v>71.599999999999994</v>
      </c>
      <c r="D849" s="3">
        <v>135</v>
      </c>
      <c r="E849" s="3">
        <v>0.01</v>
      </c>
      <c r="F849" s="10">
        <v>447.54564499999998</v>
      </c>
      <c r="G849" s="3">
        <v>51.7</v>
      </c>
      <c r="H849" s="3">
        <v>3.92</v>
      </c>
      <c r="I849" s="10">
        <v>3167.3435599999998</v>
      </c>
      <c r="J849" s="5">
        <v>253142</v>
      </c>
      <c r="K849" s="3">
        <v>10.8</v>
      </c>
    </row>
    <row r="850" spans="1:11" x14ac:dyDescent="0.2">
      <c r="A850" t="s">
        <v>198</v>
      </c>
      <c r="B850" s="3">
        <v>2014</v>
      </c>
      <c r="C850" s="3">
        <v>71.7</v>
      </c>
      <c r="D850" s="3">
        <v>134</v>
      </c>
      <c r="E850" s="3">
        <v>0.01</v>
      </c>
      <c r="F850" s="10">
        <v>564.81670429999997</v>
      </c>
      <c r="G850" s="3">
        <v>52.5</v>
      </c>
      <c r="H850" s="3">
        <v>5.2</v>
      </c>
      <c r="I850" s="10">
        <v>3148.3651300000001</v>
      </c>
      <c r="J850" s="5">
        <v>25885</v>
      </c>
      <c r="K850" s="3">
        <v>10.8</v>
      </c>
    </row>
    <row r="851" spans="1:11" x14ac:dyDescent="0.2">
      <c r="A851" t="s">
        <v>198</v>
      </c>
      <c r="B851" s="3">
        <v>2015</v>
      </c>
      <c r="C851" s="3">
        <v>72</v>
      </c>
      <c r="D851" s="3">
        <v>13</v>
      </c>
      <c r="F851" s="10">
        <v>0</v>
      </c>
      <c r="G851" s="3">
        <v>53.3</v>
      </c>
      <c r="I851" s="10">
        <v>285.83413999999999</v>
      </c>
      <c r="J851" s="5">
        <v>26463</v>
      </c>
      <c r="K851" s="3">
        <v>10.8</v>
      </c>
    </row>
    <row r="852" spans="1:11" x14ac:dyDescent="0.2">
      <c r="A852" t="s">
        <v>202</v>
      </c>
      <c r="B852" s="3">
        <v>2010</v>
      </c>
      <c r="C852" s="3">
        <v>58</v>
      </c>
      <c r="D852" s="3">
        <v>363</v>
      </c>
      <c r="E852" s="3">
        <v>2.4700000000000002</v>
      </c>
      <c r="F852" s="10">
        <v>184.3649102</v>
      </c>
      <c r="G852" s="3">
        <v>2.7</v>
      </c>
      <c r="H852" s="3">
        <v>4.41</v>
      </c>
      <c r="I852" s="10">
        <v>1463.213573</v>
      </c>
      <c r="J852" s="5">
        <v>138533</v>
      </c>
      <c r="K852" s="3">
        <v>11.8</v>
      </c>
    </row>
    <row r="853" spans="1:11" x14ac:dyDescent="0.2">
      <c r="A853" t="s">
        <v>202</v>
      </c>
      <c r="B853" s="3">
        <v>2011</v>
      </c>
      <c r="C853" s="3">
        <v>58.2</v>
      </c>
      <c r="D853" s="3">
        <v>366</v>
      </c>
      <c r="E853" s="3">
        <v>2.57</v>
      </c>
      <c r="F853" s="10">
        <v>183.04616949999999</v>
      </c>
      <c r="G853" s="3">
        <v>21.2</v>
      </c>
      <c r="H853" s="3">
        <v>4.26</v>
      </c>
      <c r="I853" s="10">
        <v>1644.619672</v>
      </c>
      <c r="J853" s="5">
        <v>14264756</v>
      </c>
      <c r="K853" s="3">
        <v>12</v>
      </c>
    </row>
    <row r="854" spans="1:11" x14ac:dyDescent="0.2">
      <c r="A854" t="s">
        <v>202</v>
      </c>
      <c r="B854" s="3">
        <v>2012</v>
      </c>
      <c r="C854" s="3">
        <v>59.2</v>
      </c>
      <c r="D854" s="3">
        <v>349</v>
      </c>
      <c r="E854" s="3">
        <v>2.59</v>
      </c>
      <c r="F854" s="10">
        <v>196.91524960000001</v>
      </c>
      <c r="G854" s="3">
        <v>21.7</v>
      </c>
      <c r="H854" s="3">
        <v>4.91</v>
      </c>
      <c r="I854" s="10">
        <v>1734.9361200000001</v>
      </c>
      <c r="J854" s="5">
        <v>14699937</v>
      </c>
      <c r="K854" s="3">
        <v>12.3</v>
      </c>
    </row>
    <row r="855" spans="1:11" x14ac:dyDescent="0.2">
      <c r="A855" t="s">
        <v>202</v>
      </c>
      <c r="B855" s="3">
        <v>2013</v>
      </c>
      <c r="C855" s="3">
        <v>63</v>
      </c>
      <c r="D855" s="3">
        <v>328</v>
      </c>
      <c r="E855" s="3">
        <v>2.41</v>
      </c>
      <c r="F855" s="10">
        <v>20.62306285</v>
      </c>
      <c r="G855" s="3">
        <v>22.3</v>
      </c>
      <c r="H855" s="3">
        <v>4.99</v>
      </c>
      <c r="I855" s="10">
        <v>185.79335900000001</v>
      </c>
      <c r="J855" s="5">
        <v>1515321</v>
      </c>
      <c r="K855" s="3">
        <v>12.5</v>
      </c>
    </row>
    <row r="856" spans="1:11" x14ac:dyDescent="0.2">
      <c r="A856" t="s">
        <v>202</v>
      </c>
      <c r="B856" s="3">
        <v>2014</v>
      </c>
      <c r="C856" s="3">
        <v>61.1</v>
      </c>
      <c r="D856" s="3">
        <v>314</v>
      </c>
      <c r="E856" s="3">
        <v>0.01</v>
      </c>
      <c r="F856" s="10">
        <v>196.66757680000001</v>
      </c>
      <c r="G856" s="3">
        <v>22.8</v>
      </c>
      <c r="H856" s="3">
        <v>4.99</v>
      </c>
      <c r="I856" s="10">
        <v>1738.8822</v>
      </c>
      <c r="J856" s="5">
        <v>1562974</v>
      </c>
      <c r="K856" s="3">
        <v>12.5</v>
      </c>
    </row>
    <row r="857" spans="1:11" x14ac:dyDescent="0.2">
      <c r="A857" t="s">
        <v>202</v>
      </c>
      <c r="B857" s="3">
        <v>2015</v>
      </c>
      <c r="C857" s="3">
        <v>61.8</v>
      </c>
      <c r="D857" s="3">
        <v>33</v>
      </c>
      <c r="F857" s="10">
        <v>0</v>
      </c>
      <c r="G857" s="3">
        <v>23.4</v>
      </c>
      <c r="I857" s="10">
        <v>1313.8896460000001</v>
      </c>
      <c r="J857" s="5">
        <v>161587</v>
      </c>
      <c r="K857" s="3">
        <v>12.5</v>
      </c>
    </row>
    <row r="858" spans="1:11" x14ac:dyDescent="0.2">
      <c r="A858" t="s">
        <v>203</v>
      </c>
      <c r="B858" s="3">
        <v>2010</v>
      </c>
      <c r="C858" s="3">
        <v>52.4</v>
      </c>
      <c r="D858" s="3">
        <v>527</v>
      </c>
      <c r="E858" s="3">
        <v>5.21</v>
      </c>
      <c r="F858" s="10">
        <v>53.308580810000002</v>
      </c>
      <c r="G858" s="3">
        <v>29.4</v>
      </c>
      <c r="H858" s="3">
        <v>5.37</v>
      </c>
      <c r="I858" s="10">
        <v>713.63562000000002</v>
      </c>
      <c r="J858" s="5">
        <v>1486317</v>
      </c>
      <c r="K858" s="3">
        <v>10</v>
      </c>
    </row>
    <row r="859" spans="1:11" x14ac:dyDescent="0.2">
      <c r="A859" t="s">
        <v>203</v>
      </c>
      <c r="B859" s="3">
        <v>2011</v>
      </c>
      <c r="C859" s="3">
        <v>54.9</v>
      </c>
      <c r="D859" s="3">
        <v>464</v>
      </c>
      <c r="E859" s="3">
        <v>6</v>
      </c>
      <c r="F859" s="10">
        <v>63.750530339999997</v>
      </c>
      <c r="G859" s="3">
        <v>29.9</v>
      </c>
      <c r="H859" s="3">
        <v>6.31</v>
      </c>
      <c r="I859" s="10">
        <v>839.92793600000005</v>
      </c>
      <c r="J859" s="5">
        <v>14386649</v>
      </c>
      <c r="K859" s="3">
        <v>10.1</v>
      </c>
    </row>
    <row r="860" spans="1:11" x14ac:dyDescent="0.2">
      <c r="A860" t="s">
        <v>203</v>
      </c>
      <c r="B860" s="3">
        <v>2012</v>
      </c>
      <c r="C860" s="3">
        <v>56.6</v>
      </c>
      <c r="D860" s="3">
        <v>429</v>
      </c>
      <c r="E860" s="3">
        <v>6.09</v>
      </c>
      <c r="F860" s="10">
        <v>92.602336359999995</v>
      </c>
      <c r="G860" s="3">
        <v>3.3</v>
      </c>
      <c r="H860" s="3">
        <v>6.69</v>
      </c>
      <c r="I860" s="10">
        <v>955.64846599999998</v>
      </c>
      <c r="J860" s="5">
        <v>1471826</v>
      </c>
      <c r="K860" s="3">
        <v>9.8000000000000007</v>
      </c>
    </row>
    <row r="861" spans="1:11" x14ac:dyDescent="0.2">
      <c r="A861" t="s">
        <v>203</v>
      </c>
      <c r="B861" s="3">
        <v>2013</v>
      </c>
      <c r="C861" s="3">
        <v>58</v>
      </c>
      <c r="D861" s="3">
        <v>399</v>
      </c>
      <c r="E861" s="3">
        <v>6.39</v>
      </c>
      <c r="F861" s="10">
        <v>10.666707280000001</v>
      </c>
      <c r="G861" s="3">
        <v>3.8</v>
      </c>
      <c r="H861" s="3">
        <v>6.88</v>
      </c>
      <c r="I861" s="10">
        <v>111.227396</v>
      </c>
      <c r="J861" s="5">
        <v>155456</v>
      </c>
      <c r="K861" s="3">
        <v>10.4</v>
      </c>
    </row>
    <row r="862" spans="1:11" x14ac:dyDescent="0.2">
      <c r="A862" t="s">
        <v>203</v>
      </c>
      <c r="B862" s="3">
        <v>2014</v>
      </c>
      <c r="C862" s="3">
        <v>59.2</v>
      </c>
      <c r="D862" s="3">
        <v>371</v>
      </c>
      <c r="E862" s="3">
        <v>6.5</v>
      </c>
      <c r="F862" s="10">
        <v>10.82259524</v>
      </c>
      <c r="G862" s="3">
        <v>31.3</v>
      </c>
      <c r="H862" s="3">
        <v>6.44</v>
      </c>
      <c r="I862" s="10">
        <v>127.47462</v>
      </c>
      <c r="J862" s="5">
        <v>15411675</v>
      </c>
      <c r="K862" s="3">
        <v>10.3</v>
      </c>
    </row>
    <row r="863" spans="1:11" x14ac:dyDescent="0.2">
      <c r="A863" t="s">
        <v>203</v>
      </c>
      <c r="B863" s="3">
        <v>2015</v>
      </c>
      <c r="C863" s="3">
        <v>67</v>
      </c>
      <c r="D863" s="3">
        <v>336</v>
      </c>
      <c r="F863" s="10">
        <v>0</v>
      </c>
      <c r="G863" s="3">
        <v>31.8</v>
      </c>
      <c r="I863" s="10">
        <v>118.69383000000001</v>
      </c>
      <c r="J863" s="5">
        <v>15777451</v>
      </c>
      <c r="K863" s="3">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AB1C-7F05-A64A-A298-87F71B10625A}">
  <dimension ref="A1:N253"/>
  <sheetViews>
    <sheetView workbookViewId="0">
      <selection activeCell="M5" sqref="M5"/>
    </sheetView>
  </sheetViews>
  <sheetFormatPr baseColWidth="10" defaultRowHeight="16" x14ac:dyDescent="0.2"/>
  <cols>
    <col min="1" max="1" width="46.1640625" bestFit="1" customWidth="1"/>
    <col min="3" max="3" width="16.1640625" customWidth="1"/>
    <col min="4" max="4" width="14.6640625" customWidth="1"/>
    <col min="6" max="6" width="11.5" customWidth="1"/>
    <col min="8" max="8" width="16.1640625" customWidth="1"/>
    <col min="10" max="10" width="11.83203125" customWidth="1"/>
  </cols>
  <sheetData>
    <row r="1" spans="1:14" ht="36" customHeight="1" x14ac:dyDescent="0.2">
      <c r="A1" s="11" t="s">
        <v>0</v>
      </c>
      <c r="B1" s="11" t="s">
        <v>1</v>
      </c>
      <c r="C1" s="11" t="s">
        <v>2</v>
      </c>
      <c r="D1" s="11" t="s">
        <v>3</v>
      </c>
      <c r="E1" s="11" t="s">
        <v>4</v>
      </c>
      <c r="F1" s="12" t="s">
        <v>216</v>
      </c>
      <c r="G1" s="11" t="s">
        <v>6</v>
      </c>
      <c r="H1" s="11" t="s">
        <v>7</v>
      </c>
      <c r="I1" s="12" t="s">
        <v>217</v>
      </c>
      <c r="J1" s="13" t="s">
        <v>218</v>
      </c>
      <c r="K1" s="11" t="s">
        <v>10</v>
      </c>
    </row>
    <row r="2" spans="1:14" x14ac:dyDescent="0.2">
      <c r="A2" t="s">
        <v>15</v>
      </c>
      <c r="B2" s="3">
        <v>2010</v>
      </c>
      <c r="C2" s="3">
        <v>75.599999999999994</v>
      </c>
      <c r="D2" s="3">
        <v>138</v>
      </c>
      <c r="E2" s="3">
        <v>7.84</v>
      </c>
      <c r="F2" s="4">
        <v>1983.9569369999999</v>
      </c>
      <c r="G2" s="3">
        <v>44.4</v>
      </c>
      <c r="H2" s="3">
        <v>5.63</v>
      </c>
      <c r="I2" s="4">
        <v>12126.87614</v>
      </c>
      <c r="J2" s="5"/>
      <c r="K2" s="3">
        <v>14.1</v>
      </c>
      <c r="L2" s="14" t="s">
        <v>219</v>
      </c>
      <c r="M2" s="14"/>
      <c r="N2" s="14">
        <v>1108</v>
      </c>
    </row>
    <row r="3" spans="1:14" x14ac:dyDescent="0.2">
      <c r="A3" t="s">
        <v>15</v>
      </c>
      <c r="B3" s="3">
        <v>2011</v>
      </c>
      <c r="C3" s="3">
        <v>75.7</v>
      </c>
      <c r="D3" s="3">
        <v>136</v>
      </c>
      <c r="E3" s="3">
        <v>7.84</v>
      </c>
      <c r="F3" s="4">
        <v>1810.8753160000001</v>
      </c>
      <c r="G3" s="3">
        <v>45.1</v>
      </c>
      <c r="H3" s="3">
        <v>5.65</v>
      </c>
      <c r="I3" s="4">
        <v>11929.349910000001</v>
      </c>
      <c r="J3" s="5"/>
      <c r="K3" s="3">
        <v>14.1</v>
      </c>
      <c r="L3" s="14" t="s">
        <v>220</v>
      </c>
      <c r="M3" s="14">
        <v>856</v>
      </c>
      <c r="N3" s="14"/>
    </row>
    <row r="4" spans="1:14" x14ac:dyDescent="0.2">
      <c r="A4" t="s">
        <v>15</v>
      </c>
      <c r="B4" s="3">
        <v>2012</v>
      </c>
      <c r="C4" s="3">
        <v>75.900000000000006</v>
      </c>
      <c r="D4" s="3">
        <v>134</v>
      </c>
      <c r="E4" s="3">
        <v>8.18</v>
      </c>
      <c r="F4" s="4">
        <v>2156.2298420000002</v>
      </c>
      <c r="G4" s="3">
        <v>45.7</v>
      </c>
      <c r="H4" s="3">
        <v>5.39</v>
      </c>
      <c r="I4" s="4">
        <v>12565.44197</v>
      </c>
      <c r="J4" s="5"/>
      <c r="K4" s="3">
        <v>13.8</v>
      </c>
      <c r="L4" s="14" t="s">
        <v>221</v>
      </c>
      <c r="M4" s="14">
        <v>252</v>
      </c>
      <c r="N4" s="14"/>
    </row>
    <row r="5" spans="1:14" x14ac:dyDescent="0.2">
      <c r="A5" t="s">
        <v>15</v>
      </c>
      <c r="B5" s="3">
        <v>2013</v>
      </c>
      <c r="C5" s="3">
        <v>76.099999999999994</v>
      </c>
      <c r="D5" s="3">
        <v>133</v>
      </c>
      <c r="E5" s="3">
        <v>8.58</v>
      </c>
      <c r="F5" s="4">
        <v>1991.430372</v>
      </c>
      <c r="G5" s="3">
        <v>46.4</v>
      </c>
      <c r="H5" s="3">
        <v>5.33</v>
      </c>
      <c r="I5" s="4">
        <v>12224.864159999999</v>
      </c>
      <c r="J5" s="5"/>
      <c r="K5" s="3">
        <v>13.9</v>
      </c>
      <c r="L5" s="14" t="s">
        <v>222</v>
      </c>
      <c r="M5" s="14">
        <f>SUM(M3:M4)</f>
        <v>1108</v>
      </c>
      <c r="N5" s="14"/>
    </row>
    <row r="6" spans="1:14" x14ac:dyDescent="0.2">
      <c r="A6" t="s">
        <v>15</v>
      </c>
      <c r="B6" s="3">
        <v>2014</v>
      </c>
      <c r="C6" s="3">
        <v>76.2</v>
      </c>
      <c r="D6" s="3">
        <v>131</v>
      </c>
      <c r="E6" s="3">
        <v>8.56</v>
      </c>
      <c r="F6" s="4">
        <v>2422.9997739999999</v>
      </c>
      <c r="G6" s="3">
        <v>47</v>
      </c>
      <c r="H6" s="3">
        <v>5.54</v>
      </c>
      <c r="I6" s="4">
        <v>12888.29667</v>
      </c>
      <c r="J6" s="5"/>
      <c r="K6" s="3">
        <v>13.9</v>
      </c>
    </row>
    <row r="7" spans="1:14" x14ac:dyDescent="0.2">
      <c r="A7" t="s">
        <v>15</v>
      </c>
      <c r="B7" s="3">
        <v>2015</v>
      </c>
      <c r="C7" s="3">
        <v>76.400000000000006</v>
      </c>
      <c r="D7" s="3">
        <v>13</v>
      </c>
      <c r="E7" s="3"/>
      <c r="F7" s="4">
        <v>0</v>
      </c>
      <c r="G7" s="3">
        <v>47.7</v>
      </c>
      <c r="H7" s="3"/>
      <c r="I7" s="4">
        <v>13566.954100000001</v>
      </c>
      <c r="J7" s="5"/>
      <c r="K7" s="3">
        <v>13.9</v>
      </c>
    </row>
    <row r="8" spans="1:14" x14ac:dyDescent="0.2">
      <c r="A8" t="s">
        <v>21</v>
      </c>
      <c r="B8" s="3">
        <v>2010</v>
      </c>
      <c r="C8" s="3">
        <v>75</v>
      </c>
      <c r="D8" s="3">
        <v>161</v>
      </c>
      <c r="E8" s="3">
        <v>9.19</v>
      </c>
      <c r="F8" s="10">
        <v>0</v>
      </c>
      <c r="G8" s="3">
        <v>61.3</v>
      </c>
      <c r="H8" s="3">
        <v>7.44</v>
      </c>
      <c r="I8" s="10"/>
      <c r="J8" s="5"/>
      <c r="K8" s="3">
        <v>12.6</v>
      </c>
    </row>
    <row r="9" spans="1:14" x14ac:dyDescent="0.2">
      <c r="A9" t="s">
        <v>21</v>
      </c>
      <c r="B9" s="3">
        <v>2011</v>
      </c>
      <c r="C9" s="3">
        <v>75</v>
      </c>
      <c r="D9" s="3">
        <v>162</v>
      </c>
      <c r="E9" s="3">
        <v>9.34</v>
      </c>
      <c r="F9" s="10">
        <v>0</v>
      </c>
      <c r="G9" s="3">
        <v>62</v>
      </c>
      <c r="H9" s="3">
        <v>7.63</v>
      </c>
      <c r="I9" s="10"/>
      <c r="J9" s="5"/>
      <c r="K9" s="3">
        <v>12.6</v>
      </c>
    </row>
    <row r="10" spans="1:14" x14ac:dyDescent="0.2">
      <c r="A10" t="s">
        <v>21</v>
      </c>
      <c r="B10" s="3">
        <v>2012</v>
      </c>
      <c r="C10" s="3">
        <v>74.900000000000006</v>
      </c>
      <c r="D10" s="3">
        <v>167</v>
      </c>
      <c r="E10" s="3">
        <v>9.5</v>
      </c>
      <c r="F10" s="10">
        <v>0</v>
      </c>
      <c r="G10" s="3">
        <v>62.6</v>
      </c>
      <c r="H10" s="3">
        <v>7.43</v>
      </c>
      <c r="I10" s="10"/>
      <c r="J10" s="5"/>
      <c r="K10" s="3">
        <v>12.6</v>
      </c>
    </row>
    <row r="11" spans="1:14" x14ac:dyDescent="0.2">
      <c r="A11" t="s">
        <v>21</v>
      </c>
      <c r="B11" s="3">
        <v>2013</v>
      </c>
      <c r="C11" s="3">
        <v>74.8</v>
      </c>
      <c r="D11" s="3">
        <v>172</v>
      </c>
      <c r="E11" s="3">
        <v>9.42</v>
      </c>
      <c r="F11" s="10">
        <v>0</v>
      </c>
      <c r="G11" s="3">
        <v>63.2</v>
      </c>
      <c r="H11" s="3">
        <v>7.5</v>
      </c>
      <c r="I11" s="10"/>
      <c r="J11" s="5"/>
      <c r="K11" s="3">
        <v>12.6</v>
      </c>
    </row>
    <row r="12" spans="1:14" x14ac:dyDescent="0.2">
      <c r="A12" t="s">
        <v>21</v>
      </c>
      <c r="B12" s="3">
        <v>2014</v>
      </c>
      <c r="C12" s="3">
        <v>75.400000000000006</v>
      </c>
      <c r="D12" s="3">
        <v>16</v>
      </c>
      <c r="E12" s="3">
        <v>9.4499999999999993</v>
      </c>
      <c r="F12" s="10">
        <v>0</v>
      </c>
      <c r="G12" s="3">
        <v>63.8</v>
      </c>
      <c r="H12" s="3">
        <v>7.74</v>
      </c>
      <c r="I12" s="10"/>
      <c r="J12" s="5"/>
      <c r="K12" s="3">
        <v>12.6</v>
      </c>
    </row>
    <row r="13" spans="1:14" x14ac:dyDescent="0.2">
      <c r="A13" t="s">
        <v>21</v>
      </c>
      <c r="B13" s="3">
        <v>2015</v>
      </c>
      <c r="C13" s="3">
        <v>76.099999999999994</v>
      </c>
      <c r="D13" s="3">
        <v>147</v>
      </c>
      <c r="E13" s="3"/>
      <c r="F13" s="10">
        <v>0</v>
      </c>
      <c r="G13" s="3">
        <v>64.5</v>
      </c>
      <c r="H13" s="3"/>
      <c r="I13" s="10"/>
      <c r="J13" s="5"/>
      <c r="K13" s="3">
        <v>12.6</v>
      </c>
    </row>
    <row r="14" spans="1:14" x14ac:dyDescent="0.2">
      <c r="A14" t="s">
        <v>22</v>
      </c>
      <c r="B14" s="3">
        <v>2010</v>
      </c>
      <c r="C14" s="3">
        <v>76.099999999999994</v>
      </c>
      <c r="D14" s="3">
        <v>73</v>
      </c>
      <c r="E14" s="3">
        <v>1.93</v>
      </c>
      <c r="F14" s="10">
        <v>266.76961219999998</v>
      </c>
      <c r="G14" s="3">
        <v>6.1</v>
      </c>
      <c r="H14" s="3">
        <v>3.64</v>
      </c>
      <c r="I14" s="10">
        <v>2722.1388999999999</v>
      </c>
      <c r="J14" s="5"/>
      <c r="K14" s="3">
        <v>14.4</v>
      </c>
    </row>
    <row r="15" spans="1:14" x14ac:dyDescent="0.2">
      <c r="A15" t="s">
        <v>22</v>
      </c>
      <c r="B15" s="3">
        <v>2011</v>
      </c>
      <c r="C15" s="3">
        <v>76.099999999999994</v>
      </c>
      <c r="D15" s="3">
        <v>76</v>
      </c>
      <c r="E15" s="3">
        <v>1.66</v>
      </c>
      <c r="F15" s="10">
        <v>197.7734681</v>
      </c>
      <c r="G15" s="3">
        <v>6.8</v>
      </c>
      <c r="H15" s="3">
        <v>3.4</v>
      </c>
      <c r="I15" s="10">
        <v>2281.1242000000002</v>
      </c>
      <c r="J15" s="5"/>
      <c r="K15" s="3">
        <v>14.4</v>
      </c>
    </row>
    <row r="16" spans="1:14" x14ac:dyDescent="0.2">
      <c r="A16" t="s">
        <v>22</v>
      </c>
      <c r="B16" s="3">
        <v>2012</v>
      </c>
      <c r="C16" s="3">
        <v>76.5</v>
      </c>
      <c r="D16" s="3">
        <v>71</v>
      </c>
      <c r="E16" s="3">
        <v>1.7</v>
      </c>
      <c r="F16" s="10">
        <v>2211.2157779999998</v>
      </c>
      <c r="G16" s="3">
        <v>61.5</v>
      </c>
      <c r="H16" s="3">
        <v>4.37</v>
      </c>
      <c r="I16" s="10">
        <v>23649.366610000001</v>
      </c>
      <c r="J16" s="5"/>
      <c r="K16" s="3">
        <v>14.5</v>
      </c>
    </row>
    <row r="17" spans="1:11" x14ac:dyDescent="0.2">
      <c r="A17" t="s">
        <v>22</v>
      </c>
      <c r="B17" s="3">
        <v>2013</v>
      </c>
      <c r="C17" s="3">
        <v>76.7</v>
      </c>
      <c r="D17" s="3">
        <v>7</v>
      </c>
      <c r="E17" s="3">
        <v>1.65</v>
      </c>
      <c r="F17" s="10">
        <v>3.9686959819999998</v>
      </c>
      <c r="G17" s="3">
        <v>62.2</v>
      </c>
      <c r="H17" s="3">
        <v>4.6900000000000004</v>
      </c>
      <c r="I17" s="10">
        <v>251.18329</v>
      </c>
      <c r="J17" s="5"/>
      <c r="K17" s="3">
        <v>14.5</v>
      </c>
    </row>
    <row r="18" spans="1:11" x14ac:dyDescent="0.2">
      <c r="A18" t="s">
        <v>22</v>
      </c>
      <c r="B18" s="3">
        <v>2014</v>
      </c>
      <c r="C18" s="3">
        <v>76.8</v>
      </c>
      <c r="D18" s="3">
        <v>7</v>
      </c>
      <c r="E18" s="3">
        <v>1.57</v>
      </c>
      <c r="F18" s="10">
        <v>367.25567419999999</v>
      </c>
      <c r="G18" s="3">
        <v>62.9</v>
      </c>
      <c r="H18" s="3">
        <v>4.9800000000000004</v>
      </c>
      <c r="I18" s="10">
        <v>24983.379199999999</v>
      </c>
      <c r="J18" s="5"/>
      <c r="K18" s="3">
        <v>14.5</v>
      </c>
    </row>
    <row r="19" spans="1:11" x14ac:dyDescent="0.2">
      <c r="A19" t="s">
        <v>22</v>
      </c>
      <c r="B19" s="3">
        <v>2015</v>
      </c>
      <c r="C19" s="3">
        <v>76.900000000000006</v>
      </c>
      <c r="D19" s="3">
        <v>69</v>
      </c>
      <c r="E19" s="3"/>
      <c r="F19" s="10">
        <v>0</v>
      </c>
      <c r="G19" s="3">
        <v>63.6</v>
      </c>
      <c r="H19" s="3"/>
      <c r="I19" s="10">
        <v>22688.878239999998</v>
      </c>
      <c r="J19" s="5"/>
      <c r="K19" s="3">
        <v>14.5</v>
      </c>
    </row>
    <row r="20" spans="1:11" x14ac:dyDescent="0.2">
      <c r="A20" t="s">
        <v>24</v>
      </c>
      <c r="B20" s="3">
        <v>2010</v>
      </c>
      <c r="C20" s="3">
        <v>74.7</v>
      </c>
      <c r="D20" s="3">
        <v>16</v>
      </c>
      <c r="E20" s="3">
        <v>8.41</v>
      </c>
      <c r="F20" s="10">
        <v>154.96308629999999</v>
      </c>
      <c r="G20" s="3">
        <v>5.7</v>
      </c>
      <c r="H20" s="3">
        <v>6.17</v>
      </c>
      <c r="I20" s="10">
        <v>1595.9123199999999</v>
      </c>
      <c r="J20" s="5"/>
      <c r="K20" s="3">
        <v>15.8</v>
      </c>
    </row>
    <row r="21" spans="1:11" x14ac:dyDescent="0.2">
      <c r="A21" t="s">
        <v>24</v>
      </c>
      <c r="B21" s="3">
        <v>2011</v>
      </c>
      <c r="C21" s="3">
        <v>74.900000000000006</v>
      </c>
      <c r="D21" s="3">
        <v>14</v>
      </c>
      <c r="E21" s="3">
        <v>8.51</v>
      </c>
      <c r="F21" s="10">
        <v>173.9825629</v>
      </c>
      <c r="G21" s="3">
        <v>51.4</v>
      </c>
      <c r="H21" s="3">
        <v>6.67</v>
      </c>
      <c r="I21" s="10">
        <v>15534.1574</v>
      </c>
      <c r="J21" s="5"/>
      <c r="K21" s="3">
        <v>15.5</v>
      </c>
    </row>
    <row r="22" spans="1:11" x14ac:dyDescent="0.2">
      <c r="A22" t="s">
        <v>24</v>
      </c>
      <c r="B22" s="3">
        <v>2012</v>
      </c>
      <c r="C22" s="3">
        <v>75.099999999999994</v>
      </c>
      <c r="D22" s="3">
        <v>12</v>
      </c>
      <c r="E22" s="3">
        <v>8.61</v>
      </c>
      <c r="F22" s="10">
        <v>260.00438580000002</v>
      </c>
      <c r="G22" s="3">
        <v>52.2</v>
      </c>
      <c r="H22" s="3">
        <v>7.43</v>
      </c>
      <c r="I22" s="10">
        <v>15384.874900000001</v>
      </c>
      <c r="J22" s="5"/>
      <c r="K22" s="3">
        <v>15.3</v>
      </c>
    </row>
    <row r="23" spans="1:11" x14ac:dyDescent="0.2">
      <c r="A23" t="s">
        <v>24</v>
      </c>
      <c r="B23" s="3">
        <v>2013</v>
      </c>
      <c r="C23" s="3">
        <v>75.2</v>
      </c>
      <c r="D23" s="3">
        <v>11</v>
      </c>
      <c r="E23" s="3">
        <v>8.74</v>
      </c>
      <c r="F23" s="10">
        <v>263.03728380000001</v>
      </c>
      <c r="G23" s="3">
        <v>53</v>
      </c>
      <c r="H23" s="3">
        <v>7.57</v>
      </c>
      <c r="I23" s="10">
        <v>15472.7814</v>
      </c>
      <c r="J23" s="5"/>
      <c r="K23" s="3">
        <v>15.3</v>
      </c>
    </row>
    <row r="24" spans="1:11" x14ac:dyDescent="0.2">
      <c r="A24" t="s">
        <v>24</v>
      </c>
      <c r="B24" s="3">
        <v>2014</v>
      </c>
      <c r="C24" s="3">
        <v>75.400000000000006</v>
      </c>
      <c r="D24" s="3">
        <v>1</v>
      </c>
      <c r="E24" s="3">
        <v>8.82</v>
      </c>
      <c r="F24" s="10">
        <v>294.90565839999999</v>
      </c>
      <c r="G24" s="3">
        <v>53.7</v>
      </c>
      <c r="H24" s="3">
        <v>7.47</v>
      </c>
      <c r="I24" s="10">
        <v>15359.66971</v>
      </c>
      <c r="J24" s="5"/>
      <c r="K24" s="3">
        <v>15.3</v>
      </c>
    </row>
    <row r="25" spans="1:11" x14ac:dyDescent="0.2">
      <c r="A25" t="s">
        <v>24</v>
      </c>
      <c r="B25" s="3">
        <v>2015</v>
      </c>
      <c r="C25" s="3">
        <v>75.5</v>
      </c>
      <c r="D25" s="3">
        <v>98</v>
      </c>
      <c r="E25" s="3"/>
      <c r="F25" s="10">
        <v>0</v>
      </c>
      <c r="G25" s="3">
        <v>54.5</v>
      </c>
      <c r="H25" s="3"/>
      <c r="I25" s="10">
        <v>15557.838100000001</v>
      </c>
      <c r="J25" s="5"/>
      <c r="K25" s="3">
        <v>15.3</v>
      </c>
    </row>
    <row r="26" spans="1:11" x14ac:dyDescent="0.2">
      <c r="A26" t="s">
        <v>30</v>
      </c>
      <c r="B26" s="3">
        <v>2010</v>
      </c>
      <c r="C26" s="3">
        <v>68.7</v>
      </c>
      <c r="D26" s="3">
        <v>22</v>
      </c>
      <c r="E26" s="3">
        <v>3.95</v>
      </c>
      <c r="F26" s="10">
        <v>0</v>
      </c>
      <c r="G26" s="3">
        <v>49.3</v>
      </c>
      <c r="H26" s="3">
        <v>5.44</v>
      </c>
      <c r="I26" s="10"/>
      <c r="J26" s="5"/>
      <c r="K26" s="3">
        <v>13.8</v>
      </c>
    </row>
    <row r="27" spans="1:11" x14ac:dyDescent="0.2">
      <c r="A27" t="s">
        <v>30</v>
      </c>
      <c r="B27" s="3">
        <v>2011</v>
      </c>
      <c r="C27" s="3">
        <v>69.3</v>
      </c>
      <c r="D27" s="3">
        <v>198</v>
      </c>
      <c r="E27" s="3">
        <v>3.93</v>
      </c>
      <c r="F27" s="10">
        <v>0</v>
      </c>
      <c r="G27" s="3">
        <v>49.9</v>
      </c>
      <c r="H27" s="3">
        <v>5.49</v>
      </c>
      <c r="I27" s="10"/>
      <c r="J27" s="5"/>
      <c r="K27" s="3">
        <v>13.8</v>
      </c>
    </row>
    <row r="28" spans="1:11" x14ac:dyDescent="0.2">
      <c r="A28" t="s">
        <v>30</v>
      </c>
      <c r="B28" s="3">
        <v>2012</v>
      </c>
      <c r="C28" s="3">
        <v>69.8</v>
      </c>
      <c r="D28" s="3">
        <v>194</v>
      </c>
      <c r="E28" s="3">
        <v>3.89</v>
      </c>
      <c r="F28" s="10">
        <v>0</v>
      </c>
      <c r="G28" s="3">
        <v>5.6</v>
      </c>
      <c r="H28" s="3">
        <v>5.56</v>
      </c>
      <c r="I28" s="10"/>
      <c r="J28" s="5"/>
      <c r="K28" s="3">
        <v>13.8</v>
      </c>
    </row>
    <row r="29" spans="1:11" x14ac:dyDescent="0.2">
      <c r="A29" t="s">
        <v>30</v>
      </c>
      <c r="B29" s="3">
        <v>2013</v>
      </c>
      <c r="C29" s="3">
        <v>71</v>
      </c>
      <c r="D29" s="3">
        <v>192</v>
      </c>
      <c r="E29" s="3">
        <v>3.78</v>
      </c>
      <c r="F29" s="10">
        <v>0</v>
      </c>
      <c r="G29" s="3">
        <v>51.2</v>
      </c>
      <c r="H29" s="3">
        <v>5.96</v>
      </c>
      <c r="I29" s="10"/>
      <c r="J29" s="5"/>
      <c r="K29" s="3">
        <v>13.8</v>
      </c>
    </row>
    <row r="30" spans="1:11" x14ac:dyDescent="0.2">
      <c r="A30" t="s">
        <v>30</v>
      </c>
      <c r="B30" s="3">
        <v>2014</v>
      </c>
      <c r="C30" s="3">
        <v>74</v>
      </c>
      <c r="D30" s="3">
        <v>189</v>
      </c>
      <c r="E30" s="3">
        <v>3.62</v>
      </c>
      <c r="F30" s="10">
        <v>0</v>
      </c>
      <c r="G30" s="3">
        <v>51.9</v>
      </c>
      <c r="H30" s="3">
        <v>6.33</v>
      </c>
      <c r="I30" s="10"/>
      <c r="J30" s="5"/>
      <c r="K30" s="3">
        <v>13.8</v>
      </c>
    </row>
    <row r="31" spans="1:11" x14ac:dyDescent="0.2">
      <c r="A31" t="s">
        <v>30</v>
      </c>
      <c r="B31" s="3">
        <v>2015</v>
      </c>
      <c r="C31" s="3">
        <v>77</v>
      </c>
      <c r="D31" s="3">
        <v>186</v>
      </c>
      <c r="E31" s="3"/>
      <c r="F31" s="10">
        <v>0</v>
      </c>
      <c r="G31" s="3">
        <v>52.6</v>
      </c>
      <c r="H31" s="3"/>
      <c r="I31" s="10"/>
      <c r="J31" s="5"/>
      <c r="K31" s="3">
        <v>13.8</v>
      </c>
    </row>
    <row r="32" spans="1:11" x14ac:dyDescent="0.2">
      <c r="A32" t="s">
        <v>34</v>
      </c>
      <c r="B32" s="3">
        <v>2010</v>
      </c>
      <c r="C32" s="3">
        <v>76.900000000000006</v>
      </c>
      <c r="D32" s="3">
        <v>79</v>
      </c>
      <c r="E32" s="3">
        <v>0.88</v>
      </c>
      <c r="F32" s="10">
        <v>2218.3642260000001</v>
      </c>
      <c r="G32" s="3">
        <v>36.200000000000003</v>
      </c>
      <c r="H32" s="3">
        <v>2.73</v>
      </c>
      <c r="I32" s="10">
        <v>35268.111700000001</v>
      </c>
      <c r="J32" s="5"/>
      <c r="K32" s="3">
        <v>14.2</v>
      </c>
    </row>
    <row r="33" spans="1:11" x14ac:dyDescent="0.2">
      <c r="A33" t="s">
        <v>34</v>
      </c>
      <c r="B33" s="3">
        <v>2011</v>
      </c>
      <c r="C33" s="3">
        <v>77.400000000000006</v>
      </c>
      <c r="D33" s="3">
        <v>79</v>
      </c>
      <c r="E33" s="3">
        <v>0.97</v>
      </c>
      <c r="F33" s="10">
        <v>295.7730171</v>
      </c>
      <c r="G33" s="3">
        <v>37.200000000000003</v>
      </c>
      <c r="H33" s="3">
        <v>2.25</v>
      </c>
      <c r="I33" s="10">
        <v>4717.2730000000001</v>
      </c>
      <c r="J33" s="5"/>
      <c r="K33" s="3">
        <v>14.1</v>
      </c>
    </row>
    <row r="34" spans="1:11" x14ac:dyDescent="0.2">
      <c r="A34" t="s">
        <v>34</v>
      </c>
      <c r="B34" s="3">
        <v>2012</v>
      </c>
      <c r="C34" s="3">
        <v>78.3</v>
      </c>
      <c r="D34" s="3">
        <v>79</v>
      </c>
      <c r="E34" s="3">
        <v>0.01</v>
      </c>
      <c r="F34" s="10">
        <v>3192.6344130000002</v>
      </c>
      <c r="G34" s="3">
        <v>38.200000000000003</v>
      </c>
      <c r="H34" s="3">
        <v>2.2999999999999998</v>
      </c>
      <c r="I34" s="10">
        <v>47651.259899999997</v>
      </c>
      <c r="J34" s="5"/>
      <c r="K34" s="3">
        <v>14.4</v>
      </c>
    </row>
    <row r="35" spans="1:11" x14ac:dyDescent="0.2">
      <c r="A35" t="s">
        <v>34</v>
      </c>
      <c r="B35" s="3">
        <v>2013</v>
      </c>
      <c r="C35" s="3">
        <v>77.099999999999994</v>
      </c>
      <c r="D35" s="3">
        <v>84</v>
      </c>
      <c r="E35" s="3">
        <v>0.01</v>
      </c>
      <c r="F35" s="10">
        <v>2845.3064439999998</v>
      </c>
      <c r="G35" s="3">
        <v>39.200000000000003</v>
      </c>
      <c r="H35" s="3">
        <v>2.61</v>
      </c>
      <c r="I35" s="10">
        <v>44597.27968</v>
      </c>
      <c r="J35" s="5"/>
      <c r="K35" s="3">
        <v>14.9</v>
      </c>
    </row>
    <row r="36" spans="1:11" x14ac:dyDescent="0.2">
      <c r="A36" t="s">
        <v>34</v>
      </c>
      <c r="B36" s="3">
        <v>2014</v>
      </c>
      <c r="C36" s="3">
        <v>77.599999999999994</v>
      </c>
      <c r="D36" s="3">
        <v>8</v>
      </c>
      <c r="E36" s="3">
        <v>0.01</v>
      </c>
      <c r="F36" s="10">
        <v>269.14327839999999</v>
      </c>
      <c r="G36" s="3">
        <v>4.2</v>
      </c>
      <c r="H36" s="3">
        <v>2.65</v>
      </c>
      <c r="I36" s="10">
        <v>4159.8652000000002</v>
      </c>
      <c r="J36" s="5"/>
      <c r="K36" s="3">
        <v>15</v>
      </c>
    </row>
    <row r="37" spans="1:11" x14ac:dyDescent="0.2">
      <c r="A37" t="s">
        <v>34</v>
      </c>
      <c r="B37" s="3">
        <v>2015</v>
      </c>
      <c r="C37" s="3">
        <v>77.7</v>
      </c>
      <c r="D37" s="3">
        <v>78</v>
      </c>
      <c r="E37" s="3"/>
      <c r="F37" s="10">
        <v>0</v>
      </c>
      <c r="G37" s="3">
        <v>41.2</v>
      </c>
      <c r="H37" s="3"/>
      <c r="I37" s="10">
        <v>3967.8951000000002</v>
      </c>
      <c r="J37" s="5"/>
      <c r="K37" s="3">
        <v>14.9</v>
      </c>
    </row>
    <row r="38" spans="1:11" x14ac:dyDescent="0.2">
      <c r="A38" t="s">
        <v>38</v>
      </c>
      <c r="B38" s="3">
        <v>2010</v>
      </c>
      <c r="C38" s="3">
        <v>51.5</v>
      </c>
      <c r="D38" s="3">
        <v>417</v>
      </c>
      <c r="E38" s="3">
        <v>3.15</v>
      </c>
      <c r="F38" s="10">
        <v>0</v>
      </c>
      <c r="G38" s="3">
        <v>25</v>
      </c>
      <c r="H38" s="3">
        <v>6.32</v>
      </c>
      <c r="I38" s="10"/>
      <c r="J38" s="5"/>
      <c r="K38" s="3"/>
    </row>
    <row r="39" spans="1:11" x14ac:dyDescent="0.2">
      <c r="A39" t="s">
        <v>38</v>
      </c>
      <c r="B39" s="3">
        <v>2011</v>
      </c>
      <c r="C39" s="3">
        <v>51.7</v>
      </c>
      <c r="D39" s="3">
        <v>419</v>
      </c>
      <c r="E39" s="3">
        <v>3.13</v>
      </c>
      <c r="F39" s="10">
        <v>0</v>
      </c>
      <c r="G39" s="3">
        <v>25.6</v>
      </c>
      <c r="H39" s="3">
        <v>6.42</v>
      </c>
      <c r="I39" s="10"/>
      <c r="J39" s="5"/>
      <c r="K39" s="3"/>
    </row>
    <row r="40" spans="1:11" x14ac:dyDescent="0.2">
      <c r="A40" t="s">
        <v>38</v>
      </c>
      <c r="B40" s="3">
        <v>2012</v>
      </c>
      <c r="C40" s="3">
        <v>52</v>
      </c>
      <c r="D40" s="3">
        <v>415</v>
      </c>
      <c r="E40" s="3">
        <v>3.24</v>
      </c>
      <c r="F40" s="10">
        <v>0</v>
      </c>
      <c r="G40" s="3">
        <v>26.2</v>
      </c>
      <c r="H40" s="3">
        <v>6.14</v>
      </c>
      <c r="I40" s="10"/>
      <c r="J40" s="5"/>
      <c r="K40" s="3"/>
    </row>
    <row r="41" spans="1:11" x14ac:dyDescent="0.2">
      <c r="A41" t="s">
        <v>38</v>
      </c>
      <c r="B41" s="3">
        <v>2013</v>
      </c>
      <c r="C41" s="3">
        <v>52.3</v>
      </c>
      <c r="D41" s="3">
        <v>412</v>
      </c>
      <c r="E41" s="3">
        <v>3.15</v>
      </c>
      <c r="F41" s="10">
        <v>0</v>
      </c>
      <c r="G41" s="3">
        <v>26.8</v>
      </c>
      <c r="H41" s="3">
        <v>5.81</v>
      </c>
      <c r="I41" s="10"/>
      <c r="J41" s="5"/>
      <c r="K41" s="3"/>
    </row>
    <row r="42" spans="1:11" x14ac:dyDescent="0.2">
      <c r="A42" t="s">
        <v>38</v>
      </c>
      <c r="B42" s="3">
        <v>2014</v>
      </c>
      <c r="C42" s="3">
        <v>52.8</v>
      </c>
      <c r="D42" s="3">
        <v>47</v>
      </c>
      <c r="E42" s="3">
        <v>0.01</v>
      </c>
      <c r="F42" s="10">
        <v>0</v>
      </c>
      <c r="G42" s="3">
        <v>27.4</v>
      </c>
      <c r="H42" s="3">
        <v>5.72</v>
      </c>
      <c r="I42" s="10"/>
      <c r="J42" s="5"/>
      <c r="K42" s="3"/>
    </row>
    <row r="43" spans="1:11" x14ac:dyDescent="0.2">
      <c r="A43" t="s">
        <v>38</v>
      </c>
      <c r="B43" s="3">
        <v>2015</v>
      </c>
      <c r="C43" s="3">
        <v>53.3</v>
      </c>
      <c r="D43" s="3">
        <v>397</v>
      </c>
      <c r="E43" s="3"/>
      <c r="F43" s="10">
        <v>0</v>
      </c>
      <c r="G43" s="3">
        <v>28</v>
      </c>
      <c r="H43" s="3"/>
      <c r="I43" s="10"/>
      <c r="J43" s="5"/>
      <c r="K43" s="3"/>
    </row>
    <row r="44" spans="1:11" x14ac:dyDescent="0.2">
      <c r="A44" t="s">
        <v>49</v>
      </c>
      <c r="B44" s="3">
        <v>2010</v>
      </c>
      <c r="C44" s="3">
        <v>62</v>
      </c>
      <c r="D44" s="3">
        <v>298</v>
      </c>
      <c r="E44" s="3">
        <v>3.53</v>
      </c>
      <c r="F44" s="10">
        <v>0</v>
      </c>
      <c r="G44" s="3">
        <v>24.5</v>
      </c>
      <c r="H44" s="3">
        <v>2.29</v>
      </c>
      <c r="I44" s="10"/>
      <c r="J44" s="5"/>
      <c r="K44" s="3">
        <v>10.5</v>
      </c>
    </row>
    <row r="45" spans="1:11" x14ac:dyDescent="0.2">
      <c r="A45" t="s">
        <v>49</v>
      </c>
      <c r="B45" s="3">
        <v>2011</v>
      </c>
      <c r="C45" s="3">
        <v>62.9</v>
      </c>
      <c r="D45" s="3">
        <v>285</v>
      </c>
      <c r="E45" s="3">
        <v>3.82</v>
      </c>
      <c r="F45" s="10">
        <v>0</v>
      </c>
      <c r="G45" s="3">
        <v>25</v>
      </c>
      <c r="H45" s="3">
        <v>2.79</v>
      </c>
      <c r="I45" s="10"/>
      <c r="J45" s="5"/>
      <c r="K45" s="3">
        <v>10.7</v>
      </c>
    </row>
    <row r="46" spans="1:11" x14ac:dyDescent="0.2">
      <c r="A46" t="s">
        <v>49</v>
      </c>
      <c r="B46" s="3">
        <v>2012</v>
      </c>
      <c r="C46" s="3">
        <v>63.7</v>
      </c>
      <c r="D46" s="3">
        <v>273</v>
      </c>
      <c r="E46" s="3">
        <v>0.01</v>
      </c>
      <c r="F46" s="10">
        <v>0</v>
      </c>
      <c r="G46" s="3">
        <v>25.6</v>
      </c>
      <c r="H46" s="3">
        <v>3.98</v>
      </c>
      <c r="I46" s="10"/>
      <c r="J46" s="5"/>
      <c r="K46" s="3">
        <v>10.199999999999999</v>
      </c>
    </row>
    <row r="47" spans="1:11" x14ac:dyDescent="0.2">
      <c r="A47" t="s">
        <v>49</v>
      </c>
      <c r="B47" s="3">
        <v>2013</v>
      </c>
      <c r="C47" s="3">
        <v>63.9</v>
      </c>
      <c r="D47" s="3">
        <v>274</v>
      </c>
      <c r="E47" s="3">
        <v>0.01</v>
      </c>
      <c r="F47" s="10">
        <v>0</v>
      </c>
      <c r="G47" s="3">
        <v>26.2</v>
      </c>
      <c r="H47" s="3">
        <v>5.9</v>
      </c>
      <c r="I47" s="10"/>
      <c r="J47" s="5"/>
      <c r="K47" s="3">
        <v>11.1</v>
      </c>
    </row>
    <row r="48" spans="1:11" x14ac:dyDescent="0.2">
      <c r="A48" t="s">
        <v>49</v>
      </c>
      <c r="B48" s="3">
        <v>2014</v>
      </c>
      <c r="C48" s="3">
        <v>64.2</v>
      </c>
      <c r="D48" s="3">
        <v>275</v>
      </c>
      <c r="E48" s="3">
        <v>0.01</v>
      </c>
      <c r="F48" s="10">
        <v>0</v>
      </c>
      <c r="G48" s="3">
        <v>26.8</v>
      </c>
      <c r="H48" s="3">
        <v>5.15</v>
      </c>
      <c r="I48" s="10"/>
      <c r="J48" s="5"/>
      <c r="K48" s="3">
        <v>11.1</v>
      </c>
    </row>
    <row r="49" spans="1:11" x14ac:dyDescent="0.2">
      <c r="A49" t="s">
        <v>49</v>
      </c>
      <c r="B49" s="3">
        <v>2015</v>
      </c>
      <c r="C49" s="3">
        <v>64.7</v>
      </c>
      <c r="D49" s="3">
        <v>267</v>
      </c>
      <c r="E49" s="3"/>
      <c r="F49" s="10">
        <v>0</v>
      </c>
      <c r="G49" s="3">
        <v>27.4</v>
      </c>
      <c r="H49" s="3"/>
      <c r="I49" s="10"/>
      <c r="J49" s="5"/>
      <c r="K49" s="3">
        <v>11.1</v>
      </c>
    </row>
    <row r="50" spans="1:11" x14ac:dyDescent="0.2">
      <c r="A50" t="s">
        <v>50</v>
      </c>
      <c r="B50" s="3">
        <v>2013</v>
      </c>
      <c r="C50" s="3"/>
      <c r="D50" s="3"/>
      <c r="E50" s="3">
        <v>0.01</v>
      </c>
      <c r="F50" s="10">
        <v>0</v>
      </c>
      <c r="G50" s="3">
        <v>82.8</v>
      </c>
      <c r="H50" s="3">
        <v>3.58</v>
      </c>
      <c r="I50" s="10"/>
      <c r="J50" s="5"/>
      <c r="K50" s="3"/>
    </row>
    <row r="51" spans="1:11" x14ac:dyDescent="0.2">
      <c r="A51" t="s">
        <v>53</v>
      </c>
      <c r="B51" s="3">
        <v>2010</v>
      </c>
      <c r="C51" s="3">
        <v>78</v>
      </c>
      <c r="D51" s="3">
        <v>98</v>
      </c>
      <c r="E51" s="3">
        <v>4.13</v>
      </c>
      <c r="F51" s="10">
        <v>787.28081629999997</v>
      </c>
      <c r="G51" s="3">
        <v>57.7</v>
      </c>
      <c r="H51" s="3">
        <v>1.19</v>
      </c>
      <c r="I51" s="10">
        <v>5676.1414299999997</v>
      </c>
      <c r="J51" s="5"/>
      <c r="K51" s="3">
        <v>17.600000000000001</v>
      </c>
    </row>
    <row r="52" spans="1:11" x14ac:dyDescent="0.2">
      <c r="A52" t="s">
        <v>53</v>
      </c>
      <c r="B52" s="3">
        <v>2011</v>
      </c>
      <c r="C52" s="3">
        <v>78.8</v>
      </c>
      <c r="D52" s="3">
        <v>92</v>
      </c>
      <c r="E52" s="3">
        <v>4.1399999999999997</v>
      </c>
      <c r="F52" s="10">
        <v>102.0645784</v>
      </c>
      <c r="G52" s="3">
        <v>58.4</v>
      </c>
      <c r="H52" s="3">
        <v>1.6</v>
      </c>
      <c r="I52" s="10">
        <v>675.92435999999998</v>
      </c>
      <c r="J52" s="5"/>
      <c r="K52" s="3">
        <v>16.5</v>
      </c>
    </row>
    <row r="53" spans="1:11" x14ac:dyDescent="0.2">
      <c r="A53" t="s">
        <v>53</v>
      </c>
      <c r="B53" s="3">
        <v>2012</v>
      </c>
      <c r="C53" s="3">
        <v>78.7</v>
      </c>
      <c r="D53" s="3">
        <v>96</v>
      </c>
      <c r="E53" s="3">
        <v>4.16</v>
      </c>
      <c r="F53" s="10">
        <v>742.19619920000002</v>
      </c>
      <c r="G53" s="3">
        <v>59.2</v>
      </c>
      <c r="H53" s="3">
        <v>8.59</v>
      </c>
      <c r="I53" s="10">
        <v>6425.9411190000001</v>
      </c>
      <c r="J53" s="5"/>
      <c r="K53" s="3">
        <v>15.7</v>
      </c>
    </row>
    <row r="54" spans="1:11" x14ac:dyDescent="0.2">
      <c r="A54" t="s">
        <v>53</v>
      </c>
      <c r="B54" s="3">
        <v>2013</v>
      </c>
      <c r="C54" s="3">
        <v>78.7</v>
      </c>
      <c r="D54" s="3">
        <v>96</v>
      </c>
      <c r="E54" s="3">
        <v>4.18</v>
      </c>
      <c r="F54" s="10">
        <v>95.675711759999999</v>
      </c>
      <c r="G54" s="3">
        <v>59.9</v>
      </c>
      <c r="H54" s="3">
        <v>9.48</v>
      </c>
      <c r="I54" s="10">
        <v>676.15344000000005</v>
      </c>
      <c r="J54" s="5"/>
      <c r="K54" s="3">
        <v>14.7</v>
      </c>
    </row>
    <row r="55" spans="1:11" x14ac:dyDescent="0.2">
      <c r="A55" t="s">
        <v>53</v>
      </c>
      <c r="B55" s="3">
        <v>2014</v>
      </c>
      <c r="C55" s="3">
        <v>79</v>
      </c>
      <c r="D55" s="3">
        <v>93</v>
      </c>
      <c r="E55" s="3">
        <v>4.37</v>
      </c>
      <c r="F55" s="10">
        <v>13.669101899999999</v>
      </c>
      <c r="G55" s="3">
        <v>6.7</v>
      </c>
      <c r="H55" s="3">
        <v>11.6</v>
      </c>
      <c r="I55" s="10">
        <v>75.519900000000007</v>
      </c>
      <c r="J55" s="5"/>
      <c r="K55" s="3">
        <v>14</v>
      </c>
    </row>
    <row r="56" spans="1:11" x14ac:dyDescent="0.2">
      <c r="A56" t="s">
        <v>53</v>
      </c>
      <c r="B56" s="3">
        <v>2015</v>
      </c>
      <c r="C56" s="3">
        <v>79.099999999999994</v>
      </c>
      <c r="D56" s="3">
        <v>92</v>
      </c>
      <c r="E56" s="3"/>
      <c r="F56" s="10">
        <v>0</v>
      </c>
      <c r="G56" s="3">
        <v>61.4</v>
      </c>
      <c r="H56" s="3"/>
      <c r="I56" s="10">
        <v>762.26121799999999</v>
      </c>
      <c r="J56" s="5"/>
      <c r="K56" s="3">
        <v>13.9</v>
      </c>
    </row>
    <row r="57" spans="1:11" x14ac:dyDescent="0.2">
      <c r="A57" t="s">
        <v>55</v>
      </c>
      <c r="B57" s="3">
        <v>2010</v>
      </c>
      <c r="C57" s="3">
        <v>77.5</v>
      </c>
      <c r="D57" s="3">
        <v>99</v>
      </c>
      <c r="E57" s="3">
        <v>12.69</v>
      </c>
      <c r="F57" s="10">
        <v>0</v>
      </c>
      <c r="G57" s="3">
        <v>63.6</v>
      </c>
      <c r="H57" s="3">
        <v>7.43</v>
      </c>
      <c r="I57" s="10"/>
      <c r="J57" s="5"/>
      <c r="K57" s="3"/>
    </row>
    <row r="58" spans="1:11" x14ac:dyDescent="0.2">
      <c r="A58" t="s">
        <v>55</v>
      </c>
      <c r="B58" s="3">
        <v>2011</v>
      </c>
      <c r="C58" s="3">
        <v>77.8</v>
      </c>
      <c r="D58" s="3">
        <v>97</v>
      </c>
      <c r="E58" s="3">
        <v>12.43</v>
      </c>
      <c r="F58" s="10">
        <v>0</v>
      </c>
      <c r="G58" s="3">
        <v>64</v>
      </c>
      <c r="H58" s="3">
        <v>7.5</v>
      </c>
      <c r="I58" s="10"/>
      <c r="J58" s="5"/>
      <c r="K58" s="3"/>
    </row>
    <row r="59" spans="1:11" x14ac:dyDescent="0.2">
      <c r="A59" t="s">
        <v>55</v>
      </c>
      <c r="B59" s="3">
        <v>2012</v>
      </c>
      <c r="C59" s="3">
        <v>78</v>
      </c>
      <c r="D59" s="3">
        <v>93</v>
      </c>
      <c r="E59" s="3">
        <v>12.71</v>
      </c>
      <c r="F59" s="10">
        <v>0</v>
      </c>
      <c r="G59" s="3">
        <v>64.5</v>
      </c>
      <c r="H59" s="3">
        <v>7.55</v>
      </c>
      <c r="I59" s="10"/>
      <c r="J59" s="5"/>
      <c r="K59" s="3"/>
    </row>
    <row r="60" spans="1:11" x14ac:dyDescent="0.2">
      <c r="A60" t="s">
        <v>55</v>
      </c>
      <c r="B60" s="3">
        <v>2013</v>
      </c>
      <c r="C60" s="3">
        <v>78.2</v>
      </c>
      <c r="D60" s="3">
        <v>9</v>
      </c>
      <c r="E60" s="3">
        <v>12.45</v>
      </c>
      <c r="F60" s="10">
        <v>0</v>
      </c>
      <c r="G60" s="3">
        <v>65.099999999999994</v>
      </c>
      <c r="H60" s="3">
        <v>7.49</v>
      </c>
      <c r="I60" s="10"/>
      <c r="J60" s="5"/>
      <c r="K60" s="3"/>
    </row>
    <row r="61" spans="1:11" x14ac:dyDescent="0.2">
      <c r="A61" t="s">
        <v>55</v>
      </c>
      <c r="B61" s="3">
        <v>2014</v>
      </c>
      <c r="C61" s="3">
        <v>78.599999999999994</v>
      </c>
      <c r="D61" s="3">
        <v>88</v>
      </c>
      <c r="E61" s="3">
        <v>12.68</v>
      </c>
      <c r="F61" s="10">
        <v>0</v>
      </c>
      <c r="G61" s="3">
        <v>65.599999999999994</v>
      </c>
      <c r="H61" s="3">
        <v>7.41</v>
      </c>
      <c r="I61" s="10"/>
      <c r="J61" s="5"/>
      <c r="K61" s="3"/>
    </row>
    <row r="62" spans="1:11" x14ac:dyDescent="0.2">
      <c r="A62" t="s">
        <v>55</v>
      </c>
      <c r="B62" s="3">
        <v>2015</v>
      </c>
      <c r="C62" s="3">
        <v>78.8</v>
      </c>
      <c r="D62" s="3">
        <v>86</v>
      </c>
      <c r="E62" s="3"/>
      <c r="F62" s="10">
        <v>0</v>
      </c>
      <c r="G62" s="3">
        <v>66.099999999999994</v>
      </c>
      <c r="H62" s="3"/>
      <c r="I62" s="10"/>
      <c r="J62" s="5"/>
      <c r="K62" s="3"/>
    </row>
    <row r="63" spans="1:11" x14ac:dyDescent="0.2">
      <c r="A63" t="s">
        <v>56</v>
      </c>
      <c r="B63" s="3">
        <v>2010</v>
      </c>
      <c r="C63" s="3">
        <v>69</v>
      </c>
      <c r="D63" s="3">
        <v>157</v>
      </c>
      <c r="E63" s="3">
        <v>3.12</v>
      </c>
      <c r="F63" s="10">
        <v>0</v>
      </c>
      <c r="G63" s="3">
        <v>3.3</v>
      </c>
      <c r="H63" s="3"/>
      <c r="I63" s="10"/>
      <c r="J63" s="5"/>
      <c r="K63" s="3"/>
    </row>
    <row r="64" spans="1:11" x14ac:dyDescent="0.2">
      <c r="A64" t="s">
        <v>56</v>
      </c>
      <c r="B64" s="3">
        <v>2011</v>
      </c>
      <c r="C64" s="3">
        <v>69.400000000000006</v>
      </c>
      <c r="D64" s="3">
        <v>153</v>
      </c>
      <c r="E64" s="3">
        <v>3.39</v>
      </c>
      <c r="F64" s="10">
        <v>0</v>
      </c>
      <c r="G64" s="3">
        <v>3.8</v>
      </c>
      <c r="H64" s="3"/>
      <c r="I64" s="10"/>
      <c r="J64" s="5"/>
      <c r="K64" s="3"/>
    </row>
    <row r="65" spans="1:11" x14ac:dyDescent="0.2">
      <c r="A65" t="s">
        <v>56</v>
      </c>
      <c r="B65" s="3">
        <v>2012</v>
      </c>
      <c r="C65" s="3">
        <v>69.8</v>
      </c>
      <c r="D65" s="3">
        <v>149</v>
      </c>
      <c r="E65" s="3">
        <v>3.61</v>
      </c>
      <c r="F65" s="10">
        <v>0</v>
      </c>
      <c r="G65" s="3">
        <v>31.3</v>
      </c>
      <c r="H65" s="3"/>
      <c r="I65" s="10"/>
      <c r="J65" s="5"/>
      <c r="K65" s="3"/>
    </row>
    <row r="66" spans="1:11" x14ac:dyDescent="0.2">
      <c r="A66" t="s">
        <v>56</v>
      </c>
      <c r="B66" s="3">
        <v>2013</v>
      </c>
      <c r="C66" s="3">
        <v>71</v>
      </c>
      <c r="D66" s="3">
        <v>146</v>
      </c>
      <c r="E66" s="3">
        <v>3.35</v>
      </c>
      <c r="F66" s="10">
        <v>0</v>
      </c>
      <c r="G66" s="3">
        <v>31.8</v>
      </c>
      <c r="H66" s="3"/>
      <c r="I66" s="10"/>
      <c r="J66" s="5"/>
      <c r="K66" s="3"/>
    </row>
    <row r="67" spans="1:11" x14ac:dyDescent="0.2">
      <c r="A67" t="s">
        <v>56</v>
      </c>
      <c r="B67" s="3">
        <v>2014</v>
      </c>
      <c r="C67" s="3">
        <v>73</v>
      </c>
      <c r="D67" s="3">
        <v>142</v>
      </c>
      <c r="E67" s="3">
        <v>0.01</v>
      </c>
      <c r="F67" s="10">
        <v>0</v>
      </c>
      <c r="G67" s="3">
        <v>32.4</v>
      </c>
      <c r="H67" s="3"/>
      <c r="I67" s="10"/>
      <c r="J67" s="5"/>
      <c r="K67" s="3"/>
    </row>
    <row r="68" spans="1:11" x14ac:dyDescent="0.2">
      <c r="A68" t="s">
        <v>56</v>
      </c>
      <c r="B68" s="3">
        <v>2015</v>
      </c>
      <c r="C68" s="3">
        <v>76</v>
      </c>
      <c r="D68" s="3">
        <v>139</v>
      </c>
      <c r="E68" s="3"/>
      <c r="F68" s="10">
        <v>0</v>
      </c>
      <c r="G68" s="3">
        <v>32.9</v>
      </c>
      <c r="H68" s="3"/>
      <c r="I68" s="10"/>
      <c r="J68" s="5"/>
      <c r="K68" s="3"/>
    </row>
    <row r="69" spans="1:11" x14ac:dyDescent="0.2">
      <c r="A69" t="s">
        <v>57</v>
      </c>
      <c r="B69" s="3">
        <v>2010</v>
      </c>
      <c r="C69" s="3">
        <v>57.4</v>
      </c>
      <c r="D69" s="3">
        <v>283</v>
      </c>
      <c r="E69" s="3">
        <v>1.81</v>
      </c>
      <c r="F69" s="10">
        <v>0</v>
      </c>
      <c r="G69" s="3">
        <v>19.100000000000001</v>
      </c>
      <c r="H69" s="3">
        <v>4.4000000000000004</v>
      </c>
      <c r="I69" s="10"/>
      <c r="J69" s="5"/>
      <c r="K69" s="3"/>
    </row>
    <row r="70" spans="1:11" x14ac:dyDescent="0.2">
      <c r="A70" t="s">
        <v>57</v>
      </c>
      <c r="B70" s="3">
        <v>2011</v>
      </c>
      <c r="C70" s="3">
        <v>57.9</v>
      </c>
      <c r="D70" s="3">
        <v>278</v>
      </c>
      <c r="E70" s="3">
        <v>1.82</v>
      </c>
      <c r="F70" s="10">
        <v>0</v>
      </c>
      <c r="G70" s="3">
        <v>19.600000000000001</v>
      </c>
      <c r="H70" s="3">
        <v>3.53</v>
      </c>
      <c r="I70" s="10"/>
      <c r="J70" s="5"/>
      <c r="K70" s="3"/>
    </row>
    <row r="71" spans="1:11" x14ac:dyDescent="0.2">
      <c r="A71" t="s">
        <v>57</v>
      </c>
      <c r="B71" s="3">
        <v>2012</v>
      </c>
      <c r="C71" s="3">
        <v>58.3</v>
      </c>
      <c r="D71" s="3">
        <v>277</v>
      </c>
      <c r="E71" s="3">
        <v>0.01</v>
      </c>
      <c r="F71" s="10">
        <v>0</v>
      </c>
      <c r="G71" s="3">
        <v>2.1</v>
      </c>
      <c r="H71" s="3">
        <v>3.77</v>
      </c>
      <c r="I71" s="10"/>
      <c r="J71" s="5"/>
      <c r="K71" s="3"/>
    </row>
    <row r="72" spans="1:11" x14ac:dyDescent="0.2">
      <c r="A72" t="s">
        <v>57</v>
      </c>
      <c r="B72" s="3">
        <v>2013</v>
      </c>
      <c r="C72" s="3">
        <v>58.8</v>
      </c>
      <c r="D72" s="3">
        <v>272</v>
      </c>
      <c r="E72" s="3">
        <v>0.01</v>
      </c>
      <c r="F72" s="10">
        <v>0</v>
      </c>
      <c r="G72" s="3">
        <v>2.6</v>
      </c>
      <c r="H72" s="3">
        <v>3.89</v>
      </c>
      <c r="I72" s="10"/>
      <c r="J72" s="5"/>
      <c r="K72" s="3"/>
    </row>
    <row r="73" spans="1:11" x14ac:dyDescent="0.2">
      <c r="A73" t="s">
        <v>57</v>
      </c>
      <c r="B73" s="3">
        <v>2014</v>
      </c>
      <c r="C73" s="3">
        <v>59.3</v>
      </c>
      <c r="D73" s="3">
        <v>266</v>
      </c>
      <c r="E73" s="3">
        <v>0.01</v>
      </c>
      <c r="F73" s="10">
        <v>0</v>
      </c>
      <c r="G73" s="3">
        <v>21.1</v>
      </c>
      <c r="H73" s="3">
        <v>4.33</v>
      </c>
      <c r="I73" s="10"/>
      <c r="J73" s="5"/>
      <c r="K73" s="3"/>
    </row>
    <row r="74" spans="1:11" x14ac:dyDescent="0.2">
      <c r="A74" t="s">
        <v>57</v>
      </c>
      <c r="B74" s="3">
        <v>2015</v>
      </c>
      <c r="C74" s="3">
        <v>59.8</v>
      </c>
      <c r="D74" s="3">
        <v>258</v>
      </c>
      <c r="E74" s="3"/>
      <c r="F74" s="10">
        <v>0</v>
      </c>
      <c r="G74" s="3">
        <v>21.6</v>
      </c>
      <c r="H74" s="3"/>
      <c r="I74" s="10"/>
      <c r="J74" s="5"/>
      <c r="K74" s="3"/>
    </row>
    <row r="75" spans="1:11" x14ac:dyDescent="0.2">
      <c r="A75" t="s">
        <v>60</v>
      </c>
      <c r="B75" s="3">
        <v>2013</v>
      </c>
      <c r="C75" s="3"/>
      <c r="D75" s="3"/>
      <c r="E75" s="3">
        <v>0.01</v>
      </c>
      <c r="F75" s="10">
        <v>11.419555069999999</v>
      </c>
      <c r="G75" s="3">
        <v>58.4</v>
      </c>
      <c r="H75" s="3">
        <v>5.58</v>
      </c>
      <c r="I75" s="10">
        <v>722.75665000000004</v>
      </c>
      <c r="J75" s="5"/>
      <c r="K75" s="3">
        <v>12.7</v>
      </c>
    </row>
    <row r="76" spans="1:11" x14ac:dyDescent="0.2">
      <c r="A76" t="s">
        <v>63</v>
      </c>
      <c r="B76" s="3">
        <v>2010</v>
      </c>
      <c r="C76" s="3">
        <v>70</v>
      </c>
      <c r="D76" s="3">
        <v>173</v>
      </c>
      <c r="E76" s="3">
        <v>0.22</v>
      </c>
      <c r="F76" s="10">
        <v>0</v>
      </c>
      <c r="G76" s="3">
        <v>57</v>
      </c>
      <c r="H76" s="3">
        <v>4.8</v>
      </c>
      <c r="I76" s="10"/>
      <c r="J76" s="5"/>
      <c r="K76" s="3">
        <v>12.2</v>
      </c>
    </row>
    <row r="77" spans="1:11" x14ac:dyDescent="0.2">
      <c r="A77" t="s">
        <v>63</v>
      </c>
      <c r="B77" s="3">
        <v>2011</v>
      </c>
      <c r="C77" s="3">
        <v>74</v>
      </c>
      <c r="D77" s="3">
        <v>168</v>
      </c>
      <c r="E77" s="3">
        <v>0.22</v>
      </c>
      <c r="F77" s="10">
        <v>0</v>
      </c>
      <c r="G77" s="3">
        <v>57.8</v>
      </c>
      <c r="H77" s="3">
        <v>5.4</v>
      </c>
      <c r="I77" s="10"/>
      <c r="J77" s="5"/>
      <c r="K77" s="3">
        <v>12.4</v>
      </c>
    </row>
    <row r="78" spans="1:11" x14ac:dyDescent="0.2">
      <c r="A78" t="s">
        <v>63</v>
      </c>
      <c r="B78" s="3">
        <v>2012</v>
      </c>
      <c r="C78" s="3">
        <v>72</v>
      </c>
      <c r="D78" s="3">
        <v>165</v>
      </c>
      <c r="E78" s="3">
        <v>0.23</v>
      </c>
      <c r="F78" s="10">
        <v>0</v>
      </c>
      <c r="G78" s="3">
        <v>58.6</v>
      </c>
      <c r="H78" s="3">
        <v>5.29</v>
      </c>
      <c r="I78" s="10"/>
      <c r="J78" s="5"/>
      <c r="K78" s="3">
        <v>12.4</v>
      </c>
    </row>
    <row r="79" spans="1:11" x14ac:dyDescent="0.2">
      <c r="A79" t="s">
        <v>63</v>
      </c>
      <c r="B79" s="3">
        <v>2013</v>
      </c>
      <c r="C79" s="3">
        <v>79</v>
      </c>
      <c r="D79" s="3">
        <v>159</v>
      </c>
      <c r="E79" s="3">
        <v>0.21</v>
      </c>
      <c r="F79" s="10">
        <v>0</v>
      </c>
      <c r="G79" s="3">
        <v>59.4</v>
      </c>
      <c r="H79" s="3">
        <v>5.46</v>
      </c>
      <c r="I79" s="10"/>
      <c r="J79" s="5"/>
      <c r="K79" s="3">
        <v>12.8</v>
      </c>
    </row>
    <row r="80" spans="1:11" x14ac:dyDescent="0.2">
      <c r="A80" t="s">
        <v>63</v>
      </c>
      <c r="B80" s="3">
        <v>2014</v>
      </c>
      <c r="C80" s="3">
        <v>78</v>
      </c>
      <c r="D80" s="3">
        <v>161</v>
      </c>
      <c r="E80" s="3">
        <v>0.21</v>
      </c>
      <c r="F80" s="10">
        <v>0</v>
      </c>
      <c r="G80" s="3">
        <v>6.2</v>
      </c>
      <c r="H80" s="3">
        <v>5.64</v>
      </c>
      <c r="I80" s="10"/>
      <c r="J80" s="5"/>
      <c r="K80" s="3">
        <v>13.1</v>
      </c>
    </row>
    <row r="81" spans="1:11" x14ac:dyDescent="0.2">
      <c r="A81" t="s">
        <v>63</v>
      </c>
      <c r="B81" s="3">
        <v>2015</v>
      </c>
      <c r="C81" s="3">
        <v>79</v>
      </c>
      <c r="D81" s="3">
        <v>159</v>
      </c>
      <c r="E81" s="3"/>
      <c r="F81" s="10">
        <v>0</v>
      </c>
      <c r="G81" s="3">
        <v>61.1</v>
      </c>
      <c r="H81" s="3"/>
      <c r="I81" s="10"/>
      <c r="J81" s="5"/>
      <c r="K81" s="3">
        <v>13.1</v>
      </c>
    </row>
    <row r="82" spans="1:11" x14ac:dyDescent="0.2">
      <c r="A82" t="s">
        <v>66</v>
      </c>
      <c r="B82" s="3">
        <v>2012</v>
      </c>
      <c r="C82" s="3">
        <v>63.6</v>
      </c>
      <c r="D82" s="3">
        <v>274</v>
      </c>
      <c r="E82" s="3">
        <v>0.01</v>
      </c>
      <c r="F82" s="10">
        <v>0</v>
      </c>
      <c r="G82" s="3">
        <v>17</v>
      </c>
      <c r="H82" s="3">
        <v>2.98</v>
      </c>
      <c r="I82" s="10"/>
      <c r="J82" s="5"/>
      <c r="K82" s="3">
        <v>5</v>
      </c>
    </row>
    <row r="83" spans="1:11" x14ac:dyDescent="0.2">
      <c r="A83" t="s">
        <v>66</v>
      </c>
      <c r="B83" s="3">
        <v>2013</v>
      </c>
      <c r="C83" s="3">
        <v>64</v>
      </c>
      <c r="D83" s="3">
        <v>266</v>
      </c>
      <c r="E83" s="3">
        <v>0.01</v>
      </c>
      <c r="F83" s="10">
        <v>0</v>
      </c>
      <c r="G83" s="3">
        <v>17.5</v>
      </c>
      <c r="H83" s="3">
        <v>3.1</v>
      </c>
      <c r="I83" s="10"/>
      <c r="J83" s="5"/>
      <c r="K83" s="3">
        <v>5</v>
      </c>
    </row>
    <row r="84" spans="1:11" x14ac:dyDescent="0.2">
      <c r="A84" t="s">
        <v>66</v>
      </c>
      <c r="B84" s="3">
        <v>2014</v>
      </c>
      <c r="C84" s="3">
        <v>64.400000000000006</v>
      </c>
      <c r="D84" s="3">
        <v>261</v>
      </c>
      <c r="E84" s="3">
        <v>0.01</v>
      </c>
      <c r="F84" s="10">
        <v>0</v>
      </c>
      <c r="G84" s="3">
        <v>18</v>
      </c>
      <c r="H84" s="3">
        <v>3.34</v>
      </c>
      <c r="I84" s="10"/>
      <c r="J84" s="5"/>
      <c r="K84" s="3">
        <v>5</v>
      </c>
    </row>
    <row r="85" spans="1:11" x14ac:dyDescent="0.2">
      <c r="A85" t="s">
        <v>66</v>
      </c>
      <c r="B85" s="3">
        <v>2015</v>
      </c>
      <c r="C85" s="3">
        <v>64.7</v>
      </c>
      <c r="D85" s="3">
        <v>255</v>
      </c>
      <c r="E85" s="3"/>
      <c r="F85" s="10">
        <v>0</v>
      </c>
      <c r="G85" s="3">
        <v>18.600000000000001</v>
      </c>
      <c r="H85" s="3"/>
      <c r="I85" s="10"/>
      <c r="J85" s="5"/>
      <c r="K85" s="3">
        <v>5</v>
      </c>
    </row>
    <row r="86" spans="1:11" x14ac:dyDescent="0.2">
      <c r="A86" t="s">
        <v>73</v>
      </c>
      <c r="B86" s="3">
        <v>2010</v>
      </c>
      <c r="C86" s="3">
        <v>59.3</v>
      </c>
      <c r="D86" s="3">
        <v>284</v>
      </c>
      <c r="E86" s="3">
        <v>3.48</v>
      </c>
      <c r="F86" s="10">
        <v>0</v>
      </c>
      <c r="G86" s="3">
        <v>24.1</v>
      </c>
      <c r="H86" s="3">
        <v>5.75</v>
      </c>
      <c r="I86" s="10"/>
      <c r="J86" s="5"/>
      <c r="K86" s="3">
        <v>8.8000000000000007</v>
      </c>
    </row>
    <row r="87" spans="1:11" x14ac:dyDescent="0.2">
      <c r="A87" t="s">
        <v>73</v>
      </c>
      <c r="B87" s="3">
        <v>2011</v>
      </c>
      <c r="C87" s="3">
        <v>59.8</v>
      </c>
      <c r="D87" s="3">
        <v>277</v>
      </c>
      <c r="E87" s="3">
        <v>3.41</v>
      </c>
      <c r="F87" s="10">
        <v>0</v>
      </c>
      <c r="G87" s="3">
        <v>24.8</v>
      </c>
      <c r="H87" s="3">
        <v>6.24</v>
      </c>
      <c r="I87" s="10"/>
      <c r="J87" s="5"/>
      <c r="K87" s="3">
        <v>8.6999999999999993</v>
      </c>
    </row>
    <row r="88" spans="1:11" x14ac:dyDescent="0.2">
      <c r="A88" t="s">
        <v>73</v>
      </c>
      <c r="B88" s="3">
        <v>2012</v>
      </c>
      <c r="C88" s="3">
        <v>62</v>
      </c>
      <c r="D88" s="3">
        <v>269</v>
      </c>
      <c r="E88" s="3">
        <v>0.01</v>
      </c>
      <c r="F88" s="10">
        <v>0</v>
      </c>
      <c r="G88" s="3">
        <v>25.4</v>
      </c>
      <c r="H88" s="3">
        <v>6.12</v>
      </c>
      <c r="I88" s="10"/>
      <c r="J88" s="5"/>
      <c r="K88" s="3">
        <v>8.8000000000000007</v>
      </c>
    </row>
    <row r="89" spans="1:11" x14ac:dyDescent="0.2">
      <c r="A89" t="s">
        <v>73</v>
      </c>
      <c r="B89" s="3">
        <v>2013</v>
      </c>
      <c r="C89" s="3">
        <v>66</v>
      </c>
      <c r="D89" s="3">
        <v>266</v>
      </c>
      <c r="E89" s="3">
        <v>0.01</v>
      </c>
      <c r="F89" s="10">
        <v>0</v>
      </c>
      <c r="G89" s="3">
        <v>26</v>
      </c>
      <c r="H89" s="3">
        <v>6.49</v>
      </c>
      <c r="I89" s="10"/>
      <c r="J89" s="5"/>
      <c r="K89" s="3">
        <v>8.9</v>
      </c>
    </row>
    <row r="90" spans="1:11" x14ac:dyDescent="0.2">
      <c r="A90" t="s">
        <v>73</v>
      </c>
      <c r="B90" s="3">
        <v>2014</v>
      </c>
      <c r="C90" s="3">
        <v>68</v>
      </c>
      <c r="D90" s="3">
        <v>266</v>
      </c>
      <c r="E90" s="3">
        <v>0.01</v>
      </c>
      <c r="F90" s="10">
        <v>0</v>
      </c>
      <c r="G90" s="3">
        <v>26.7</v>
      </c>
      <c r="H90" s="3">
        <v>7.34</v>
      </c>
      <c r="I90" s="10"/>
      <c r="J90" s="5"/>
      <c r="K90" s="3">
        <v>8.9</v>
      </c>
    </row>
    <row r="91" spans="1:11" x14ac:dyDescent="0.2">
      <c r="A91" t="s">
        <v>73</v>
      </c>
      <c r="B91" s="3">
        <v>2015</v>
      </c>
      <c r="C91" s="3">
        <v>61.1</v>
      </c>
      <c r="D91" s="3">
        <v>262</v>
      </c>
      <c r="E91" s="3"/>
      <c r="F91" s="10">
        <v>0</v>
      </c>
      <c r="G91" s="3">
        <v>27.3</v>
      </c>
      <c r="H91" s="3"/>
      <c r="I91" s="10"/>
      <c r="J91" s="5"/>
      <c r="K91" s="3">
        <v>8.9</v>
      </c>
    </row>
    <row r="92" spans="1:11" x14ac:dyDescent="0.2">
      <c r="A92" t="s">
        <v>78</v>
      </c>
      <c r="B92" s="3">
        <v>2010</v>
      </c>
      <c r="C92" s="3">
        <v>72.599999999999994</v>
      </c>
      <c r="D92" s="3">
        <v>154</v>
      </c>
      <c r="E92" s="3">
        <v>7.91</v>
      </c>
      <c r="F92" s="10">
        <v>145.84019979999999</v>
      </c>
      <c r="G92" s="3">
        <v>43.9</v>
      </c>
      <c r="H92" s="3">
        <v>6.41</v>
      </c>
      <c r="I92" s="10">
        <v>7365.6666590000004</v>
      </c>
      <c r="J92" s="5"/>
      <c r="K92" s="3">
        <v>15.8</v>
      </c>
    </row>
    <row r="93" spans="1:11" x14ac:dyDescent="0.2">
      <c r="A93" t="s">
        <v>78</v>
      </c>
      <c r="B93" s="3">
        <v>2011</v>
      </c>
      <c r="C93" s="3">
        <v>72.900000000000006</v>
      </c>
      <c r="D93" s="3">
        <v>15</v>
      </c>
      <c r="E93" s="3">
        <v>7.84</v>
      </c>
      <c r="F93" s="10">
        <v>11.56715633</v>
      </c>
      <c r="G93" s="3">
        <v>44.7</v>
      </c>
      <c r="H93" s="3">
        <v>6.35</v>
      </c>
      <c r="I93" s="10">
        <v>741.48437999999999</v>
      </c>
      <c r="J93" s="5"/>
      <c r="K93" s="3">
        <v>15.8</v>
      </c>
    </row>
    <row r="94" spans="1:11" x14ac:dyDescent="0.2">
      <c r="A94" t="s">
        <v>78</v>
      </c>
      <c r="B94" s="3">
        <v>2012</v>
      </c>
      <c r="C94" s="3">
        <v>73.099999999999994</v>
      </c>
      <c r="D94" s="3">
        <v>146</v>
      </c>
      <c r="E94" s="3">
        <v>8.07</v>
      </c>
      <c r="F94" s="10">
        <v>865.99997819999999</v>
      </c>
      <c r="G94" s="3">
        <v>45.6</v>
      </c>
      <c r="H94" s="3">
        <v>6.36</v>
      </c>
      <c r="I94" s="10">
        <v>7583.1872000000003</v>
      </c>
      <c r="J94" s="5"/>
      <c r="K94" s="3">
        <v>15.8</v>
      </c>
    </row>
    <row r="95" spans="1:11" x14ac:dyDescent="0.2">
      <c r="A95" t="s">
        <v>78</v>
      </c>
      <c r="B95" s="3">
        <v>2013</v>
      </c>
      <c r="C95" s="3">
        <v>73.3</v>
      </c>
      <c r="D95" s="3">
        <v>144</v>
      </c>
      <c r="E95" s="3">
        <v>8.25</v>
      </c>
      <c r="F95" s="10">
        <v>780.44592809999995</v>
      </c>
      <c r="G95" s="3">
        <v>46.5</v>
      </c>
      <c r="H95" s="3">
        <v>6.15</v>
      </c>
      <c r="I95" s="10">
        <v>7955.6159850000004</v>
      </c>
      <c r="J95" s="5"/>
      <c r="K95" s="3">
        <v>15.8</v>
      </c>
    </row>
    <row r="96" spans="1:11" x14ac:dyDescent="0.2">
      <c r="A96" t="s">
        <v>78</v>
      </c>
      <c r="B96" s="3">
        <v>2014</v>
      </c>
      <c r="C96" s="3">
        <v>73.5</v>
      </c>
      <c r="D96" s="3">
        <v>143</v>
      </c>
      <c r="E96" s="3">
        <v>8.42</v>
      </c>
      <c r="F96" s="10">
        <v>789.27646149999998</v>
      </c>
      <c r="G96" s="3">
        <v>47.4</v>
      </c>
      <c r="H96" s="3">
        <v>6.1</v>
      </c>
      <c r="I96" s="10">
        <v>8569.7769979999994</v>
      </c>
      <c r="J96" s="5"/>
      <c r="K96" s="3">
        <v>15.8</v>
      </c>
    </row>
    <row r="97" spans="1:11" x14ac:dyDescent="0.2">
      <c r="A97" t="s">
        <v>78</v>
      </c>
      <c r="B97" s="3">
        <v>2015</v>
      </c>
      <c r="C97" s="3">
        <v>73.599999999999994</v>
      </c>
      <c r="D97" s="3">
        <v>142</v>
      </c>
      <c r="E97" s="3"/>
      <c r="F97" s="10">
        <v>0</v>
      </c>
      <c r="G97" s="3">
        <v>48.4</v>
      </c>
      <c r="H97" s="3"/>
      <c r="I97" s="10">
        <v>9212.1928239999997</v>
      </c>
      <c r="J97" s="5"/>
      <c r="K97" s="3">
        <v>15.8</v>
      </c>
    </row>
    <row r="98" spans="1:11" x14ac:dyDescent="0.2">
      <c r="A98" t="s">
        <v>89</v>
      </c>
      <c r="B98" s="3">
        <v>2010</v>
      </c>
      <c r="C98" s="3">
        <v>74.099999999999994</v>
      </c>
      <c r="D98" s="3">
        <v>16</v>
      </c>
      <c r="E98" s="3">
        <v>0.03</v>
      </c>
      <c r="F98" s="10">
        <v>0</v>
      </c>
      <c r="G98" s="3">
        <v>53.6</v>
      </c>
      <c r="H98" s="3">
        <v>8.1999999999999993</v>
      </c>
      <c r="I98" s="10"/>
      <c r="J98" s="5"/>
      <c r="K98" s="3">
        <v>12.9</v>
      </c>
    </row>
    <row r="99" spans="1:11" x14ac:dyDescent="0.2">
      <c r="A99" t="s">
        <v>89</v>
      </c>
      <c r="B99" s="3">
        <v>2011</v>
      </c>
      <c r="C99" s="3">
        <v>74.7</v>
      </c>
      <c r="D99" s="3">
        <v>93</v>
      </c>
      <c r="E99" s="3">
        <v>0.03</v>
      </c>
      <c r="F99" s="10">
        <v>0</v>
      </c>
      <c r="G99" s="3">
        <v>54.8</v>
      </c>
      <c r="H99" s="3">
        <v>7.12</v>
      </c>
      <c r="I99" s="10"/>
      <c r="J99" s="5"/>
      <c r="K99" s="3">
        <v>13.1</v>
      </c>
    </row>
    <row r="100" spans="1:11" x14ac:dyDescent="0.2">
      <c r="A100" t="s">
        <v>89</v>
      </c>
      <c r="B100" s="3">
        <v>2012</v>
      </c>
      <c r="C100" s="3">
        <v>75.099999999999994</v>
      </c>
      <c r="D100" s="3">
        <v>85</v>
      </c>
      <c r="E100" s="3">
        <v>0.01</v>
      </c>
      <c r="F100" s="10">
        <v>0</v>
      </c>
      <c r="G100" s="3">
        <v>56</v>
      </c>
      <c r="H100" s="3">
        <v>6.98</v>
      </c>
      <c r="I100" s="10"/>
      <c r="J100" s="5"/>
      <c r="K100" s="3">
        <v>13.6</v>
      </c>
    </row>
    <row r="101" spans="1:11" x14ac:dyDescent="0.2">
      <c r="A101" t="s">
        <v>89</v>
      </c>
      <c r="B101" s="3">
        <v>2013</v>
      </c>
      <c r="C101" s="3">
        <v>75.3</v>
      </c>
      <c r="D101" s="3">
        <v>83</v>
      </c>
      <c r="E101" s="3">
        <v>0.01</v>
      </c>
      <c r="F101" s="10">
        <v>0</v>
      </c>
      <c r="G101" s="3">
        <v>57.2</v>
      </c>
      <c r="H101" s="3">
        <v>6.49</v>
      </c>
      <c r="I101" s="10"/>
      <c r="J101" s="5"/>
      <c r="K101" s="3">
        <v>15</v>
      </c>
    </row>
    <row r="102" spans="1:11" x14ac:dyDescent="0.2">
      <c r="A102" t="s">
        <v>89</v>
      </c>
      <c r="B102" s="3">
        <v>2014</v>
      </c>
      <c r="C102" s="3">
        <v>75.400000000000006</v>
      </c>
      <c r="D102" s="3">
        <v>83</v>
      </c>
      <c r="E102" s="3">
        <v>0.01</v>
      </c>
      <c r="F102" s="10">
        <v>0</v>
      </c>
      <c r="G102" s="3">
        <v>58.5</v>
      </c>
      <c r="H102" s="3">
        <v>6.89</v>
      </c>
      <c r="I102" s="10"/>
      <c r="J102" s="5"/>
      <c r="K102" s="3">
        <v>14.9</v>
      </c>
    </row>
    <row r="103" spans="1:11" x14ac:dyDescent="0.2">
      <c r="A103" t="s">
        <v>89</v>
      </c>
      <c r="B103" s="3">
        <v>2015</v>
      </c>
      <c r="C103" s="3">
        <v>75.5</v>
      </c>
      <c r="D103" s="3">
        <v>83</v>
      </c>
      <c r="E103" s="3"/>
      <c r="F103" s="10">
        <v>0</v>
      </c>
      <c r="G103" s="3">
        <v>59.7</v>
      </c>
      <c r="H103" s="3"/>
      <c r="I103" s="10"/>
      <c r="J103" s="5"/>
      <c r="K103" s="3">
        <v>14.8</v>
      </c>
    </row>
    <row r="104" spans="1:11" x14ac:dyDescent="0.2">
      <c r="A104" t="s">
        <v>100</v>
      </c>
      <c r="B104" s="3">
        <v>2010</v>
      </c>
      <c r="C104" s="3">
        <v>74</v>
      </c>
      <c r="D104" s="3">
        <v>86</v>
      </c>
      <c r="E104" s="3">
        <v>0.01</v>
      </c>
      <c r="F104" s="10">
        <v>2009.575605</v>
      </c>
      <c r="G104" s="3">
        <v>68.400000000000006</v>
      </c>
      <c r="H104" s="3">
        <v>2.76</v>
      </c>
      <c r="I104" s="10">
        <v>38497.616959999999</v>
      </c>
      <c r="J104" s="5"/>
      <c r="K104" s="3">
        <v>13.5</v>
      </c>
    </row>
    <row r="105" spans="1:11" x14ac:dyDescent="0.2">
      <c r="A105" t="s">
        <v>100</v>
      </c>
      <c r="B105" s="3">
        <v>2011</v>
      </c>
      <c r="C105" s="3">
        <v>74.2</v>
      </c>
      <c r="D105" s="3">
        <v>85</v>
      </c>
      <c r="E105" s="3">
        <v>0.02</v>
      </c>
      <c r="F105" s="10">
        <v>2785.0977119999998</v>
      </c>
      <c r="G105" s="3">
        <v>69</v>
      </c>
      <c r="H105" s="3">
        <v>2.62</v>
      </c>
      <c r="I105" s="10">
        <v>48268.591200000003</v>
      </c>
      <c r="J105" s="5"/>
      <c r="K105" s="3">
        <v>13.4</v>
      </c>
    </row>
    <row r="106" spans="1:11" x14ac:dyDescent="0.2">
      <c r="A106" t="s">
        <v>100</v>
      </c>
      <c r="B106" s="3">
        <v>2012</v>
      </c>
      <c r="C106" s="3">
        <v>74.3</v>
      </c>
      <c r="D106" s="3">
        <v>84</v>
      </c>
      <c r="E106" s="3">
        <v>0.01</v>
      </c>
      <c r="F106" s="10">
        <v>2957.9739629999999</v>
      </c>
      <c r="G106" s="3">
        <v>69.5</v>
      </c>
      <c r="H106" s="3">
        <v>2.57</v>
      </c>
      <c r="I106" s="10">
        <v>51264.713400000001</v>
      </c>
      <c r="J106" s="5"/>
      <c r="K106" s="3">
        <v>13.2</v>
      </c>
    </row>
    <row r="107" spans="1:11" x14ac:dyDescent="0.2">
      <c r="A107" t="s">
        <v>100</v>
      </c>
      <c r="B107" s="3">
        <v>2013</v>
      </c>
      <c r="C107" s="3">
        <v>74.5</v>
      </c>
      <c r="D107" s="3">
        <v>83</v>
      </c>
      <c r="E107" s="3">
        <v>0.01</v>
      </c>
      <c r="F107" s="10">
        <v>2792.6775819999998</v>
      </c>
      <c r="G107" s="3">
        <v>7.2</v>
      </c>
      <c r="H107" s="3">
        <v>2.56</v>
      </c>
      <c r="I107" s="10">
        <v>48399.958100000003</v>
      </c>
      <c r="J107" s="5"/>
      <c r="K107" s="3">
        <v>13.1</v>
      </c>
    </row>
    <row r="108" spans="1:11" x14ac:dyDescent="0.2">
      <c r="A108" t="s">
        <v>100</v>
      </c>
      <c r="B108" s="3">
        <v>2014</v>
      </c>
      <c r="C108" s="3">
        <v>74.599999999999994</v>
      </c>
      <c r="D108" s="3">
        <v>82</v>
      </c>
      <c r="E108" s="3">
        <v>0.01</v>
      </c>
      <c r="F108" s="10">
        <v>2480.8969649999999</v>
      </c>
      <c r="G108" s="3">
        <v>7.8</v>
      </c>
      <c r="H108" s="3">
        <v>3.4</v>
      </c>
      <c r="I108" s="10">
        <v>42996.481200000002</v>
      </c>
      <c r="J108" s="5"/>
      <c r="K108" s="3">
        <v>13</v>
      </c>
    </row>
    <row r="109" spans="1:11" x14ac:dyDescent="0.2">
      <c r="A109" t="s">
        <v>100</v>
      </c>
      <c r="B109" s="3">
        <v>2015</v>
      </c>
      <c r="C109" s="3">
        <v>74.7</v>
      </c>
      <c r="D109" s="3">
        <v>81</v>
      </c>
      <c r="E109" s="3"/>
      <c r="F109" s="10">
        <v>0</v>
      </c>
      <c r="G109" s="3">
        <v>71.400000000000006</v>
      </c>
      <c r="H109" s="3"/>
      <c r="I109" s="10">
        <v>28975.418000000001</v>
      </c>
      <c r="J109" s="5"/>
      <c r="K109" s="3">
        <v>13.3</v>
      </c>
    </row>
    <row r="110" spans="1:11" x14ac:dyDescent="0.2">
      <c r="A110" t="s">
        <v>101</v>
      </c>
      <c r="B110" s="3">
        <v>2010</v>
      </c>
      <c r="C110" s="3">
        <v>68.8</v>
      </c>
      <c r="D110" s="3">
        <v>199</v>
      </c>
      <c r="E110" s="3">
        <v>2.73</v>
      </c>
      <c r="F110" s="10">
        <v>0</v>
      </c>
      <c r="G110" s="3">
        <v>4.7</v>
      </c>
      <c r="H110" s="3">
        <v>6.66</v>
      </c>
      <c r="I110" s="10"/>
      <c r="J110" s="5"/>
      <c r="K110" s="3">
        <v>12.2</v>
      </c>
    </row>
    <row r="111" spans="1:11" x14ac:dyDescent="0.2">
      <c r="A111" t="s">
        <v>101</v>
      </c>
      <c r="B111" s="3">
        <v>2011</v>
      </c>
      <c r="C111" s="3">
        <v>69.400000000000006</v>
      </c>
      <c r="D111" s="3">
        <v>188</v>
      </c>
      <c r="E111" s="3">
        <v>3.28</v>
      </c>
      <c r="F111" s="10">
        <v>0</v>
      </c>
      <c r="G111" s="3">
        <v>41.4</v>
      </c>
      <c r="H111" s="3">
        <v>6.18</v>
      </c>
      <c r="I111" s="10"/>
      <c r="J111" s="5"/>
      <c r="K111" s="3">
        <v>12.1</v>
      </c>
    </row>
    <row r="112" spans="1:11" x14ac:dyDescent="0.2">
      <c r="A112" t="s">
        <v>101</v>
      </c>
      <c r="B112" s="3">
        <v>2012</v>
      </c>
      <c r="C112" s="3">
        <v>69.900000000000006</v>
      </c>
      <c r="D112" s="3">
        <v>18</v>
      </c>
      <c r="E112" s="3">
        <v>0.01</v>
      </c>
      <c r="F112" s="10">
        <v>0</v>
      </c>
      <c r="G112" s="3">
        <v>42.2</v>
      </c>
      <c r="H112" s="3">
        <v>6.97</v>
      </c>
      <c r="I112" s="10"/>
      <c r="J112" s="5"/>
      <c r="K112" s="3">
        <v>12.3</v>
      </c>
    </row>
    <row r="113" spans="1:11" x14ac:dyDescent="0.2">
      <c r="A113" t="s">
        <v>101</v>
      </c>
      <c r="B113" s="3">
        <v>2013</v>
      </c>
      <c r="C113" s="3">
        <v>77</v>
      </c>
      <c r="D113" s="3">
        <v>174</v>
      </c>
      <c r="E113" s="3">
        <v>0.01</v>
      </c>
      <c r="F113" s="10">
        <v>0</v>
      </c>
      <c r="G113" s="3">
        <v>43</v>
      </c>
      <c r="H113" s="3">
        <v>6.68</v>
      </c>
      <c r="I113" s="10"/>
      <c r="J113" s="5"/>
      <c r="K113" s="3">
        <v>12.5</v>
      </c>
    </row>
    <row r="114" spans="1:11" x14ac:dyDescent="0.2">
      <c r="A114" t="s">
        <v>101</v>
      </c>
      <c r="B114" s="3">
        <v>2014</v>
      </c>
      <c r="C114" s="3">
        <v>78</v>
      </c>
      <c r="D114" s="3">
        <v>17</v>
      </c>
      <c r="E114" s="3">
        <v>0.01</v>
      </c>
      <c r="F114" s="10">
        <v>0</v>
      </c>
      <c r="G114" s="3">
        <v>43.9</v>
      </c>
      <c r="H114" s="3">
        <v>6.48</v>
      </c>
      <c r="I114" s="10"/>
      <c r="J114" s="5"/>
      <c r="K114" s="3">
        <v>12.8</v>
      </c>
    </row>
    <row r="115" spans="1:11" x14ac:dyDescent="0.2">
      <c r="A115" t="s">
        <v>101</v>
      </c>
      <c r="B115" s="3">
        <v>2015</v>
      </c>
      <c r="C115" s="3">
        <v>71.099999999999994</v>
      </c>
      <c r="D115" s="3">
        <v>166</v>
      </c>
      <c r="E115" s="3"/>
      <c r="F115" s="10">
        <v>0</v>
      </c>
      <c r="G115" s="3">
        <v>44.9</v>
      </c>
      <c r="H115" s="3"/>
      <c r="I115" s="10"/>
      <c r="J115" s="5"/>
      <c r="K115" s="3">
        <v>13</v>
      </c>
    </row>
    <row r="116" spans="1:11" x14ac:dyDescent="0.2">
      <c r="A116" t="s">
        <v>102</v>
      </c>
      <c r="B116" s="3">
        <v>2010</v>
      </c>
      <c r="C116" s="3">
        <v>63.6</v>
      </c>
      <c r="D116" s="3">
        <v>218</v>
      </c>
      <c r="E116" s="3">
        <v>5.95</v>
      </c>
      <c r="F116" s="10">
        <v>0</v>
      </c>
      <c r="G116" s="3">
        <v>18</v>
      </c>
      <c r="H116" s="3">
        <v>2.75</v>
      </c>
      <c r="I116" s="10"/>
      <c r="J116" s="5"/>
      <c r="K116" s="3">
        <v>9.6</v>
      </c>
    </row>
    <row r="117" spans="1:11" x14ac:dyDescent="0.2">
      <c r="A117" t="s">
        <v>102</v>
      </c>
      <c r="B117" s="3">
        <v>2011</v>
      </c>
      <c r="C117" s="3">
        <v>64</v>
      </c>
      <c r="D117" s="3">
        <v>213</v>
      </c>
      <c r="E117" s="3">
        <v>5.39</v>
      </c>
      <c r="F117" s="10">
        <v>0</v>
      </c>
      <c r="G117" s="3">
        <v>18.7</v>
      </c>
      <c r="H117" s="3">
        <v>2.2000000000000002</v>
      </c>
      <c r="I117" s="10"/>
      <c r="J117" s="5"/>
      <c r="K117" s="3">
        <v>9.9</v>
      </c>
    </row>
    <row r="118" spans="1:11" x14ac:dyDescent="0.2">
      <c r="A118" t="s">
        <v>102</v>
      </c>
      <c r="B118" s="3">
        <v>2012</v>
      </c>
      <c r="C118" s="3">
        <v>64.400000000000006</v>
      </c>
      <c r="D118" s="3">
        <v>28</v>
      </c>
      <c r="E118" s="3">
        <v>0.01</v>
      </c>
      <c r="F118" s="10">
        <v>0</v>
      </c>
      <c r="G118" s="3">
        <v>19.399999999999999</v>
      </c>
      <c r="H118" s="3">
        <v>2.12</v>
      </c>
      <c r="I118" s="10"/>
      <c r="J118" s="5"/>
      <c r="K118" s="3">
        <v>10.199999999999999</v>
      </c>
    </row>
    <row r="119" spans="1:11" x14ac:dyDescent="0.2">
      <c r="A119" t="s">
        <v>102</v>
      </c>
      <c r="B119" s="3">
        <v>2013</v>
      </c>
      <c r="C119" s="3">
        <v>64.900000000000006</v>
      </c>
      <c r="D119" s="3">
        <v>23</v>
      </c>
      <c r="E119" s="3">
        <v>0.01</v>
      </c>
      <c r="F119" s="10">
        <v>0</v>
      </c>
      <c r="G119" s="3">
        <v>2.1</v>
      </c>
      <c r="H119" s="3">
        <v>2</v>
      </c>
      <c r="I119" s="10"/>
      <c r="J119" s="5"/>
      <c r="K119" s="3">
        <v>10.4</v>
      </c>
    </row>
    <row r="120" spans="1:11" x14ac:dyDescent="0.2">
      <c r="A120" t="s">
        <v>102</v>
      </c>
      <c r="B120" s="3">
        <v>2014</v>
      </c>
      <c r="C120" s="3">
        <v>65.3</v>
      </c>
      <c r="D120" s="3">
        <v>199</v>
      </c>
      <c r="E120" s="3">
        <v>0.01</v>
      </c>
      <c r="F120" s="10">
        <v>0</v>
      </c>
      <c r="G120" s="3">
        <v>2.9</v>
      </c>
      <c r="H120" s="3">
        <v>1.87</v>
      </c>
      <c r="I120" s="10"/>
      <c r="J120" s="5"/>
      <c r="K120" s="3">
        <v>10.6</v>
      </c>
    </row>
    <row r="121" spans="1:11" x14ac:dyDescent="0.2">
      <c r="A121" t="s">
        <v>102</v>
      </c>
      <c r="B121" s="3">
        <v>2015</v>
      </c>
      <c r="C121" s="3">
        <v>65.7</v>
      </c>
      <c r="D121" s="3">
        <v>194</v>
      </c>
      <c r="E121" s="3"/>
      <c r="F121" s="10">
        <v>0</v>
      </c>
      <c r="G121" s="3">
        <v>21.7</v>
      </c>
      <c r="H121" s="3"/>
      <c r="I121" s="10"/>
      <c r="J121" s="5"/>
      <c r="K121" s="3">
        <v>10.8</v>
      </c>
    </row>
    <row r="122" spans="1:11" x14ac:dyDescent="0.2">
      <c r="A122" t="s">
        <v>107</v>
      </c>
      <c r="B122" s="3">
        <v>2010</v>
      </c>
      <c r="C122" s="3">
        <v>72.8</v>
      </c>
      <c r="D122" s="3">
        <v>132</v>
      </c>
      <c r="E122" s="3">
        <v>0.01</v>
      </c>
      <c r="F122" s="10">
        <v>52.503941959999999</v>
      </c>
      <c r="G122" s="3">
        <v>59.9</v>
      </c>
      <c r="H122" s="3">
        <v>3.5</v>
      </c>
      <c r="I122" s="10">
        <v>1212.5621699999999</v>
      </c>
      <c r="J122" s="5"/>
      <c r="K122" s="3">
        <v>14.3</v>
      </c>
    </row>
    <row r="123" spans="1:11" x14ac:dyDescent="0.2">
      <c r="A123" t="s">
        <v>107</v>
      </c>
      <c r="B123" s="3">
        <v>2011</v>
      </c>
      <c r="C123" s="3">
        <v>71.3</v>
      </c>
      <c r="D123" s="3">
        <v>161</v>
      </c>
      <c r="E123" s="3">
        <v>0.01</v>
      </c>
      <c r="F123" s="10">
        <v>36.115673659999999</v>
      </c>
      <c r="G123" s="3">
        <v>6.9</v>
      </c>
      <c r="H123" s="3">
        <v>4.7699999999999996</v>
      </c>
      <c r="I123" s="10">
        <v>562.54943400000002</v>
      </c>
      <c r="J123" s="5"/>
      <c r="K123" s="3">
        <v>14</v>
      </c>
    </row>
    <row r="124" spans="1:11" x14ac:dyDescent="0.2">
      <c r="A124" t="s">
        <v>107</v>
      </c>
      <c r="B124" s="3">
        <v>2012</v>
      </c>
      <c r="C124" s="3">
        <v>72.900000000000006</v>
      </c>
      <c r="D124" s="3">
        <v>133</v>
      </c>
      <c r="E124" s="3">
        <v>0.01</v>
      </c>
      <c r="F124" s="10">
        <v>0</v>
      </c>
      <c r="G124" s="3">
        <v>61.8</v>
      </c>
      <c r="H124" s="3">
        <v>4.3</v>
      </c>
      <c r="I124" s="10"/>
      <c r="J124" s="5"/>
      <c r="K124" s="3">
        <v>13.7</v>
      </c>
    </row>
    <row r="125" spans="1:11" x14ac:dyDescent="0.2">
      <c r="A125" t="s">
        <v>107</v>
      </c>
      <c r="B125" s="3">
        <v>2013</v>
      </c>
      <c r="C125" s="3">
        <v>72.900000000000006</v>
      </c>
      <c r="D125" s="3">
        <v>134</v>
      </c>
      <c r="E125" s="3">
        <v>0.01</v>
      </c>
      <c r="F125" s="10">
        <v>0</v>
      </c>
      <c r="G125" s="3">
        <v>62.8</v>
      </c>
      <c r="H125" s="3">
        <v>4.33</v>
      </c>
      <c r="I125" s="10"/>
      <c r="J125" s="5"/>
      <c r="K125" s="3">
        <v>13.4</v>
      </c>
    </row>
    <row r="126" spans="1:11" x14ac:dyDescent="0.2">
      <c r="A126" t="s">
        <v>107</v>
      </c>
      <c r="B126" s="3">
        <v>2014</v>
      </c>
      <c r="C126" s="3">
        <v>72.400000000000006</v>
      </c>
      <c r="D126" s="3">
        <v>143</v>
      </c>
      <c r="E126" s="3">
        <v>0.01</v>
      </c>
      <c r="F126" s="10">
        <v>0</v>
      </c>
      <c r="G126" s="3">
        <v>63.8</v>
      </c>
      <c r="H126" s="3">
        <v>4.97</v>
      </c>
      <c r="I126" s="10"/>
      <c r="J126" s="5"/>
      <c r="K126" s="3">
        <v>13.4</v>
      </c>
    </row>
    <row r="127" spans="1:11" x14ac:dyDescent="0.2">
      <c r="A127" t="s">
        <v>107</v>
      </c>
      <c r="B127" s="3">
        <v>2015</v>
      </c>
      <c r="C127" s="3">
        <v>72.7</v>
      </c>
      <c r="D127" s="3">
        <v>138</v>
      </c>
      <c r="E127" s="3"/>
      <c r="F127" s="10">
        <v>0</v>
      </c>
      <c r="G127" s="3">
        <v>64.8</v>
      </c>
      <c r="H127" s="3"/>
      <c r="I127" s="10"/>
      <c r="J127" s="5"/>
      <c r="K127" s="3">
        <v>13.4</v>
      </c>
    </row>
    <row r="128" spans="1:11" x14ac:dyDescent="0.2">
      <c r="A128" t="s">
        <v>116</v>
      </c>
      <c r="B128" s="3">
        <v>2013</v>
      </c>
      <c r="C128" s="3"/>
      <c r="D128" s="3"/>
      <c r="E128" s="3">
        <v>0.01</v>
      </c>
      <c r="F128" s="10">
        <v>871.87831730000005</v>
      </c>
      <c r="G128" s="3">
        <v>81.599999999999994</v>
      </c>
      <c r="H128" s="3">
        <v>17.239999999999998</v>
      </c>
      <c r="I128" s="10">
        <v>3617.7523540000002</v>
      </c>
      <c r="J128" s="5"/>
      <c r="K128" s="3">
        <v>0</v>
      </c>
    </row>
    <row r="129" spans="1:11" x14ac:dyDescent="0.2">
      <c r="A129" t="s">
        <v>120</v>
      </c>
      <c r="B129" s="3">
        <v>2010</v>
      </c>
      <c r="C129" s="3">
        <v>68.7</v>
      </c>
      <c r="D129" s="3">
        <v>171</v>
      </c>
      <c r="E129" s="3">
        <v>1.76</v>
      </c>
      <c r="F129" s="10">
        <v>0</v>
      </c>
      <c r="G129" s="3">
        <v>66.400000000000006</v>
      </c>
      <c r="H129" s="3">
        <v>13.83</v>
      </c>
      <c r="I129" s="10"/>
      <c r="J129" s="5"/>
      <c r="K129" s="3">
        <v>11.5</v>
      </c>
    </row>
    <row r="130" spans="1:11" x14ac:dyDescent="0.2">
      <c r="A130" t="s">
        <v>120</v>
      </c>
      <c r="B130" s="3">
        <v>2011</v>
      </c>
      <c r="C130" s="3">
        <v>68.900000000000006</v>
      </c>
      <c r="D130" s="3">
        <v>169</v>
      </c>
      <c r="E130" s="3">
        <v>1.89</v>
      </c>
      <c r="F130" s="10">
        <v>0</v>
      </c>
      <c r="G130" s="3">
        <v>67</v>
      </c>
      <c r="H130" s="3">
        <v>13.76</v>
      </c>
      <c r="I130" s="10"/>
      <c r="J130" s="5"/>
      <c r="K130" s="3">
        <v>11.7</v>
      </c>
    </row>
    <row r="131" spans="1:11" x14ac:dyDescent="0.2">
      <c r="A131" t="s">
        <v>120</v>
      </c>
      <c r="B131" s="3">
        <v>2012</v>
      </c>
      <c r="C131" s="3">
        <v>69</v>
      </c>
      <c r="D131" s="3">
        <v>168</v>
      </c>
      <c r="E131" s="3">
        <v>2.98</v>
      </c>
      <c r="F131" s="10">
        <v>0</v>
      </c>
      <c r="G131" s="3">
        <v>67.5</v>
      </c>
      <c r="H131" s="3">
        <v>12.77</v>
      </c>
      <c r="I131" s="10"/>
      <c r="J131" s="5"/>
      <c r="K131" s="3">
        <v>11.7</v>
      </c>
    </row>
    <row r="132" spans="1:11" x14ac:dyDescent="0.2">
      <c r="A132" t="s">
        <v>120</v>
      </c>
      <c r="B132" s="3">
        <v>2013</v>
      </c>
      <c r="C132" s="3">
        <v>69.2</v>
      </c>
      <c r="D132" s="3">
        <v>166</v>
      </c>
      <c r="E132" s="3">
        <v>1.67</v>
      </c>
      <c r="F132" s="10">
        <v>0</v>
      </c>
      <c r="G132" s="3">
        <v>68.099999999999994</v>
      </c>
      <c r="H132" s="3">
        <v>13.38</v>
      </c>
      <c r="I132" s="10"/>
      <c r="J132" s="5"/>
      <c r="K132" s="3">
        <v>11.7</v>
      </c>
    </row>
    <row r="133" spans="1:11" x14ac:dyDescent="0.2">
      <c r="A133" t="s">
        <v>120</v>
      </c>
      <c r="B133" s="3">
        <v>2014</v>
      </c>
      <c r="C133" s="3">
        <v>69.400000000000006</v>
      </c>
      <c r="D133" s="3">
        <v>164</v>
      </c>
      <c r="E133" s="3">
        <v>1.58</v>
      </c>
      <c r="F133" s="10">
        <v>0</v>
      </c>
      <c r="G133" s="3">
        <v>68.7</v>
      </c>
      <c r="H133" s="3">
        <v>13.71</v>
      </c>
      <c r="I133" s="10"/>
      <c r="J133" s="5"/>
      <c r="K133" s="3">
        <v>11.7</v>
      </c>
    </row>
    <row r="134" spans="1:11" x14ac:dyDescent="0.2">
      <c r="A134" t="s">
        <v>120</v>
      </c>
      <c r="B134" s="3">
        <v>2015</v>
      </c>
      <c r="C134" s="3">
        <v>69.400000000000006</v>
      </c>
      <c r="D134" s="3">
        <v>166</v>
      </c>
      <c r="E134" s="3"/>
      <c r="F134" s="10">
        <v>0</v>
      </c>
      <c r="G134" s="3">
        <v>69.400000000000006</v>
      </c>
      <c r="H134" s="3"/>
      <c r="I134" s="10"/>
      <c r="J134" s="5"/>
      <c r="K134" s="3">
        <v>11.7</v>
      </c>
    </row>
    <row r="135" spans="1:11" x14ac:dyDescent="0.2">
      <c r="A135" t="s">
        <v>121</v>
      </c>
      <c r="B135" s="3">
        <v>2013</v>
      </c>
      <c r="C135" s="3"/>
      <c r="D135" s="3"/>
      <c r="E135" s="3">
        <v>0.01</v>
      </c>
      <c r="F135" s="10">
        <v>0</v>
      </c>
      <c r="G135" s="3"/>
      <c r="H135" s="3">
        <v>4.3</v>
      </c>
      <c r="I135" s="10"/>
      <c r="J135" s="5"/>
      <c r="K135" s="3"/>
    </row>
    <row r="136" spans="1:11" x14ac:dyDescent="0.2">
      <c r="A136" t="s">
        <v>128</v>
      </c>
      <c r="B136" s="3">
        <v>2013</v>
      </c>
      <c r="C136" s="3"/>
      <c r="D136" s="3"/>
      <c r="E136" s="3">
        <v>0.01</v>
      </c>
      <c r="F136" s="10">
        <v>15.60659587</v>
      </c>
      <c r="G136" s="3">
        <v>87.3</v>
      </c>
      <c r="H136" s="3">
        <v>4.6500000000000004</v>
      </c>
      <c r="I136" s="10">
        <v>136.18321</v>
      </c>
      <c r="J136" s="5"/>
      <c r="K136" s="3">
        <v>9.6</v>
      </c>
    </row>
    <row r="137" spans="1:11" x14ac:dyDescent="0.2">
      <c r="A137" t="s">
        <v>131</v>
      </c>
      <c r="B137" s="3">
        <v>2010</v>
      </c>
      <c r="C137" s="3">
        <v>89</v>
      </c>
      <c r="D137" s="3">
        <v>71</v>
      </c>
      <c r="E137" s="3">
        <v>9.6199999999999992</v>
      </c>
      <c r="F137" s="10">
        <v>6664.1487079999997</v>
      </c>
      <c r="G137" s="3">
        <v>64.8</v>
      </c>
      <c r="H137" s="3">
        <v>11.2</v>
      </c>
      <c r="I137" s="10">
        <v>33691.34837</v>
      </c>
      <c r="J137" s="5"/>
      <c r="K137" s="3">
        <v>20.3</v>
      </c>
    </row>
    <row r="138" spans="1:11" x14ac:dyDescent="0.2">
      <c r="A138" t="s">
        <v>131</v>
      </c>
      <c r="B138" s="3">
        <v>2011</v>
      </c>
      <c r="C138" s="3">
        <v>86</v>
      </c>
      <c r="D138" s="3">
        <v>72</v>
      </c>
      <c r="E138" s="3">
        <v>9.4700000000000006</v>
      </c>
      <c r="F138" s="10">
        <v>8342.4057639999992</v>
      </c>
      <c r="G138" s="3">
        <v>65.3</v>
      </c>
      <c r="H138" s="3">
        <v>11.24</v>
      </c>
      <c r="I138" s="10">
        <v>38426.558100000002</v>
      </c>
      <c r="J138" s="5"/>
      <c r="K138" s="3">
        <v>19.7</v>
      </c>
    </row>
    <row r="139" spans="1:11" x14ac:dyDescent="0.2">
      <c r="A139" t="s">
        <v>131</v>
      </c>
      <c r="B139" s="3">
        <v>2012</v>
      </c>
      <c r="C139" s="3">
        <v>81.099999999999994</v>
      </c>
      <c r="D139" s="3">
        <v>7</v>
      </c>
      <c r="E139" s="3">
        <v>9.1999999999999993</v>
      </c>
      <c r="F139" s="10">
        <v>924.56536830000005</v>
      </c>
      <c r="G139" s="3">
        <v>65.900000000000006</v>
      </c>
      <c r="H139" s="3">
        <v>11.53</v>
      </c>
      <c r="I139" s="10">
        <v>3997.2562400000002</v>
      </c>
      <c r="J139" s="5"/>
      <c r="K139" s="3">
        <v>19.5</v>
      </c>
    </row>
    <row r="140" spans="1:11" x14ac:dyDescent="0.2">
      <c r="A140" t="s">
        <v>131</v>
      </c>
      <c r="B140" s="3">
        <v>2013</v>
      </c>
      <c r="C140" s="3">
        <v>81.3</v>
      </c>
      <c r="D140" s="3">
        <v>69</v>
      </c>
      <c r="E140" s="3">
        <v>9.18</v>
      </c>
      <c r="F140" s="10">
        <v>10019.076300000001</v>
      </c>
      <c r="G140" s="3">
        <v>66.400000000000006</v>
      </c>
      <c r="H140" s="3">
        <v>11.17</v>
      </c>
      <c r="I140" s="10">
        <v>42889.881410000002</v>
      </c>
      <c r="J140" s="5"/>
      <c r="K140" s="3">
        <v>19.3</v>
      </c>
    </row>
    <row r="141" spans="1:11" x14ac:dyDescent="0.2">
      <c r="A141" t="s">
        <v>131</v>
      </c>
      <c r="B141" s="3">
        <v>2014</v>
      </c>
      <c r="C141" s="3">
        <v>81.5</v>
      </c>
      <c r="D141" s="3">
        <v>67</v>
      </c>
      <c r="E141" s="3">
        <v>9.07</v>
      </c>
      <c r="F141" s="10">
        <v>1040.2784360000001</v>
      </c>
      <c r="G141" s="3">
        <v>66.900000000000006</v>
      </c>
      <c r="H141" s="3">
        <v>11.3</v>
      </c>
      <c r="I141" s="10">
        <v>4453.2467299999998</v>
      </c>
      <c r="J141" s="5"/>
      <c r="K141" s="3">
        <v>19.2</v>
      </c>
    </row>
    <row r="142" spans="1:11" x14ac:dyDescent="0.2">
      <c r="A142" t="s">
        <v>131</v>
      </c>
      <c r="B142" s="3">
        <v>2015</v>
      </c>
      <c r="C142" s="3">
        <v>81.599999999999994</v>
      </c>
      <c r="D142" s="3">
        <v>66</v>
      </c>
      <c r="E142" s="3">
        <v>8.6999999999999993</v>
      </c>
      <c r="F142" s="10">
        <v>0</v>
      </c>
      <c r="G142" s="3">
        <v>67.5</v>
      </c>
      <c r="H142" s="3"/>
      <c r="I142" s="10">
        <v>3821.8937000000001</v>
      </c>
      <c r="J142" s="5"/>
      <c r="K142" s="3">
        <v>19.2</v>
      </c>
    </row>
    <row r="143" spans="1:11" x14ac:dyDescent="0.2">
      <c r="A143" t="s">
        <v>135</v>
      </c>
      <c r="B143" s="3">
        <v>2013</v>
      </c>
      <c r="C143" s="3"/>
      <c r="D143" s="3"/>
      <c r="E143" s="3">
        <v>0.01</v>
      </c>
      <c r="F143" s="10">
        <v>0</v>
      </c>
      <c r="G143" s="3">
        <v>77.3</v>
      </c>
      <c r="H143" s="3">
        <v>7.2</v>
      </c>
      <c r="I143" s="10"/>
      <c r="J143" s="5"/>
      <c r="K143" s="3"/>
    </row>
    <row r="144" spans="1:11" x14ac:dyDescent="0.2">
      <c r="A144" t="s">
        <v>137</v>
      </c>
      <c r="B144" s="3">
        <v>2010</v>
      </c>
      <c r="C144" s="3">
        <v>75.599999999999994</v>
      </c>
      <c r="D144" s="3">
        <v>16</v>
      </c>
      <c r="E144" s="3">
        <v>0.56000000000000005</v>
      </c>
      <c r="F144" s="10">
        <v>129.2260751</v>
      </c>
      <c r="G144" s="3">
        <v>51.8</v>
      </c>
      <c r="H144" s="3">
        <v>2.74</v>
      </c>
      <c r="I144" s="10">
        <v>1928.74739</v>
      </c>
      <c r="J144" s="5"/>
      <c r="K144" s="3">
        <v>13.5</v>
      </c>
    </row>
    <row r="145" spans="1:11" x14ac:dyDescent="0.2">
      <c r="A145" t="s">
        <v>137</v>
      </c>
      <c r="B145" s="3">
        <v>2011</v>
      </c>
      <c r="C145" s="3">
        <v>75.8</v>
      </c>
      <c r="D145" s="3">
        <v>15</v>
      </c>
      <c r="E145" s="3">
        <v>0.54</v>
      </c>
      <c r="F145" s="10">
        <v>158.27708000000001</v>
      </c>
      <c r="G145" s="3">
        <v>52</v>
      </c>
      <c r="H145" s="3">
        <v>2.4900000000000002</v>
      </c>
      <c r="I145" s="10">
        <v>2986.36</v>
      </c>
      <c r="J145" s="5"/>
      <c r="K145" s="3">
        <v>13.6</v>
      </c>
    </row>
    <row r="146" spans="1:11" x14ac:dyDescent="0.2">
      <c r="A146" t="s">
        <v>137</v>
      </c>
      <c r="B146" s="3">
        <v>2012</v>
      </c>
      <c r="C146" s="3">
        <v>76</v>
      </c>
      <c r="D146" s="3">
        <v>14</v>
      </c>
      <c r="E146" s="3">
        <v>0.51</v>
      </c>
      <c r="F146" s="10">
        <v>1055.835493</v>
      </c>
      <c r="G146" s="3">
        <v>52.3</v>
      </c>
      <c r="H146" s="3">
        <v>2.52</v>
      </c>
      <c r="I146" s="10">
        <v>22134.916000000001</v>
      </c>
      <c r="J146" s="5"/>
      <c r="K146" s="3">
        <v>13.7</v>
      </c>
    </row>
    <row r="147" spans="1:11" x14ac:dyDescent="0.2">
      <c r="A147" t="s">
        <v>137</v>
      </c>
      <c r="B147" s="3">
        <v>2013</v>
      </c>
      <c r="C147" s="3">
        <v>76.2</v>
      </c>
      <c r="D147" s="3">
        <v>12</v>
      </c>
      <c r="E147" s="3">
        <v>0.46</v>
      </c>
      <c r="F147" s="10">
        <v>1154.8934730000001</v>
      </c>
      <c r="G147" s="3">
        <v>52.8</v>
      </c>
      <c r="H147" s="3">
        <v>2.76</v>
      </c>
      <c r="I147" s="10">
        <v>21268.756399999998</v>
      </c>
      <c r="J147" s="5"/>
      <c r="K147" s="3">
        <v>13.7</v>
      </c>
    </row>
    <row r="148" spans="1:11" x14ac:dyDescent="0.2">
      <c r="A148" t="s">
        <v>137</v>
      </c>
      <c r="B148" s="3">
        <v>2014</v>
      </c>
      <c r="C148" s="3">
        <v>76.400000000000006</v>
      </c>
      <c r="D148" s="3">
        <v>11</v>
      </c>
      <c r="E148" s="3">
        <v>0.4</v>
      </c>
      <c r="F148" s="10">
        <v>166.19137280000001</v>
      </c>
      <c r="G148" s="3">
        <v>53.5</v>
      </c>
      <c r="H148" s="3">
        <v>3.55</v>
      </c>
      <c r="I148" s="10">
        <v>2458.45226</v>
      </c>
      <c r="J148" s="5"/>
      <c r="K148" s="3">
        <v>13.7</v>
      </c>
    </row>
    <row r="149" spans="1:11" x14ac:dyDescent="0.2">
      <c r="A149" t="s">
        <v>137</v>
      </c>
      <c r="B149" s="3">
        <v>2015</v>
      </c>
      <c r="C149" s="3">
        <v>76.599999999999994</v>
      </c>
      <c r="D149" s="3">
        <v>99</v>
      </c>
      <c r="E149" s="3"/>
      <c r="F149" s="10">
        <v>0</v>
      </c>
      <c r="G149" s="3">
        <v>54.6</v>
      </c>
      <c r="H149" s="3"/>
      <c r="I149" s="10">
        <v>16627.36433</v>
      </c>
      <c r="J149" s="5"/>
      <c r="K149" s="3">
        <v>13.7</v>
      </c>
    </row>
    <row r="150" spans="1:11" x14ac:dyDescent="0.2">
      <c r="A150" t="s">
        <v>147</v>
      </c>
      <c r="B150" s="3">
        <v>2010</v>
      </c>
      <c r="C150" s="3">
        <v>77.3</v>
      </c>
      <c r="D150" s="3">
        <v>76</v>
      </c>
      <c r="E150" s="3">
        <v>1.1599999999999999</v>
      </c>
      <c r="F150" s="10">
        <v>37.768488189999999</v>
      </c>
      <c r="G150" s="3">
        <v>66</v>
      </c>
      <c r="H150" s="3">
        <v>2.9</v>
      </c>
      <c r="I150" s="10">
        <v>736.22784000000001</v>
      </c>
      <c r="J150" s="5"/>
      <c r="K150" s="3">
        <v>12</v>
      </c>
    </row>
    <row r="151" spans="1:11" x14ac:dyDescent="0.2">
      <c r="A151" t="s">
        <v>147</v>
      </c>
      <c r="B151" s="3">
        <v>2011</v>
      </c>
      <c r="C151" s="3">
        <v>77.5</v>
      </c>
      <c r="D151" s="3">
        <v>74</v>
      </c>
      <c r="E151" s="3">
        <v>1.1599999999999999</v>
      </c>
      <c r="F151" s="10">
        <v>4409.1706700000004</v>
      </c>
      <c r="G151" s="3">
        <v>66.5</v>
      </c>
      <c r="H151" s="3">
        <v>1.93</v>
      </c>
      <c r="I151" s="10">
        <v>85948.745999999999</v>
      </c>
      <c r="J151" s="5"/>
      <c r="K151" s="3">
        <v>12.4</v>
      </c>
    </row>
    <row r="152" spans="1:11" x14ac:dyDescent="0.2">
      <c r="A152" t="s">
        <v>147</v>
      </c>
      <c r="B152" s="3">
        <v>2012</v>
      </c>
      <c r="C152" s="3">
        <v>77.8</v>
      </c>
      <c r="D152" s="3">
        <v>72</v>
      </c>
      <c r="E152" s="3">
        <v>1.1299999999999999</v>
      </c>
      <c r="F152" s="10">
        <v>5163.3291799999997</v>
      </c>
      <c r="G152" s="3">
        <v>67</v>
      </c>
      <c r="H152" s="3">
        <v>2.16</v>
      </c>
      <c r="I152" s="10">
        <v>88564.822979999997</v>
      </c>
      <c r="J152" s="5"/>
      <c r="K152" s="3">
        <v>13.4</v>
      </c>
    </row>
    <row r="153" spans="1:11" x14ac:dyDescent="0.2">
      <c r="A153" t="s">
        <v>147</v>
      </c>
      <c r="B153" s="3">
        <v>2013</v>
      </c>
      <c r="C153" s="3">
        <v>77.900000000000006</v>
      </c>
      <c r="D153" s="3">
        <v>7</v>
      </c>
      <c r="E153" s="3">
        <v>1.2</v>
      </c>
      <c r="F153" s="10">
        <v>515.07347949999996</v>
      </c>
      <c r="G153" s="3">
        <v>67.7</v>
      </c>
      <c r="H153" s="3">
        <v>2.15</v>
      </c>
      <c r="I153" s="10">
        <v>8834.8795800000007</v>
      </c>
      <c r="J153" s="5"/>
      <c r="K153" s="3">
        <v>13.4</v>
      </c>
    </row>
    <row r="154" spans="1:11" x14ac:dyDescent="0.2">
      <c r="A154" t="s">
        <v>147</v>
      </c>
      <c r="B154" s="3">
        <v>2014</v>
      </c>
      <c r="C154" s="3">
        <v>78.099999999999994</v>
      </c>
      <c r="D154" s="3">
        <v>69</v>
      </c>
      <c r="E154" s="3">
        <v>1.1499999999999999</v>
      </c>
      <c r="F154" s="10">
        <v>5063.5131039999997</v>
      </c>
      <c r="G154" s="3">
        <v>68.400000000000006</v>
      </c>
      <c r="H154" s="3">
        <v>2.19</v>
      </c>
      <c r="I154" s="10">
        <v>86852.711899999995</v>
      </c>
      <c r="J154" s="5"/>
      <c r="K154" s="3">
        <v>13.4</v>
      </c>
    </row>
    <row r="155" spans="1:11" x14ac:dyDescent="0.2">
      <c r="A155" t="s">
        <v>147</v>
      </c>
      <c r="B155" s="3">
        <v>2015</v>
      </c>
      <c r="C155" s="3">
        <v>78.2</v>
      </c>
      <c r="D155" s="3">
        <v>68</v>
      </c>
      <c r="E155" s="3"/>
      <c r="F155" s="10">
        <v>0</v>
      </c>
      <c r="G155" s="3">
        <v>69.3</v>
      </c>
      <c r="H155" s="3"/>
      <c r="I155" s="10">
        <v>66346.522670000006</v>
      </c>
      <c r="J155" s="5"/>
      <c r="K155" s="3">
        <v>13.4</v>
      </c>
    </row>
    <row r="156" spans="1:11" x14ac:dyDescent="0.2">
      <c r="A156" t="s">
        <v>148</v>
      </c>
      <c r="B156" s="3">
        <v>2010</v>
      </c>
      <c r="C156" s="3">
        <v>87</v>
      </c>
      <c r="D156" s="3">
        <v>74</v>
      </c>
      <c r="E156" s="3">
        <v>9.23</v>
      </c>
      <c r="F156" s="10">
        <v>0</v>
      </c>
      <c r="G156" s="3">
        <v>29.5</v>
      </c>
      <c r="H156" s="3">
        <v>6.79</v>
      </c>
      <c r="I156" s="10"/>
      <c r="J156" s="5"/>
      <c r="K156" s="3"/>
    </row>
    <row r="157" spans="1:11" x14ac:dyDescent="0.2">
      <c r="A157" t="s">
        <v>148</v>
      </c>
      <c r="B157" s="3">
        <v>2011</v>
      </c>
      <c r="C157" s="3">
        <v>81.099999999999994</v>
      </c>
      <c r="D157" s="3">
        <v>72</v>
      </c>
      <c r="E157" s="3">
        <v>9.34</v>
      </c>
      <c r="F157" s="10">
        <v>0</v>
      </c>
      <c r="G157" s="3">
        <v>3</v>
      </c>
      <c r="H157" s="3">
        <v>6.83</v>
      </c>
      <c r="I157" s="10"/>
      <c r="J157" s="5"/>
      <c r="K157" s="3"/>
    </row>
    <row r="158" spans="1:11" x14ac:dyDescent="0.2">
      <c r="A158" t="s">
        <v>148</v>
      </c>
      <c r="B158" s="3">
        <v>2012</v>
      </c>
      <c r="C158" s="3">
        <v>81.2</v>
      </c>
      <c r="D158" s="3">
        <v>69</v>
      </c>
      <c r="E158" s="3">
        <v>9.56</v>
      </c>
      <c r="F158" s="10">
        <v>0</v>
      </c>
      <c r="G158" s="3">
        <v>3.4</v>
      </c>
      <c r="H158" s="3">
        <v>7.1</v>
      </c>
      <c r="I158" s="10"/>
      <c r="J158" s="5"/>
      <c r="K158" s="3"/>
    </row>
    <row r="159" spans="1:11" x14ac:dyDescent="0.2">
      <c r="A159" t="s">
        <v>148</v>
      </c>
      <c r="B159" s="3">
        <v>2013</v>
      </c>
      <c r="C159" s="3">
        <v>81.7</v>
      </c>
      <c r="D159" s="3">
        <v>68</v>
      </c>
      <c r="E159" s="3">
        <v>9.33</v>
      </c>
      <c r="F159" s="10">
        <v>0</v>
      </c>
      <c r="G159" s="3">
        <v>3.8</v>
      </c>
      <c r="H159" s="3">
        <v>7.2</v>
      </c>
      <c r="I159" s="10"/>
      <c r="J159" s="5"/>
      <c r="K159" s="3"/>
    </row>
    <row r="160" spans="1:11" x14ac:dyDescent="0.2">
      <c r="A160" t="s">
        <v>148</v>
      </c>
      <c r="B160" s="3">
        <v>2014</v>
      </c>
      <c r="C160" s="3">
        <v>82</v>
      </c>
      <c r="D160" s="3">
        <v>66</v>
      </c>
      <c r="E160" s="3">
        <v>0.01</v>
      </c>
      <c r="F160" s="10">
        <v>0</v>
      </c>
      <c r="G160" s="3">
        <v>31.2</v>
      </c>
      <c r="H160" s="3">
        <v>7.37</v>
      </c>
      <c r="I160" s="10"/>
      <c r="J160" s="5"/>
      <c r="K160" s="3"/>
    </row>
    <row r="161" spans="1:11" x14ac:dyDescent="0.2">
      <c r="A161" t="s">
        <v>148</v>
      </c>
      <c r="B161" s="3">
        <v>2015</v>
      </c>
      <c r="C161" s="3">
        <v>82.3</v>
      </c>
      <c r="D161" s="3">
        <v>64</v>
      </c>
      <c r="E161" s="3"/>
      <c r="F161" s="10">
        <v>0</v>
      </c>
      <c r="G161" s="3">
        <v>31.7</v>
      </c>
      <c r="H161" s="3"/>
      <c r="I161" s="10"/>
      <c r="J161" s="5"/>
      <c r="K161" s="3"/>
    </row>
    <row r="162" spans="1:11" x14ac:dyDescent="0.2">
      <c r="A162" t="s">
        <v>149</v>
      </c>
      <c r="B162" s="3">
        <v>2010</v>
      </c>
      <c r="C162" s="3">
        <v>68.8</v>
      </c>
      <c r="D162" s="3">
        <v>219</v>
      </c>
      <c r="E162" s="3">
        <v>8.25</v>
      </c>
      <c r="F162" s="10">
        <v>0</v>
      </c>
      <c r="G162" s="3">
        <v>5.4</v>
      </c>
      <c r="H162" s="3">
        <v>12.8</v>
      </c>
      <c r="I162" s="10"/>
      <c r="J162" s="5"/>
      <c r="K162" s="3"/>
    </row>
    <row r="163" spans="1:11" x14ac:dyDescent="0.2">
      <c r="A163" t="s">
        <v>149</v>
      </c>
      <c r="B163" s="3">
        <v>2011</v>
      </c>
      <c r="C163" s="3">
        <v>77</v>
      </c>
      <c r="D163" s="3">
        <v>177</v>
      </c>
      <c r="E163" s="3">
        <v>9.4499999999999993</v>
      </c>
      <c r="F163" s="10">
        <v>0</v>
      </c>
      <c r="G163" s="3">
        <v>5.9</v>
      </c>
      <c r="H163" s="3">
        <v>1.61</v>
      </c>
      <c r="I163" s="10"/>
      <c r="J163" s="5"/>
      <c r="K163" s="3"/>
    </row>
    <row r="164" spans="1:11" x14ac:dyDescent="0.2">
      <c r="A164" t="s">
        <v>149</v>
      </c>
      <c r="B164" s="3">
        <v>2012</v>
      </c>
      <c r="C164" s="3">
        <v>79</v>
      </c>
      <c r="D164" s="3">
        <v>175</v>
      </c>
      <c r="E164" s="3">
        <v>10.68</v>
      </c>
      <c r="F164" s="10">
        <v>0</v>
      </c>
      <c r="G164" s="3">
        <v>51.5</v>
      </c>
      <c r="H164" s="3">
        <v>11.87</v>
      </c>
      <c r="I164" s="10"/>
      <c r="J164" s="5"/>
      <c r="K164" s="3"/>
    </row>
    <row r="165" spans="1:11" x14ac:dyDescent="0.2">
      <c r="A165" t="s">
        <v>149</v>
      </c>
      <c r="B165" s="3">
        <v>2013</v>
      </c>
      <c r="C165" s="3">
        <v>71.7</v>
      </c>
      <c r="D165" s="3">
        <v>163</v>
      </c>
      <c r="E165" s="3">
        <v>10.49</v>
      </c>
      <c r="F165" s="10">
        <v>0</v>
      </c>
      <c r="G165" s="3">
        <v>52.1</v>
      </c>
      <c r="H165" s="3">
        <v>1.5</v>
      </c>
      <c r="I165" s="10"/>
      <c r="J165" s="5"/>
      <c r="K165" s="3"/>
    </row>
    <row r="166" spans="1:11" x14ac:dyDescent="0.2">
      <c r="A166" t="s">
        <v>149</v>
      </c>
      <c r="B166" s="3">
        <v>2014</v>
      </c>
      <c r="C166" s="3">
        <v>71.8</v>
      </c>
      <c r="D166" s="3">
        <v>162</v>
      </c>
      <c r="E166" s="3">
        <v>9.99</v>
      </c>
      <c r="F166" s="10">
        <v>0</v>
      </c>
      <c r="G166" s="3">
        <v>52.7</v>
      </c>
      <c r="H166" s="3">
        <v>1.32</v>
      </c>
      <c r="I166" s="10"/>
      <c r="J166" s="5"/>
      <c r="K166" s="3"/>
    </row>
    <row r="167" spans="1:11" x14ac:dyDescent="0.2">
      <c r="A167" t="s">
        <v>149</v>
      </c>
      <c r="B167" s="3">
        <v>2015</v>
      </c>
      <c r="C167" s="3">
        <v>72.099999999999994</v>
      </c>
      <c r="D167" s="3">
        <v>157</v>
      </c>
      <c r="E167" s="3"/>
      <c r="F167" s="10">
        <v>0</v>
      </c>
      <c r="G167" s="3">
        <v>53.4</v>
      </c>
      <c r="H167" s="3"/>
      <c r="I167" s="10"/>
      <c r="J167" s="5"/>
      <c r="K167" s="3"/>
    </row>
    <row r="168" spans="1:11" x14ac:dyDescent="0.2">
      <c r="A168" t="s">
        <v>153</v>
      </c>
      <c r="B168" s="3">
        <v>2013</v>
      </c>
      <c r="C168" s="3"/>
      <c r="D168" s="3"/>
      <c r="E168" s="3">
        <v>8.5399999999999991</v>
      </c>
      <c r="F168" s="10">
        <v>0</v>
      </c>
      <c r="G168" s="3">
        <v>5.2</v>
      </c>
      <c r="H168" s="3">
        <v>6.14</v>
      </c>
      <c r="I168" s="10"/>
      <c r="J168" s="5"/>
      <c r="K168" s="3">
        <v>13.4</v>
      </c>
    </row>
    <row r="169" spans="1:11" x14ac:dyDescent="0.2">
      <c r="A169" t="s">
        <v>154</v>
      </c>
      <c r="B169" s="3">
        <v>2010</v>
      </c>
      <c r="C169" s="3">
        <v>74.2</v>
      </c>
      <c r="D169" s="3">
        <v>147</v>
      </c>
      <c r="E169" s="3">
        <v>10.87</v>
      </c>
      <c r="F169" s="10">
        <v>0</v>
      </c>
      <c r="G169" s="3">
        <v>43.8</v>
      </c>
      <c r="H169" s="3">
        <v>8.1</v>
      </c>
      <c r="I169" s="10"/>
      <c r="J169" s="5"/>
      <c r="K169" s="3">
        <v>12.8</v>
      </c>
    </row>
    <row r="170" spans="1:11" x14ac:dyDescent="0.2">
      <c r="A170" t="s">
        <v>154</v>
      </c>
      <c r="B170" s="3">
        <v>2011</v>
      </c>
      <c r="C170" s="3">
        <v>74.599999999999994</v>
      </c>
      <c r="D170" s="3">
        <v>143</v>
      </c>
      <c r="E170" s="3">
        <v>10.43</v>
      </c>
      <c r="F170" s="10">
        <v>0</v>
      </c>
      <c r="G170" s="3">
        <v>44.5</v>
      </c>
      <c r="H170" s="3">
        <v>7.58</v>
      </c>
      <c r="I170" s="10"/>
      <c r="J170" s="5"/>
      <c r="K170" s="3">
        <v>12.9</v>
      </c>
    </row>
    <row r="171" spans="1:11" x14ac:dyDescent="0.2">
      <c r="A171" t="s">
        <v>154</v>
      </c>
      <c r="B171" s="3">
        <v>2012</v>
      </c>
      <c r="C171" s="3">
        <v>74.7</v>
      </c>
      <c r="D171" s="3">
        <v>142</v>
      </c>
      <c r="E171" s="3">
        <v>9.99</v>
      </c>
      <c r="F171" s="10">
        <v>0</v>
      </c>
      <c r="G171" s="3">
        <v>45.2</v>
      </c>
      <c r="H171" s="3">
        <v>8.35</v>
      </c>
      <c r="I171" s="10"/>
      <c r="J171" s="5"/>
      <c r="K171" s="3">
        <v>13</v>
      </c>
    </row>
    <row r="172" spans="1:11" x14ac:dyDescent="0.2">
      <c r="A172" t="s">
        <v>154</v>
      </c>
      <c r="B172" s="3">
        <v>2013</v>
      </c>
      <c r="C172" s="3">
        <v>74.8</v>
      </c>
      <c r="D172" s="3">
        <v>141</v>
      </c>
      <c r="E172" s="3">
        <v>9.73</v>
      </c>
      <c r="F172" s="10">
        <v>0</v>
      </c>
      <c r="G172" s="3">
        <v>45.9</v>
      </c>
      <c r="H172" s="3">
        <v>7.85</v>
      </c>
      <c r="I172" s="10"/>
      <c r="J172" s="5"/>
      <c r="K172" s="3">
        <v>13.1</v>
      </c>
    </row>
    <row r="173" spans="1:11" x14ac:dyDescent="0.2">
      <c r="A173" t="s">
        <v>154</v>
      </c>
      <c r="B173" s="3">
        <v>2014</v>
      </c>
      <c r="C173" s="3">
        <v>75</v>
      </c>
      <c r="D173" s="3">
        <v>139</v>
      </c>
      <c r="E173" s="3">
        <v>9.9700000000000006</v>
      </c>
      <c r="F173" s="10">
        <v>0</v>
      </c>
      <c r="G173" s="3">
        <v>46.7</v>
      </c>
      <c r="H173" s="3">
        <v>6.72</v>
      </c>
      <c r="I173" s="10"/>
      <c r="J173" s="5"/>
      <c r="K173" s="3">
        <v>13.1</v>
      </c>
    </row>
    <row r="174" spans="1:11" x14ac:dyDescent="0.2">
      <c r="A174" t="s">
        <v>154</v>
      </c>
      <c r="B174" s="3">
        <v>2015</v>
      </c>
      <c r="C174" s="3">
        <v>75.2</v>
      </c>
      <c r="D174" s="3">
        <v>138</v>
      </c>
      <c r="E174" s="3"/>
      <c r="F174" s="10">
        <v>0</v>
      </c>
      <c r="G174" s="3">
        <v>47.5</v>
      </c>
      <c r="H174" s="3"/>
      <c r="I174" s="10"/>
      <c r="J174" s="5"/>
      <c r="K174" s="3">
        <v>13.1</v>
      </c>
    </row>
    <row r="175" spans="1:11" x14ac:dyDescent="0.2">
      <c r="A175" t="s">
        <v>155</v>
      </c>
      <c r="B175" s="3">
        <v>2010</v>
      </c>
      <c r="C175" s="3">
        <v>72.5</v>
      </c>
      <c r="D175" s="3">
        <v>162</v>
      </c>
      <c r="E175" s="3">
        <v>7</v>
      </c>
      <c r="F175" s="10">
        <v>0</v>
      </c>
      <c r="G175" s="3">
        <v>49.3</v>
      </c>
      <c r="H175" s="3">
        <v>4.71</v>
      </c>
      <c r="I175" s="10"/>
      <c r="J175" s="5"/>
      <c r="K175" s="3">
        <v>13.3</v>
      </c>
    </row>
    <row r="176" spans="1:11" x14ac:dyDescent="0.2">
      <c r="A176" t="s">
        <v>155</v>
      </c>
      <c r="B176" s="3">
        <v>2011</v>
      </c>
      <c r="C176" s="3">
        <v>72.7</v>
      </c>
      <c r="D176" s="3">
        <v>16</v>
      </c>
      <c r="E176" s="3">
        <v>7.02</v>
      </c>
      <c r="F176" s="10">
        <v>0</v>
      </c>
      <c r="G176" s="3">
        <v>5.3</v>
      </c>
      <c r="H176" s="3">
        <v>4.99</v>
      </c>
      <c r="I176" s="10"/>
      <c r="J176" s="5"/>
      <c r="K176" s="3">
        <v>13.3</v>
      </c>
    </row>
    <row r="177" spans="1:11" x14ac:dyDescent="0.2">
      <c r="A177" t="s">
        <v>155</v>
      </c>
      <c r="B177" s="3">
        <v>2012</v>
      </c>
      <c r="C177" s="3">
        <v>72.8</v>
      </c>
      <c r="D177" s="3">
        <v>159</v>
      </c>
      <c r="E177" s="3">
        <v>6.93</v>
      </c>
      <c r="F177" s="10">
        <v>0</v>
      </c>
      <c r="G177" s="3">
        <v>51.2</v>
      </c>
      <c r="H177" s="3">
        <v>8.48</v>
      </c>
      <c r="I177" s="10"/>
      <c r="J177" s="5"/>
      <c r="K177" s="3">
        <v>13.3</v>
      </c>
    </row>
    <row r="178" spans="1:11" x14ac:dyDescent="0.2">
      <c r="A178" t="s">
        <v>155</v>
      </c>
      <c r="B178" s="3">
        <v>2013</v>
      </c>
      <c r="C178" s="3">
        <v>72.7</v>
      </c>
      <c r="D178" s="3">
        <v>161</v>
      </c>
      <c r="E178" s="3">
        <v>7.07</v>
      </c>
      <c r="F178" s="10">
        <v>0</v>
      </c>
      <c r="G178" s="3">
        <v>52.2</v>
      </c>
      <c r="H178" s="3">
        <v>5.21</v>
      </c>
      <c r="I178" s="10"/>
      <c r="J178" s="5"/>
      <c r="K178" s="3">
        <v>13.3</v>
      </c>
    </row>
    <row r="179" spans="1:11" x14ac:dyDescent="0.2">
      <c r="A179" t="s">
        <v>155</v>
      </c>
      <c r="B179" s="3">
        <v>2014</v>
      </c>
      <c r="C179" s="3">
        <v>73.099999999999994</v>
      </c>
      <c r="D179" s="3">
        <v>157</v>
      </c>
      <c r="E179" s="3">
        <v>7.01</v>
      </c>
      <c r="F179" s="10">
        <v>0</v>
      </c>
      <c r="G179" s="3">
        <v>53.1</v>
      </c>
      <c r="H179" s="3">
        <v>8.6300000000000008</v>
      </c>
      <c r="I179" s="10"/>
      <c r="J179" s="5"/>
      <c r="K179" s="3">
        <v>13.3</v>
      </c>
    </row>
    <row r="180" spans="1:11" x14ac:dyDescent="0.2">
      <c r="A180" t="s">
        <v>155</v>
      </c>
      <c r="B180" s="3">
        <v>2015</v>
      </c>
      <c r="C180" s="3">
        <v>73.2</v>
      </c>
      <c r="D180" s="3">
        <v>156</v>
      </c>
      <c r="E180" s="3"/>
      <c r="F180" s="10">
        <v>0</v>
      </c>
      <c r="G180" s="3">
        <v>54.1</v>
      </c>
      <c r="H180" s="3"/>
      <c r="I180" s="10"/>
      <c r="J180" s="5"/>
      <c r="K180" s="3">
        <v>13.3</v>
      </c>
    </row>
    <row r="181" spans="1:11" x14ac:dyDescent="0.2">
      <c r="A181" t="s">
        <v>157</v>
      </c>
      <c r="B181" s="3">
        <v>2013</v>
      </c>
      <c r="C181" s="3"/>
      <c r="D181" s="3"/>
      <c r="E181" s="3">
        <v>0.01</v>
      </c>
      <c r="F181" s="10">
        <v>0</v>
      </c>
      <c r="G181" s="3"/>
      <c r="H181" s="3">
        <v>6.5</v>
      </c>
      <c r="I181" s="10"/>
      <c r="J181" s="5"/>
      <c r="K181" s="3">
        <v>15.1</v>
      </c>
    </row>
    <row r="182" spans="1:11" x14ac:dyDescent="0.2">
      <c r="A182" t="s">
        <v>159</v>
      </c>
      <c r="B182" s="3">
        <v>2010</v>
      </c>
      <c r="C182" s="3">
        <v>73.7</v>
      </c>
      <c r="D182" s="3">
        <v>94</v>
      </c>
      <c r="E182" s="3">
        <v>0.09</v>
      </c>
      <c r="F182" s="10">
        <v>1197.946328</v>
      </c>
      <c r="G182" s="3">
        <v>63.9</v>
      </c>
      <c r="H182" s="3">
        <v>3.49</v>
      </c>
      <c r="I182" s="10">
        <v>19259.58726</v>
      </c>
      <c r="J182" s="5"/>
      <c r="K182" s="3">
        <v>13.3</v>
      </c>
    </row>
    <row r="183" spans="1:11" x14ac:dyDescent="0.2">
      <c r="A183" t="s">
        <v>159</v>
      </c>
      <c r="B183" s="3">
        <v>2011</v>
      </c>
      <c r="C183" s="3">
        <v>73.900000000000006</v>
      </c>
      <c r="D183" s="3">
        <v>92</v>
      </c>
      <c r="E183" s="3">
        <v>0.09</v>
      </c>
      <c r="F183" s="10">
        <v>173.5755595</v>
      </c>
      <c r="G183" s="3">
        <v>64.7</v>
      </c>
      <c r="H183" s="3">
        <v>3.57</v>
      </c>
      <c r="I183" s="10">
        <v>2377.74739</v>
      </c>
      <c r="J183" s="5"/>
      <c r="K183" s="3">
        <v>13.9</v>
      </c>
    </row>
    <row r="184" spans="1:11" x14ac:dyDescent="0.2">
      <c r="A184" t="s">
        <v>159</v>
      </c>
      <c r="B184" s="3">
        <v>2012</v>
      </c>
      <c r="C184" s="3">
        <v>74.099999999999994</v>
      </c>
      <c r="D184" s="3">
        <v>9</v>
      </c>
      <c r="E184" s="3">
        <v>0.09</v>
      </c>
      <c r="F184" s="10">
        <v>196.3808305</v>
      </c>
      <c r="G184" s="3">
        <v>65.599999999999994</v>
      </c>
      <c r="H184" s="3">
        <v>3.86</v>
      </c>
      <c r="I184" s="10">
        <v>2533.9461999999999</v>
      </c>
      <c r="J184" s="5"/>
      <c r="K184" s="3">
        <v>14.5</v>
      </c>
    </row>
    <row r="185" spans="1:11" x14ac:dyDescent="0.2">
      <c r="A185" t="s">
        <v>159</v>
      </c>
      <c r="B185" s="3">
        <v>2013</v>
      </c>
      <c r="C185" s="3">
        <v>74.3</v>
      </c>
      <c r="D185" s="3">
        <v>89</v>
      </c>
      <c r="E185" s="3">
        <v>0.09</v>
      </c>
      <c r="F185" s="10">
        <v>2047.113102</v>
      </c>
      <c r="G185" s="3">
        <v>66.400000000000006</v>
      </c>
      <c r="H185" s="3">
        <v>4.25</v>
      </c>
      <c r="I185" s="10">
        <v>24934.386139999999</v>
      </c>
      <c r="J185" s="5"/>
      <c r="K185" s="3">
        <v>15.2</v>
      </c>
    </row>
    <row r="186" spans="1:11" x14ac:dyDescent="0.2">
      <c r="A186" t="s">
        <v>159</v>
      </c>
      <c r="B186" s="3">
        <v>2014</v>
      </c>
      <c r="C186" s="3">
        <v>74.400000000000006</v>
      </c>
      <c r="D186" s="3">
        <v>88</v>
      </c>
      <c r="E186" s="3">
        <v>0.09</v>
      </c>
      <c r="F186" s="10">
        <v>2017.643131</v>
      </c>
      <c r="G186" s="3">
        <v>67.3</v>
      </c>
      <c r="H186" s="3">
        <v>4.68</v>
      </c>
      <c r="I186" s="10">
        <v>24575.434000000001</v>
      </c>
      <c r="J186" s="5"/>
      <c r="K186" s="3">
        <v>15.8</v>
      </c>
    </row>
    <row r="187" spans="1:11" x14ac:dyDescent="0.2">
      <c r="A187" t="s">
        <v>159</v>
      </c>
      <c r="B187" s="3">
        <v>2015</v>
      </c>
      <c r="C187" s="3">
        <v>74.5</v>
      </c>
      <c r="D187" s="3">
        <v>88</v>
      </c>
      <c r="E187" s="3"/>
      <c r="F187" s="10">
        <v>0</v>
      </c>
      <c r="G187" s="3">
        <v>68.2</v>
      </c>
      <c r="H187" s="3"/>
      <c r="I187" s="10">
        <v>2732.8617199999999</v>
      </c>
      <c r="J187" s="5"/>
      <c r="K187" s="3">
        <v>16.100000000000001</v>
      </c>
    </row>
    <row r="188" spans="1:11" x14ac:dyDescent="0.2">
      <c r="A188" t="s">
        <v>164</v>
      </c>
      <c r="B188" s="3">
        <v>2010</v>
      </c>
      <c r="C188" s="3">
        <v>82</v>
      </c>
      <c r="D188" s="3">
        <v>61</v>
      </c>
      <c r="E188" s="3">
        <v>1.84</v>
      </c>
      <c r="F188" s="10">
        <v>4540.5437519999996</v>
      </c>
      <c r="G188" s="3">
        <v>31.8</v>
      </c>
      <c r="H188" s="3">
        <v>3.96</v>
      </c>
      <c r="I188" s="10">
        <v>46569.679510000002</v>
      </c>
      <c r="J188" s="5"/>
      <c r="K188" s="3">
        <v>14.5</v>
      </c>
    </row>
    <row r="189" spans="1:11" x14ac:dyDescent="0.2">
      <c r="A189" t="s">
        <v>164</v>
      </c>
      <c r="B189" s="3">
        <v>2011</v>
      </c>
      <c r="C189" s="3">
        <v>82.2</v>
      </c>
      <c r="D189" s="3">
        <v>6</v>
      </c>
      <c r="E189" s="3">
        <v>1.8</v>
      </c>
      <c r="F189" s="10">
        <v>638.00010970000005</v>
      </c>
      <c r="G189" s="3">
        <v>32.1</v>
      </c>
      <c r="H189" s="3">
        <v>3.93</v>
      </c>
      <c r="I189" s="10">
        <v>53166.675810000001</v>
      </c>
      <c r="J189" s="5"/>
      <c r="K189" s="3">
        <v>15.2</v>
      </c>
    </row>
    <row r="190" spans="1:11" x14ac:dyDescent="0.2">
      <c r="A190" t="s">
        <v>164</v>
      </c>
      <c r="B190" s="3">
        <v>2012</v>
      </c>
      <c r="C190" s="3">
        <v>82.5</v>
      </c>
      <c r="D190" s="3">
        <v>59</v>
      </c>
      <c r="E190" s="3">
        <v>1.89</v>
      </c>
      <c r="F190" s="10">
        <v>6041.8589810000003</v>
      </c>
      <c r="G190" s="3">
        <v>32.4</v>
      </c>
      <c r="H190" s="3">
        <v>4.22</v>
      </c>
      <c r="I190" s="10">
        <v>54431.161990000001</v>
      </c>
      <c r="J190" s="5"/>
      <c r="K190" s="3">
        <v>15.4</v>
      </c>
    </row>
    <row r="191" spans="1:11" x14ac:dyDescent="0.2">
      <c r="A191" t="s">
        <v>164</v>
      </c>
      <c r="B191" s="3">
        <v>2013</v>
      </c>
      <c r="C191" s="3">
        <v>82.7</v>
      </c>
      <c r="D191" s="3">
        <v>57</v>
      </c>
      <c r="E191" s="3">
        <v>1.83</v>
      </c>
      <c r="F191" s="10">
        <v>714.34410190000006</v>
      </c>
      <c r="G191" s="3">
        <v>32.700000000000003</v>
      </c>
      <c r="H191" s="3">
        <v>4.53</v>
      </c>
      <c r="I191" s="10">
        <v>5629.1891400000004</v>
      </c>
      <c r="J191" s="5"/>
      <c r="K191" s="3">
        <v>15.4</v>
      </c>
    </row>
    <row r="192" spans="1:11" x14ac:dyDescent="0.2">
      <c r="A192" t="s">
        <v>164</v>
      </c>
      <c r="B192" s="3">
        <v>2014</v>
      </c>
      <c r="C192" s="3">
        <v>82.9</v>
      </c>
      <c r="D192" s="3">
        <v>56</v>
      </c>
      <c r="E192" s="3">
        <v>1.83</v>
      </c>
      <c r="F192" s="10">
        <v>7971.6463610000001</v>
      </c>
      <c r="G192" s="3">
        <v>32.9</v>
      </c>
      <c r="H192" s="3">
        <v>4.92</v>
      </c>
      <c r="I192" s="10">
        <v>56336.723400000003</v>
      </c>
      <c r="J192" s="5"/>
      <c r="K192" s="3">
        <v>15.4</v>
      </c>
    </row>
    <row r="193" spans="1:11" x14ac:dyDescent="0.2">
      <c r="A193" t="s">
        <v>164</v>
      </c>
      <c r="B193" s="3">
        <v>2015</v>
      </c>
      <c r="C193" s="3">
        <v>83.1</v>
      </c>
      <c r="D193" s="3">
        <v>55</v>
      </c>
      <c r="E193" s="3">
        <v>1.79</v>
      </c>
      <c r="F193" s="10">
        <v>0</v>
      </c>
      <c r="G193" s="3">
        <v>33.200000000000003</v>
      </c>
      <c r="H193" s="3"/>
      <c r="I193" s="10">
        <v>53629.737459999997</v>
      </c>
      <c r="J193" s="5"/>
      <c r="K193" s="3">
        <v>15.4</v>
      </c>
    </row>
    <row r="194" spans="1:11" x14ac:dyDescent="0.2">
      <c r="A194" t="s">
        <v>165</v>
      </c>
      <c r="B194" s="3">
        <v>2010</v>
      </c>
      <c r="C194" s="3">
        <v>75.099999999999994</v>
      </c>
      <c r="D194" s="3">
        <v>124</v>
      </c>
      <c r="E194" s="3">
        <v>10.130000000000001</v>
      </c>
      <c r="F194" s="10">
        <v>0</v>
      </c>
      <c r="G194" s="3">
        <v>55.9</v>
      </c>
      <c r="H194" s="3">
        <v>8.51</v>
      </c>
      <c r="I194" s="10"/>
      <c r="J194" s="5"/>
      <c r="K194" s="3">
        <v>15</v>
      </c>
    </row>
    <row r="195" spans="1:11" x14ac:dyDescent="0.2">
      <c r="A195" t="s">
        <v>165</v>
      </c>
      <c r="B195" s="3">
        <v>2011</v>
      </c>
      <c r="C195" s="3">
        <v>75.599999999999994</v>
      </c>
      <c r="D195" s="3">
        <v>122</v>
      </c>
      <c r="E195" s="3">
        <v>10.24</v>
      </c>
      <c r="F195" s="10">
        <v>0</v>
      </c>
      <c r="G195" s="3">
        <v>56.5</v>
      </c>
      <c r="H195" s="3">
        <v>7.96</v>
      </c>
      <c r="I195" s="10"/>
      <c r="J195" s="5"/>
      <c r="K195" s="3">
        <v>15</v>
      </c>
    </row>
    <row r="196" spans="1:11" x14ac:dyDescent="0.2">
      <c r="A196" t="s">
        <v>165</v>
      </c>
      <c r="B196" s="3">
        <v>2012</v>
      </c>
      <c r="C196" s="3">
        <v>75.8</v>
      </c>
      <c r="D196" s="3">
        <v>118</v>
      </c>
      <c r="E196" s="3">
        <v>10.119999999999999</v>
      </c>
      <c r="F196" s="10">
        <v>0</v>
      </c>
      <c r="G196" s="3">
        <v>57.2</v>
      </c>
      <c r="H196" s="3">
        <v>8.15</v>
      </c>
      <c r="I196" s="10"/>
      <c r="J196" s="5"/>
      <c r="K196" s="3">
        <v>15</v>
      </c>
    </row>
    <row r="197" spans="1:11" x14ac:dyDescent="0.2">
      <c r="A197" t="s">
        <v>165</v>
      </c>
      <c r="B197" s="3">
        <v>2013</v>
      </c>
      <c r="C197" s="3">
        <v>76.099999999999994</v>
      </c>
      <c r="D197" s="3">
        <v>114</v>
      </c>
      <c r="E197" s="3">
        <v>9.89</v>
      </c>
      <c r="F197" s="10">
        <v>0</v>
      </c>
      <c r="G197" s="3">
        <v>57.8</v>
      </c>
      <c r="H197" s="3">
        <v>8</v>
      </c>
      <c r="I197" s="10"/>
      <c r="J197" s="5"/>
      <c r="K197" s="3">
        <v>15</v>
      </c>
    </row>
    <row r="198" spans="1:11" x14ac:dyDescent="0.2">
      <c r="A198" t="s">
        <v>165</v>
      </c>
      <c r="B198" s="3">
        <v>2014</v>
      </c>
      <c r="C198" s="3">
        <v>76.400000000000006</v>
      </c>
      <c r="D198" s="3">
        <v>113</v>
      </c>
      <c r="E198" s="3">
        <v>10.6</v>
      </c>
      <c r="F198" s="10">
        <v>0</v>
      </c>
      <c r="G198" s="3">
        <v>58.4</v>
      </c>
      <c r="H198" s="3">
        <v>8.5</v>
      </c>
      <c r="I198" s="10"/>
      <c r="J198" s="5"/>
      <c r="K198" s="3">
        <v>15.1</v>
      </c>
    </row>
    <row r="199" spans="1:11" x14ac:dyDescent="0.2">
      <c r="A199" t="s">
        <v>165</v>
      </c>
      <c r="B199" s="3">
        <v>2015</v>
      </c>
      <c r="C199" s="3">
        <v>76.7</v>
      </c>
      <c r="D199" s="3">
        <v>19</v>
      </c>
      <c r="E199" s="3"/>
      <c r="F199" s="10">
        <v>0</v>
      </c>
      <c r="G199" s="3">
        <v>59.1</v>
      </c>
      <c r="H199" s="3"/>
      <c r="I199" s="10"/>
      <c r="J199" s="5"/>
      <c r="K199" s="3">
        <v>15</v>
      </c>
    </row>
    <row r="200" spans="1:11" x14ac:dyDescent="0.2">
      <c r="A200" t="s">
        <v>168</v>
      </c>
      <c r="B200" s="3">
        <v>2010</v>
      </c>
      <c r="C200" s="3">
        <v>52.4</v>
      </c>
      <c r="D200" s="3">
        <v>336</v>
      </c>
      <c r="E200" s="3">
        <v>0.01</v>
      </c>
      <c r="F200" s="10">
        <v>0</v>
      </c>
      <c r="G200" s="3">
        <v>22</v>
      </c>
      <c r="H200" s="3"/>
      <c r="I200" s="10"/>
      <c r="J200" s="5"/>
      <c r="K200" s="3"/>
    </row>
    <row r="201" spans="1:11" x14ac:dyDescent="0.2">
      <c r="A201" t="s">
        <v>168</v>
      </c>
      <c r="B201" s="3">
        <v>2011</v>
      </c>
      <c r="C201" s="3">
        <v>53.1</v>
      </c>
      <c r="D201" s="3">
        <v>329</v>
      </c>
      <c r="E201" s="3">
        <v>0.01</v>
      </c>
      <c r="F201" s="10">
        <v>0</v>
      </c>
      <c r="G201" s="3">
        <v>22.4</v>
      </c>
      <c r="H201" s="3"/>
      <c r="I201" s="10"/>
      <c r="J201" s="5"/>
      <c r="K201" s="3"/>
    </row>
    <row r="202" spans="1:11" x14ac:dyDescent="0.2">
      <c r="A202" t="s">
        <v>168</v>
      </c>
      <c r="B202" s="3">
        <v>2012</v>
      </c>
      <c r="C202" s="3">
        <v>53.1</v>
      </c>
      <c r="D202" s="3">
        <v>336</v>
      </c>
      <c r="E202" s="3">
        <v>0.01</v>
      </c>
      <c r="F202" s="10">
        <v>0</v>
      </c>
      <c r="G202" s="3">
        <v>22.9</v>
      </c>
      <c r="H202" s="3"/>
      <c r="I202" s="10"/>
      <c r="J202" s="5"/>
      <c r="K202" s="3"/>
    </row>
    <row r="203" spans="1:11" x14ac:dyDescent="0.2">
      <c r="A203" t="s">
        <v>168</v>
      </c>
      <c r="B203" s="3">
        <v>2013</v>
      </c>
      <c r="C203" s="3">
        <v>54.2</v>
      </c>
      <c r="D203" s="3">
        <v>318</v>
      </c>
      <c r="E203" s="3">
        <v>0.01</v>
      </c>
      <c r="F203" s="10">
        <v>0</v>
      </c>
      <c r="G203" s="3">
        <v>23.3</v>
      </c>
      <c r="H203" s="3"/>
      <c r="I203" s="10">
        <v>47.5432354</v>
      </c>
      <c r="J203" s="5"/>
      <c r="K203" s="3"/>
    </row>
    <row r="204" spans="1:11" x14ac:dyDescent="0.2">
      <c r="A204" t="s">
        <v>168</v>
      </c>
      <c r="B204" s="3">
        <v>2014</v>
      </c>
      <c r="C204" s="3">
        <v>54.3</v>
      </c>
      <c r="D204" s="3">
        <v>321</v>
      </c>
      <c r="E204" s="3">
        <v>0.01</v>
      </c>
      <c r="F204" s="10">
        <v>0</v>
      </c>
      <c r="G204" s="3">
        <v>23.8</v>
      </c>
      <c r="H204" s="3"/>
      <c r="I204" s="10">
        <v>417.89143000000001</v>
      </c>
      <c r="J204" s="5"/>
      <c r="K204" s="3"/>
    </row>
    <row r="205" spans="1:11" x14ac:dyDescent="0.2">
      <c r="A205" t="s">
        <v>168</v>
      </c>
      <c r="B205" s="3">
        <v>2015</v>
      </c>
      <c r="C205" s="3">
        <v>55</v>
      </c>
      <c r="D205" s="3">
        <v>312</v>
      </c>
      <c r="E205" s="3"/>
      <c r="F205" s="10">
        <v>0</v>
      </c>
      <c r="G205" s="3">
        <v>24.3</v>
      </c>
      <c r="H205" s="3"/>
      <c r="I205" s="10">
        <v>426.98536999999999</v>
      </c>
      <c r="J205" s="5"/>
      <c r="K205" s="3"/>
    </row>
    <row r="206" spans="1:11" x14ac:dyDescent="0.2">
      <c r="A206" t="s">
        <v>181</v>
      </c>
      <c r="B206" s="3">
        <v>2010</v>
      </c>
      <c r="C206" s="3">
        <v>74.7</v>
      </c>
      <c r="D206" s="3">
        <v>18</v>
      </c>
      <c r="E206" s="3">
        <v>1.47</v>
      </c>
      <c r="F206" s="10">
        <v>0</v>
      </c>
      <c r="G206" s="3">
        <v>57.4</v>
      </c>
      <c r="H206" s="3">
        <v>6.83</v>
      </c>
      <c r="I206" s="10"/>
      <c r="J206" s="5"/>
      <c r="K206" s="3">
        <v>13</v>
      </c>
    </row>
    <row r="207" spans="1:11" x14ac:dyDescent="0.2">
      <c r="A207" t="s">
        <v>181</v>
      </c>
      <c r="B207" s="3">
        <v>2011</v>
      </c>
      <c r="C207" s="3">
        <v>74.900000000000006</v>
      </c>
      <c r="D207" s="3">
        <v>17</v>
      </c>
      <c r="E207" s="3">
        <v>1.1599999999999999</v>
      </c>
      <c r="F207" s="10">
        <v>0</v>
      </c>
      <c r="G207" s="3">
        <v>57.9</v>
      </c>
      <c r="H207" s="3">
        <v>6.61</v>
      </c>
      <c r="I207" s="10"/>
      <c r="J207" s="5"/>
      <c r="K207" s="3">
        <v>12.9</v>
      </c>
    </row>
    <row r="208" spans="1:11" x14ac:dyDescent="0.2">
      <c r="A208" t="s">
        <v>181</v>
      </c>
      <c r="B208" s="3">
        <v>2012</v>
      </c>
      <c r="C208" s="3">
        <v>75.099999999999994</v>
      </c>
      <c r="D208" s="3">
        <v>15</v>
      </c>
      <c r="E208" s="3">
        <v>1.23</v>
      </c>
      <c r="F208" s="10">
        <v>0</v>
      </c>
      <c r="G208" s="3">
        <v>58.5</v>
      </c>
      <c r="H208" s="3">
        <v>6.76</v>
      </c>
      <c r="I208" s="10"/>
      <c r="J208" s="5"/>
      <c r="K208" s="3">
        <v>12.9</v>
      </c>
    </row>
    <row r="209" spans="1:11" x14ac:dyDescent="0.2">
      <c r="A209" t="s">
        <v>181</v>
      </c>
      <c r="B209" s="3">
        <v>2013</v>
      </c>
      <c r="C209" s="3">
        <v>75.3</v>
      </c>
      <c r="D209" s="3">
        <v>14</v>
      </c>
      <c r="E209" s="3">
        <v>1.03</v>
      </c>
      <c r="F209" s="10">
        <v>0</v>
      </c>
      <c r="G209" s="3">
        <v>59.1</v>
      </c>
      <c r="H209" s="3">
        <v>6.7</v>
      </c>
      <c r="I209" s="10"/>
      <c r="J209" s="5"/>
      <c r="K209" s="3">
        <v>12.9</v>
      </c>
    </row>
    <row r="210" spans="1:11" x14ac:dyDescent="0.2">
      <c r="A210" t="s">
        <v>181</v>
      </c>
      <c r="B210" s="3">
        <v>2014</v>
      </c>
      <c r="C210" s="3">
        <v>75.5</v>
      </c>
      <c r="D210" s="3">
        <v>12</v>
      </c>
      <c r="E210" s="3">
        <v>1.1299999999999999</v>
      </c>
      <c r="F210" s="10">
        <v>0</v>
      </c>
      <c r="G210" s="3">
        <v>59.7</v>
      </c>
      <c r="H210" s="3">
        <v>6.48</v>
      </c>
      <c r="I210" s="10"/>
      <c r="J210" s="5"/>
      <c r="K210" s="3">
        <v>12.9</v>
      </c>
    </row>
    <row r="211" spans="1:11" x14ac:dyDescent="0.2">
      <c r="A211" t="s">
        <v>181</v>
      </c>
      <c r="B211" s="3">
        <v>2015</v>
      </c>
      <c r="C211" s="3">
        <v>75.7</v>
      </c>
      <c r="D211" s="3">
        <v>12</v>
      </c>
      <c r="E211" s="3"/>
      <c r="F211" s="10">
        <v>0</v>
      </c>
      <c r="G211" s="3">
        <v>6.3</v>
      </c>
      <c r="H211" s="3"/>
      <c r="I211" s="10"/>
      <c r="J211" s="5"/>
      <c r="K211" s="3">
        <v>12.9</v>
      </c>
    </row>
    <row r="212" spans="1:11" x14ac:dyDescent="0.2">
      <c r="A212" t="s">
        <v>192</v>
      </c>
      <c r="B212" s="3">
        <v>2010</v>
      </c>
      <c r="C212" s="3">
        <v>76.2</v>
      </c>
      <c r="D212" s="3">
        <v>82</v>
      </c>
      <c r="E212" s="3">
        <v>1.69</v>
      </c>
      <c r="F212" s="10">
        <v>308.0660742</v>
      </c>
      <c r="G212" s="3">
        <v>55.8</v>
      </c>
      <c r="H212" s="3">
        <v>3.93</v>
      </c>
      <c r="I212" s="10">
        <v>3549.1483199999998</v>
      </c>
      <c r="J212" s="5"/>
      <c r="K212" s="3">
        <v>13.3</v>
      </c>
    </row>
    <row r="213" spans="1:11" x14ac:dyDescent="0.2">
      <c r="A213" t="s">
        <v>192</v>
      </c>
      <c r="B213" s="3">
        <v>2011</v>
      </c>
      <c r="C213" s="3">
        <v>76.3</v>
      </c>
      <c r="D213" s="3">
        <v>81</v>
      </c>
      <c r="E213" s="3">
        <v>1.73</v>
      </c>
      <c r="F213" s="10">
        <v>387.774991</v>
      </c>
      <c r="G213" s="3">
        <v>57.1</v>
      </c>
      <c r="H213" s="3">
        <v>3.7</v>
      </c>
      <c r="I213" s="10">
        <v>4462.3128999999999</v>
      </c>
      <c r="J213" s="5"/>
      <c r="K213" s="3">
        <v>13.3</v>
      </c>
    </row>
    <row r="214" spans="1:11" x14ac:dyDescent="0.2">
      <c r="A214" t="s">
        <v>192</v>
      </c>
      <c r="B214" s="3">
        <v>2012</v>
      </c>
      <c r="C214" s="3">
        <v>76.5</v>
      </c>
      <c r="D214" s="3">
        <v>8</v>
      </c>
      <c r="E214" s="3">
        <v>1.75</v>
      </c>
      <c r="F214" s="10">
        <v>3663.764502</v>
      </c>
      <c r="G214" s="3">
        <v>58.6</v>
      </c>
      <c r="H214" s="3">
        <v>3.45</v>
      </c>
      <c r="I214" s="10">
        <v>42112.235650000002</v>
      </c>
      <c r="J214" s="5"/>
      <c r="K214" s="3">
        <v>13.3</v>
      </c>
    </row>
    <row r="215" spans="1:11" x14ac:dyDescent="0.2">
      <c r="A215" t="s">
        <v>192</v>
      </c>
      <c r="B215" s="3">
        <v>2013</v>
      </c>
      <c r="C215" s="3">
        <v>76.7</v>
      </c>
      <c r="D215" s="3">
        <v>78</v>
      </c>
      <c r="E215" s="3">
        <v>1.82</v>
      </c>
      <c r="F215" s="10">
        <v>377.2009132</v>
      </c>
      <c r="G215" s="3">
        <v>6.5</v>
      </c>
      <c r="H215" s="3">
        <v>3.49</v>
      </c>
      <c r="I215" s="10">
        <v>4335.6426799999999</v>
      </c>
      <c r="J215" s="5"/>
      <c r="K215" s="3">
        <v>13.3</v>
      </c>
    </row>
    <row r="216" spans="1:11" x14ac:dyDescent="0.2">
      <c r="A216" t="s">
        <v>192</v>
      </c>
      <c r="B216" s="3">
        <v>2014</v>
      </c>
      <c r="C216" s="3">
        <v>76.900000000000006</v>
      </c>
      <c r="D216" s="3">
        <v>77</v>
      </c>
      <c r="E216" s="3">
        <v>1.91</v>
      </c>
      <c r="F216" s="10">
        <v>3862.68271</v>
      </c>
      <c r="G216" s="3">
        <v>62.4</v>
      </c>
      <c r="H216" s="3">
        <v>3.64</v>
      </c>
      <c r="I216" s="10">
        <v>44449.743499999997</v>
      </c>
      <c r="J216" s="5"/>
      <c r="K216" s="3">
        <v>13.3</v>
      </c>
    </row>
    <row r="217" spans="1:11" x14ac:dyDescent="0.2">
      <c r="A217" t="s">
        <v>192</v>
      </c>
      <c r="B217" s="3">
        <v>2015</v>
      </c>
      <c r="C217" s="3">
        <v>77.099999999999994</v>
      </c>
      <c r="D217" s="3">
        <v>75</v>
      </c>
      <c r="E217" s="3"/>
      <c r="F217" s="10">
        <v>0</v>
      </c>
      <c r="G217" s="3">
        <v>64.2</v>
      </c>
      <c r="H217" s="3"/>
      <c r="I217" s="10">
        <v>3911.7468899999999</v>
      </c>
      <c r="J217" s="5"/>
      <c r="K217" s="3">
        <v>13.3</v>
      </c>
    </row>
    <row r="218" spans="1:11" x14ac:dyDescent="0.2">
      <c r="A218" t="s">
        <v>193</v>
      </c>
      <c r="B218" s="3">
        <v>2010</v>
      </c>
      <c r="C218" s="3">
        <v>82</v>
      </c>
      <c r="D218" s="3">
        <v>77</v>
      </c>
      <c r="E218" s="3">
        <v>10.88</v>
      </c>
      <c r="F218" s="10">
        <v>0</v>
      </c>
      <c r="G218" s="3">
        <v>63.6</v>
      </c>
      <c r="H218" s="3">
        <v>9.51</v>
      </c>
      <c r="I218" s="10"/>
      <c r="J218" s="5"/>
      <c r="K218" s="3"/>
    </row>
    <row r="219" spans="1:11" x14ac:dyDescent="0.2">
      <c r="A219" t="s">
        <v>193</v>
      </c>
      <c r="B219" s="3">
        <v>2011</v>
      </c>
      <c r="C219" s="3">
        <v>86</v>
      </c>
      <c r="D219" s="3">
        <v>74</v>
      </c>
      <c r="E219" s="3">
        <v>10.68</v>
      </c>
      <c r="F219" s="10">
        <v>0</v>
      </c>
      <c r="G219" s="3">
        <v>64.2</v>
      </c>
      <c r="H219" s="3">
        <v>9.34</v>
      </c>
      <c r="I219" s="10"/>
      <c r="J219" s="5"/>
      <c r="K219" s="3"/>
    </row>
    <row r="220" spans="1:11" x14ac:dyDescent="0.2">
      <c r="A220" t="s">
        <v>193</v>
      </c>
      <c r="B220" s="3">
        <v>2012</v>
      </c>
      <c r="C220" s="3">
        <v>86</v>
      </c>
      <c r="D220" s="3">
        <v>72</v>
      </c>
      <c r="E220" s="3">
        <v>10.42</v>
      </c>
      <c r="F220" s="10">
        <v>0</v>
      </c>
      <c r="G220" s="3">
        <v>64.8</v>
      </c>
      <c r="H220" s="3">
        <v>9.41</v>
      </c>
      <c r="I220" s="10"/>
      <c r="J220" s="5"/>
      <c r="K220" s="3"/>
    </row>
    <row r="221" spans="1:11" x14ac:dyDescent="0.2">
      <c r="A221" t="s">
        <v>193</v>
      </c>
      <c r="B221" s="3">
        <v>2013</v>
      </c>
      <c r="C221" s="3">
        <v>87</v>
      </c>
      <c r="D221" s="3">
        <v>72</v>
      </c>
      <c r="E221" s="3">
        <v>10.32</v>
      </c>
      <c r="F221" s="10">
        <v>0</v>
      </c>
      <c r="G221" s="3">
        <v>65.400000000000006</v>
      </c>
      <c r="H221" s="3">
        <v>9.34</v>
      </c>
      <c r="I221" s="10"/>
      <c r="J221" s="5"/>
      <c r="K221" s="3"/>
    </row>
    <row r="222" spans="1:11" x14ac:dyDescent="0.2">
      <c r="A222" t="s">
        <v>193</v>
      </c>
      <c r="B222" s="3">
        <v>2014</v>
      </c>
      <c r="C222" s="3">
        <v>81</v>
      </c>
      <c r="D222" s="3">
        <v>71</v>
      </c>
      <c r="E222" s="3">
        <v>10.37</v>
      </c>
      <c r="F222" s="10">
        <v>0</v>
      </c>
      <c r="G222" s="3">
        <v>66</v>
      </c>
      <c r="H222" s="3">
        <v>9.1199999999999992</v>
      </c>
      <c r="I222" s="10"/>
      <c r="J222" s="5"/>
      <c r="K222" s="3"/>
    </row>
    <row r="223" spans="1:11" x14ac:dyDescent="0.2">
      <c r="A223" t="s">
        <v>193</v>
      </c>
      <c r="B223" s="3">
        <v>2015</v>
      </c>
      <c r="C223" s="3">
        <v>81.2</v>
      </c>
      <c r="D223" s="3">
        <v>69</v>
      </c>
      <c r="E223" s="3">
        <v>10.66</v>
      </c>
      <c r="F223" s="10">
        <v>0</v>
      </c>
      <c r="G223" s="3">
        <v>66.599999999999994</v>
      </c>
      <c r="H223" s="3"/>
      <c r="I223" s="10"/>
      <c r="J223" s="5"/>
      <c r="K223" s="3"/>
    </row>
    <row r="224" spans="1:11" x14ac:dyDescent="0.2">
      <c r="A224" t="s">
        <v>194</v>
      </c>
      <c r="B224" s="3">
        <v>2010</v>
      </c>
      <c r="C224" s="3">
        <v>57.5</v>
      </c>
      <c r="D224" s="3">
        <v>36</v>
      </c>
      <c r="E224" s="3">
        <v>4.1900000000000004</v>
      </c>
      <c r="F224" s="10">
        <v>0</v>
      </c>
      <c r="G224" s="3">
        <v>2.7</v>
      </c>
      <c r="H224" s="3">
        <v>5.3</v>
      </c>
      <c r="I224" s="10"/>
      <c r="J224" s="5"/>
      <c r="K224" s="3"/>
    </row>
    <row r="225" spans="1:11" x14ac:dyDescent="0.2">
      <c r="A225" t="s">
        <v>194</v>
      </c>
      <c r="B225" s="3">
        <v>2011</v>
      </c>
      <c r="C225" s="3">
        <v>58.3</v>
      </c>
      <c r="D225" s="3">
        <v>348</v>
      </c>
      <c r="E225" s="3">
        <v>4.04</v>
      </c>
      <c r="F225" s="10">
        <v>0</v>
      </c>
      <c r="G225" s="3">
        <v>21.3</v>
      </c>
      <c r="H225" s="3">
        <v>5.72</v>
      </c>
      <c r="I225" s="10"/>
      <c r="J225" s="5"/>
      <c r="K225" s="3"/>
    </row>
    <row r="226" spans="1:11" x14ac:dyDescent="0.2">
      <c r="A226" t="s">
        <v>194</v>
      </c>
      <c r="B226" s="3">
        <v>2012</v>
      </c>
      <c r="C226" s="3">
        <v>58.6</v>
      </c>
      <c r="D226" s="3">
        <v>348</v>
      </c>
      <c r="E226" s="3">
        <v>3.98</v>
      </c>
      <c r="F226" s="10">
        <v>0</v>
      </c>
      <c r="G226" s="3">
        <v>21.9</v>
      </c>
      <c r="H226" s="3">
        <v>5.72</v>
      </c>
      <c r="I226" s="10"/>
      <c r="J226" s="5"/>
      <c r="K226" s="3"/>
    </row>
    <row r="227" spans="1:11" x14ac:dyDescent="0.2">
      <c r="A227" t="s">
        <v>194</v>
      </c>
      <c r="B227" s="3">
        <v>2013</v>
      </c>
      <c r="C227" s="3">
        <v>59.7</v>
      </c>
      <c r="D227" s="3">
        <v>323</v>
      </c>
      <c r="E227" s="3">
        <v>4.2</v>
      </c>
      <c r="F227" s="10">
        <v>0</v>
      </c>
      <c r="G227" s="3">
        <v>22.5</v>
      </c>
      <c r="H227" s="3">
        <v>5.57</v>
      </c>
      <c r="I227" s="10"/>
      <c r="J227" s="5"/>
      <c r="K227" s="3"/>
    </row>
    <row r="228" spans="1:11" x14ac:dyDescent="0.2">
      <c r="A228" t="s">
        <v>194</v>
      </c>
      <c r="B228" s="3">
        <v>2014</v>
      </c>
      <c r="C228" s="3">
        <v>67</v>
      </c>
      <c r="D228" s="3">
        <v>34</v>
      </c>
      <c r="E228" s="3">
        <v>0.01</v>
      </c>
      <c r="F228" s="10">
        <v>0</v>
      </c>
      <c r="G228" s="3">
        <v>23.2</v>
      </c>
      <c r="H228" s="3">
        <v>5.58</v>
      </c>
      <c r="I228" s="10"/>
      <c r="J228" s="5"/>
      <c r="K228" s="3"/>
    </row>
    <row r="229" spans="1:11" x14ac:dyDescent="0.2">
      <c r="A229" t="s">
        <v>194</v>
      </c>
      <c r="B229" s="3">
        <v>2015</v>
      </c>
      <c r="C229" s="3">
        <v>61.8</v>
      </c>
      <c r="D229" s="3">
        <v>279</v>
      </c>
      <c r="E229" s="3"/>
      <c r="F229" s="10">
        <v>0</v>
      </c>
      <c r="G229" s="3">
        <v>23.8</v>
      </c>
      <c r="H229" s="3"/>
      <c r="I229" s="10"/>
      <c r="J229" s="5"/>
      <c r="K229" s="3"/>
    </row>
    <row r="230" spans="1:11" x14ac:dyDescent="0.2">
      <c r="A230" t="s">
        <v>195</v>
      </c>
      <c r="B230" s="3">
        <v>2010</v>
      </c>
      <c r="C230" s="3">
        <v>78.7</v>
      </c>
      <c r="D230" s="3">
        <v>15</v>
      </c>
      <c r="E230" s="3">
        <v>8.5500000000000007</v>
      </c>
      <c r="F230" s="10">
        <v>0</v>
      </c>
      <c r="G230" s="3">
        <v>66.900000000000006</v>
      </c>
      <c r="H230" s="3">
        <v>17.2</v>
      </c>
      <c r="I230" s="10"/>
      <c r="J230" s="5"/>
      <c r="K230" s="3"/>
    </row>
    <row r="231" spans="1:11" x14ac:dyDescent="0.2">
      <c r="A231" t="s">
        <v>195</v>
      </c>
      <c r="B231" s="3">
        <v>2011</v>
      </c>
      <c r="C231" s="3">
        <v>78.7</v>
      </c>
      <c r="D231" s="3">
        <v>16</v>
      </c>
      <c r="E231" s="3">
        <v>8.67</v>
      </c>
      <c r="F231" s="10">
        <v>0</v>
      </c>
      <c r="G231" s="3">
        <v>67.5</v>
      </c>
      <c r="H231" s="3">
        <v>17.600000000000001</v>
      </c>
      <c r="I231" s="10"/>
      <c r="J231" s="5"/>
      <c r="K231" s="3"/>
    </row>
    <row r="232" spans="1:11" x14ac:dyDescent="0.2">
      <c r="A232" t="s">
        <v>195</v>
      </c>
      <c r="B232" s="3">
        <v>2012</v>
      </c>
      <c r="C232" s="3">
        <v>78.8</v>
      </c>
      <c r="D232" s="3">
        <v>16</v>
      </c>
      <c r="E232" s="3">
        <v>8.82</v>
      </c>
      <c r="F232" s="10">
        <v>0</v>
      </c>
      <c r="G232" s="3">
        <v>68</v>
      </c>
      <c r="H232" s="3">
        <v>17.2</v>
      </c>
      <c r="I232" s="10"/>
      <c r="J232" s="5"/>
      <c r="K232" s="3"/>
    </row>
    <row r="233" spans="1:11" x14ac:dyDescent="0.2">
      <c r="A233" t="s">
        <v>195</v>
      </c>
      <c r="B233" s="3">
        <v>2013</v>
      </c>
      <c r="C233" s="3">
        <v>78.900000000000006</v>
      </c>
      <c r="D233" s="3">
        <v>16</v>
      </c>
      <c r="E233" s="3">
        <v>8.82</v>
      </c>
      <c r="F233" s="10">
        <v>0</v>
      </c>
      <c r="G233" s="3">
        <v>68.599999999999994</v>
      </c>
      <c r="H233" s="3">
        <v>16.899999999999999</v>
      </c>
      <c r="I233" s="10"/>
      <c r="J233" s="5"/>
      <c r="K233" s="3"/>
    </row>
    <row r="234" spans="1:11" x14ac:dyDescent="0.2">
      <c r="A234" t="s">
        <v>195</v>
      </c>
      <c r="B234" s="3">
        <v>2014</v>
      </c>
      <c r="C234" s="3">
        <v>79.099999999999994</v>
      </c>
      <c r="D234" s="3">
        <v>14</v>
      </c>
      <c r="E234" s="3">
        <v>8.82</v>
      </c>
      <c r="F234" s="10">
        <v>0</v>
      </c>
      <c r="G234" s="3">
        <v>69.099999999999994</v>
      </c>
      <c r="H234" s="3">
        <v>17.14</v>
      </c>
      <c r="I234" s="10"/>
      <c r="J234" s="5"/>
      <c r="K234" s="3"/>
    </row>
    <row r="235" spans="1:11" x14ac:dyDescent="0.2">
      <c r="A235" t="s">
        <v>195</v>
      </c>
      <c r="B235" s="3">
        <v>2015</v>
      </c>
      <c r="C235" s="3">
        <v>79.3</v>
      </c>
      <c r="D235" s="3">
        <v>13</v>
      </c>
      <c r="E235" s="3"/>
      <c r="F235" s="10">
        <v>0</v>
      </c>
      <c r="G235" s="3">
        <v>69.599999999999994</v>
      </c>
      <c r="H235" s="3"/>
      <c r="I235" s="10"/>
      <c r="J235" s="5"/>
      <c r="K235" s="3"/>
    </row>
    <row r="236" spans="1:11" x14ac:dyDescent="0.2">
      <c r="A236" t="s">
        <v>199</v>
      </c>
      <c r="B236" s="3">
        <v>2010</v>
      </c>
      <c r="C236" s="3">
        <v>73.7</v>
      </c>
      <c r="D236" s="3">
        <v>158</v>
      </c>
      <c r="E236" s="3">
        <v>7.22</v>
      </c>
      <c r="F236" s="10">
        <v>0</v>
      </c>
      <c r="G236" s="3">
        <v>59.3</v>
      </c>
      <c r="H236" s="3">
        <v>5.4</v>
      </c>
      <c r="I236" s="10"/>
      <c r="J236" s="5"/>
      <c r="K236" s="3">
        <v>14</v>
      </c>
    </row>
    <row r="237" spans="1:11" x14ac:dyDescent="0.2">
      <c r="A237" t="s">
        <v>199</v>
      </c>
      <c r="B237" s="3">
        <v>2011</v>
      </c>
      <c r="C237" s="3">
        <v>73.8</v>
      </c>
      <c r="D237" s="3">
        <v>158</v>
      </c>
      <c r="E237" s="3">
        <v>6.74</v>
      </c>
      <c r="F237" s="10">
        <v>0</v>
      </c>
      <c r="G237" s="3">
        <v>59.9</v>
      </c>
      <c r="H237" s="3">
        <v>5.24</v>
      </c>
      <c r="I237" s="10"/>
      <c r="J237" s="5"/>
      <c r="K237" s="3">
        <v>14.1</v>
      </c>
    </row>
    <row r="238" spans="1:11" x14ac:dyDescent="0.2">
      <c r="A238" t="s">
        <v>199</v>
      </c>
      <c r="B238" s="3">
        <v>2012</v>
      </c>
      <c r="C238" s="3">
        <v>73.7</v>
      </c>
      <c r="D238" s="3">
        <v>161</v>
      </c>
      <c r="E238" s="3">
        <v>6.7</v>
      </c>
      <c r="F238" s="10">
        <v>0</v>
      </c>
      <c r="G238" s="3">
        <v>6.4</v>
      </c>
      <c r="H238" s="3">
        <v>4.8</v>
      </c>
      <c r="I238" s="10"/>
      <c r="J238" s="5"/>
      <c r="K238" s="3">
        <v>14.1</v>
      </c>
    </row>
    <row r="239" spans="1:11" x14ac:dyDescent="0.2">
      <c r="A239" t="s">
        <v>199</v>
      </c>
      <c r="B239" s="3">
        <v>2013</v>
      </c>
      <c r="C239" s="3">
        <v>73.8</v>
      </c>
      <c r="D239" s="3">
        <v>159</v>
      </c>
      <c r="E239" s="3">
        <v>6.71</v>
      </c>
      <c r="F239" s="10">
        <v>0</v>
      </c>
      <c r="G239" s="3">
        <v>61</v>
      </c>
      <c r="H239" s="3">
        <v>4.9400000000000004</v>
      </c>
      <c r="I239" s="10"/>
      <c r="J239" s="5"/>
      <c r="K239" s="3">
        <v>14.2</v>
      </c>
    </row>
    <row r="240" spans="1:11" x14ac:dyDescent="0.2">
      <c r="A240" t="s">
        <v>199</v>
      </c>
      <c r="B240" s="3">
        <v>2014</v>
      </c>
      <c r="C240" s="3">
        <v>73.900000000000006</v>
      </c>
      <c r="D240" s="3">
        <v>158</v>
      </c>
      <c r="E240" s="3">
        <v>6.47</v>
      </c>
      <c r="F240" s="10">
        <v>0</v>
      </c>
      <c r="G240" s="3">
        <v>61.5</v>
      </c>
      <c r="H240" s="3">
        <v>5.26</v>
      </c>
      <c r="I240" s="10"/>
      <c r="J240" s="5"/>
      <c r="K240" s="3">
        <v>14.2</v>
      </c>
    </row>
    <row r="241" spans="1:11" x14ac:dyDescent="0.2">
      <c r="A241" t="s">
        <v>199</v>
      </c>
      <c r="B241" s="3">
        <v>2015</v>
      </c>
      <c r="C241" s="3">
        <v>74.099999999999994</v>
      </c>
      <c r="D241" s="3">
        <v>157</v>
      </c>
      <c r="E241" s="3"/>
      <c r="F241" s="10">
        <v>0</v>
      </c>
      <c r="G241" s="3">
        <v>62.1</v>
      </c>
      <c r="H241" s="3"/>
      <c r="I241" s="10"/>
      <c r="J241" s="5"/>
      <c r="K241" s="3">
        <v>14.3</v>
      </c>
    </row>
    <row r="242" spans="1:11" x14ac:dyDescent="0.2">
      <c r="A242" t="s">
        <v>200</v>
      </c>
      <c r="B242" s="3">
        <v>2010</v>
      </c>
      <c r="C242" s="3">
        <v>75.2</v>
      </c>
      <c r="D242" s="3">
        <v>133</v>
      </c>
      <c r="E242" s="3">
        <v>3.93</v>
      </c>
      <c r="F242" s="10">
        <v>0</v>
      </c>
      <c r="G242" s="3">
        <v>14</v>
      </c>
      <c r="H242" s="3">
        <v>6.36</v>
      </c>
      <c r="I242" s="10"/>
      <c r="J242" s="5"/>
      <c r="K242" s="3">
        <v>11.9</v>
      </c>
    </row>
    <row r="243" spans="1:11" x14ac:dyDescent="0.2">
      <c r="A243" t="s">
        <v>200</v>
      </c>
      <c r="B243" s="3">
        <v>2011</v>
      </c>
      <c r="C243" s="3">
        <v>75.400000000000006</v>
      </c>
      <c r="D243" s="3">
        <v>131</v>
      </c>
      <c r="E243" s="3">
        <v>3.94</v>
      </c>
      <c r="F243" s="10">
        <v>0</v>
      </c>
      <c r="G243" s="3">
        <v>14.7</v>
      </c>
      <c r="H243" s="3">
        <v>6.2</v>
      </c>
      <c r="I243" s="10"/>
      <c r="J243" s="5"/>
      <c r="K243" s="3">
        <v>12</v>
      </c>
    </row>
    <row r="244" spans="1:11" x14ac:dyDescent="0.2">
      <c r="A244" t="s">
        <v>200</v>
      </c>
      <c r="B244" s="3">
        <v>2012</v>
      </c>
      <c r="C244" s="3">
        <v>75.599999999999994</v>
      </c>
      <c r="D244" s="3">
        <v>13</v>
      </c>
      <c r="E244" s="3">
        <v>4.12</v>
      </c>
      <c r="F244" s="10">
        <v>0</v>
      </c>
      <c r="G244" s="3">
        <v>15.3</v>
      </c>
      <c r="H244" s="3">
        <v>6.96</v>
      </c>
      <c r="I244" s="10"/>
      <c r="J244" s="5"/>
      <c r="K244" s="3">
        <v>12.2</v>
      </c>
    </row>
    <row r="245" spans="1:11" x14ac:dyDescent="0.2">
      <c r="A245" t="s">
        <v>200</v>
      </c>
      <c r="B245" s="3">
        <v>2013</v>
      </c>
      <c r="C245" s="3">
        <v>75.7</v>
      </c>
      <c r="D245" s="3">
        <v>129</v>
      </c>
      <c r="E245" s="3">
        <v>4</v>
      </c>
      <c r="F245" s="10">
        <v>0</v>
      </c>
      <c r="G245" s="3">
        <v>16</v>
      </c>
      <c r="H245" s="3">
        <v>7.17</v>
      </c>
      <c r="I245" s="10"/>
      <c r="J245" s="5"/>
      <c r="K245" s="3">
        <v>12.3</v>
      </c>
    </row>
    <row r="246" spans="1:11" x14ac:dyDescent="0.2">
      <c r="A246" t="s">
        <v>200</v>
      </c>
      <c r="B246" s="3">
        <v>2014</v>
      </c>
      <c r="C246" s="3">
        <v>75.900000000000006</v>
      </c>
      <c r="D246" s="3">
        <v>128</v>
      </c>
      <c r="E246" s="3">
        <v>4.09</v>
      </c>
      <c r="F246" s="10">
        <v>0</v>
      </c>
      <c r="G246" s="3">
        <v>16.7</v>
      </c>
      <c r="H246" s="3">
        <v>7.7</v>
      </c>
      <c r="I246" s="10"/>
      <c r="J246" s="5"/>
      <c r="K246" s="3">
        <v>12.5</v>
      </c>
    </row>
    <row r="247" spans="1:11" x14ac:dyDescent="0.2">
      <c r="A247" t="s">
        <v>200</v>
      </c>
      <c r="B247" s="3">
        <v>2015</v>
      </c>
      <c r="C247" s="3">
        <v>76</v>
      </c>
      <c r="D247" s="3">
        <v>127</v>
      </c>
      <c r="E247" s="3"/>
      <c r="F247" s="10">
        <v>0</v>
      </c>
      <c r="G247" s="3">
        <v>17.5</v>
      </c>
      <c r="H247" s="3"/>
      <c r="I247" s="10"/>
      <c r="J247" s="5"/>
      <c r="K247" s="3">
        <v>12.6</v>
      </c>
    </row>
    <row r="248" spans="1:11" x14ac:dyDescent="0.2">
      <c r="A248" t="s">
        <v>201</v>
      </c>
      <c r="B248" s="3">
        <v>2010</v>
      </c>
      <c r="C248" s="3">
        <v>64.400000000000006</v>
      </c>
      <c r="D248" s="3">
        <v>233</v>
      </c>
      <c r="E248" s="3">
        <v>0.06</v>
      </c>
      <c r="F248" s="10">
        <v>0</v>
      </c>
      <c r="G248" s="3">
        <v>37.200000000000003</v>
      </c>
      <c r="H248" s="3">
        <v>5.17</v>
      </c>
      <c r="I248" s="10"/>
      <c r="J248" s="5"/>
      <c r="K248" s="3">
        <v>8.5</v>
      </c>
    </row>
    <row r="249" spans="1:11" x14ac:dyDescent="0.2">
      <c r="A249" t="s">
        <v>201</v>
      </c>
      <c r="B249" s="3">
        <v>2011</v>
      </c>
      <c r="C249" s="3">
        <v>64.599999999999994</v>
      </c>
      <c r="D249" s="3">
        <v>234</v>
      </c>
      <c r="E249" s="3">
        <v>0.04</v>
      </c>
      <c r="F249" s="10">
        <v>0</v>
      </c>
      <c r="G249" s="3">
        <v>37.9</v>
      </c>
      <c r="H249" s="3">
        <v>5.4</v>
      </c>
      <c r="I249" s="10"/>
      <c r="J249" s="5"/>
      <c r="K249" s="3">
        <v>8.6</v>
      </c>
    </row>
    <row r="250" spans="1:11" x14ac:dyDescent="0.2">
      <c r="A250" t="s">
        <v>201</v>
      </c>
      <c r="B250" s="3">
        <v>2012</v>
      </c>
      <c r="C250" s="3">
        <v>64.7</v>
      </c>
      <c r="D250" s="3">
        <v>236</v>
      </c>
      <c r="E250" s="3">
        <v>0.04</v>
      </c>
      <c r="F250" s="10">
        <v>0</v>
      </c>
      <c r="G250" s="3">
        <v>38.700000000000003</v>
      </c>
      <c r="H250" s="3">
        <v>5.73</v>
      </c>
      <c r="I250" s="10"/>
      <c r="J250" s="5"/>
      <c r="K250" s="3">
        <v>9</v>
      </c>
    </row>
    <row r="251" spans="1:11" x14ac:dyDescent="0.2">
      <c r="A251" t="s">
        <v>201</v>
      </c>
      <c r="B251" s="3">
        <v>2013</v>
      </c>
      <c r="C251" s="3">
        <v>65.400000000000006</v>
      </c>
      <c r="D251" s="3">
        <v>226</v>
      </c>
      <c r="E251" s="3">
        <v>0.04</v>
      </c>
      <c r="F251" s="10">
        <v>0</v>
      </c>
      <c r="G251" s="3">
        <v>39.6</v>
      </c>
      <c r="H251" s="3">
        <v>5.78</v>
      </c>
      <c r="I251" s="10"/>
      <c r="J251" s="5"/>
      <c r="K251" s="3">
        <v>9</v>
      </c>
    </row>
    <row r="252" spans="1:11" x14ac:dyDescent="0.2">
      <c r="A252" t="s">
        <v>201</v>
      </c>
      <c r="B252" s="3">
        <v>2014</v>
      </c>
      <c r="C252" s="3">
        <v>65.400000000000006</v>
      </c>
      <c r="D252" s="3">
        <v>228</v>
      </c>
      <c r="E252" s="3">
        <v>0.01</v>
      </c>
      <c r="F252" s="10">
        <v>0</v>
      </c>
      <c r="G252" s="3">
        <v>4.4000000000000004</v>
      </c>
      <c r="H252" s="3">
        <v>5.64</v>
      </c>
      <c r="I252" s="10"/>
      <c r="J252" s="5"/>
      <c r="K252" s="3">
        <v>9</v>
      </c>
    </row>
    <row r="253" spans="1:11" x14ac:dyDescent="0.2">
      <c r="A253" t="s">
        <v>201</v>
      </c>
      <c r="B253" s="3">
        <v>2015</v>
      </c>
      <c r="C253" s="3">
        <v>65.7</v>
      </c>
      <c r="D253" s="3">
        <v>224</v>
      </c>
      <c r="E253" s="3"/>
      <c r="F253" s="10">
        <v>0</v>
      </c>
      <c r="G253" s="3">
        <v>41.3</v>
      </c>
      <c r="H253" s="3"/>
      <c r="I253" s="10"/>
      <c r="J253" s="5"/>
      <c r="K253" s="3">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C6A9-ADC8-5240-A287-FDFF34F0F850}">
  <dimension ref="A1:O714"/>
  <sheetViews>
    <sheetView tabSelected="1" workbookViewId="0">
      <selection activeCell="E22" sqref="E22"/>
    </sheetView>
  </sheetViews>
  <sheetFormatPr baseColWidth="10" defaultRowHeight="16" x14ac:dyDescent="0.2"/>
  <cols>
    <col min="1" max="1" width="46.1640625" bestFit="1" customWidth="1"/>
    <col min="2" max="2" width="10.83203125" style="3"/>
    <col min="3" max="3" width="13.83203125" style="3" customWidth="1"/>
    <col min="4" max="4" width="15.83203125" style="3" customWidth="1"/>
    <col min="5" max="5" width="10.83203125" style="3"/>
    <col min="6" max="6" width="11.33203125" style="10" customWidth="1"/>
    <col min="7" max="7" width="10.83203125" style="3"/>
    <col min="8" max="8" width="16" style="3" customWidth="1"/>
    <col min="9" max="9" width="11.5" style="10" bestFit="1" customWidth="1"/>
    <col min="10" max="10" width="14" style="39" bestFit="1" customWidth="1"/>
    <col min="11" max="11" width="10.83203125" style="3"/>
    <col min="13" max="13" width="6.5" customWidth="1"/>
  </cols>
  <sheetData>
    <row r="1" spans="1:14" ht="51" x14ac:dyDescent="0.2">
      <c r="A1" s="6" t="s">
        <v>0</v>
      </c>
      <c r="B1" s="6" t="s">
        <v>1</v>
      </c>
      <c r="C1" s="6" t="s">
        <v>2</v>
      </c>
      <c r="D1" s="6" t="s">
        <v>3</v>
      </c>
      <c r="E1" s="6" t="s">
        <v>4</v>
      </c>
      <c r="F1" s="9" t="s">
        <v>5</v>
      </c>
      <c r="G1" s="6" t="s">
        <v>6</v>
      </c>
      <c r="H1" s="6" t="s">
        <v>7</v>
      </c>
      <c r="I1" s="9" t="s">
        <v>8</v>
      </c>
      <c r="J1" s="38" t="s">
        <v>9</v>
      </c>
      <c r="K1" s="6" t="s">
        <v>10</v>
      </c>
      <c r="L1" s="6" t="s">
        <v>285</v>
      </c>
      <c r="M1" s="6"/>
    </row>
    <row r="2" spans="1:14" x14ac:dyDescent="0.2">
      <c r="A2" t="s">
        <v>11</v>
      </c>
      <c r="B2" s="3">
        <v>2010</v>
      </c>
      <c r="C2" s="3">
        <v>58.8</v>
      </c>
      <c r="D2" s="3">
        <v>279</v>
      </c>
      <c r="E2" s="3">
        <v>0.01</v>
      </c>
      <c r="F2" s="10">
        <v>79.679367360000001</v>
      </c>
      <c r="G2" s="3">
        <v>16.7</v>
      </c>
      <c r="H2" s="3">
        <v>9.1999999999999993</v>
      </c>
      <c r="I2" s="10">
        <v>553.32893999999999</v>
      </c>
      <c r="J2" s="39">
        <v>2883167</v>
      </c>
      <c r="K2" s="3">
        <v>9.1999999999999993</v>
      </c>
      <c r="L2" s="3">
        <v>1</v>
      </c>
      <c r="M2" s="3"/>
      <c r="N2" s="15" t="s">
        <v>204</v>
      </c>
    </row>
    <row r="3" spans="1:14" x14ac:dyDescent="0.2">
      <c r="A3" t="s">
        <v>11</v>
      </c>
      <c r="B3" s="3">
        <v>2011</v>
      </c>
      <c r="C3" s="3">
        <v>59.2</v>
      </c>
      <c r="D3" s="3">
        <v>275</v>
      </c>
      <c r="E3" s="3">
        <v>0.01</v>
      </c>
      <c r="F3" s="10">
        <v>7.097108703</v>
      </c>
      <c r="G3" s="3">
        <v>17.2</v>
      </c>
      <c r="H3" s="3">
        <v>7.87</v>
      </c>
      <c r="I3" s="10">
        <v>63.537230999999998</v>
      </c>
      <c r="J3" s="39">
        <v>2978599</v>
      </c>
      <c r="K3" s="3">
        <v>9.5</v>
      </c>
      <c r="L3" s="3">
        <v>2</v>
      </c>
      <c r="M3" s="3"/>
      <c r="N3" s="15" t="s">
        <v>205</v>
      </c>
    </row>
    <row r="4" spans="1:14" x14ac:dyDescent="0.2">
      <c r="A4" t="s">
        <v>11</v>
      </c>
      <c r="B4" s="3">
        <v>2012</v>
      </c>
      <c r="C4" s="3">
        <v>59.5</v>
      </c>
      <c r="D4" s="3">
        <v>272</v>
      </c>
      <c r="E4" s="3">
        <v>0.01</v>
      </c>
      <c r="F4" s="10">
        <v>78.184215300000005</v>
      </c>
      <c r="G4" s="3">
        <v>17.600000000000001</v>
      </c>
      <c r="H4" s="3">
        <v>8.52</v>
      </c>
      <c r="I4" s="10">
        <v>669.95899999999995</v>
      </c>
      <c r="J4" s="39">
        <v>3696958</v>
      </c>
      <c r="K4" s="3">
        <v>9.8000000000000007</v>
      </c>
      <c r="L4" s="3">
        <v>3</v>
      </c>
      <c r="M4" s="3"/>
      <c r="N4" s="15" t="s">
        <v>206</v>
      </c>
    </row>
    <row r="5" spans="1:14" x14ac:dyDescent="0.2">
      <c r="A5" t="s">
        <v>11</v>
      </c>
      <c r="B5" s="3">
        <v>2013</v>
      </c>
      <c r="C5" s="3">
        <v>59.9</v>
      </c>
      <c r="D5" s="3">
        <v>268</v>
      </c>
      <c r="E5" s="3">
        <v>0.01</v>
      </c>
      <c r="F5" s="10">
        <v>73.219242719999997</v>
      </c>
      <c r="G5" s="3">
        <v>18.100000000000001</v>
      </c>
      <c r="H5" s="3">
        <v>8.1300000000000008</v>
      </c>
      <c r="I5" s="10">
        <v>631.74497599999995</v>
      </c>
      <c r="J5" s="39">
        <v>31731688</v>
      </c>
      <c r="K5" s="3">
        <v>9.9</v>
      </c>
      <c r="L5" s="3">
        <v>4</v>
      </c>
      <c r="M5" s="3"/>
      <c r="N5" s="15" t="s">
        <v>207</v>
      </c>
    </row>
    <row r="6" spans="1:14" x14ac:dyDescent="0.2">
      <c r="A6" t="s">
        <v>11</v>
      </c>
      <c r="B6" s="3">
        <v>2014</v>
      </c>
      <c r="C6" s="3">
        <v>59.9</v>
      </c>
      <c r="D6" s="3">
        <v>271</v>
      </c>
      <c r="E6" s="3">
        <v>0.01</v>
      </c>
      <c r="F6" s="10">
        <v>73.523581680000007</v>
      </c>
      <c r="G6" s="3">
        <v>18.600000000000001</v>
      </c>
      <c r="H6" s="3">
        <v>8.18</v>
      </c>
      <c r="I6" s="10">
        <v>612.69651399999998</v>
      </c>
      <c r="J6" s="39">
        <v>327582</v>
      </c>
      <c r="K6" s="3">
        <v>10</v>
      </c>
      <c r="L6" s="3">
        <v>5</v>
      </c>
      <c r="M6" s="3"/>
      <c r="N6" s="15" t="s">
        <v>208</v>
      </c>
    </row>
    <row r="7" spans="1:14" x14ac:dyDescent="0.2">
      <c r="A7" t="s">
        <v>11</v>
      </c>
      <c r="B7" s="3">
        <v>2015</v>
      </c>
      <c r="C7" s="3">
        <v>65</v>
      </c>
      <c r="D7" s="3">
        <v>263</v>
      </c>
      <c r="E7" s="3">
        <v>0.01</v>
      </c>
      <c r="F7" s="10">
        <v>71.279623619999995</v>
      </c>
      <c r="G7" s="3">
        <v>19.100000000000001</v>
      </c>
      <c r="H7" s="3">
        <v>8.16</v>
      </c>
      <c r="I7" s="10">
        <v>584.25921000000005</v>
      </c>
      <c r="J7" s="39">
        <v>33736494</v>
      </c>
      <c r="K7" s="3">
        <v>10.1</v>
      </c>
      <c r="L7" s="3">
        <v>6</v>
      </c>
      <c r="M7" s="3"/>
      <c r="N7" s="15" t="s">
        <v>209</v>
      </c>
    </row>
    <row r="8" spans="1:14" x14ac:dyDescent="0.2">
      <c r="A8" t="s">
        <v>14</v>
      </c>
      <c r="B8" s="3">
        <v>2011</v>
      </c>
      <c r="C8" s="3">
        <v>51</v>
      </c>
      <c r="D8" s="3">
        <v>361</v>
      </c>
      <c r="E8" s="3">
        <v>8.06</v>
      </c>
      <c r="F8" s="10">
        <v>239.89139209999999</v>
      </c>
      <c r="G8" s="3">
        <v>21</v>
      </c>
      <c r="H8" s="3">
        <v>3.38</v>
      </c>
      <c r="I8" s="10">
        <v>4299.12889</v>
      </c>
      <c r="J8" s="39">
        <v>24218565</v>
      </c>
      <c r="K8" s="3">
        <v>9.4</v>
      </c>
      <c r="L8" s="3">
        <v>7</v>
      </c>
      <c r="M8" s="3"/>
      <c r="N8" s="15" t="s">
        <v>210</v>
      </c>
    </row>
    <row r="9" spans="1:14" x14ac:dyDescent="0.2">
      <c r="A9" t="s">
        <v>14</v>
      </c>
      <c r="B9" s="3">
        <v>2012</v>
      </c>
      <c r="C9" s="3">
        <v>56</v>
      </c>
      <c r="D9" s="3">
        <v>358</v>
      </c>
      <c r="E9" s="3">
        <v>8.24</v>
      </c>
      <c r="F9" s="10">
        <v>256.12252430000001</v>
      </c>
      <c r="G9" s="3">
        <v>21.5</v>
      </c>
      <c r="H9" s="3">
        <v>3.3</v>
      </c>
      <c r="I9" s="10">
        <v>4598.2499879999996</v>
      </c>
      <c r="J9" s="39">
        <v>259615</v>
      </c>
      <c r="K9" s="3">
        <v>10.3</v>
      </c>
      <c r="L9" s="3">
        <v>8</v>
      </c>
      <c r="M9" s="3"/>
      <c r="N9" s="15" t="s">
        <v>211</v>
      </c>
    </row>
    <row r="10" spans="1:14" x14ac:dyDescent="0.2">
      <c r="A10" t="s">
        <v>14</v>
      </c>
      <c r="B10" s="3">
        <v>2013</v>
      </c>
      <c r="C10" s="3">
        <v>51.1</v>
      </c>
      <c r="D10" s="3">
        <v>355</v>
      </c>
      <c r="E10" s="3">
        <v>8.1</v>
      </c>
      <c r="F10" s="10">
        <v>35.958572789999998</v>
      </c>
      <c r="G10" s="3">
        <v>22.1</v>
      </c>
      <c r="H10" s="3">
        <v>4.26</v>
      </c>
      <c r="I10" s="10">
        <v>484.61688400000003</v>
      </c>
      <c r="J10" s="39">
        <v>2599834</v>
      </c>
      <c r="K10" s="3">
        <v>11.4</v>
      </c>
      <c r="L10" s="3">
        <v>9</v>
      </c>
      <c r="M10" s="3"/>
      <c r="N10" s="15" t="s">
        <v>212</v>
      </c>
    </row>
    <row r="11" spans="1:14" x14ac:dyDescent="0.2">
      <c r="A11" t="s">
        <v>14</v>
      </c>
      <c r="B11" s="3">
        <v>2014</v>
      </c>
      <c r="C11" s="3">
        <v>51.7</v>
      </c>
      <c r="D11" s="3">
        <v>348</v>
      </c>
      <c r="E11" s="3">
        <v>8.33</v>
      </c>
      <c r="F11" s="10">
        <v>23.965612</v>
      </c>
      <c r="G11" s="3">
        <v>22.7</v>
      </c>
      <c r="H11" s="3">
        <v>3.31</v>
      </c>
      <c r="I11" s="10">
        <v>479.31223999999997</v>
      </c>
      <c r="J11" s="39">
        <v>2692466</v>
      </c>
      <c r="K11" s="3">
        <v>11.4</v>
      </c>
      <c r="L11" s="3">
        <v>10</v>
      </c>
      <c r="M11" s="3"/>
      <c r="N11" s="15" t="s">
        <v>213</v>
      </c>
    </row>
    <row r="12" spans="1:14" x14ac:dyDescent="0.2">
      <c r="A12" t="s">
        <v>23</v>
      </c>
      <c r="B12" s="3">
        <v>2010</v>
      </c>
      <c r="C12" s="3">
        <v>69.900000000000006</v>
      </c>
      <c r="D12" s="3">
        <v>142</v>
      </c>
      <c r="E12" s="3">
        <v>0.01</v>
      </c>
      <c r="F12" s="10">
        <v>62.659454320000002</v>
      </c>
      <c r="G12" s="3">
        <v>15.2</v>
      </c>
      <c r="H12" s="3">
        <v>3.6</v>
      </c>
      <c r="I12" s="10">
        <v>757.6717572</v>
      </c>
      <c r="J12" s="39">
        <v>15214912</v>
      </c>
      <c r="K12" s="3">
        <v>8.9</v>
      </c>
      <c r="L12" s="3">
        <v>11</v>
      </c>
      <c r="M12" s="3"/>
      <c r="N12" s="15" t="s">
        <v>214</v>
      </c>
    </row>
    <row r="13" spans="1:14" x14ac:dyDescent="0.2">
      <c r="A13" t="s">
        <v>23</v>
      </c>
      <c r="B13" s="3">
        <v>2011</v>
      </c>
      <c r="C13" s="3">
        <v>73</v>
      </c>
      <c r="D13" s="3">
        <v>14</v>
      </c>
      <c r="E13" s="3">
        <v>0.01</v>
      </c>
      <c r="F13" s="10">
        <v>62.349884840000001</v>
      </c>
      <c r="G13" s="3">
        <v>15.8</v>
      </c>
      <c r="H13" s="3">
        <v>3.16</v>
      </c>
      <c r="I13" s="10">
        <v>835.78934100000004</v>
      </c>
      <c r="J13" s="39">
        <v>153911916</v>
      </c>
      <c r="K13" s="3">
        <v>9.4</v>
      </c>
      <c r="L13" s="3">
        <v>12</v>
      </c>
      <c r="M13" s="3"/>
      <c r="N13" s="16" t="s">
        <v>215</v>
      </c>
    </row>
    <row r="14" spans="1:14" x14ac:dyDescent="0.2">
      <c r="A14" t="s">
        <v>23</v>
      </c>
      <c r="B14" s="3">
        <v>2012</v>
      </c>
      <c r="C14" s="3">
        <v>77</v>
      </c>
      <c r="D14" s="3">
        <v>137</v>
      </c>
      <c r="E14" s="3">
        <v>0.01</v>
      </c>
      <c r="F14" s="10">
        <v>59.258925699999999</v>
      </c>
      <c r="G14" s="3">
        <v>16.399999999999999</v>
      </c>
      <c r="H14" s="3">
        <v>3.8</v>
      </c>
      <c r="I14" s="10">
        <v>856.34285699999998</v>
      </c>
      <c r="J14" s="39">
        <v>15572753</v>
      </c>
      <c r="K14" s="3">
        <v>9.9</v>
      </c>
      <c r="L14" s="3">
        <v>13</v>
      </c>
      <c r="M14" s="3"/>
      <c r="N14" s="15"/>
    </row>
    <row r="15" spans="1:14" x14ac:dyDescent="0.2">
      <c r="A15" t="s">
        <v>23</v>
      </c>
      <c r="B15" s="3">
        <v>2013</v>
      </c>
      <c r="C15" s="3">
        <v>71</v>
      </c>
      <c r="D15" s="3">
        <v>135</v>
      </c>
      <c r="E15" s="3">
        <v>0.01</v>
      </c>
      <c r="F15" s="10">
        <v>52.829864669999999</v>
      </c>
      <c r="G15" s="3">
        <v>17</v>
      </c>
      <c r="H15" s="3">
        <v>2.88</v>
      </c>
      <c r="I15" s="10">
        <v>951.88945349999995</v>
      </c>
      <c r="J15" s="39">
        <v>157571292</v>
      </c>
      <c r="K15" s="3">
        <v>10</v>
      </c>
      <c r="L15" s="3">
        <v>14</v>
      </c>
      <c r="M15" s="3"/>
      <c r="N15" s="15" t="s">
        <v>286</v>
      </c>
    </row>
    <row r="16" spans="1:14" x14ac:dyDescent="0.2">
      <c r="A16" t="s">
        <v>23</v>
      </c>
      <c r="B16" s="3">
        <v>2014</v>
      </c>
      <c r="C16" s="3">
        <v>71.400000000000006</v>
      </c>
      <c r="D16" s="3">
        <v>132</v>
      </c>
      <c r="E16" s="3">
        <v>0.01</v>
      </c>
      <c r="F16" s="10">
        <v>10.44640334</v>
      </c>
      <c r="G16" s="3">
        <v>17.7</v>
      </c>
      <c r="H16" s="3">
        <v>2.82</v>
      </c>
      <c r="I16" s="10">
        <v>184.56542999999999</v>
      </c>
      <c r="J16" s="39">
        <v>15945279</v>
      </c>
      <c r="K16" s="3">
        <v>10</v>
      </c>
      <c r="L16" s="3">
        <v>15</v>
      </c>
      <c r="M16" s="3"/>
    </row>
    <row r="17" spans="1:15" ht="20" x14ac:dyDescent="0.2">
      <c r="A17" t="s">
        <v>28</v>
      </c>
      <c r="B17" s="3">
        <v>2010</v>
      </c>
      <c r="C17" s="3">
        <v>58.7</v>
      </c>
      <c r="D17" s="3">
        <v>254</v>
      </c>
      <c r="E17" s="3">
        <v>1.33</v>
      </c>
      <c r="F17" s="10">
        <v>94.257379169999993</v>
      </c>
      <c r="G17" s="3">
        <v>23</v>
      </c>
      <c r="H17" s="3">
        <v>4.95</v>
      </c>
      <c r="I17" s="10">
        <v>757.69597399999998</v>
      </c>
      <c r="J17" s="39">
        <v>9199259</v>
      </c>
      <c r="K17" s="3">
        <v>9.5</v>
      </c>
      <c r="L17" s="3">
        <v>16</v>
      </c>
      <c r="M17" s="3"/>
      <c r="N17" s="27" t="s">
        <v>302</v>
      </c>
    </row>
    <row r="18" spans="1:15" x14ac:dyDescent="0.2">
      <c r="A18" t="s">
        <v>28</v>
      </c>
      <c r="B18" s="3">
        <v>2011</v>
      </c>
      <c r="C18" s="3">
        <v>59.1</v>
      </c>
      <c r="D18" s="3">
        <v>251</v>
      </c>
      <c r="E18" s="3">
        <v>1.4</v>
      </c>
      <c r="F18" s="10">
        <v>110.26336190000001</v>
      </c>
      <c r="G18" s="3">
        <v>23.5</v>
      </c>
      <c r="H18" s="3">
        <v>5.37</v>
      </c>
      <c r="I18" s="10">
        <v>825.94278540000005</v>
      </c>
      <c r="J18" s="39">
        <v>94682</v>
      </c>
      <c r="K18" s="3">
        <v>9.8000000000000007</v>
      </c>
      <c r="L18" s="3">
        <v>17</v>
      </c>
      <c r="M18" s="3"/>
      <c r="N18" t="s">
        <v>303</v>
      </c>
    </row>
    <row r="19" spans="1:15" ht="20" x14ac:dyDescent="0.2">
      <c r="A19" t="s">
        <v>28</v>
      </c>
      <c r="B19" s="3">
        <v>2012</v>
      </c>
      <c r="C19" s="3">
        <v>59.3</v>
      </c>
      <c r="D19" s="3">
        <v>251</v>
      </c>
      <c r="E19" s="3">
        <v>0.01</v>
      </c>
      <c r="F19" s="10">
        <v>9.8040746700000003</v>
      </c>
      <c r="G19" s="3">
        <v>24.1</v>
      </c>
      <c r="H19" s="3">
        <v>4.8600000000000003</v>
      </c>
      <c r="I19" s="10">
        <v>837.95510000000002</v>
      </c>
      <c r="J19" s="39">
        <v>972916</v>
      </c>
      <c r="K19" s="3">
        <v>10</v>
      </c>
      <c r="L19" s="3">
        <v>18</v>
      </c>
      <c r="M19" s="3"/>
      <c r="N19" s="28" t="s">
        <v>288</v>
      </c>
      <c r="O19" s="28" t="s">
        <v>289</v>
      </c>
    </row>
    <row r="20" spans="1:15" ht="20" x14ac:dyDescent="0.2">
      <c r="A20" t="s">
        <v>28</v>
      </c>
      <c r="B20" s="3">
        <v>2013</v>
      </c>
      <c r="C20" s="3">
        <v>59.5</v>
      </c>
      <c r="D20" s="3">
        <v>251</v>
      </c>
      <c r="E20" s="3">
        <v>0.01</v>
      </c>
      <c r="F20" s="10">
        <v>87.408042300000005</v>
      </c>
      <c r="G20" s="3">
        <v>24.6</v>
      </c>
      <c r="H20" s="3">
        <v>4.59</v>
      </c>
      <c r="I20" s="10">
        <v>915.26745860000005</v>
      </c>
      <c r="J20" s="39">
        <v>14451</v>
      </c>
      <c r="K20" s="3">
        <v>10.3</v>
      </c>
      <c r="L20" s="3">
        <v>19</v>
      </c>
      <c r="M20" s="3"/>
      <c r="N20" s="27" t="s">
        <v>290</v>
      </c>
      <c r="O20" s="27" t="s">
        <v>291</v>
      </c>
    </row>
    <row r="21" spans="1:15" ht="20" x14ac:dyDescent="0.2">
      <c r="A21" t="s">
        <v>28</v>
      </c>
      <c r="B21" s="3">
        <v>2014</v>
      </c>
      <c r="C21" s="3">
        <v>59.7</v>
      </c>
      <c r="D21" s="3">
        <v>252</v>
      </c>
      <c r="E21" s="3">
        <v>0.01</v>
      </c>
      <c r="F21" s="10">
        <v>90.122067909999998</v>
      </c>
      <c r="G21" s="3">
        <v>25.2</v>
      </c>
      <c r="H21" s="3">
        <v>4.59</v>
      </c>
      <c r="I21" s="10">
        <v>943.68657499999995</v>
      </c>
      <c r="J21" s="39">
        <v>1286712</v>
      </c>
      <c r="K21" s="3">
        <v>10.7</v>
      </c>
      <c r="L21" s="3">
        <v>20</v>
      </c>
      <c r="M21" s="3"/>
      <c r="N21" s="27" t="s">
        <v>292</v>
      </c>
      <c r="O21" s="27" t="s">
        <v>293</v>
      </c>
    </row>
    <row r="22" spans="1:15" ht="20" x14ac:dyDescent="0.2">
      <c r="A22" t="s">
        <v>29</v>
      </c>
      <c r="B22" s="3">
        <v>2011</v>
      </c>
      <c r="C22" s="3">
        <v>68.3</v>
      </c>
      <c r="D22" s="3">
        <v>225</v>
      </c>
      <c r="E22" s="3">
        <v>0.23</v>
      </c>
      <c r="F22" s="10">
        <v>289.85240570000002</v>
      </c>
      <c r="G22" s="3">
        <v>21.1</v>
      </c>
      <c r="H22" s="3">
        <v>4.7300000000000004</v>
      </c>
      <c r="I22" s="10">
        <v>2458.4597600000002</v>
      </c>
      <c r="J22" s="39">
        <v>7451</v>
      </c>
      <c r="K22" s="3">
        <v>11.9</v>
      </c>
      <c r="L22" s="3">
        <v>21</v>
      </c>
      <c r="M22" s="3"/>
      <c r="N22" s="27" t="s">
        <v>294</v>
      </c>
      <c r="O22" s="27" t="s">
        <v>295</v>
      </c>
    </row>
    <row r="23" spans="1:15" ht="20" x14ac:dyDescent="0.2">
      <c r="A23" t="s">
        <v>29</v>
      </c>
      <c r="B23" s="3">
        <v>2012</v>
      </c>
      <c r="C23" s="3">
        <v>68.7</v>
      </c>
      <c r="D23" s="3">
        <v>223</v>
      </c>
      <c r="E23" s="3">
        <v>0.01</v>
      </c>
      <c r="F23" s="10">
        <v>188.73736640000001</v>
      </c>
      <c r="G23" s="3">
        <v>21.9</v>
      </c>
      <c r="H23" s="3">
        <v>3.7</v>
      </c>
      <c r="I23" s="10">
        <v>2422.8159999999998</v>
      </c>
      <c r="J23" s="39">
        <v>752967</v>
      </c>
      <c r="K23" s="3">
        <v>12.3</v>
      </c>
      <c r="L23" s="3">
        <v>22</v>
      </c>
      <c r="M23" s="3"/>
      <c r="N23" s="27" t="s">
        <v>296</v>
      </c>
      <c r="O23" s="27" t="s">
        <v>297</v>
      </c>
    </row>
    <row r="24" spans="1:15" ht="20" x14ac:dyDescent="0.2">
      <c r="A24" t="s">
        <v>29</v>
      </c>
      <c r="B24" s="3">
        <v>2013</v>
      </c>
      <c r="C24" s="3">
        <v>69.099999999999994</v>
      </c>
      <c r="D24" s="3">
        <v>219</v>
      </c>
      <c r="E24" s="3">
        <v>0.01</v>
      </c>
      <c r="F24" s="10">
        <v>19.79057439</v>
      </c>
      <c r="G24" s="3">
        <v>22.7</v>
      </c>
      <c r="H24" s="3">
        <v>3.83</v>
      </c>
      <c r="I24" s="10">
        <v>235.88288900000001</v>
      </c>
      <c r="J24" s="39">
        <v>764961</v>
      </c>
      <c r="K24" s="3">
        <v>12.6</v>
      </c>
      <c r="L24" s="3">
        <v>23</v>
      </c>
      <c r="M24" s="3"/>
      <c r="N24" s="27" t="s">
        <v>298</v>
      </c>
      <c r="O24" s="27" t="s">
        <v>299</v>
      </c>
    </row>
    <row r="25" spans="1:15" ht="20" x14ac:dyDescent="0.2">
      <c r="A25" t="s">
        <v>29</v>
      </c>
      <c r="B25" s="3">
        <v>2014</v>
      </c>
      <c r="C25" s="3">
        <v>69.400000000000006</v>
      </c>
      <c r="D25" s="3">
        <v>216</v>
      </c>
      <c r="E25" s="3">
        <v>0.01</v>
      </c>
      <c r="F25" s="10">
        <v>209.3921344</v>
      </c>
      <c r="G25" s="3">
        <v>23.6</v>
      </c>
      <c r="H25" s="3">
        <v>3.57</v>
      </c>
      <c r="I25" s="10">
        <v>2522.7968000000001</v>
      </c>
      <c r="J25" s="39">
        <v>776448</v>
      </c>
      <c r="K25" s="3">
        <v>12.5</v>
      </c>
      <c r="L25" s="3">
        <v>24</v>
      </c>
      <c r="M25" s="3"/>
      <c r="N25" s="27" t="s">
        <v>300</v>
      </c>
      <c r="O25" s="27" t="s">
        <v>301</v>
      </c>
    </row>
    <row r="26" spans="1:15" x14ac:dyDescent="0.2">
      <c r="A26" t="s">
        <v>32</v>
      </c>
      <c r="B26" s="3">
        <v>2010</v>
      </c>
      <c r="C26" s="3">
        <v>61.1</v>
      </c>
      <c r="D26" s="3">
        <v>349</v>
      </c>
      <c r="E26" s="3">
        <v>5.99</v>
      </c>
      <c r="F26" s="10">
        <v>547.03866789999995</v>
      </c>
      <c r="G26" s="3">
        <v>35.200000000000003</v>
      </c>
      <c r="H26" s="3">
        <v>5.64</v>
      </c>
      <c r="I26" s="10">
        <v>6346.1562400000003</v>
      </c>
      <c r="J26" s="39">
        <v>214866</v>
      </c>
      <c r="K26" s="3">
        <v>12.3</v>
      </c>
      <c r="L26" s="3">
        <v>25</v>
      </c>
      <c r="M26" s="3"/>
    </row>
    <row r="27" spans="1:15" x14ac:dyDescent="0.2">
      <c r="A27" t="s">
        <v>32</v>
      </c>
      <c r="B27" s="3">
        <v>2011</v>
      </c>
      <c r="C27" s="3">
        <v>62.2</v>
      </c>
      <c r="D27" s="3">
        <v>325</v>
      </c>
      <c r="E27" s="3">
        <v>5.76</v>
      </c>
      <c r="F27" s="10">
        <v>668.95628539999996</v>
      </c>
      <c r="G27" s="3">
        <v>35.700000000000003</v>
      </c>
      <c r="H27" s="3">
        <v>5.25</v>
      </c>
      <c r="I27" s="10">
        <v>7645.2146899999998</v>
      </c>
      <c r="J27" s="39">
        <v>251339</v>
      </c>
      <c r="K27" s="3">
        <v>12.4</v>
      </c>
      <c r="L27" s="3">
        <v>26</v>
      </c>
      <c r="M27" s="3"/>
      <c r="N27" s="29" t="s">
        <v>304</v>
      </c>
    </row>
    <row r="28" spans="1:15" x14ac:dyDescent="0.2">
      <c r="A28" t="s">
        <v>32</v>
      </c>
      <c r="B28" s="3">
        <v>2012</v>
      </c>
      <c r="C28" s="3">
        <v>63.4</v>
      </c>
      <c r="D28" s="3">
        <v>3</v>
      </c>
      <c r="E28" s="3">
        <v>0.01</v>
      </c>
      <c r="F28" s="10">
        <v>12.83447357</v>
      </c>
      <c r="G28" s="3">
        <v>36.200000000000003</v>
      </c>
      <c r="H28" s="3">
        <v>6.27</v>
      </c>
      <c r="I28" s="10">
        <v>729.23145299999999</v>
      </c>
      <c r="J28" s="39">
        <v>289315</v>
      </c>
      <c r="K28" s="3">
        <v>12.5</v>
      </c>
      <c r="L28" s="3">
        <v>27</v>
      </c>
      <c r="M28" s="3"/>
      <c r="N28" s="30" t="s">
        <v>305</v>
      </c>
    </row>
    <row r="29" spans="1:15" x14ac:dyDescent="0.2">
      <c r="A29" t="s">
        <v>32</v>
      </c>
      <c r="B29" s="3">
        <v>2013</v>
      </c>
      <c r="C29" s="3">
        <v>64.2</v>
      </c>
      <c r="D29" s="3">
        <v>286</v>
      </c>
      <c r="E29" s="3">
        <v>0.01</v>
      </c>
      <c r="F29" s="10">
        <v>1.117811275</v>
      </c>
      <c r="G29" s="3">
        <v>36.799999999999997</v>
      </c>
      <c r="H29" s="3">
        <v>5.84</v>
      </c>
      <c r="I29" s="10">
        <v>77.625782999999998</v>
      </c>
      <c r="J29" s="39">
        <v>212857</v>
      </c>
      <c r="K29" s="3">
        <v>12.6</v>
      </c>
      <c r="L29" s="3">
        <v>28</v>
      </c>
      <c r="M29" s="3"/>
      <c r="N29" t="s">
        <v>306</v>
      </c>
    </row>
    <row r="30" spans="1:15" x14ac:dyDescent="0.2">
      <c r="A30" t="s">
        <v>32</v>
      </c>
      <c r="B30" s="3">
        <v>2014</v>
      </c>
      <c r="C30" s="3">
        <v>65.099999999999994</v>
      </c>
      <c r="D30" s="3">
        <v>268</v>
      </c>
      <c r="E30" s="3">
        <v>0.01</v>
      </c>
      <c r="F30" s="10">
        <v>662.80219399999999</v>
      </c>
      <c r="G30" s="3">
        <v>37.299999999999997</v>
      </c>
      <c r="H30" s="3">
        <v>5.41</v>
      </c>
      <c r="I30" s="10">
        <v>7497.7623759999997</v>
      </c>
      <c r="J30" s="39">
        <v>2168573</v>
      </c>
      <c r="K30" s="3">
        <v>12.6</v>
      </c>
      <c r="L30" s="3">
        <v>29</v>
      </c>
      <c r="M30" s="3"/>
      <c r="N30" t="s">
        <v>307</v>
      </c>
    </row>
    <row r="31" spans="1:15" x14ac:dyDescent="0.2">
      <c r="A31" t="s">
        <v>36</v>
      </c>
      <c r="B31" s="3">
        <v>2010</v>
      </c>
      <c r="C31" s="3">
        <v>57.5</v>
      </c>
      <c r="D31" s="3">
        <v>279</v>
      </c>
      <c r="E31" s="3">
        <v>4.55</v>
      </c>
      <c r="F31" s="10">
        <v>90.460182360000005</v>
      </c>
      <c r="G31" s="3">
        <v>16.600000000000001</v>
      </c>
      <c r="H31" s="3">
        <v>7.17</v>
      </c>
      <c r="I31" s="10">
        <v>575.44645270000001</v>
      </c>
      <c r="J31" s="39">
        <v>1565217</v>
      </c>
      <c r="K31" s="3">
        <v>6.3</v>
      </c>
      <c r="L31" s="3">
        <v>30</v>
      </c>
      <c r="M31" s="3"/>
      <c r="N31" s="29" t="s">
        <v>308</v>
      </c>
    </row>
    <row r="32" spans="1:15" x14ac:dyDescent="0.2">
      <c r="A32" t="s">
        <v>36</v>
      </c>
      <c r="B32" s="3">
        <v>2011</v>
      </c>
      <c r="C32" s="3">
        <v>58.1</v>
      </c>
      <c r="D32" s="3">
        <v>275</v>
      </c>
      <c r="E32" s="3">
        <v>4.51</v>
      </c>
      <c r="F32" s="10">
        <v>85.555929059999997</v>
      </c>
      <c r="G32" s="3">
        <v>17.100000000000001</v>
      </c>
      <c r="H32" s="3">
        <v>5.17</v>
      </c>
      <c r="I32" s="10">
        <v>666.84278300000005</v>
      </c>
      <c r="J32" s="39">
        <v>168194</v>
      </c>
      <c r="K32" s="3">
        <v>6.7</v>
      </c>
      <c r="L32" s="3">
        <v>31</v>
      </c>
      <c r="M32" s="3"/>
      <c r="N32" t="s">
        <v>309</v>
      </c>
    </row>
    <row r="33" spans="1:14" x14ac:dyDescent="0.2">
      <c r="A33" t="s">
        <v>36</v>
      </c>
      <c r="B33" s="3">
        <v>2012</v>
      </c>
      <c r="C33" s="3">
        <v>58.6</v>
      </c>
      <c r="D33" s="3">
        <v>271</v>
      </c>
      <c r="E33" s="3">
        <v>4.75</v>
      </c>
      <c r="F33" s="10">
        <v>78.769873630000006</v>
      </c>
      <c r="G33" s="3">
        <v>17.7</v>
      </c>
      <c r="H33" s="3">
        <v>5.33</v>
      </c>
      <c r="I33" s="10">
        <v>673.82270000000005</v>
      </c>
      <c r="J33" s="39">
        <v>16571216</v>
      </c>
      <c r="K33" s="3">
        <v>7.2</v>
      </c>
      <c r="L33" s="3">
        <v>32</v>
      </c>
      <c r="M33" s="3"/>
      <c r="N33" t="s">
        <v>310</v>
      </c>
    </row>
    <row r="34" spans="1:14" x14ac:dyDescent="0.2">
      <c r="A34" t="s">
        <v>36</v>
      </c>
      <c r="B34" s="3">
        <v>2013</v>
      </c>
      <c r="C34" s="3">
        <v>59</v>
      </c>
      <c r="D34" s="3">
        <v>27</v>
      </c>
      <c r="E34" s="3">
        <v>4.6399999999999997</v>
      </c>
      <c r="F34" s="10">
        <v>88.970402140000004</v>
      </c>
      <c r="G34" s="3">
        <v>18.2</v>
      </c>
      <c r="H34" s="3">
        <v>5.91</v>
      </c>
      <c r="I34" s="10">
        <v>699.45284700000002</v>
      </c>
      <c r="J34" s="39">
        <v>1772723</v>
      </c>
      <c r="K34" s="3">
        <v>7.5</v>
      </c>
      <c r="L34" s="3">
        <v>33</v>
      </c>
      <c r="M34" s="3"/>
      <c r="N34" t="s">
        <v>311</v>
      </c>
    </row>
    <row r="35" spans="1:14" x14ac:dyDescent="0.2">
      <c r="A35" t="s">
        <v>36</v>
      </c>
      <c r="B35" s="3">
        <v>2014</v>
      </c>
      <c r="C35" s="3">
        <v>59.3</v>
      </c>
      <c r="D35" s="3">
        <v>268</v>
      </c>
      <c r="E35" s="3">
        <v>0.01</v>
      </c>
      <c r="F35" s="10">
        <v>8.3863395010000001</v>
      </c>
      <c r="G35" s="3">
        <v>18.8</v>
      </c>
      <c r="H35" s="3">
        <v>4.96</v>
      </c>
      <c r="I35" s="10">
        <v>75.146411299999997</v>
      </c>
      <c r="J35" s="39">
        <v>17585977</v>
      </c>
      <c r="K35" s="3">
        <v>7.7</v>
      </c>
      <c r="L35" s="3">
        <v>34</v>
      </c>
      <c r="M35" s="3"/>
      <c r="N35" t="s">
        <v>312</v>
      </c>
    </row>
    <row r="36" spans="1:14" x14ac:dyDescent="0.2">
      <c r="A36" t="s">
        <v>37</v>
      </c>
      <c r="B36" s="3">
        <v>2010</v>
      </c>
      <c r="C36" s="3">
        <v>56.8</v>
      </c>
      <c r="D36" s="3">
        <v>33</v>
      </c>
      <c r="E36" s="3">
        <v>4.16</v>
      </c>
      <c r="F36" s="10">
        <v>31.14187566</v>
      </c>
      <c r="G36" s="3">
        <v>16.100000000000001</v>
      </c>
      <c r="H36" s="3">
        <v>8.82</v>
      </c>
      <c r="I36" s="10">
        <v>231.19432560000001</v>
      </c>
      <c r="J36" s="39">
        <v>876693</v>
      </c>
      <c r="K36" s="3">
        <v>9.3000000000000007</v>
      </c>
      <c r="L36" s="3">
        <v>35</v>
      </c>
      <c r="M36" s="3"/>
      <c r="N36" s="29" t="s">
        <v>313</v>
      </c>
    </row>
    <row r="37" spans="1:14" x14ac:dyDescent="0.2">
      <c r="A37" t="s">
        <v>37</v>
      </c>
      <c r="B37" s="3">
        <v>2011</v>
      </c>
      <c r="C37" s="3">
        <v>57.4</v>
      </c>
      <c r="D37" s="3">
        <v>321</v>
      </c>
      <c r="E37" s="3">
        <v>4.16</v>
      </c>
      <c r="F37" s="10">
        <v>3.595980333</v>
      </c>
      <c r="G37" s="3">
        <v>16.600000000000001</v>
      </c>
      <c r="H37" s="3">
        <v>8.58</v>
      </c>
      <c r="I37" s="10">
        <v>26.479973000000001</v>
      </c>
      <c r="J37" s="39">
        <v>94358</v>
      </c>
      <c r="K37" s="3">
        <v>9.9</v>
      </c>
      <c r="L37" s="3">
        <v>36</v>
      </c>
      <c r="M37" s="3"/>
      <c r="N37" t="s">
        <v>314</v>
      </c>
    </row>
    <row r="38" spans="1:14" x14ac:dyDescent="0.2">
      <c r="A38" t="s">
        <v>37</v>
      </c>
      <c r="B38" s="3">
        <v>2012</v>
      </c>
      <c r="C38" s="3">
        <v>58</v>
      </c>
      <c r="D38" s="3">
        <v>312</v>
      </c>
      <c r="E38" s="3">
        <v>0.01</v>
      </c>
      <c r="F38" s="10">
        <v>38.731705050000002</v>
      </c>
      <c r="G38" s="3">
        <v>17.100000000000001</v>
      </c>
      <c r="H38" s="3">
        <v>8.2100000000000009</v>
      </c>
      <c r="I38" s="10">
        <v>265.28565099999997</v>
      </c>
      <c r="J38" s="39">
        <v>931971</v>
      </c>
      <c r="K38" s="3">
        <v>10.3</v>
      </c>
      <c r="L38" s="3">
        <v>37</v>
      </c>
      <c r="M38" s="3"/>
      <c r="N38" s="30"/>
    </row>
    <row r="39" spans="1:14" x14ac:dyDescent="0.2">
      <c r="A39" t="s">
        <v>37</v>
      </c>
      <c r="B39" s="3">
        <v>2013</v>
      </c>
      <c r="C39" s="3">
        <v>58.6</v>
      </c>
      <c r="D39" s="3">
        <v>33</v>
      </c>
      <c r="E39" s="3">
        <v>0.01</v>
      </c>
      <c r="F39" s="10">
        <v>40.151284580000002</v>
      </c>
      <c r="G39" s="3">
        <v>17.600000000000001</v>
      </c>
      <c r="H39" s="3">
        <v>8.3000000000000007</v>
      </c>
      <c r="I39" s="10">
        <v>282.75552520000002</v>
      </c>
      <c r="J39" s="39">
        <v>96186</v>
      </c>
      <c r="K39" s="3">
        <v>10.5</v>
      </c>
      <c r="L39" s="3">
        <v>38</v>
      </c>
      <c r="M39" s="3"/>
      <c r="N39" s="29" t="s">
        <v>316</v>
      </c>
    </row>
    <row r="40" spans="1:14" x14ac:dyDescent="0.2">
      <c r="A40" t="s">
        <v>37</v>
      </c>
      <c r="B40" s="3">
        <v>2014</v>
      </c>
      <c r="C40" s="3">
        <v>59.1</v>
      </c>
      <c r="D40" s="3">
        <v>297</v>
      </c>
      <c r="E40" s="3">
        <v>0.01</v>
      </c>
      <c r="F40" s="10">
        <v>41.251590380000003</v>
      </c>
      <c r="G40" s="3">
        <v>18.2</v>
      </c>
      <c r="H40" s="3">
        <v>7.54</v>
      </c>
      <c r="I40" s="10">
        <v>312.7489794</v>
      </c>
      <c r="J40" s="39">
        <v>989179</v>
      </c>
      <c r="K40" s="3">
        <v>10.6</v>
      </c>
      <c r="L40" s="3">
        <v>39</v>
      </c>
      <c r="M40" s="3"/>
      <c r="N40" s="30" t="s">
        <v>317</v>
      </c>
    </row>
    <row r="41" spans="1:14" x14ac:dyDescent="0.2">
      <c r="A41" t="s">
        <v>39</v>
      </c>
      <c r="B41" s="3">
        <v>2010</v>
      </c>
      <c r="C41" s="3">
        <v>72.5</v>
      </c>
      <c r="D41" s="3">
        <v>123</v>
      </c>
      <c r="E41" s="3">
        <v>4.75</v>
      </c>
      <c r="F41" s="10">
        <v>286.89073029999997</v>
      </c>
      <c r="G41" s="3">
        <v>27.5</v>
      </c>
      <c r="H41" s="3">
        <v>4.83</v>
      </c>
      <c r="I41" s="10">
        <v>3312.8259849999999</v>
      </c>
      <c r="J41" s="39">
        <v>52384</v>
      </c>
      <c r="K41" s="3">
        <v>12.7</v>
      </c>
      <c r="L41" s="3">
        <v>40</v>
      </c>
      <c r="M41" s="3"/>
      <c r="N41" t="s">
        <v>318</v>
      </c>
    </row>
    <row r="42" spans="1:14" x14ac:dyDescent="0.2">
      <c r="A42" t="s">
        <v>39</v>
      </c>
      <c r="B42" s="3">
        <v>2011</v>
      </c>
      <c r="C42" s="3">
        <v>72.599999999999994</v>
      </c>
      <c r="D42" s="3">
        <v>122</v>
      </c>
      <c r="E42" s="3">
        <v>5.07</v>
      </c>
      <c r="F42" s="10">
        <v>4.4091534360000004</v>
      </c>
      <c r="G42" s="3">
        <v>28.2</v>
      </c>
      <c r="H42" s="3">
        <v>4.5999999999999996</v>
      </c>
      <c r="I42" s="10">
        <v>367.42945300000002</v>
      </c>
      <c r="J42" s="39">
        <v>5867</v>
      </c>
      <c r="K42" s="3">
        <v>13.1</v>
      </c>
      <c r="L42" s="3">
        <v>41</v>
      </c>
      <c r="M42" s="3"/>
      <c r="N42" s="29" t="s">
        <v>319</v>
      </c>
    </row>
    <row r="43" spans="1:14" x14ac:dyDescent="0.2">
      <c r="A43" t="s">
        <v>39</v>
      </c>
      <c r="B43" s="3">
        <v>2012</v>
      </c>
      <c r="C43" s="3">
        <v>72.7</v>
      </c>
      <c r="D43" s="3">
        <v>121</v>
      </c>
      <c r="E43" s="3">
        <v>0.01</v>
      </c>
      <c r="F43" s="10">
        <v>33.558889979999996</v>
      </c>
      <c r="G43" s="3">
        <v>29</v>
      </c>
      <c r="H43" s="3">
        <v>4.6100000000000003</v>
      </c>
      <c r="I43" s="10">
        <v>348.48276199999998</v>
      </c>
      <c r="J43" s="39">
        <v>513979</v>
      </c>
      <c r="K43" s="3">
        <v>13.2</v>
      </c>
      <c r="L43" s="3">
        <v>42</v>
      </c>
      <c r="M43" s="3"/>
      <c r="N43" t="s">
        <v>320</v>
      </c>
    </row>
    <row r="44" spans="1:14" x14ac:dyDescent="0.2">
      <c r="A44" t="s">
        <v>39</v>
      </c>
      <c r="B44" s="3">
        <v>2013</v>
      </c>
      <c r="C44" s="3">
        <v>72.8</v>
      </c>
      <c r="D44" s="3">
        <v>12</v>
      </c>
      <c r="E44" s="3">
        <v>0.01</v>
      </c>
      <c r="F44" s="10">
        <v>325.62986269999999</v>
      </c>
      <c r="G44" s="3">
        <v>29.7</v>
      </c>
      <c r="H44" s="3">
        <v>4.29</v>
      </c>
      <c r="I44" s="10">
        <v>3558.7963140000002</v>
      </c>
      <c r="J44" s="39">
        <v>5216</v>
      </c>
      <c r="K44" s="3">
        <v>13.6</v>
      </c>
      <c r="L44" s="3">
        <v>43</v>
      </c>
      <c r="M44" s="3"/>
      <c r="N44" t="s">
        <v>321</v>
      </c>
    </row>
    <row r="45" spans="1:14" x14ac:dyDescent="0.2">
      <c r="A45" t="s">
        <v>40</v>
      </c>
      <c r="B45" s="3">
        <v>2010</v>
      </c>
      <c r="C45" s="3">
        <v>66.599999999999994</v>
      </c>
      <c r="D45" s="3">
        <v>192</v>
      </c>
      <c r="E45" s="3">
        <v>2.2000000000000002</v>
      </c>
      <c r="F45" s="10">
        <v>56.884164810000001</v>
      </c>
      <c r="G45" s="3">
        <v>16.399999999999999</v>
      </c>
      <c r="H45" s="3">
        <v>5.95</v>
      </c>
      <c r="I45" s="10">
        <v>785.69288410000001</v>
      </c>
      <c r="J45" s="39">
        <v>143874</v>
      </c>
      <c r="K45" s="3">
        <v>10.6</v>
      </c>
      <c r="L45" s="3">
        <v>44</v>
      </c>
      <c r="M45" s="3"/>
      <c r="N45" t="s">
        <v>322</v>
      </c>
    </row>
    <row r="46" spans="1:14" x14ac:dyDescent="0.2">
      <c r="A46" t="s">
        <v>40</v>
      </c>
      <c r="B46" s="3">
        <v>2011</v>
      </c>
      <c r="C46" s="3">
        <v>67</v>
      </c>
      <c r="D46" s="3">
        <v>19</v>
      </c>
      <c r="E46" s="3">
        <v>2.12</v>
      </c>
      <c r="F46" s="10">
        <v>60.185917709999998</v>
      </c>
      <c r="G46" s="3">
        <v>17</v>
      </c>
      <c r="H46" s="3">
        <v>5.64</v>
      </c>
      <c r="I46" s="10">
        <v>882.49146199999996</v>
      </c>
      <c r="J46" s="39">
        <v>14537886</v>
      </c>
      <c r="K46" s="3">
        <v>10.7</v>
      </c>
      <c r="L46" s="3">
        <v>45</v>
      </c>
      <c r="M46" s="3"/>
      <c r="N46" t="s">
        <v>323</v>
      </c>
    </row>
    <row r="47" spans="1:14" x14ac:dyDescent="0.2">
      <c r="A47" t="s">
        <v>40</v>
      </c>
      <c r="B47" s="3">
        <v>2012</v>
      </c>
      <c r="C47" s="3">
        <v>67.400000000000006</v>
      </c>
      <c r="D47" s="3">
        <v>186</v>
      </c>
      <c r="E47" s="3">
        <v>0.01</v>
      </c>
      <c r="F47" s="10">
        <v>6.914723983</v>
      </c>
      <c r="G47" s="3">
        <v>17.600000000000001</v>
      </c>
      <c r="H47" s="3">
        <v>6.24</v>
      </c>
      <c r="I47" s="10">
        <v>95.244131999999993</v>
      </c>
      <c r="J47" s="39">
        <v>14776866</v>
      </c>
      <c r="K47" s="3">
        <v>10.7</v>
      </c>
      <c r="L47" s="3">
        <v>46</v>
      </c>
      <c r="M47" s="3"/>
      <c r="N47" t="s">
        <v>324</v>
      </c>
    </row>
    <row r="48" spans="1:14" x14ac:dyDescent="0.2">
      <c r="A48" t="s">
        <v>40</v>
      </c>
      <c r="B48" s="3">
        <v>2013</v>
      </c>
      <c r="C48" s="3">
        <v>67.8</v>
      </c>
      <c r="D48" s="3">
        <v>183</v>
      </c>
      <c r="E48" s="3">
        <v>0.01</v>
      </c>
      <c r="F48" s="10">
        <v>8.7582145380000007</v>
      </c>
      <c r="G48" s="3">
        <v>18.2</v>
      </c>
      <c r="H48" s="3">
        <v>5.93</v>
      </c>
      <c r="I48" s="10">
        <v>128.419568</v>
      </c>
      <c r="J48" s="39">
        <v>1522692</v>
      </c>
      <c r="K48" s="3">
        <v>10.8</v>
      </c>
      <c r="L48" s="3">
        <v>47</v>
      </c>
      <c r="M48" s="3"/>
      <c r="N48" s="29" t="s">
        <v>325</v>
      </c>
    </row>
    <row r="49" spans="1:15" x14ac:dyDescent="0.2">
      <c r="A49" t="s">
        <v>40</v>
      </c>
      <c r="B49" s="3">
        <v>2014</v>
      </c>
      <c r="C49" s="3">
        <v>68.3</v>
      </c>
      <c r="D49" s="3">
        <v>179</v>
      </c>
      <c r="E49" s="3">
        <v>0.01</v>
      </c>
      <c r="F49" s="10">
        <v>12.17952064</v>
      </c>
      <c r="G49" s="3">
        <v>18.899999999999999</v>
      </c>
      <c r="H49" s="3">
        <v>5.68</v>
      </c>
      <c r="I49" s="10">
        <v>198.68712300000001</v>
      </c>
      <c r="J49" s="39">
        <v>152779</v>
      </c>
      <c r="K49" s="3">
        <v>10.9</v>
      </c>
      <c r="L49" s="3">
        <v>48</v>
      </c>
      <c r="M49" s="3"/>
      <c r="N49" s="30" t="s">
        <v>326</v>
      </c>
    </row>
    <row r="50" spans="1:15" x14ac:dyDescent="0.2">
      <c r="A50" t="s">
        <v>41</v>
      </c>
      <c r="B50" s="3">
        <v>2010</v>
      </c>
      <c r="C50" s="3">
        <v>55.3</v>
      </c>
      <c r="D50" s="3">
        <v>37</v>
      </c>
      <c r="E50" s="3">
        <v>6.15</v>
      </c>
      <c r="F50" s="10">
        <v>100.8987451</v>
      </c>
      <c r="G50" s="3">
        <v>26</v>
      </c>
      <c r="H50" s="3">
        <v>5.28</v>
      </c>
      <c r="I50" s="10">
        <v>1182.8692269999999</v>
      </c>
      <c r="J50" s="39">
        <v>1997495</v>
      </c>
      <c r="K50" s="3">
        <v>9.6999999999999993</v>
      </c>
      <c r="L50" s="3">
        <v>49</v>
      </c>
      <c r="M50" s="3"/>
      <c r="N50" s="29" t="s">
        <v>327</v>
      </c>
    </row>
    <row r="51" spans="1:15" x14ac:dyDescent="0.2">
      <c r="A51" t="s">
        <v>41</v>
      </c>
      <c r="B51" s="3">
        <v>2011</v>
      </c>
      <c r="C51" s="3">
        <v>55.6</v>
      </c>
      <c r="D51" s="3">
        <v>371</v>
      </c>
      <c r="E51" s="3">
        <v>6.19</v>
      </c>
      <c r="F51" s="10">
        <v>83.180712409999998</v>
      </c>
      <c r="G51" s="3">
        <v>26.6</v>
      </c>
      <c r="H51" s="3">
        <v>3.96</v>
      </c>
      <c r="I51" s="10">
        <v>1295.6497260000001</v>
      </c>
      <c r="J51" s="39">
        <v>252447</v>
      </c>
      <c r="K51" s="3">
        <v>10</v>
      </c>
      <c r="L51" s="3">
        <v>50</v>
      </c>
      <c r="M51" s="3"/>
      <c r="N51" s="30" t="s">
        <v>328</v>
      </c>
    </row>
    <row r="52" spans="1:15" x14ac:dyDescent="0.2">
      <c r="A52" t="s">
        <v>41</v>
      </c>
      <c r="B52" s="3">
        <v>2012</v>
      </c>
      <c r="C52" s="3">
        <v>55.9</v>
      </c>
      <c r="D52" s="3">
        <v>369</v>
      </c>
      <c r="E52" s="3">
        <v>0.01</v>
      </c>
      <c r="F52" s="10">
        <v>68.558391119999996</v>
      </c>
      <c r="G52" s="3">
        <v>27.2</v>
      </c>
      <c r="H52" s="3">
        <v>4.34</v>
      </c>
      <c r="I52" s="10">
        <v>1255.648189</v>
      </c>
      <c r="J52" s="39">
        <v>2182383</v>
      </c>
      <c r="K52" s="3">
        <v>10.4</v>
      </c>
      <c r="L52" s="3">
        <v>51</v>
      </c>
      <c r="M52" s="3"/>
    </row>
    <row r="53" spans="1:15" x14ac:dyDescent="0.2">
      <c r="A53" t="s">
        <v>41</v>
      </c>
      <c r="B53" s="3">
        <v>2013</v>
      </c>
      <c r="C53" s="3">
        <v>56.4</v>
      </c>
      <c r="D53" s="3">
        <v>364</v>
      </c>
      <c r="E53" s="3">
        <v>0.01</v>
      </c>
      <c r="F53" s="10">
        <v>63.07890158</v>
      </c>
      <c r="G53" s="3">
        <v>27.8</v>
      </c>
      <c r="H53" s="3">
        <v>4.29</v>
      </c>
      <c r="I53" s="10">
        <v>1365.34419</v>
      </c>
      <c r="J53" s="39">
        <v>21655715</v>
      </c>
      <c r="K53" s="3">
        <v>10.4</v>
      </c>
      <c r="L53" s="3">
        <v>52</v>
      </c>
      <c r="M53" s="3"/>
    </row>
    <row r="54" spans="1:15" x14ac:dyDescent="0.2">
      <c r="A54" t="s">
        <v>41</v>
      </c>
      <c r="B54" s="3">
        <v>2014</v>
      </c>
      <c r="C54" s="3">
        <v>56.7</v>
      </c>
      <c r="D54" s="3">
        <v>366</v>
      </c>
      <c r="E54" s="3">
        <v>0.01</v>
      </c>
      <c r="F54" s="10">
        <v>61.392636420000002</v>
      </c>
      <c r="G54" s="3">
        <v>28.4</v>
      </c>
      <c r="H54" s="3">
        <v>4.0999999999999996</v>
      </c>
      <c r="I54" s="10">
        <v>1441.1416999999999</v>
      </c>
      <c r="J54" s="39">
        <v>2223994</v>
      </c>
      <c r="K54" s="3">
        <v>10.4</v>
      </c>
      <c r="L54" s="3">
        <v>53</v>
      </c>
      <c r="M54" s="3"/>
    </row>
    <row r="55" spans="1:15" x14ac:dyDescent="0.2">
      <c r="A55" t="s">
        <v>43</v>
      </c>
      <c r="B55" s="3">
        <v>2012</v>
      </c>
      <c r="C55" s="3">
        <v>53</v>
      </c>
      <c r="D55" s="3">
        <v>439</v>
      </c>
      <c r="E55" s="3">
        <v>0.01</v>
      </c>
      <c r="F55" s="10">
        <v>7.3448082140000004</v>
      </c>
      <c r="G55" s="3">
        <v>21.2</v>
      </c>
      <c r="H55" s="3">
        <v>3.62</v>
      </c>
      <c r="I55" s="10">
        <v>486.41113999999999</v>
      </c>
      <c r="J55" s="39">
        <v>449416</v>
      </c>
      <c r="K55" s="3">
        <v>7.1</v>
      </c>
      <c r="L55" s="3">
        <v>54</v>
      </c>
      <c r="M55" s="3"/>
    </row>
    <row r="56" spans="1:15" x14ac:dyDescent="0.2">
      <c r="A56" t="s">
        <v>43</v>
      </c>
      <c r="B56" s="3">
        <v>2013</v>
      </c>
      <c r="C56" s="3">
        <v>49.9</v>
      </c>
      <c r="D56" s="3">
        <v>451</v>
      </c>
      <c r="E56" s="3">
        <v>0.01</v>
      </c>
      <c r="F56" s="10">
        <v>52.377666009999999</v>
      </c>
      <c r="G56" s="3">
        <v>21.6</v>
      </c>
      <c r="H56" s="3">
        <v>3.82</v>
      </c>
      <c r="I56" s="10">
        <v>337.48496139999997</v>
      </c>
      <c r="J56" s="39">
        <v>4499653</v>
      </c>
      <c r="K56" s="3">
        <v>7.1</v>
      </c>
      <c r="L56" s="3">
        <v>55</v>
      </c>
      <c r="M56" s="3"/>
      <c r="N56" t="s">
        <v>461</v>
      </c>
    </row>
    <row r="57" spans="1:15" x14ac:dyDescent="0.2">
      <c r="A57" t="s">
        <v>43</v>
      </c>
      <c r="B57" s="3">
        <v>2014</v>
      </c>
      <c r="C57" s="3">
        <v>58</v>
      </c>
      <c r="D57" s="3">
        <v>437</v>
      </c>
      <c r="E57" s="3">
        <v>0.01</v>
      </c>
      <c r="F57" s="10">
        <v>53.439643230000001</v>
      </c>
      <c r="G57" s="3">
        <v>22.1</v>
      </c>
      <c r="H57" s="3">
        <v>4.2</v>
      </c>
      <c r="I57" s="10">
        <v>377.132274</v>
      </c>
      <c r="J57" s="39">
        <v>4515392</v>
      </c>
      <c r="K57" s="3">
        <v>7.1</v>
      </c>
      <c r="L57" s="3">
        <v>56</v>
      </c>
      <c r="M57" s="3"/>
    </row>
    <row r="58" spans="1:15" x14ac:dyDescent="0.2">
      <c r="A58" t="s">
        <v>44</v>
      </c>
      <c r="B58" s="3">
        <v>2010</v>
      </c>
      <c r="C58" s="3">
        <v>51.2</v>
      </c>
      <c r="D58" s="3">
        <v>364</v>
      </c>
      <c r="E58" s="3">
        <v>0.5</v>
      </c>
      <c r="F58" s="10">
        <v>43.573289080000002</v>
      </c>
      <c r="G58" s="3">
        <v>17.100000000000001</v>
      </c>
      <c r="H58" s="3">
        <v>2.95</v>
      </c>
      <c r="I58" s="10">
        <v>896.56973410000001</v>
      </c>
      <c r="J58" s="39">
        <v>1188722</v>
      </c>
      <c r="K58" s="3">
        <v>6.7</v>
      </c>
      <c r="L58" s="3">
        <v>57</v>
      </c>
      <c r="M58" s="3"/>
      <c r="N58" t="s">
        <v>462</v>
      </c>
    </row>
    <row r="59" spans="1:15" x14ac:dyDescent="0.2">
      <c r="A59" t="s">
        <v>44</v>
      </c>
      <c r="B59" s="3">
        <v>2011</v>
      </c>
      <c r="C59" s="3">
        <v>51.6</v>
      </c>
      <c r="D59" s="3">
        <v>365</v>
      </c>
      <c r="E59" s="3">
        <v>0.56000000000000005</v>
      </c>
      <c r="F59" s="10">
        <v>67.762690890000002</v>
      </c>
      <c r="G59" s="3">
        <v>17.5</v>
      </c>
      <c r="H59" s="3">
        <v>3.17</v>
      </c>
      <c r="I59" s="10">
        <v>989.23636329999999</v>
      </c>
      <c r="J59" s="39">
        <v>12288651</v>
      </c>
      <c r="K59" s="3">
        <v>6.7</v>
      </c>
      <c r="L59" s="3">
        <v>58</v>
      </c>
      <c r="M59" s="3"/>
      <c r="O59" t="s">
        <v>463</v>
      </c>
    </row>
    <row r="60" spans="1:15" x14ac:dyDescent="0.2">
      <c r="A60" t="s">
        <v>44</v>
      </c>
      <c r="B60" s="3">
        <v>2012</v>
      </c>
      <c r="C60" s="3">
        <v>51.8</v>
      </c>
      <c r="D60" s="3">
        <v>367</v>
      </c>
      <c r="E60" s="3">
        <v>0.62</v>
      </c>
      <c r="F60" s="10">
        <v>57.824270900000002</v>
      </c>
      <c r="G60" s="3">
        <v>17.899999999999999</v>
      </c>
      <c r="H60" s="3">
        <v>3</v>
      </c>
      <c r="I60" s="10">
        <v>973.47257400000001</v>
      </c>
      <c r="J60" s="39">
        <v>1275135</v>
      </c>
      <c r="K60" s="3">
        <v>7.3</v>
      </c>
      <c r="L60" s="3">
        <v>59</v>
      </c>
      <c r="M60" s="3"/>
    </row>
    <row r="61" spans="1:15" x14ac:dyDescent="0.2">
      <c r="A61" t="s">
        <v>44</v>
      </c>
      <c r="B61" s="3">
        <v>2013</v>
      </c>
      <c r="C61" s="3">
        <v>52.2</v>
      </c>
      <c r="D61" s="3">
        <v>366</v>
      </c>
      <c r="E61" s="3">
        <v>0.64</v>
      </c>
      <c r="F61" s="10">
        <v>76.523825349999996</v>
      </c>
      <c r="G61" s="3">
        <v>18.2</v>
      </c>
      <c r="H61" s="3">
        <v>3.42</v>
      </c>
      <c r="I61" s="10">
        <v>986.13176999999996</v>
      </c>
      <c r="J61" s="39">
        <v>13133589</v>
      </c>
      <c r="K61" s="3">
        <v>7.3</v>
      </c>
      <c r="L61" s="3">
        <v>60</v>
      </c>
      <c r="M61" s="3"/>
    </row>
    <row r="62" spans="1:15" x14ac:dyDescent="0.2">
      <c r="A62" t="s">
        <v>44</v>
      </c>
      <c r="B62" s="3">
        <v>2014</v>
      </c>
      <c r="C62" s="3">
        <v>52.6</v>
      </c>
      <c r="D62" s="3">
        <v>362</v>
      </c>
      <c r="E62" s="3">
        <v>0.01</v>
      </c>
      <c r="F62" s="10">
        <v>11.3020668</v>
      </c>
      <c r="G62" s="3">
        <v>18.7</v>
      </c>
      <c r="H62" s="3">
        <v>3.62</v>
      </c>
      <c r="I62" s="10">
        <v>125.998515</v>
      </c>
      <c r="J62" s="39">
        <v>13569438</v>
      </c>
      <c r="K62" s="3">
        <v>7.3</v>
      </c>
      <c r="L62" s="3">
        <v>61</v>
      </c>
      <c r="M62" s="3"/>
      <c r="N62" t="s">
        <v>394</v>
      </c>
    </row>
    <row r="63" spans="1:15" x14ac:dyDescent="0.2">
      <c r="A63" t="s">
        <v>46</v>
      </c>
      <c r="B63" s="3">
        <v>2010</v>
      </c>
      <c r="C63" s="3">
        <v>75</v>
      </c>
      <c r="D63" s="3">
        <v>92</v>
      </c>
      <c r="E63" s="3">
        <v>5.75</v>
      </c>
      <c r="F63" s="10">
        <v>5.660754839</v>
      </c>
      <c r="G63" s="3">
        <v>28.1</v>
      </c>
      <c r="H63" s="3">
        <v>4.8899999999999997</v>
      </c>
      <c r="I63" s="10">
        <v>456.51248700000002</v>
      </c>
      <c r="J63" s="39">
        <v>133775</v>
      </c>
      <c r="K63" s="3">
        <v>12.5</v>
      </c>
      <c r="L63" s="3">
        <v>62</v>
      </c>
      <c r="M63" s="3"/>
      <c r="N63" t="s">
        <v>395</v>
      </c>
    </row>
    <row r="64" spans="1:15" x14ac:dyDescent="0.2">
      <c r="A64" t="s">
        <v>46</v>
      </c>
      <c r="B64" s="3">
        <v>2011</v>
      </c>
      <c r="C64" s="3">
        <v>75.2</v>
      </c>
      <c r="D64" s="3">
        <v>91</v>
      </c>
      <c r="E64" s="3">
        <v>5.63</v>
      </c>
      <c r="F64" s="10">
        <v>91.267497789999993</v>
      </c>
      <c r="G64" s="3">
        <v>29</v>
      </c>
      <c r="H64" s="3">
        <v>5.3</v>
      </c>
      <c r="I64" s="10">
        <v>5633.7961599999999</v>
      </c>
      <c r="J64" s="39">
        <v>134413</v>
      </c>
      <c r="K64" s="3">
        <v>12.8</v>
      </c>
      <c r="L64" s="3">
        <v>63</v>
      </c>
      <c r="M64" s="3"/>
      <c r="N64" t="s">
        <v>396</v>
      </c>
    </row>
    <row r="65" spans="1:13" x14ac:dyDescent="0.2">
      <c r="A65" t="s">
        <v>46</v>
      </c>
      <c r="B65" s="3">
        <v>2014</v>
      </c>
      <c r="C65" s="3">
        <v>75.8</v>
      </c>
      <c r="D65" s="3">
        <v>86</v>
      </c>
      <c r="E65" s="3">
        <v>5.78</v>
      </c>
      <c r="F65" s="10">
        <v>109.8743903</v>
      </c>
      <c r="G65" s="3">
        <v>31.9</v>
      </c>
      <c r="H65" s="3">
        <v>5.55</v>
      </c>
      <c r="I65" s="10">
        <v>7683.5237999999999</v>
      </c>
      <c r="J65" s="39">
        <v>136427</v>
      </c>
      <c r="K65" s="3">
        <v>13.1</v>
      </c>
      <c r="L65" s="3">
        <v>64</v>
      </c>
      <c r="M65" s="3"/>
    </row>
    <row r="66" spans="1:13" x14ac:dyDescent="0.2">
      <c r="A66" t="s">
        <v>48</v>
      </c>
      <c r="B66" s="3">
        <v>2010</v>
      </c>
      <c r="C66" s="3">
        <v>61.8</v>
      </c>
      <c r="D66" s="3">
        <v>246</v>
      </c>
      <c r="E66" s="3">
        <v>0.15</v>
      </c>
      <c r="F66" s="10">
        <v>47.304218730000002</v>
      </c>
      <c r="G66" s="3">
        <v>21.6</v>
      </c>
      <c r="H66" s="3">
        <v>5.82</v>
      </c>
      <c r="I66" s="10">
        <v>769.17428829999994</v>
      </c>
      <c r="J66" s="39">
        <v>689692</v>
      </c>
      <c r="K66" s="3">
        <v>10.5</v>
      </c>
      <c r="L66" s="3">
        <v>65</v>
      </c>
      <c r="M66" s="3"/>
    </row>
    <row r="67" spans="1:13" x14ac:dyDescent="0.2">
      <c r="A67" t="s">
        <v>48</v>
      </c>
      <c r="B67" s="3">
        <v>2011</v>
      </c>
      <c r="C67" s="3">
        <v>62.2</v>
      </c>
      <c r="D67" s="3">
        <v>241</v>
      </c>
      <c r="E67" s="3">
        <v>0.12</v>
      </c>
      <c r="F67" s="10">
        <v>59.659649700000003</v>
      </c>
      <c r="G67" s="3">
        <v>22.1</v>
      </c>
      <c r="H67" s="3">
        <v>6.1</v>
      </c>
      <c r="I67" s="10">
        <v>829.75868849999995</v>
      </c>
      <c r="J67" s="39">
        <v>76569</v>
      </c>
      <c r="K67" s="3">
        <v>10.6</v>
      </c>
      <c r="L67" s="3">
        <v>66</v>
      </c>
      <c r="M67" s="3"/>
    </row>
    <row r="68" spans="1:13" x14ac:dyDescent="0.2">
      <c r="A68" t="s">
        <v>48</v>
      </c>
      <c r="B68" s="3">
        <v>2012</v>
      </c>
      <c r="C68" s="3">
        <v>62.5</v>
      </c>
      <c r="D68" s="3">
        <v>237</v>
      </c>
      <c r="E68" s="3">
        <v>0.01</v>
      </c>
      <c r="F68" s="10">
        <v>78.390085709999994</v>
      </c>
      <c r="G68" s="3">
        <v>22.6</v>
      </c>
      <c r="H68" s="3">
        <v>7.11</v>
      </c>
      <c r="I68" s="10">
        <v>788.632653</v>
      </c>
      <c r="J68" s="39">
        <v>723868</v>
      </c>
      <c r="K68" s="3">
        <v>10.8</v>
      </c>
      <c r="L68" s="3">
        <v>67</v>
      </c>
      <c r="M68" s="3"/>
    </row>
    <row r="69" spans="1:13" x14ac:dyDescent="0.2">
      <c r="A69" t="s">
        <v>48</v>
      </c>
      <c r="B69" s="3">
        <v>2013</v>
      </c>
      <c r="C69" s="3">
        <v>62.9</v>
      </c>
      <c r="D69" s="3">
        <v>233</v>
      </c>
      <c r="E69" s="3">
        <v>0.01</v>
      </c>
      <c r="F69" s="10">
        <v>61.57443584</v>
      </c>
      <c r="G69" s="3">
        <v>23.2</v>
      </c>
      <c r="H69" s="3">
        <v>6.51</v>
      </c>
      <c r="I69" s="10">
        <v>834.341949</v>
      </c>
      <c r="J69" s="39">
        <v>7415</v>
      </c>
      <c r="K69" s="3">
        <v>10.9</v>
      </c>
      <c r="L69" s="3">
        <v>68</v>
      </c>
      <c r="M69" s="3"/>
    </row>
    <row r="70" spans="1:13" x14ac:dyDescent="0.2">
      <c r="A70" t="s">
        <v>48</v>
      </c>
      <c r="B70" s="3">
        <v>2014</v>
      </c>
      <c r="C70" s="3">
        <v>63.2</v>
      </c>
      <c r="D70" s="3">
        <v>23</v>
      </c>
      <c r="E70" s="3">
        <v>0.01</v>
      </c>
      <c r="F70" s="10">
        <v>73.865849220000001</v>
      </c>
      <c r="G70" s="3">
        <v>23.7</v>
      </c>
      <c r="H70" s="3">
        <v>6.75</v>
      </c>
      <c r="I70" s="10">
        <v>852.95437900000002</v>
      </c>
      <c r="J70" s="39">
        <v>759385</v>
      </c>
      <c r="K70" s="3">
        <v>11.1</v>
      </c>
      <c r="L70" s="3">
        <v>69</v>
      </c>
      <c r="M70" s="3"/>
    </row>
    <row r="71" spans="1:13" x14ac:dyDescent="0.2">
      <c r="A71" t="s">
        <v>59</v>
      </c>
      <c r="B71" s="3">
        <v>2010</v>
      </c>
      <c r="C71" s="3">
        <v>61.3</v>
      </c>
      <c r="D71" s="3">
        <v>273</v>
      </c>
      <c r="E71" s="3">
        <v>0.44</v>
      </c>
      <c r="F71" s="10">
        <v>187.4960097</v>
      </c>
      <c r="G71" s="3">
        <v>32.200000000000003</v>
      </c>
      <c r="H71" s="3">
        <v>8.84</v>
      </c>
      <c r="I71" s="10">
        <v>1325.9972399999999</v>
      </c>
      <c r="J71" s="39">
        <v>851146</v>
      </c>
      <c r="K71" s="3">
        <v>5.5</v>
      </c>
      <c r="L71" s="3">
        <v>70</v>
      </c>
      <c r="M71" s="3"/>
    </row>
    <row r="72" spans="1:13" x14ac:dyDescent="0.2">
      <c r="A72" t="s">
        <v>59</v>
      </c>
      <c r="B72" s="3">
        <v>2011</v>
      </c>
      <c r="C72" s="3">
        <v>61.8</v>
      </c>
      <c r="D72" s="3">
        <v>268</v>
      </c>
      <c r="E72" s="3">
        <v>0.39</v>
      </c>
      <c r="F72" s="10">
        <v>20.359747380000002</v>
      </c>
      <c r="G72" s="3">
        <v>32.700000000000003</v>
      </c>
      <c r="H72" s="3">
        <v>8.7100000000000009</v>
      </c>
      <c r="I72" s="10">
        <v>143.986898</v>
      </c>
      <c r="J72" s="39">
        <v>865937</v>
      </c>
      <c r="K72" s="3">
        <v>5.9</v>
      </c>
      <c r="L72" s="3">
        <v>71</v>
      </c>
      <c r="M72" s="3"/>
    </row>
    <row r="73" spans="1:13" x14ac:dyDescent="0.2">
      <c r="A73" t="s">
        <v>59</v>
      </c>
      <c r="B73" s="3">
        <v>2012</v>
      </c>
      <c r="C73" s="3">
        <v>62.2</v>
      </c>
      <c r="D73" s="3">
        <v>263</v>
      </c>
      <c r="E73" s="3">
        <v>0.52</v>
      </c>
      <c r="F73" s="10">
        <v>217.2125786</v>
      </c>
      <c r="G73" s="3">
        <v>33.200000000000003</v>
      </c>
      <c r="H73" s="3">
        <v>8.9499999999999993</v>
      </c>
      <c r="I73" s="10">
        <v>1536.1568500000001</v>
      </c>
      <c r="J73" s="39">
        <v>881185</v>
      </c>
      <c r="K73" s="3">
        <v>6.3</v>
      </c>
      <c r="L73" s="3">
        <v>72</v>
      </c>
      <c r="M73" s="3"/>
    </row>
    <row r="74" spans="1:13" x14ac:dyDescent="0.2">
      <c r="A74" t="s">
        <v>59</v>
      </c>
      <c r="B74" s="3">
        <v>2013</v>
      </c>
      <c r="C74" s="3">
        <v>62.7</v>
      </c>
      <c r="D74" s="3">
        <v>256</v>
      </c>
      <c r="E74" s="3">
        <v>0.53</v>
      </c>
      <c r="F74" s="10">
        <v>229.44100950000001</v>
      </c>
      <c r="G74" s="3">
        <v>33.799999999999997</v>
      </c>
      <c r="H74" s="3">
        <v>9.14</v>
      </c>
      <c r="I74" s="10">
        <v>1622.637974</v>
      </c>
      <c r="J74" s="39">
        <v>896688</v>
      </c>
      <c r="K74" s="3">
        <v>6.3</v>
      </c>
      <c r="L74" s="3">
        <v>73</v>
      </c>
      <c r="M74" s="3"/>
    </row>
    <row r="75" spans="1:13" x14ac:dyDescent="0.2">
      <c r="A75" t="s">
        <v>59</v>
      </c>
      <c r="B75" s="3">
        <v>2014</v>
      </c>
      <c r="C75" s="3">
        <v>63</v>
      </c>
      <c r="D75" s="3">
        <v>252</v>
      </c>
      <c r="E75" s="3">
        <v>0.38</v>
      </c>
      <c r="F75" s="10">
        <v>24.732996549999999</v>
      </c>
      <c r="G75" s="3">
        <v>34.4</v>
      </c>
      <c r="H75" s="3">
        <v>1.57</v>
      </c>
      <c r="I75" s="10">
        <v>174.91511</v>
      </c>
      <c r="J75" s="39">
        <v>912164</v>
      </c>
      <c r="K75" s="3">
        <v>6.3</v>
      </c>
      <c r="L75" s="3">
        <v>74</v>
      </c>
      <c r="M75" s="3"/>
    </row>
    <row r="76" spans="1:13" x14ac:dyDescent="0.2">
      <c r="A76" t="s">
        <v>65</v>
      </c>
      <c r="B76" s="3">
        <v>2010</v>
      </c>
      <c r="C76" s="3">
        <v>56.1</v>
      </c>
      <c r="D76" s="3">
        <v>339</v>
      </c>
      <c r="E76" s="3">
        <v>9.93</v>
      </c>
      <c r="F76" s="10">
        <v>1192.6966190000001</v>
      </c>
      <c r="G76" s="3">
        <v>22.1</v>
      </c>
      <c r="H76" s="3">
        <v>3.84</v>
      </c>
      <c r="I76" s="10">
        <v>17136.445680000001</v>
      </c>
      <c r="J76" s="39">
        <v>95114</v>
      </c>
      <c r="K76" s="3">
        <v>9.1999999999999993</v>
      </c>
      <c r="L76" s="3">
        <v>75</v>
      </c>
      <c r="M76" s="3"/>
    </row>
    <row r="77" spans="1:13" x14ac:dyDescent="0.2">
      <c r="A77" t="s">
        <v>65</v>
      </c>
      <c r="B77" s="3">
        <v>2011</v>
      </c>
      <c r="C77" s="3">
        <v>56.2</v>
      </c>
      <c r="D77" s="3">
        <v>344</v>
      </c>
      <c r="E77" s="3">
        <v>10.99</v>
      </c>
      <c r="F77" s="10">
        <v>1493.051277</v>
      </c>
      <c r="G77" s="3">
        <v>22.6</v>
      </c>
      <c r="H77" s="3">
        <v>3.29</v>
      </c>
      <c r="I77" s="10">
        <v>21451.886170000002</v>
      </c>
      <c r="J77" s="39">
        <v>99429</v>
      </c>
      <c r="K77" s="3">
        <v>9.1999999999999993</v>
      </c>
      <c r="L77" s="3">
        <v>76</v>
      </c>
      <c r="M77" s="3"/>
    </row>
    <row r="78" spans="1:13" x14ac:dyDescent="0.2">
      <c r="A78" t="s">
        <v>65</v>
      </c>
      <c r="B78" s="3">
        <v>2012</v>
      </c>
      <c r="C78" s="3">
        <v>56.7</v>
      </c>
      <c r="D78" s="3">
        <v>337</v>
      </c>
      <c r="E78" s="3">
        <v>11.89</v>
      </c>
      <c r="F78" s="10">
        <v>1500.4126349999999</v>
      </c>
      <c r="G78" s="3">
        <v>23</v>
      </c>
      <c r="H78" s="3">
        <v>4</v>
      </c>
      <c r="I78" s="10">
        <v>21557.6528</v>
      </c>
      <c r="J78" s="39">
        <v>138593</v>
      </c>
      <c r="K78" s="3">
        <v>9.1999999999999993</v>
      </c>
      <c r="L78" s="3">
        <v>77</v>
      </c>
      <c r="M78" s="3"/>
    </row>
    <row r="79" spans="1:13" x14ac:dyDescent="0.2">
      <c r="A79" t="s">
        <v>65</v>
      </c>
      <c r="B79" s="3">
        <v>2013</v>
      </c>
      <c r="C79" s="3">
        <v>57.4</v>
      </c>
      <c r="D79" s="3">
        <v>327</v>
      </c>
      <c r="E79" s="3">
        <v>10.72</v>
      </c>
      <c r="F79" s="10">
        <v>156.39076850000001</v>
      </c>
      <c r="G79" s="3">
        <v>23.5</v>
      </c>
      <c r="H79" s="3">
        <v>3.73</v>
      </c>
      <c r="I79" s="10">
        <v>2246.9938000000002</v>
      </c>
      <c r="J79" s="39">
        <v>183746</v>
      </c>
      <c r="K79" s="3">
        <v>9.1999999999999993</v>
      </c>
      <c r="L79" s="3">
        <v>78</v>
      </c>
      <c r="M79" s="3"/>
    </row>
    <row r="80" spans="1:13" x14ac:dyDescent="0.2">
      <c r="A80" t="s">
        <v>65</v>
      </c>
      <c r="B80" s="3">
        <v>2014</v>
      </c>
      <c r="C80" s="3">
        <v>57.9</v>
      </c>
      <c r="D80" s="3">
        <v>32</v>
      </c>
      <c r="E80" s="3">
        <v>0.01</v>
      </c>
      <c r="F80" s="10">
        <v>13.40477417</v>
      </c>
      <c r="G80" s="3">
        <v>24</v>
      </c>
      <c r="H80" s="3">
        <v>3.8</v>
      </c>
      <c r="I80" s="10">
        <v>192.59733</v>
      </c>
      <c r="J80" s="39">
        <v>1129424</v>
      </c>
      <c r="K80" s="3">
        <v>9.1999999999999993</v>
      </c>
      <c r="L80" s="3">
        <v>79</v>
      </c>
      <c r="M80" s="3"/>
    </row>
    <row r="81" spans="1:13" x14ac:dyDescent="0.2">
      <c r="A81" t="s">
        <v>66</v>
      </c>
      <c r="B81" s="3">
        <v>2010</v>
      </c>
      <c r="C81" s="3">
        <v>62.1</v>
      </c>
      <c r="D81" s="3">
        <v>298</v>
      </c>
      <c r="E81" s="3">
        <v>0.61</v>
      </c>
      <c r="F81" s="10">
        <v>17.357397840000001</v>
      </c>
      <c r="G81" s="3">
        <v>16</v>
      </c>
      <c r="H81" s="3">
        <v>3.24</v>
      </c>
      <c r="I81" s="10">
        <v>482.14994000000002</v>
      </c>
      <c r="J81" s="39">
        <v>43984</v>
      </c>
      <c r="K81" s="3">
        <v>5.0999999999999996</v>
      </c>
      <c r="L81" s="3">
        <v>80</v>
      </c>
      <c r="M81" s="3"/>
    </row>
    <row r="82" spans="1:13" x14ac:dyDescent="0.2">
      <c r="A82" t="s">
        <v>66</v>
      </c>
      <c r="B82" s="3">
        <v>2011</v>
      </c>
      <c r="C82" s="3">
        <v>62.9</v>
      </c>
      <c r="D82" s="3">
        <v>286</v>
      </c>
      <c r="E82" s="3">
        <v>0.62</v>
      </c>
      <c r="F82" s="10">
        <v>20.979919150000001</v>
      </c>
      <c r="G82" s="3">
        <v>16.5</v>
      </c>
      <c r="H82" s="3">
        <v>3.6</v>
      </c>
      <c r="I82" s="10">
        <v>582.775532</v>
      </c>
      <c r="J82" s="39">
        <v>447469</v>
      </c>
      <c r="K82" s="3">
        <v>5</v>
      </c>
      <c r="L82" s="3">
        <v>81</v>
      </c>
      <c r="M82" s="3"/>
    </row>
    <row r="83" spans="1:13" x14ac:dyDescent="0.2">
      <c r="A83" t="s">
        <v>68</v>
      </c>
      <c r="B83" s="3">
        <v>2010</v>
      </c>
      <c r="C83" s="3">
        <v>61.8</v>
      </c>
      <c r="D83" s="3">
        <v>261</v>
      </c>
      <c r="E83" s="3">
        <v>1.34</v>
      </c>
      <c r="F83" s="10">
        <v>67.733744130000005</v>
      </c>
      <c r="G83" s="3">
        <v>15.6</v>
      </c>
      <c r="H83" s="3">
        <v>6.86</v>
      </c>
      <c r="I83" s="10">
        <v>341.39992000000001</v>
      </c>
      <c r="J83" s="39">
        <v>877267</v>
      </c>
      <c r="K83" s="3">
        <v>8.1</v>
      </c>
      <c r="L83" s="3">
        <v>82</v>
      </c>
      <c r="M83" s="3"/>
    </row>
    <row r="84" spans="1:13" x14ac:dyDescent="0.2">
      <c r="A84" t="s">
        <v>68</v>
      </c>
      <c r="B84" s="3">
        <v>2011</v>
      </c>
      <c r="C84" s="3">
        <v>62.6</v>
      </c>
      <c r="D84" s="3">
        <v>249</v>
      </c>
      <c r="E84" s="3">
        <v>1.32</v>
      </c>
      <c r="F84" s="10">
        <v>67.775653689999999</v>
      </c>
      <c r="G84" s="3">
        <v>16</v>
      </c>
      <c r="H84" s="3">
        <v>6.55</v>
      </c>
      <c r="I84" s="10">
        <v>354.8463544</v>
      </c>
      <c r="J84" s="39">
        <v>946756</v>
      </c>
      <c r="K84" s="3">
        <v>8.1999999999999993</v>
      </c>
      <c r="L84" s="3">
        <v>83</v>
      </c>
      <c r="M84" s="3"/>
    </row>
    <row r="85" spans="1:13" x14ac:dyDescent="0.2">
      <c r="A85" t="s">
        <v>68</v>
      </c>
      <c r="B85" s="3">
        <v>2012</v>
      </c>
      <c r="C85" s="3">
        <v>63.3</v>
      </c>
      <c r="D85" s="3">
        <v>241</v>
      </c>
      <c r="E85" s="3">
        <v>1.84</v>
      </c>
      <c r="F85" s="10">
        <v>86.825511239999997</v>
      </c>
      <c r="G85" s="3">
        <v>16.399999999999999</v>
      </c>
      <c r="H85" s="3">
        <v>5.77</v>
      </c>
      <c r="I85" s="10">
        <v>468.567249</v>
      </c>
      <c r="J85" s="39">
        <v>92444183</v>
      </c>
      <c r="K85" s="3">
        <v>8.4</v>
      </c>
      <c r="L85" s="3">
        <v>84</v>
      </c>
      <c r="M85" s="3"/>
    </row>
    <row r="86" spans="1:13" x14ac:dyDescent="0.2">
      <c r="A86" t="s">
        <v>68</v>
      </c>
      <c r="B86" s="3">
        <v>2013</v>
      </c>
      <c r="C86" s="3">
        <v>63.7</v>
      </c>
      <c r="D86" s="3">
        <v>237</v>
      </c>
      <c r="E86" s="3">
        <v>1.86</v>
      </c>
      <c r="F86" s="10">
        <v>8.3132820390000006</v>
      </c>
      <c r="G86" s="3">
        <v>16.8</v>
      </c>
      <c r="H86" s="3">
        <v>5.19</v>
      </c>
      <c r="I86" s="10">
        <v>52.1535887</v>
      </c>
      <c r="J86" s="39">
        <v>94887724</v>
      </c>
      <c r="K86" s="3">
        <v>8.4</v>
      </c>
      <c r="L86" s="3">
        <v>85</v>
      </c>
      <c r="M86" s="3"/>
    </row>
    <row r="87" spans="1:13" x14ac:dyDescent="0.2">
      <c r="A87" t="s">
        <v>68</v>
      </c>
      <c r="B87" s="3">
        <v>2014</v>
      </c>
      <c r="C87" s="3">
        <v>64.2</v>
      </c>
      <c r="D87" s="3">
        <v>234</v>
      </c>
      <c r="E87" s="3">
        <v>0.01</v>
      </c>
      <c r="F87" s="10">
        <v>89.958058449999996</v>
      </c>
      <c r="G87" s="3">
        <v>17.2</v>
      </c>
      <c r="H87" s="3">
        <v>4.88</v>
      </c>
      <c r="I87" s="10">
        <v>571.16227590000005</v>
      </c>
      <c r="J87" s="39">
        <v>97366774</v>
      </c>
      <c r="K87" s="3">
        <v>8.4</v>
      </c>
      <c r="L87" s="3">
        <v>86</v>
      </c>
      <c r="M87" s="3"/>
    </row>
    <row r="88" spans="1:13" x14ac:dyDescent="0.2">
      <c r="A88" t="s">
        <v>72</v>
      </c>
      <c r="B88" s="3">
        <v>2010</v>
      </c>
      <c r="C88" s="3">
        <v>62.3</v>
      </c>
      <c r="D88" s="3">
        <v>294</v>
      </c>
      <c r="E88" s="3">
        <v>8.85</v>
      </c>
      <c r="F88" s="10">
        <v>145.31828200000001</v>
      </c>
      <c r="G88" s="3">
        <v>33.5</v>
      </c>
      <c r="H88" s="3">
        <v>3.41</v>
      </c>
      <c r="I88" s="10">
        <v>8754.1133759999993</v>
      </c>
      <c r="J88" s="39">
        <v>16421</v>
      </c>
      <c r="K88" s="3">
        <v>12.5</v>
      </c>
      <c r="L88" s="3">
        <v>87</v>
      </c>
      <c r="M88" s="3"/>
    </row>
    <row r="89" spans="1:13" x14ac:dyDescent="0.2">
      <c r="A89" t="s">
        <v>72</v>
      </c>
      <c r="B89" s="3">
        <v>2011</v>
      </c>
      <c r="C89" s="3">
        <v>62.8</v>
      </c>
      <c r="D89" s="3">
        <v>289</v>
      </c>
      <c r="E89" s="3">
        <v>8.9</v>
      </c>
      <c r="F89" s="10">
        <v>133.52236719999999</v>
      </c>
      <c r="G89" s="3">
        <v>34.1</v>
      </c>
      <c r="H89" s="3">
        <v>3.12</v>
      </c>
      <c r="I89" s="10">
        <v>1716.2257999999999</v>
      </c>
      <c r="J89" s="39">
        <v>169711</v>
      </c>
      <c r="K89" s="3">
        <v>12.5</v>
      </c>
      <c r="L89" s="3">
        <v>88</v>
      </c>
      <c r="M89" s="3"/>
    </row>
    <row r="90" spans="1:13" x14ac:dyDescent="0.2">
      <c r="A90" t="s">
        <v>72</v>
      </c>
      <c r="B90" s="3">
        <v>2012</v>
      </c>
      <c r="C90" s="3">
        <v>63.5</v>
      </c>
      <c r="D90" s="3">
        <v>276</v>
      </c>
      <c r="E90" s="3">
        <v>8.3000000000000007</v>
      </c>
      <c r="F90" s="10">
        <v>805.39252839999995</v>
      </c>
      <c r="G90" s="3">
        <v>34.6</v>
      </c>
      <c r="H90" s="3">
        <v>3.13</v>
      </c>
      <c r="I90" s="10">
        <v>9774.1811699999998</v>
      </c>
      <c r="J90" s="39">
        <v>1756817</v>
      </c>
      <c r="K90" s="3">
        <v>12.5</v>
      </c>
      <c r="L90" s="3">
        <v>89</v>
      </c>
      <c r="M90" s="3"/>
    </row>
    <row r="91" spans="1:13" x14ac:dyDescent="0.2">
      <c r="A91" t="s">
        <v>72</v>
      </c>
      <c r="B91" s="3">
        <v>2013</v>
      </c>
      <c r="C91" s="3">
        <v>64.599999999999994</v>
      </c>
      <c r="D91" s="3">
        <v>255</v>
      </c>
      <c r="E91" s="3">
        <v>8.86</v>
      </c>
      <c r="F91" s="10">
        <v>154.87588790000001</v>
      </c>
      <c r="G91" s="3">
        <v>35.200000000000003</v>
      </c>
      <c r="H91" s="3">
        <v>3.98</v>
      </c>
      <c r="I91" s="10">
        <v>9679.7429950000005</v>
      </c>
      <c r="J91" s="39">
        <v>1817271</v>
      </c>
      <c r="K91" s="3">
        <v>12.5</v>
      </c>
      <c r="L91" s="3">
        <v>90</v>
      </c>
      <c r="M91" s="3"/>
    </row>
    <row r="92" spans="1:13" x14ac:dyDescent="0.2">
      <c r="A92" t="s">
        <v>72</v>
      </c>
      <c r="B92" s="3">
        <v>2014</v>
      </c>
      <c r="C92" s="3">
        <v>65.5</v>
      </c>
      <c r="D92" s="3">
        <v>237</v>
      </c>
      <c r="E92" s="3">
        <v>0.01</v>
      </c>
      <c r="F92" s="10">
        <v>715.28169390000005</v>
      </c>
      <c r="G92" s="3">
        <v>35.799999999999997</v>
      </c>
      <c r="H92" s="3">
        <v>3.44</v>
      </c>
      <c r="I92" s="10">
        <v>9692.1638739999999</v>
      </c>
      <c r="J92" s="39">
        <v>1875713</v>
      </c>
      <c r="K92" s="3">
        <v>12.6</v>
      </c>
      <c r="L92" s="3">
        <v>91</v>
      </c>
      <c r="M92" s="3"/>
    </row>
    <row r="93" spans="1:13" x14ac:dyDescent="0.2">
      <c r="A93" t="s">
        <v>76</v>
      </c>
      <c r="B93" s="3">
        <v>2010</v>
      </c>
      <c r="C93" s="3">
        <v>69</v>
      </c>
      <c r="D93" s="3">
        <v>267</v>
      </c>
      <c r="E93" s="3">
        <v>1.69</v>
      </c>
      <c r="F93" s="10">
        <v>195.98246259999999</v>
      </c>
      <c r="G93" s="3">
        <v>25.5</v>
      </c>
      <c r="H93" s="3">
        <v>5.33</v>
      </c>
      <c r="I93" s="10">
        <v>1312.6755700000001</v>
      </c>
      <c r="J93" s="39">
        <v>2451214</v>
      </c>
      <c r="K93" s="3">
        <v>10.5</v>
      </c>
      <c r="L93" s="3">
        <v>92</v>
      </c>
      <c r="M93" s="3"/>
    </row>
    <row r="94" spans="1:13" x14ac:dyDescent="0.2">
      <c r="A94" t="s">
        <v>76</v>
      </c>
      <c r="B94" s="3">
        <v>2011</v>
      </c>
      <c r="C94" s="3">
        <v>61.2</v>
      </c>
      <c r="D94" s="3">
        <v>263</v>
      </c>
      <c r="E94" s="3">
        <v>1.64</v>
      </c>
      <c r="F94" s="10">
        <v>225.2219474</v>
      </c>
      <c r="G94" s="3">
        <v>26.1</v>
      </c>
      <c r="H94" s="3">
        <v>4.8099999999999996</v>
      </c>
      <c r="I94" s="10">
        <v>1574.9786529999999</v>
      </c>
      <c r="J94" s="39">
        <v>25121796</v>
      </c>
      <c r="K94" s="3">
        <v>10.9</v>
      </c>
      <c r="L94" s="3">
        <v>93</v>
      </c>
      <c r="M94" s="3"/>
    </row>
    <row r="95" spans="1:13" x14ac:dyDescent="0.2">
      <c r="A95" t="s">
        <v>76</v>
      </c>
      <c r="B95" s="3">
        <v>2012</v>
      </c>
      <c r="C95" s="3">
        <v>61.6</v>
      </c>
      <c r="D95" s="3">
        <v>257</v>
      </c>
      <c r="E95" s="3">
        <v>0.01</v>
      </c>
      <c r="F95" s="10">
        <v>151.899429</v>
      </c>
      <c r="G95" s="3">
        <v>26.7</v>
      </c>
      <c r="H95" s="3">
        <v>4.79</v>
      </c>
      <c r="I95" s="10">
        <v>1629.8222000000001</v>
      </c>
      <c r="J95" s="39">
        <v>2573349</v>
      </c>
      <c r="K95" s="3">
        <v>11.2</v>
      </c>
      <c r="L95" s="3">
        <v>94</v>
      </c>
      <c r="M95" s="3"/>
    </row>
    <row r="96" spans="1:13" x14ac:dyDescent="0.2">
      <c r="A96" t="s">
        <v>76</v>
      </c>
      <c r="B96" s="3">
        <v>2013</v>
      </c>
      <c r="C96" s="3">
        <v>61.9</v>
      </c>
      <c r="D96" s="3">
        <v>254</v>
      </c>
      <c r="E96" s="3">
        <v>0.01</v>
      </c>
      <c r="F96" s="10">
        <v>28.668978289999998</v>
      </c>
      <c r="G96" s="3">
        <v>27.3</v>
      </c>
      <c r="H96" s="3">
        <v>4.63</v>
      </c>
      <c r="I96" s="10">
        <v>1814.492297</v>
      </c>
      <c r="J96" s="39">
        <v>26346251</v>
      </c>
      <c r="K96" s="3">
        <v>11.5</v>
      </c>
      <c r="L96" s="3">
        <v>95</v>
      </c>
      <c r="M96" s="3"/>
    </row>
    <row r="97" spans="1:13" x14ac:dyDescent="0.2">
      <c r="A97" t="s">
        <v>76</v>
      </c>
      <c r="B97" s="3">
        <v>2014</v>
      </c>
      <c r="C97" s="3">
        <v>62.1</v>
      </c>
      <c r="D97" s="3">
        <v>253</v>
      </c>
      <c r="E97" s="3">
        <v>0.01</v>
      </c>
      <c r="F97" s="10">
        <v>97.677945710000003</v>
      </c>
      <c r="G97" s="3">
        <v>28</v>
      </c>
      <c r="H97" s="3">
        <v>3.56</v>
      </c>
      <c r="I97" s="10">
        <v>1432.2279430000001</v>
      </c>
      <c r="J97" s="39">
        <v>26962563</v>
      </c>
      <c r="K97" s="3">
        <v>11.7</v>
      </c>
      <c r="L97" s="3">
        <v>96</v>
      </c>
      <c r="M97" s="3"/>
    </row>
    <row r="98" spans="1:13" x14ac:dyDescent="0.2">
      <c r="A98" t="s">
        <v>80</v>
      </c>
      <c r="B98" s="3">
        <v>2011</v>
      </c>
      <c r="C98" s="3">
        <v>58.1</v>
      </c>
      <c r="D98" s="3">
        <v>29</v>
      </c>
      <c r="E98" s="3">
        <v>0.22</v>
      </c>
      <c r="F98" s="10">
        <v>42.254790399999997</v>
      </c>
      <c r="G98" s="3">
        <v>21.2</v>
      </c>
      <c r="H98" s="3">
        <v>4.7300000000000004</v>
      </c>
      <c r="I98" s="10">
        <v>459.2912</v>
      </c>
      <c r="J98" s="39">
        <v>113517</v>
      </c>
      <c r="K98" s="3">
        <v>8.4</v>
      </c>
      <c r="L98" s="3">
        <v>97</v>
      </c>
      <c r="M98" s="3"/>
    </row>
    <row r="99" spans="1:13" x14ac:dyDescent="0.2">
      <c r="A99" t="s">
        <v>80</v>
      </c>
      <c r="B99" s="3">
        <v>2012</v>
      </c>
      <c r="C99" s="3">
        <v>58.4</v>
      </c>
      <c r="D99" s="3">
        <v>288</v>
      </c>
      <c r="E99" s="3">
        <v>0.01</v>
      </c>
      <c r="F99" s="10">
        <v>4.344930862</v>
      </c>
      <c r="G99" s="3">
        <v>21.7</v>
      </c>
      <c r="H99" s="3">
        <v>5.39</v>
      </c>
      <c r="I99" s="10">
        <v>52.348564600000003</v>
      </c>
      <c r="J99" s="39">
        <v>11281469</v>
      </c>
      <c r="K99" s="3">
        <v>8.5</v>
      </c>
      <c r="L99" s="3">
        <v>98</v>
      </c>
      <c r="M99" s="3"/>
    </row>
    <row r="100" spans="1:13" x14ac:dyDescent="0.2">
      <c r="A100" t="s">
        <v>80</v>
      </c>
      <c r="B100" s="3">
        <v>2013</v>
      </c>
      <c r="C100" s="3">
        <v>58.8</v>
      </c>
      <c r="D100" s="3">
        <v>284</v>
      </c>
      <c r="E100" s="3">
        <v>0.01</v>
      </c>
      <c r="F100" s="10">
        <v>5.1406688479999998</v>
      </c>
      <c r="G100" s="3">
        <v>22.2</v>
      </c>
      <c r="H100" s="3">
        <v>5.49</v>
      </c>
      <c r="I100" s="10">
        <v>54.169324000000003</v>
      </c>
      <c r="J100" s="39">
        <v>11536615</v>
      </c>
      <c r="K100" s="3">
        <v>8.5</v>
      </c>
      <c r="L100" s="3">
        <v>99</v>
      </c>
      <c r="M100" s="3"/>
    </row>
    <row r="101" spans="1:13" x14ac:dyDescent="0.2">
      <c r="A101" t="s">
        <v>80</v>
      </c>
      <c r="B101" s="3">
        <v>2014</v>
      </c>
      <c r="C101" s="3">
        <v>58.1</v>
      </c>
      <c r="D101" s="3">
        <v>299</v>
      </c>
      <c r="E101" s="3">
        <v>0.01</v>
      </c>
      <c r="F101" s="10">
        <v>50.579764830000002</v>
      </c>
      <c r="G101" s="3">
        <v>22.7</v>
      </c>
      <c r="H101" s="3">
        <v>5.64</v>
      </c>
      <c r="I101" s="10">
        <v>561.997387</v>
      </c>
      <c r="J101" s="39">
        <v>118559</v>
      </c>
      <c r="K101" s="3">
        <v>8.6</v>
      </c>
      <c r="L101" s="3">
        <v>100</v>
      </c>
      <c r="M101" s="3"/>
    </row>
    <row r="102" spans="1:13" x14ac:dyDescent="0.2">
      <c r="A102" t="s">
        <v>81</v>
      </c>
      <c r="B102" s="3">
        <v>2010</v>
      </c>
      <c r="C102" s="3">
        <v>56.7</v>
      </c>
      <c r="D102" s="3">
        <v>287</v>
      </c>
      <c r="E102" s="3">
        <v>3.21</v>
      </c>
      <c r="F102" s="10">
        <v>53.30782696</v>
      </c>
      <c r="G102" s="3">
        <v>23.1</v>
      </c>
      <c r="H102" s="3">
        <v>6.7</v>
      </c>
      <c r="I102" s="10">
        <v>543.95741799999996</v>
      </c>
      <c r="J102" s="39">
        <v>155588</v>
      </c>
      <c r="K102" s="3">
        <v>8.9</v>
      </c>
      <c r="L102" s="3">
        <v>101</v>
      </c>
      <c r="M102" s="3"/>
    </row>
    <row r="103" spans="1:13" x14ac:dyDescent="0.2">
      <c r="A103" t="s">
        <v>81</v>
      </c>
      <c r="B103" s="3">
        <v>2011</v>
      </c>
      <c r="C103" s="3">
        <v>57.1</v>
      </c>
      <c r="D103" s="3">
        <v>289</v>
      </c>
      <c r="E103" s="3">
        <v>3.57</v>
      </c>
      <c r="F103" s="10">
        <v>40.45367358</v>
      </c>
      <c r="G103" s="3">
        <v>23.7</v>
      </c>
      <c r="H103" s="3">
        <v>5.46</v>
      </c>
      <c r="I103" s="10">
        <v>692.69988999999998</v>
      </c>
      <c r="J103" s="39">
        <v>1596154</v>
      </c>
      <c r="K103" s="3">
        <v>9</v>
      </c>
      <c r="L103" s="3">
        <v>102</v>
      </c>
      <c r="M103" s="3"/>
    </row>
    <row r="104" spans="1:13" x14ac:dyDescent="0.2">
      <c r="A104" t="s">
        <v>81</v>
      </c>
      <c r="B104" s="3">
        <v>2012</v>
      </c>
      <c r="C104" s="3">
        <v>57.6</v>
      </c>
      <c r="D104" s="3">
        <v>285</v>
      </c>
      <c r="E104" s="3">
        <v>0.01</v>
      </c>
      <c r="F104" s="10">
        <v>0.94852636599999995</v>
      </c>
      <c r="G104" s="3">
        <v>24.3</v>
      </c>
      <c r="H104" s="3">
        <v>5.96</v>
      </c>
      <c r="I104" s="10">
        <v>67.751883300000003</v>
      </c>
      <c r="J104" s="39">
        <v>1638139</v>
      </c>
      <c r="K104" s="3">
        <v>9.1</v>
      </c>
      <c r="L104" s="3">
        <v>103</v>
      </c>
      <c r="M104" s="3"/>
    </row>
    <row r="105" spans="1:13" x14ac:dyDescent="0.2">
      <c r="A105" t="s">
        <v>81</v>
      </c>
      <c r="B105" s="3">
        <v>2013</v>
      </c>
      <c r="C105" s="3">
        <v>58.1</v>
      </c>
      <c r="D105" s="3">
        <v>279</v>
      </c>
      <c r="E105" s="3">
        <v>0.01</v>
      </c>
      <c r="F105" s="10">
        <v>8.2006374199999996</v>
      </c>
      <c r="G105" s="3">
        <v>25</v>
      </c>
      <c r="H105" s="3">
        <v>6.14</v>
      </c>
      <c r="I105" s="10">
        <v>61.566347</v>
      </c>
      <c r="J105" s="39">
        <v>1681495</v>
      </c>
      <c r="K105" s="3">
        <v>9.1</v>
      </c>
      <c r="L105" s="3">
        <v>104</v>
      </c>
      <c r="M105" s="3"/>
    </row>
    <row r="106" spans="1:13" x14ac:dyDescent="0.2">
      <c r="A106" t="s">
        <v>81</v>
      </c>
      <c r="B106" s="3">
        <v>2014</v>
      </c>
      <c r="C106" s="3">
        <v>58.4</v>
      </c>
      <c r="D106" s="3">
        <v>282</v>
      </c>
      <c r="E106" s="3">
        <v>0.01</v>
      </c>
      <c r="F106" s="10">
        <v>50.060535440000002</v>
      </c>
      <c r="G106" s="3">
        <v>25.6</v>
      </c>
      <c r="H106" s="3">
        <v>5.59</v>
      </c>
      <c r="I106" s="10">
        <v>642.62561540000002</v>
      </c>
      <c r="J106" s="39">
        <v>1725744</v>
      </c>
      <c r="K106" s="3">
        <v>9.1999999999999993</v>
      </c>
      <c r="L106" s="3">
        <v>105</v>
      </c>
      <c r="M106" s="3"/>
    </row>
    <row r="107" spans="1:13" x14ac:dyDescent="0.2">
      <c r="A107" t="s">
        <v>87</v>
      </c>
      <c r="B107" s="3">
        <v>2010</v>
      </c>
      <c r="C107" s="3">
        <v>66.400000000000006</v>
      </c>
      <c r="D107" s="3">
        <v>196</v>
      </c>
      <c r="E107" s="3">
        <v>2.77</v>
      </c>
      <c r="F107" s="10">
        <v>57.733598639999997</v>
      </c>
      <c r="G107" s="3">
        <v>15.9</v>
      </c>
      <c r="H107" s="3">
        <v>4.28</v>
      </c>
      <c r="I107" s="10">
        <v>1345.77153</v>
      </c>
      <c r="J107" s="39">
        <v>12398691</v>
      </c>
      <c r="K107" s="3">
        <v>10.4</v>
      </c>
      <c r="L107" s="3">
        <v>106</v>
      </c>
      <c r="M107" s="3"/>
    </row>
    <row r="108" spans="1:13" x14ac:dyDescent="0.2">
      <c r="A108" t="s">
        <v>87</v>
      </c>
      <c r="B108" s="3">
        <v>2011</v>
      </c>
      <c r="C108" s="3">
        <v>66.8</v>
      </c>
      <c r="D108" s="3">
        <v>193</v>
      </c>
      <c r="E108" s="3">
        <v>3</v>
      </c>
      <c r="F108" s="10">
        <v>64.605900500000004</v>
      </c>
      <c r="G108" s="3">
        <v>16.399999999999999</v>
      </c>
      <c r="H108" s="3">
        <v>4.33</v>
      </c>
      <c r="I108" s="10">
        <v>1461.671957</v>
      </c>
      <c r="J108" s="39">
        <v>124723629</v>
      </c>
      <c r="K108" s="3">
        <v>10.8</v>
      </c>
      <c r="L108" s="3">
        <v>107</v>
      </c>
      <c r="M108" s="3"/>
    </row>
    <row r="109" spans="1:13" x14ac:dyDescent="0.2">
      <c r="A109" t="s">
        <v>87</v>
      </c>
      <c r="B109" s="3">
        <v>2012</v>
      </c>
      <c r="C109" s="3">
        <v>67.3</v>
      </c>
      <c r="D109" s="3">
        <v>19</v>
      </c>
      <c r="E109" s="3">
        <v>3.1</v>
      </c>
      <c r="F109" s="10">
        <v>64.96964491</v>
      </c>
      <c r="G109" s="3">
        <v>17</v>
      </c>
      <c r="H109" s="3">
        <v>4.3899999999999997</v>
      </c>
      <c r="I109" s="10">
        <v>1446.98541</v>
      </c>
      <c r="J109" s="39">
        <v>126365852</v>
      </c>
      <c r="K109" s="3">
        <v>11.3</v>
      </c>
      <c r="L109" s="3">
        <v>108</v>
      </c>
      <c r="M109" s="3"/>
    </row>
    <row r="110" spans="1:13" x14ac:dyDescent="0.2">
      <c r="A110" t="s">
        <v>87</v>
      </c>
      <c r="B110" s="3">
        <v>2013</v>
      </c>
      <c r="C110" s="3">
        <v>67.599999999999994</v>
      </c>
      <c r="D110" s="3">
        <v>187</v>
      </c>
      <c r="E110" s="3">
        <v>3.11</v>
      </c>
      <c r="F110" s="10">
        <v>67.67230438</v>
      </c>
      <c r="G110" s="3">
        <v>17.5</v>
      </c>
      <c r="H110" s="3">
        <v>4.53</v>
      </c>
      <c r="I110" s="10">
        <v>1452.195373</v>
      </c>
      <c r="J110" s="39">
        <v>127856227</v>
      </c>
      <c r="K110" s="3">
        <v>11.5</v>
      </c>
      <c r="L110" s="3">
        <v>109</v>
      </c>
      <c r="M110" s="3"/>
    </row>
    <row r="111" spans="1:13" x14ac:dyDescent="0.2">
      <c r="A111" t="s">
        <v>87</v>
      </c>
      <c r="B111" s="3">
        <v>2014</v>
      </c>
      <c r="C111" s="3">
        <v>68</v>
      </c>
      <c r="D111" s="3">
        <v>184</v>
      </c>
      <c r="E111" s="3">
        <v>3.07</v>
      </c>
      <c r="F111" s="10">
        <v>86.521538949999993</v>
      </c>
      <c r="G111" s="3">
        <v>18.100000000000001</v>
      </c>
      <c r="H111" s="3">
        <v>4.6900000000000004</v>
      </c>
      <c r="I111" s="10">
        <v>1573.11889</v>
      </c>
      <c r="J111" s="39">
        <v>1293859294</v>
      </c>
      <c r="K111" s="3">
        <v>11.6</v>
      </c>
      <c r="L111" s="3">
        <v>110</v>
      </c>
      <c r="M111" s="3"/>
    </row>
    <row r="112" spans="1:13" x14ac:dyDescent="0.2">
      <c r="A112" t="s">
        <v>88</v>
      </c>
      <c r="B112" s="3">
        <v>2010</v>
      </c>
      <c r="C112" s="3">
        <v>68.099999999999994</v>
      </c>
      <c r="D112" s="3">
        <v>187</v>
      </c>
      <c r="E112" s="3">
        <v>0.08</v>
      </c>
      <c r="F112" s="10">
        <v>190.5453646</v>
      </c>
      <c r="G112" s="3">
        <v>22.9</v>
      </c>
      <c r="H112" s="3">
        <v>2.74</v>
      </c>
      <c r="I112" s="10">
        <v>3113.4863500000001</v>
      </c>
      <c r="J112" s="39">
        <v>242524123</v>
      </c>
      <c r="K112" s="3">
        <v>12.1</v>
      </c>
      <c r="L112" s="3">
        <v>111</v>
      </c>
      <c r="M112" s="3"/>
    </row>
    <row r="113" spans="1:13" x14ac:dyDescent="0.2">
      <c r="A113" t="s">
        <v>88</v>
      </c>
      <c r="B113" s="3">
        <v>2011</v>
      </c>
      <c r="C113" s="3">
        <v>68.3</v>
      </c>
      <c r="D113" s="3">
        <v>185</v>
      </c>
      <c r="E113" s="3">
        <v>0.08</v>
      </c>
      <c r="F113" s="10">
        <v>211.87834040000001</v>
      </c>
      <c r="G113" s="3">
        <v>23.8</v>
      </c>
      <c r="H113" s="3">
        <v>2.71</v>
      </c>
      <c r="I113" s="10">
        <v>3634.2768500000002</v>
      </c>
      <c r="J113" s="39">
        <v>24577511</v>
      </c>
      <c r="K113" s="3">
        <v>12.3</v>
      </c>
      <c r="L113" s="3">
        <v>112</v>
      </c>
      <c r="M113" s="3"/>
    </row>
    <row r="114" spans="1:13" x14ac:dyDescent="0.2">
      <c r="A114" t="s">
        <v>88</v>
      </c>
      <c r="B114" s="3">
        <v>2012</v>
      </c>
      <c r="C114" s="3">
        <v>68.5</v>
      </c>
      <c r="D114" s="3">
        <v>183</v>
      </c>
      <c r="E114" s="3">
        <v>0.08</v>
      </c>
      <c r="F114" s="10">
        <v>254.4688257</v>
      </c>
      <c r="G114" s="3">
        <v>24.7</v>
      </c>
      <c r="H114" s="3">
        <v>2.9</v>
      </c>
      <c r="I114" s="10">
        <v>3687.9539960000002</v>
      </c>
      <c r="J114" s="39">
        <v>248883232</v>
      </c>
      <c r="K114" s="3">
        <v>12.6</v>
      </c>
      <c r="L114" s="3">
        <v>113</v>
      </c>
      <c r="M114" s="3"/>
    </row>
    <row r="115" spans="1:13" x14ac:dyDescent="0.2">
      <c r="A115" t="s">
        <v>88</v>
      </c>
      <c r="B115" s="3">
        <v>2013</v>
      </c>
      <c r="C115" s="3">
        <v>68.7</v>
      </c>
      <c r="D115" s="3">
        <v>181</v>
      </c>
      <c r="E115" s="3">
        <v>0.09</v>
      </c>
      <c r="F115" s="10">
        <v>22.847830800000001</v>
      </c>
      <c r="G115" s="3">
        <v>25.6</v>
      </c>
      <c r="H115" s="3">
        <v>2.93</v>
      </c>
      <c r="I115" s="10">
        <v>362.66398099999998</v>
      </c>
      <c r="J115" s="39">
        <v>25232263</v>
      </c>
      <c r="K115" s="3">
        <v>12.9</v>
      </c>
      <c r="L115" s="3">
        <v>114</v>
      </c>
      <c r="M115" s="3"/>
    </row>
    <row r="116" spans="1:13" x14ac:dyDescent="0.2">
      <c r="A116" t="s">
        <v>88</v>
      </c>
      <c r="B116" s="3">
        <v>2014</v>
      </c>
      <c r="C116" s="3">
        <v>68.900000000000006</v>
      </c>
      <c r="D116" s="3">
        <v>179</v>
      </c>
      <c r="E116" s="3">
        <v>0.09</v>
      </c>
      <c r="F116" s="10">
        <v>200.06844430000001</v>
      </c>
      <c r="G116" s="3">
        <v>26.5</v>
      </c>
      <c r="H116" s="3">
        <v>2.85</v>
      </c>
      <c r="I116" s="10">
        <v>3491.5958869999999</v>
      </c>
      <c r="J116" s="39">
        <v>255131116</v>
      </c>
      <c r="K116" s="3">
        <v>12.9</v>
      </c>
      <c r="L116" s="3">
        <v>115</v>
      </c>
      <c r="M116" s="3"/>
    </row>
    <row r="117" spans="1:13" x14ac:dyDescent="0.2">
      <c r="A117" t="s">
        <v>95</v>
      </c>
      <c r="B117" s="3">
        <v>2010</v>
      </c>
      <c r="C117" s="3">
        <v>83</v>
      </c>
      <c r="D117" s="3">
        <v>62</v>
      </c>
      <c r="E117" s="3">
        <v>6.9</v>
      </c>
      <c r="F117" s="10">
        <v>863.00614910000002</v>
      </c>
      <c r="G117" s="3">
        <v>26.9</v>
      </c>
      <c r="H117" s="3">
        <v>9.58</v>
      </c>
      <c r="I117" s="10">
        <v>4457.6763899999996</v>
      </c>
      <c r="J117" s="39">
        <v>1287</v>
      </c>
      <c r="K117" s="3">
        <v>15.1</v>
      </c>
      <c r="L117" s="3">
        <v>116</v>
      </c>
      <c r="M117" s="3"/>
    </row>
    <row r="118" spans="1:13" x14ac:dyDescent="0.2">
      <c r="A118" t="s">
        <v>95</v>
      </c>
      <c r="B118" s="3">
        <v>2011</v>
      </c>
      <c r="C118" s="3">
        <v>82.5</v>
      </c>
      <c r="D118" s="3">
        <v>64</v>
      </c>
      <c r="E118" s="3">
        <v>7.39</v>
      </c>
      <c r="F118" s="10">
        <v>9498.7290620000003</v>
      </c>
      <c r="G118" s="3">
        <v>27.4</v>
      </c>
      <c r="H118" s="3">
        <v>1.7</v>
      </c>
      <c r="I118" s="10">
        <v>48167.99727</v>
      </c>
      <c r="J118" s="39">
        <v>127833</v>
      </c>
      <c r="K118" s="3">
        <v>15.1</v>
      </c>
      <c r="L118" s="3">
        <v>117</v>
      </c>
      <c r="M118" s="3"/>
    </row>
    <row r="119" spans="1:13" x14ac:dyDescent="0.2">
      <c r="A119" t="s">
        <v>95</v>
      </c>
      <c r="B119" s="3">
        <v>2012</v>
      </c>
      <c r="C119" s="3">
        <v>83.3</v>
      </c>
      <c r="D119" s="3">
        <v>58</v>
      </c>
      <c r="E119" s="3">
        <v>7.39</v>
      </c>
      <c r="F119" s="10">
        <v>121.5869163</v>
      </c>
      <c r="G119" s="3">
        <v>27.8</v>
      </c>
      <c r="H119" s="3">
        <v>1.17</v>
      </c>
      <c r="I119" s="10">
        <v>4863.4766499999996</v>
      </c>
      <c r="J119" s="39">
        <v>127629</v>
      </c>
      <c r="K119" s="3">
        <v>15.3</v>
      </c>
      <c r="L119" s="3">
        <v>118</v>
      </c>
      <c r="M119" s="3"/>
    </row>
    <row r="120" spans="1:13" x14ac:dyDescent="0.2">
      <c r="A120" t="s">
        <v>95</v>
      </c>
      <c r="B120" s="3">
        <v>2013</v>
      </c>
      <c r="C120" s="3">
        <v>83.5</v>
      </c>
      <c r="D120" s="3">
        <v>56</v>
      </c>
      <c r="E120" s="3">
        <v>7.55</v>
      </c>
      <c r="F120" s="10">
        <v>94.434286150000005</v>
      </c>
      <c r="G120" s="3">
        <v>28.2</v>
      </c>
      <c r="H120" s="3">
        <v>1.25</v>
      </c>
      <c r="I120" s="10">
        <v>4454.4474600000003</v>
      </c>
      <c r="J120" s="39">
        <v>127445</v>
      </c>
      <c r="K120" s="3">
        <v>15.3</v>
      </c>
      <c r="L120" s="3">
        <v>119</v>
      </c>
      <c r="M120" s="3"/>
    </row>
    <row r="121" spans="1:13" x14ac:dyDescent="0.2">
      <c r="A121" t="s">
        <v>95</v>
      </c>
      <c r="B121" s="3">
        <v>2014</v>
      </c>
      <c r="C121" s="3">
        <v>83.5</v>
      </c>
      <c r="D121" s="3">
        <v>57</v>
      </c>
      <c r="E121" s="3">
        <v>0.01</v>
      </c>
      <c r="F121" s="10">
        <v>88.833622430000005</v>
      </c>
      <c r="G121" s="3">
        <v>28.6</v>
      </c>
      <c r="H121" s="3">
        <v>1.23</v>
      </c>
      <c r="I121" s="10">
        <v>3896.2115100000001</v>
      </c>
      <c r="J121" s="39">
        <v>127276</v>
      </c>
      <c r="K121" s="3">
        <v>15.3</v>
      </c>
      <c r="L121" s="3">
        <v>120</v>
      </c>
      <c r="M121" s="3"/>
    </row>
    <row r="122" spans="1:13" x14ac:dyDescent="0.2">
      <c r="A122" t="s">
        <v>98</v>
      </c>
      <c r="B122" s="3">
        <v>2010</v>
      </c>
      <c r="C122" s="3">
        <v>63</v>
      </c>
      <c r="D122" s="3">
        <v>294</v>
      </c>
      <c r="E122" s="3">
        <v>1.73</v>
      </c>
      <c r="F122" s="10">
        <v>56.58984221</v>
      </c>
      <c r="G122" s="3">
        <v>18.899999999999999</v>
      </c>
      <c r="H122" s="3">
        <v>3.97</v>
      </c>
      <c r="I122" s="10">
        <v>967.34772999999996</v>
      </c>
      <c r="J122" s="39">
        <v>4135152</v>
      </c>
      <c r="K122" s="3">
        <v>11.1</v>
      </c>
      <c r="L122" s="3">
        <v>121</v>
      </c>
      <c r="M122" s="3"/>
    </row>
    <row r="123" spans="1:13" x14ac:dyDescent="0.2">
      <c r="A123" t="s">
        <v>98</v>
      </c>
      <c r="B123" s="3">
        <v>2011</v>
      </c>
      <c r="C123" s="3">
        <v>61.2</v>
      </c>
      <c r="D123" s="3">
        <v>278</v>
      </c>
      <c r="E123" s="3">
        <v>1.8</v>
      </c>
      <c r="F123" s="10">
        <v>109.7051836</v>
      </c>
      <c r="G123" s="3">
        <v>19.5</v>
      </c>
      <c r="H123" s="3">
        <v>5.23</v>
      </c>
      <c r="I123" s="10">
        <v>987.44539669999995</v>
      </c>
      <c r="J123" s="39">
        <v>42486839</v>
      </c>
      <c r="K123" s="3">
        <v>11.1</v>
      </c>
      <c r="L123" s="3">
        <v>122</v>
      </c>
      <c r="M123" s="3"/>
    </row>
    <row r="124" spans="1:13" x14ac:dyDescent="0.2">
      <c r="A124" t="s">
        <v>98</v>
      </c>
      <c r="B124" s="3">
        <v>2014</v>
      </c>
      <c r="C124" s="3">
        <v>62.9</v>
      </c>
      <c r="D124" s="3">
        <v>255</v>
      </c>
      <c r="E124" s="3">
        <v>0.01</v>
      </c>
      <c r="F124" s="10">
        <v>170.9626624</v>
      </c>
      <c r="G124" s="3">
        <v>21.3</v>
      </c>
      <c r="H124" s="3">
        <v>5.72</v>
      </c>
      <c r="I124" s="10">
        <v>1335.6458</v>
      </c>
      <c r="J124" s="39">
        <v>462425</v>
      </c>
      <c r="K124" s="3">
        <v>11.1</v>
      </c>
      <c r="L124" s="3">
        <v>123</v>
      </c>
      <c r="M124" s="3"/>
    </row>
    <row r="125" spans="1:13" x14ac:dyDescent="0.2">
      <c r="A125" t="s">
        <v>105</v>
      </c>
      <c r="B125" s="3">
        <v>2010</v>
      </c>
      <c r="C125" s="3">
        <v>51.1</v>
      </c>
      <c r="D125" s="3">
        <v>527</v>
      </c>
      <c r="E125" s="3">
        <v>2.71</v>
      </c>
      <c r="F125" s="10">
        <v>154.87059980000001</v>
      </c>
      <c r="G125" s="3">
        <v>29.7</v>
      </c>
      <c r="H125" s="3">
        <v>1.87</v>
      </c>
      <c r="I125" s="10">
        <v>1173.2621200000001</v>
      </c>
      <c r="J125" s="39">
        <v>24551</v>
      </c>
      <c r="K125" s="3">
        <v>10.9</v>
      </c>
      <c r="L125" s="3">
        <v>124</v>
      </c>
      <c r="M125" s="3"/>
    </row>
    <row r="126" spans="1:13" x14ac:dyDescent="0.2">
      <c r="A126" t="s">
        <v>105</v>
      </c>
      <c r="B126" s="3">
        <v>2013</v>
      </c>
      <c r="C126" s="3">
        <v>52.1</v>
      </c>
      <c r="D126" s="3">
        <v>518</v>
      </c>
      <c r="E126" s="3">
        <v>0.01</v>
      </c>
      <c r="F126" s="10">
        <v>153.34431470000001</v>
      </c>
      <c r="G126" s="3">
        <v>31.4</v>
      </c>
      <c r="H126" s="3">
        <v>11.7</v>
      </c>
      <c r="I126" s="10">
        <v>1196.1334999999999</v>
      </c>
      <c r="J126" s="39">
        <v>2117361</v>
      </c>
      <c r="K126" s="3">
        <v>11.1</v>
      </c>
      <c r="L126" s="3">
        <v>125</v>
      </c>
      <c r="M126" s="3"/>
    </row>
    <row r="127" spans="1:13" x14ac:dyDescent="0.2">
      <c r="A127" t="s">
        <v>105</v>
      </c>
      <c r="B127" s="3">
        <v>2014</v>
      </c>
      <c r="C127" s="3">
        <v>52.1</v>
      </c>
      <c r="D127" s="3">
        <v>522</v>
      </c>
      <c r="E127" s="3">
        <v>0.01</v>
      </c>
      <c r="F127" s="10">
        <v>162.12781150000001</v>
      </c>
      <c r="G127" s="3">
        <v>32</v>
      </c>
      <c r="H127" s="3">
        <v>1.62</v>
      </c>
      <c r="I127" s="10">
        <v>1174.8392140000001</v>
      </c>
      <c r="J127" s="39">
        <v>2145785</v>
      </c>
      <c r="K127" s="3">
        <v>10.8</v>
      </c>
      <c r="L127" s="3">
        <v>126</v>
      </c>
      <c r="M127" s="3"/>
    </row>
    <row r="128" spans="1:13" x14ac:dyDescent="0.2">
      <c r="A128" t="s">
        <v>106</v>
      </c>
      <c r="B128" s="3">
        <v>2010</v>
      </c>
      <c r="C128" s="3">
        <v>59.7</v>
      </c>
      <c r="D128" s="3">
        <v>272</v>
      </c>
      <c r="E128" s="3">
        <v>3.64</v>
      </c>
      <c r="F128" s="10">
        <v>41.910524160000001</v>
      </c>
      <c r="G128" s="3">
        <v>24.5</v>
      </c>
      <c r="H128" s="3">
        <v>11.87</v>
      </c>
      <c r="I128" s="10">
        <v>327.42597000000001</v>
      </c>
      <c r="J128" s="39">
        <v>3948125</v>
      </c>
      <c r="K128" s="3">
        <v>9.6</v>
      </c>
      <c r="L128" s="3">
        <v>127</v>
      </c>
      <c r="M128" s="3"/>
    </row>
    <row r="129" spans="1:13" x14ac:dyDescent="0.2">
      <c r="A129" t="s">
        <v>106</v>
      </c>
      <c r="B129" s="3">
        <v>2011</v>
      </c>
      <c r="C129" s="3">
        <v>62</v>
      </c>
      <c r="D129" s="3">
        <v>266</v>
      </c>
      <c r="E129" s="3">
        <v>3.72</v>
      </c>
      <c r="F129" s="10">
        <v>60.446581610000003</v>
      </c>
      <c r="G129" s="3">
        <v>25</v>
      </c>
      <c r="H129" s="3">
        <v>11.23</v>
      </c>
      <c r="I129" s="10">
        <v>379.68958300000003</v>
      </c>
      <c r="J129" s="39">
        <v>47167</v>
      </c>
      <c r="K129" s="3">
        <v>9.5</v>
      </c>
      <c r="L129" s="3">
        <v>128</v>
      </c>
      <c r="M129" s="3"/>
    </row>
    <row r="130" spans="1:13" x14ac:dyDescent="0.2">
      <c r="A130" t="s">
        <v>106</v>
      </c>
      <c r="B130" s="3">
        <v>2012</v>
      </c>
      <c r="C130" s="3">
        <v>67</v>
      </c>
      <c r="D130" s="3">
        <v>261</v>
      </c>
      <c r="E130" s="3">
        <v>0.01</v>
      </c>
      <c r="F130" s="10">
        <v>48.098914739999998</v>
      </c>
      <c r="G130" s="3">
        <v>25.6</v>
      </c>
      <c r="H130" s="3">
        <v>1.19</v>
      </c>
      <c r="I130" s="10">
        <v>415.36195800000002</v>
      </c>
      <c r="J130" s="39">
        <v>4181563</v>
      </c>
      <c r="K130" s="3">
        <v>9.6</v>
      </c>
      <c r="L130" s="3">
        <v>129</v>
      </c>
      <c r="M130" s="3"/>
    </row>
    <row r="131" spans="1:13" x14ac:dyDescent="0.2">
      <c r="A131" t="s">
        <v>106</v>
      </c>
      <c r="B131" s="3">
        <v>2013</v>
      </c>
      <c r="C131" s="3">
        <v>61.1</v>
      </c>
      <c r="D131" s="3">
        <v>258</v>
      </c>
      <c r="E131" s="3">
        <v>0.01</v>
      </c>
      <c r="F131" s="10">
        <v>45.048924579999998</v>
      </c>
      <c r="G131" s="3">
        <v>26.1</v>
      </c>
      <c r="H131" s="3">
        <v>9.25</v>
      </c>
      <c r="I131" s="10">
        <v>454.12222359999998</v>
      </c>
      <c r="J131" s="39">
        <v>4286291</v>
      </c>
      <c r="K131" s="3">
        <v>9.8000000000000007</v>
      </c>
      <c r="L131" s="3">
        <v>130</v>
      </c>
      <c r="M131" s="3"/>
    </row>
    <row r="132" spans="1:13" x14ac:dyDescent="0.2">
      <c r="A132" t="s">
        <v>106</v>
      </c>
      <c r="B132" s="3">
        <v>2014</v>
      </c>
      <c r="C132" s="3">
        <v>58.1</v>
      </c>
      <c r="D132" s="3">
        <v>329</v>
      </c>
      <c r="E132" s="3">
        <v>0.01</v>
      </c>
      <c r="F132" s="10">
        <v>54.37396957</v>
      </c>
      <c r="G132" s="3">
        <v>26.7</v>
      </c>
      <c r="H132" s="3">
        <v>1.4</v>
      </c>
      <c r="I132" s="10">
        <v>458.46517340000003</v>
      </c>
      <c r="J132" s="39">
        <v>439737</v>
      </c>
      <c r="K132" s="3">
        <v>9.9</v>
      </c>
      <c r="L132" s="3">
        <v>131</v>
      </c>
      <c r="M132" s="3"/>
    </row>
    <row r="133" spans="1:13" x14ac:dyDescent="0.2">
      <c r="A133" t="s">
        <v>110</v>
      </c>
      <c r="B133" s="3">
        <v>2010</v>
      </c>
      <c r="C133" s="3">
        <v>63.3</v>
      </c>
      <c r="D133" s="3">
        <v>248</v>
      </c>
      <c r="E133" s="3">
        <v>1.03</v>
      </c>
      <c r="F133" s="10">
        <v>76.604421689999995</v>
      </c>
      <c r="G133" s="3">
        <v>18</v>
      </c>
      <c r="H133" s="3">
        <v>4.8600000000000003</v>
      </c>
      <c r="I133" s="10">
        <v>412.73934100000002</v>
      </c>
      <c r="J133" s="39">
        <v>2115164</v>
      </c>
      <c r="K133" s="3">
        <v>10.199999999999999</v>
      </c>
      <c r="L133" s="3">
        <v>132</v>
      </c>
      <c r="M133" s="3"/>
    </row>
    <row r="134" spans="1:13" x14ac:dyDescent="0.2">
      <c r="A134" t="s">
        <v>110</v>
      </c>
      <c r="B134" s="3">
        <v>2011</v>
      </c>
      <c r="C134" s="3">
        <v>63.8</v>
      </c>
      <c r="D134" s="3">
        <v>241</v>
      </c>
      <c r="E134" s="3">
        <v>0.97</v>
      </c>
      <c r="F134" s="10">
        <v>78.799671959999998</v>
      </c>
      <c r="G134" s="3">
        <v>18.5</v>
      </c>
      <c r="H134" s="3">
        <v>4.24</v>
      </c>
      <c r="I134" s="10">
        <v>454.96346399999999</v>
      </c>
      <c r="J134" s="39">
        <v>21743949</v>
      </c>
      <c r="K134" s="3">
        <v>10.199999999999999</v>
      </c>
      <c r="L134" s="3">
        <v>133</v>
      </c>
      <c r="M134" s="3"/>
    </row>
    <row r="135" spans="1:13" x14ac:dyDescent="0.2">
      <c r="A135" t="s">
        <v>110</v>
      </c>
      <c r="B135" s="3">
        <v>2012</v>
      </c>
      <c r="C135" s="3">
        <v>64.3</v>
      </c>
      <c r="D135" s="3">
        <v>235</v>
      </c>
      <c r="E135" s="3">
        <v>0.87</v>
      </c>
      <c r="F135" s="10">
        <v>59.979144609999999</v>
      </c>
      <c r="G135" s="3">
        <v>19</v>
      </c>
      <c r="H135" s="3">
        <v>3.46</v>
      </c>
      <c r="I135" s="10">
        <v>443.96109999999999</v>
      </c>
      <c r="J135" s="39">
        <v>22346573</v>
      </c>
      <c r="K135" s="3">
        <v>10.199999999999999</v>
      </c>
      <c r="L135" s="3">
        <v>134</v>
      </c>
      <c r="M135" s="3"/>
    </row>
    <row r="136" spans="1:13" x14ac:dyDescent="0.2">
      <c r="A136" t="s">
        <v>110</v>
      </c>
      <c r="B136" s="3">
        <v>2013</v>
      </c>
      <c r="C136" s="3">
        <v>64.7</v>
      </c>
      <c r="D136" s="3">
        <v>23</v>
      </c>
      <c r="E136" s="3">
        <v>0.87</v>
      </c>
      <c r="F136" s="10">
        <v>79.508824930000003</v>
      </c>
      <c r="G136" s="3">
        <v>19.5</v>
      </c>
      <c r="H136" s="3">
        <v>4.1500000000000004</v>
      </c>
      <c r="I136" s="10">
        <v>461.72372200000001</v>
      </c>
      <c r="J136" s="39">
        <v>22961146</v>
      </c>
      <c r="K136" s="3">
        <v>10.3</v>
      </c>
      <c r="L136" s="3">
        <v>135</v>
      </c>
      <c r="M136" s="3"/>
    </row>
    <row r="137" spans="1:13" x14ac:dyDescent="0.2">
      <c r="A137" t="s">
        <v>111</v>
      </c>
      <c r="B137" s="3">
        <v>2010</v>
      </c>
      <c r="C137" s="3">
        <v>52.9</v>
      </c>
      <c r="D137" s="3">
        <v>462</v>
      </c>
      <c r="E137" s="3">
        <v>1.08</v>
      </c>
      <c r="F137" s="10">
        <v>9.7280052969999993</v>
      </c>
      <c r="G137" s="3">
        <v>17.600000000000001</v>
      </c>
      <c r="H137" s="3">
        <v>1.5</v>
      </c>
      <c r="I137" s="10">
        <v>458.86817439999999</v>
      </c>
      <c r="J137" s="39">
        <v>1516795</v>
      </c>
      <c r="K137" s="3">
        <v>10.199999999999999</v>
      </c>
      <c r="L137" s="3">
        <v>136</v>
      </c>
      <c r="M137" s="3"/>
    </row>
    <row r="138" spans="1:13" x14ac:dyDescent="0.2">
      <c r="A138" t="s">
        <v>111</v>
      </c>
      <c r="B138" s="3">
        <v>2011</v>
      </c>
      <c r="C138" s="3">
        <v>54.1</v>
      </c>
      <c r="D138" s="3">
        <v>441</v>
      </c>
      <c r="E138" s="3">
        <v>1.23</v>
      </c>
      <c r="F138" s="10">
        <v>13.77617463</v>
      </c>
      <c r="G138" s="3">
        <v>18</v>
      </c>
      <c r="H138" s="3">
        <v>11.67</v>
      </c>
      <c r="I138" s="10">
        <v>512.125451</v>
      </c>
      <c r="J138" s="39">
        <v>15627618</v>
      </c>
      <c r="K138" s="3">
        <v>10.6</v>
      </c>
      <c r="L138" s="3">
        <v>137</v>
      </c>
      <c r="M138" s="3"/>
    </row>
    <row r="139" spans="1:13" x14ac:dyDescent="0.2">
      <c r="A139" t="s">
        <v>111</v>
      </c>
      <c r="B139" s="3">
        <v>2012</v>
      </c>
      <c r="C139" s="3">
        <v>55.3</v>
      </c>
      <c r="D139" s="3">
        <v>42</v>
      </c>
      <c r="E139" s="3">
        <v>0.01</v>
      </c>
      <c r="F139" s="10">
        <v>82.768659220000004</v>
      </c>
      <c r="G139" s="3">
        <v>18.399999999999999</v>
      </c>
      <c r="H139" s="3">
        <v>12.6</v>
      </c>
      <c r="I139" s="10">
        <v>374.51882000000001</v>
      </c>
      <c r="J139" s="39">
        <v>169735</v>
      </c>
      <c r="K139" s="3">
        <v>10.7</v>
      </c>
      <c r="L139" s="3">
        <v>138</v>
      </c>
      <c r="M139" s="3"/>
    </row>
    <row r="140" spans="1:13" x14ac:dyDescent="0.2">
      <c r="A140" t="s">
        <v>111</v>
      </c>
      <c r="B140" s="3">
        <v>2013</v>
      </c>
      <c r="C140" s="3">
        <v>56.7</v>
      </c>
      <c r="D140" s="3">
        <v>394</v>
      </c>
      <c r="E140" s="3">
        <v>0.01</v>
      </c>
      <c r="F140" s="10">
        <v>55.831076250000002</v>
      </c>
      <c r="G140" s="3">
        <v>18.8</v>
      </c>
      <c r="H140" s="3">
        <v>1.96</v>
      </c>
      <c r="I140" s="10">
        <v>332.92233900000002</v>
      </c>
      <c r="J140" s="39">
        <v>16577147</v>
      </c>
      <c r="K140" s="3">
        <v>10.7</v>
      </c>
      <c r="L140" s="3">
        <v>139</v>
      </c>
      <c r="M140" s="3"/>
    </row>
    <row r="141" spans="1:13" x14ac:dyDescent="0.2">
      <c r="A141" t="s">
        <v>111</v>
      </c>
      <c r="B141" s="3">
        <v>2014</v>
      </c>
      <c r="C141" s="3">
        <v>57.6</v>
      </c>
      <c r="D141" s="3">
        <v>377</v>
      </c>
      <c r="E141" s="3">
        <v>0.01</v>
      </c>
      <c r="F141" s="10">
        <v>59.487448929999999</v>
      </c>
      <c r="G141" s="3">
        <v>19.2</v>
      </c>
      <c r="H141" s="3">
        <v>11.38</v>
      </c>
      <c r="I141" s="10">
        <v>354.72539610000001</v>
      </c>
      <c r="J141" s="39">
        <v>1768838</v>
      </c>
      <c r="K141" s="3">
        <v>10.7</v>
      </c>
      <c r="L141" s="3">
        <v>140</v>
      </c>
      <c r="M141" s="3"/>
    </row>
    <row r="142" spans="1:13" x14ac:dyDescent="0.2">
      <c r="A142" t="s">
        <v>112</v>
      </c>
      <c r="B142" s="3">
        <v>2010</v>
      </c>
      <c r="C142" s="3">
        <v>74.099999999999994</v>
      </c>
      <c r="D142" s="3">
        <v>131</v>
      </c>
      <c r="E142" s="3">
        <v>0.49</v>
      </c>
      <c r="F142" s="10">
        <v>65.566596619999999</v>
      </c>
      <c r="G142" s="3">
        <v>35.299999999999997</v>
      </c>
      <c r="H142" s="3">
        <v>3.99</v>
      </c>
      <c r="I142" s="10">
        <v>971.356987</v>
      </c>
      <c r="J142" s="39">
        <v>28112289</v>
      </c>
      <c r="K142" s="3">
        <v>12.8</v>
      </c>
      <c r="L142" s="3">
        <v>141</v>
      </c>
      <c r="M142" s="3"/>
    </row>
    <row r="143" spans="1:13" x14ac:dyDescent="0.2">
      <c r="A143" t="s">
        <v>112</v>
      </c>
      <c r="B143" s="3">
        <v>2011</v>
      </c>
      <c r="C143" s="3">
        <v>74.3</v>
      </c>
      <c r="D143" s="3">
        <v>13</v>
      </c>
      <c r="E143" s="3">
        <v>0.51</v>
      </c>
      <c r="F143" s="10">
        <v>9.2300263200000003</v>
      </c>
      <c r="G143" s="3">
        <v>36.299999999999997</v>
      </c>
      <c r="H143" s="3">
        <v>3.89</v>
      </c>
      <c r="I143" s="10">
        <v>145.12620000000001</v>
      </c>
      <c r="J143" s="39">
        <v>28635128</v>
      </c>
      <c r="K143" s="3">
        <v>13</v>
      </c>
      <c r="L143" s="3">
        <v>142</v>
      </c>
      <c r="M143" s="3"/>
    </row>
    <row r="144" spans="1:13" x14ac:dyDescent="0.2">
      <c r="A144" t="s">
        <v>112</v>
      </c>
      <c r="B144" s="3">
        <v>2012</v>
      </c>
      <c r="C144" s="3">
        <v>74.5</v>
      </c>
      <c r="D144" s="3">
        <v>129</v>
      </c>
      <c r="E144" s="3">
        <v>0.53</v>
      </c>
      <c r="F144" s="10">
        <v>101.609245</v>
      </c>
      <c r="G144" s="3">
        <v>37.4</v>
      </c>
      <c r="H144" s="3">
        <v>4.0999999999999996</v>
      </c>
      <c r="I144" s="10">
        <v>1779.49641</v>
      </c>
      <c r="J144" s="39">
        <v>2917456</v>
      </c>
      <c r="K144" s="3">
        <v>12.9</v>
      </c>
      <c r="L144" s="3">
        <v>143</v>
      </c>
      <c r="M144" s="3"/>
    </row>
    <row r="145" spans="1:13" x14ac:dyDescent="0.2">
      <c r="A145" t="s">
        <v>112</v>
      </c>
      <c r="B145" s="3">
        <v>2013</v>
      </c>
      <c r="C145" s="3">
        <v>74.599999999999994</v>
      </c>
      <c r="D145" s="3">
        <v>128</v>
      </c>
      <c r="E145" s="3">
        <v>0.53</v>
      </c>
      <c r="F145" s="10">
        <v>110.67797109999999</v>
      </c>
      <c r="G145" s="3">
        <v>38.5</v>
      </c>
      <c r="H145" s="3">
        <v>4.2</v>
      </c>
      <c r="I145" s="10">
        <v>1882.2784200000001</v>
      </c>
      <c r="J145" s="39">
        <v>2976724</v>
      </c>
      <c r="K145" s="3">
        <v>12.9</v>
      </c>
      <c r="L145" s="3">
        <v>144</v>
      </c>
      <c r="M145" s="3"/>
    </row>
    <row r="146" spans="1:13" x14ac:dyDescent="0.2">
      <c r="A146" t="s">
        <v>112</v>
      </c>
      <c r="B146" s="3">
        <v>2014</v>
      </c>
      <c r="C146" s="3">
        <v>74.8</v>
      </c>
      <c r="D146" s="3">
        <v>126</v>
      </c>
      <c r="E146" s="3">
        <v>0.52</v>
      </c>
      <c r="F146" s="10">
        <v>721.36554320000005</v>
      </c>
      <c r="G146" s="3">
        <v>39.5</v>
      </c>
      <c r="H146" s="3">
        <v>4.17</v>
      </c>
      <c r="I146" s="10">
        <v>11183.96191</v>
      </c>
      <c r="J146" s="39">
        <v>322817</v>
      </c>
      <c r="K146" s="3">
        <v>13</v>
      </c>
      <c r="L146" s="3">
        <v>145</v>
      </c>
      <c r="M146" s="3"/>
    </row>
    <row r="147" spans="1:13" x14ac:dyDescent="0.2">
      <c r="A147" t="s">
        <v>113</v>
      </c>
      <c r="B147" s="3">
        <v>2010</v>
      </c>
      <c r="C147" s="3">
        <v>76.7</v>
      </c>
      <c r="D147" s="3">
        <v>73</v>
      </c>
      <c r="E147" s="3">
        <v>1.83</v>
      </c>
      <c r="F147" s="10">
        <v>91.139718119999998</v>
      </c>
      <c r="G147" s="3">
        <v>22.1</v>
      </c>
      <c r="H147" s="3">
        <v>7.93</v>
      </c>
      <c r="I147" s="10">
        <v>633.79498000000001</v>
      </c>
      <c r="J147" s="39">
        <v>367</v>
      </c>
      <c r="K147" s="3">
        <v>11.6</v>
      </c>
      <c r="L147" s="3">
        <v>146</v>
      </c>
      <c r="M147" s="3"/>
    </row>
    <row r="148" spans="1:13" x14ac:dyDescent="0.2">
      <c r="A148" t="s">
        <v>113</v>
      </c>
      <c r="B148" s="3">
        <v>2011</v>
      </c>
      <c r="C148" s="3">
        <v>77.3</v>
      </c>
      <c r="D148" s="3">
        <v>67</v>
      </c>
      <c r="E148" s="3">
        <v>1.92</v>
      </c>
      <c r="F148" s="10">
        <v>1079.893546</v>
      </c>
      <c r="G148" s="3">
        <v>23.1</v>
      </c>
      <c r="H148" s="3">
        <v>8.11</v>
      </c>
      <c r="I148" s="10">
        <v>6497.5544300000001</v>
      </c>
      <c r="J148" s="39">
        <v>377</v>
      </c>
      <c r="K148" s="3">
        <v>11.8</v>
      </c>
      <c r="L148" s="3">
        <v>147</v>
      </c>
      <c r="M148" s="3"/>
    </row>
    <row r="149" spans="1:13" x14ac:dyDescent="0.2">
      <c r="A149" t="s">
        <v>113</v>
      </c>
      <c r="B149" s="3">
        <v>2012</v>
      </c>
      <c r="C149" s="3">
        <v>77.599999999999994</v>
      </c>
      <c r="D149" s="3">
        <v>65</v>
      </c>
      <c r="E149" s="3">
        <v>0.01</v>
      </c>
      <c r="F149" s="10">
        <v>1259.940376</v>
      </c>
      <c r="G149" s="3">
        <v>24.1</v>
      </c>
      <c r="H149" s="3">
        <v>9.16</v>
      </c>
      <c r="I149" s="10">
        <v>6541.7465000000002</v>
      </c>
      <c r="J149" s="39">
        <v>385</v>
      </c>
      <c r="K149" s="3">
        <v>12.1</v>
      </c>
      <c r="L149" s="3">
        <v>148</v>
      </c>
      <c r="M149" s="3"/>
    </row>
    <row r="150" spans="1:13" x14ac:dyDescent="0.2">
      <c r="A150" t="s">
        <v>113</v>
      </c>
      <c r="B150" s="3">
        <v>2013</v>
      </c>
      <c r="C150" s="3">
        <v>77.900000000000006</v>
      </c>
      <c r="D150" s="3">
        <v>64</v>
      </c>
      <c r="E150" s="3">
        <v>0.01</v>
      </c>
      <c r="F150" s="10">
        <v>1626.5911860000001</v>
      </c>
      <c r="G150" s="3">
        <v>25.1</v>
      </c>
      <c r="H150" s="3">
        <v>11.16</v>
      </c>
      <c r="I150" s="10">
        <v>7112.3357500000002</v>
      </c>
      <c r="J150" s="39">
        <v>393</v>
      </c>
      <c r="K150" s="3">
        <v>12.4</v>
      </c>
      <c r="L150" s="3">
        <v>149</v>
      </c>
      <c r="M150" s="3"/>
    </row>
    <row r="151" spans="1:13" x14ac:dyDescent="0.2">
      <c r="A151" t="s">
        <v>113</v>
      </c>
      <c r="B151" s="3">
        <v>2014</v>
      </c>
      <c r="C151" s="3">
        <v>78.2</v>
      </c>
      <c r="D151" s="3">
        <v>62</v>
      </c>
      <c r="E151" s="3">
        <v>0.01</v>
      </c>
      <c r="F151" s="10">
        <v>2051.748615</v>
      </c>
      <c r="G151" s="3">
        <v>26.2</v>
      </c>
      <c r="H151" s="3">
        <v>13.73</v>
      </c>
      <c r="I151" s="10">
        <v>7716.2415000000001</v>
      </c>
      <c r="J151" s="39">
        <v>41</v>
      </c>
      <c r="K151" s="3">
        <v>12.7</v>
      </c>
      <c r="L151" s="3">
        <v>150</v>
      </c>
      <c r="M151" s="3"/>
    </row>
    <row r="152" spans="1:13" x14ac:dyDescent="0.2">
      <c r="A152" t="s">
        <v>114</v>
      </c>
      <c r="B152" s="3">
        <v>2011</v>
      </c>
      <c r="C152" s="3">
        <v>56.8</v>
      </c>
      <c r="D152" s="3">
        <v>271</v>
      </c>
      <c r="E152" s="3">
        <v>0.61</v>
      </c>
      <c r="F152" s="10">
        <v>101.8113996</v>
      </c>
      <c r="G152" s="3">
        <v>21.3</v>
      </c>
      <c r="H152" s="3">
        <v>6.59</v>
      </c>
      <c r="I152" s="10">
        <v>835.88998000000004</v>
      </c>
      <c r="J152" s="39">
        <v>1554989</v>
      </c>
      <c r="K152" s="3">
        <v>7.5</v>
      </c>
      <c r="L152" s="3">
        <v>151</v>
      </c>
      <c r="M152" s="3"/>
    </row>
    <row r="153" spans="1:13" x14ac:dyDescent="0.2">
      <c r="A153" t="s">
        <v>114</v>
      </c>
      <c r="B153" s="3">
        <v>2012</v>
      </c>
      <c r="C153" s="3">
        <v>57.2</v>
      </c>
      <c r="D153" s="3">
        <v>27</v>
      </c>
      <c r="E153" s="3">
        <v>0.01</v>
      </c>
      <c r="F153" s="10">
        <v>96.546582700000002</v>
      </c>
      <c r="G153" s="3">
        <v>21.9</v>
      </c>
      <c r="H153" s="3">
        <v>6.47</v>
      </c>
      <c r="I153" s="10">
        <v>777.34768680000002</v>
      </c>
      <c r="J153" s="39">
        <v>16667</v>
      </c>
      <c r="K153" s="3">
        <v>7.7</v>
      </c>
      <c r="L153" s="3">
        <v>152</v>
      </c>
      <c r="M153" s="3"/>
    </row>
    <row r="154" spans="1:13" x14ac:dyDescent="0.2">
      <c r="A154" t="s">
        <v>114</v>
      </c>
      <c r="B154" s="3">
        <v>2013</v>
      </c>
      <c r="C154" s="3">
        <v>57.3</v>
      </c>
      <c r="D154" s="3">
        <v>275</v>
      </c>
      <c r="E154" s="3">
        <v>0.01</v>
      </c>
      <c r="F154" s="10">
        <v>36.861043189999997</v>
      </c>
      <c r="G154" s="3">
        <v>22.5</v>
      </c>
      <c r="H154" s="3">
        <v>6.58</v>
      </c>
      <c r="I154" s="10">
        <v>777.65913899999998</v>
      </c>
      <c r="J154" s="39">
        <v>16477818</v>
      </c>
      <c r="K154" s="3">
        <v>8</v>
      </c>
      <c r="L154" s="3">
        <v>153</v>
      </c>
      <c r="M154" s="3"/>
    </row>
    <row r="155" spans="1:13" x14ac:dyDescent="0.2">
      <c r="A155" t="s">
        <v>114</v>
      </c>
      <c r="B155" s="3">
        <v>2014</v>
      </c>
      <c r="C155" s="3">
        <v>57.8</v>
      </c>
      <c r="D155" s="3">
        <v>272</v>
      </c>
      <c r="E155" s="3">
        <v>0.01</v>
      </c>
      <c r="F155" s="10">
        <v>46.562316719999998</v>
      </c>
      <c r="G155" s="3">
        <v>23.2</v>
      </c>
      <c r="H155" s="3">
        <v>6.86</v>
      </c>
      <c r="I155" s="10">
        <v>825.57299149999994</v>
      </c>
      <c r="J155" s="39">
        <v>16962846</v>
      </c>
      <c r="K155" s="3">
        <v>8.1999999999999993</v>
      </c>
      <c r="L155" s="3">
        <v>154</v>
      </c>
      <c r="M155" s="3"/>
    </row>
    <row r="156" spans="1:13" x14ac:dyDescent="0.2">
      <c r="A156" t="s">
        <v>117</v>
      </c>
      <c r="B156" s="3">
        <v>2010</v>
      </c>
      <c r="C156" s="3">
        <v>62</v>
      </c>
      <c r="D156" s="3">
        <v>214</v>
      </c>
      <c r="E156" s="3">
        <v>0.01</v>
      </c>
      <c r="F156" s="10">
        <v>8.3530747979999997</v>
      </c>
      <c r="G156" s="3">
        <v>27.4</v>
      </c>
      <c r="H156" s="3">
        <v>3.28</v>
      </c>
      <c r="I156" s="10">
        <v>123.383675</v>
      </c>
      <c r="J156" s="39">
        <v>369543</v>
      </c>
      <c r="K156" s="3">
        <v>7.6</v>
      </c>
      <c r="L156" s="3">
        <v>155</v>
      </c>
      <c r="M156" s="3"/>
    </row>
    <row r="157" spans="1:13" x14ac:dyDescent="0.2">
      <c r="A157" t="s">
        <v>117</v>
      </c>
      <c r="B157" s="3">
        <v>2011</v>
      </c>
      <c r="C157" s="3">
        <v>62.2</v>
      </c>
      <c r="D157" s="3">
        <v>212</v>
      </c>
      <c r="E157" s="3">
        <v>0.01</v>
      </c>
      <c r="F157" s="10">
        <v>79.276584639999996</v>
      </c>
      <c r="G157" s="3">
        <v>28.1</v>
      </c>
      <c r="H157" s="3">
        <v>2.87</v>
      </c>
      <c r="I157" s="10">
        <v>1393.2615929999999</v>
      </c>
      <c r="J157" s="39">
        <v>3717672</v>
      </c>
      <c r="K157" s="3">
        <v>7.7</v>
      </c>
      <c r="L157" s="3">
        <v>156</v>
      </c>
      <c r="M157" s="3"/>
    </row>
    <row r="158" spans="1:13" x14ac:dyDescent="0.2">
      <c r="A158" t="s">
        <v>117</v>
      </c>
      <c r="B158" s="3">
        <v>2012</v>
      </c>
      <c r="C158" s="3">
        <v>62.5</v>
      </c>
      <c r="D158" s="3">
        <v>29</v>
      </c>
      <c r="E158" s="3">
        <v>0.01</v>
      </c>
      <c r="F158" s="10">
        <v>62.48419552</v>
      </c>
      <c r="G158" s="3">
        <v>28.8</v>
      </c>
      <c r="H158" s="3">
        <v>3.36</v>
      </c>
      <c r="I158" s="10">
        <v>1364.283745</v>
      </c>
      <c r="J158" s="39">
        <v>383239</v>
      </c>
      <c r="K158" s="3">
        <v>7.8</v>
      </c>
      <c r="L158" s="3">
        <v>157</v>
      </c>
      <c r="M158" s="3"/>
    </row>
    <row r="159" spans="1:13" x14ac:dyDescent="0.2">
      <c r="A159" t="s">
        <v>117</v>
      </c>
      <c r="B159" s="3">
        <v>2013</v>
      </c>
      <c r="C159" s="3">
        <v>62.7</v>
      </c>
      <c r="D159" s="3">
        <v>28</v>
      </c>
      <c r="E159" s="3">
        <v>0.01</v>
      </c>
      <c r="F159" s="10">
        <v>8.8802811800000008</v>
      </c>
      <c r="G159" s="3">
        <v>29.4</v>
      </c>
      <c r="H159" s="3">
        <v>3.63</v>
      </c>
      <c r="I159" s="10">
        <v>145.57838000000001</v>
      </c>
      <c r="J159" s="39">
        <v>394617</v>
      </c>
      <c r="K159" s="3">
        <v>8.1999999999999993</v>
      </c>
      <c r="L159" s="3">
        <v>158</v>
      </c>
      <c r="M159" s="3"/>
    </row>
    <row r="160" spans="1:13" x14ac:dyDescent="0.2">
      <c r="A160" t="s">
        <v>118</v>
      </c>
      <c r="B160" s="3">
        <v>2011</v>
      </c>
      <c r="C160" s="3">
        <v>73.599999999999994</v>
      </c>
      <c r="D160" s="3">
        <v>158</v>
      </c>
      <c r="E160" s="3">
        <v>3.03</v>
      </c>
      <c r="F160" s="10">
        <v>918.80724499999997</v>
      </c>
      <c r="G160" s="3">
        <v>31.3</v>
      </c>
      <c r="H160" s="3">
        <v>5.2</v>
      </c>
      <c r="I160" s="10">
        <v>9197.2697200000002</v>
      </c>
      <c r="J160" s="39">
        <v>125244</v>
      </c>
      <c r="K160" s="3">
        <v>14.1</v>
      </c>
      <c r="L160" s="3">
        <v>159</v>
      </c>
      <c r="M160" s="3"/>
    </row>
    <row r="161" spans="1:13" x14ac:dyDescent="0.2">
      <c r="A161" t="s">
        <v>118</v>
      </c>
      <c r="B161" s="3">
        <v>2012</v>
      </c>
      <c r="C161" s="3">
        <v>73.900000000000006</v>
      </c>
      <c r="D161" s="3">
        <v>154</v>
      </c>
      <c r="E161" s="3">
        <v>0.01</v>
      </c>
      <c r="F161" s="10">
        <v>915.18592049999995</v>
      </c>
      <c r="G161" s="3">
        <v>31.8</v>
      </c>
      <c r="H161" s="3">
        <v>4.76</v>
      </c>
      <c r="I161" s="10">
        <v>9291.2276189999993</v>
      </c>
      <c r="J161" s="39">
        <v>1255882</v>
      </c>
      <c r="K161" s="3">
        <v>14.3</v>
      </c>
      <c r="L161" s="3">
        <v>160</v>
      </c>
      <c r="M161" s="3"/>
    </row>
    <row r="162" spans="1:13" x14ac:dyDescent="0.2">
      <c r="A162" t="s">
        <v>118</v>
      </c>
      <c r="B162" s="3">
        <v>2013</v>
      </c>
      <c r="C162" s="3">
        <v>74.099999999999994</v>
      </c>
      <c r="D162" s="3">
        <v>147</v>
      </c>
      <c r="E162" s="3">
        <v>0.01</v>
      </c>
      <c r="F162" s="10">
        <v>917.46762799999999</v>
      </c>
      <c r="G162" s="3">
        <v>32.299999999999997</v>
      </c>
      <c r="H162" s="3">
        <v>4.82</v>
      </c>
      <c r="I162" s="10">
        <v>9637.2649999999994</v>
      </c>
      <c r="J162" s="39">
        <v>1258653</v>
      </c>
      <c r="K162" s="3">
        <v>14.7</v>
      </c>
      <c r="L162" s="3">
        <v>161</v>
      </c>
      <c r="M162" s="3"/>
    </row>
    <row r="163" spans="1:13" x14ac:dyDescent="0.2">
      <c r="A163" t="s">
        <v>118</v>
      </c>
      <c r="B163" s="3">
        <v>2014</v>
      </c>
      <c r="C163" s="3">
        <v>74.2</v>
      </c>
      <c r="D163" s="3">
        <v>148</v>
      </c>
      <c r="E163" s="3">
        <v>0.01</v>
      </c>
      <c r="F163" s="10">
        <v>115.27842819999999</v>
      </c>
      <c r="G163" s="3">
        <v>32.799999999999997</v>
      </c>
      <c r="H163" s="3">
        <v>4.8099999999999996</v>
      </c>
      <c r="I163" s="10">
        <v>1153.93822</v>
      </c>
      <c r="J163" s="39">
        <v>126934</v>
      </c>
      <c r="K163" s="3">
        <v>14.7</v>
      </c>
      <c r="L163" s="3">
        <v>162</v>
      </c>
      <c r="M163" s="3"/>
    </row>
    <row r="164" spans="1:13" x14ac:dyDescent="0.2">
      <c r="A164" t="s">
        <v>125</v>
      </c>
      <c r="B164" s="3">
        <v>2012</v>
      </c>
      <c r="C164" s="3">
        <v>54.8</v>
      </c>
      <c r="D164" s="3">
        <v>48</v>
      </c>
      <c r="E164" s="3">
        <v>1.19</v>
      </c>
      <c r="F164" s="10">
        <v>49.909872210000003</v>
      </c>
      <c r="G164" s="3">
        <v>21.3</v>
      </c>
      <c r="H164" s="3">
        <v>5.58</v>
      </c>
      <c r="I164" s="10">
        <v>566.51387299999999</v>
      </c>
      <c r="J164" s="39">
        <v>2567666</v>
      </c>
      <c r="K164" s="3">
        <v>9.1999999999999993</v>
      </c>
      <c r="L164" s="3">
        <v>163</v>
      </c>
      <c r="M164" s="3"/>
    </row>
    <row r="165" spans="1:13" x14ac:dyDescent="0.2">
      <c r="A165" t="s">
        <v>125</v>
      </c>
      <c r="B165" s="3">
        <v>2013</v>
      </c>
      <c r="C165" s="3">
        <v>55.3</v>
      </c>
      <c r="D165" s="3">
        <v>46</v>
      </c>
      <c r="E165" s="3">
        <v>1.1599999999999999</v>
      </c>
      <c r="F165" s="10">
        <v>5.8133384960000001</v>
      </c>
      <c r="G165" s="3">
        <v>21.8</v>
      </c>
      <c r="H165" s="3">
        <v>5.9</v>
      </c>
      <c r="I165" s="10">
        <v>65.985681</v>
      </c>
      <c r="J165" s="39">
        <v>26434372</v>
      </c>
      <c r="K165" s="3">
        <v>9.1</v>
      </c>
      <c r="L165" s="3">
        <v>164</v>
      </c>
      <c r="M165" s="3"/>
    </row>
    <row r="166" spans="1:13" x14ac:dyDescent="0.2">
      <c r="A166" t="s">
        <v>125</v>
      </c>
      <c r="B166" s="3">
        <v>2014</v>
      </c>
      <c r="C166" s="3">
        <v>56.7</v>
      </c>
      <c r="D166" s="3">
        <v>375</v>
      </c>
      <c r="E166" s="3">
        <v>0.01</v>
      </c>
      <c r="F166" s="10">
        <v>54.911594749999999</v>
      </c>
      <c r="G166" s="3">
        <v>22.2</v>
      </c>
      <c r="H166" s="3">
        <v>6.98</v>
      </c>
      <c r="I166" s="10">
        <v>623.28711410000005</v>
      </c>
      <c r="J166" s="39">
        <v>27212382</v>
      </c>
      <c r="K166" s="3">
        <v>9.1</v>
      </c>
      <c r="L166" s="3">
        <v>165</v>
      </c>
      <c r="M166" s="3"/>
    </row>
    <row r="167" spans="1:13" x14ac:dyDescent="0.2">
      <c r="A167" t="s">
        <v>126</v>
      </c>
      <c r="B167" s="3">
        <v>2010</v>
      </c>
      <c r="C167" s="3">
        <v>65.400000000000006</v>
      </c>
      <c r="D167" s="3">
        <v>29</v>
      </c>
      <c r="E167" s="3">
        <v>0.3</v>
      </c>
      <c r="F167" s="10">
        <v>17.48293752</v>
      </c>
      <c r="G167" s="3">
        <v>19.8</v>
      </c>
      <c r="H167" s="3">
        <v>1.92</v>
      </c>
      <c r="I167" s="10">
        <v>987.73658320000004</v>
      </c>
      <c r="J167" s="39">
        <v>5155896</v>
      </c>
      <c r="K167" s="3">
        <v>8.8000000000000007</v>
      </c>
      <c r="L167" s="3">
        <v>166</v>
      </c>
      <c r="M167" s="3"/>
    </row>
    <row r="168" spans="1:13" x14ac:dyDescent="0.2">
      <c r="A168" t="s">
        <v>126</v>
      </c>
      <c r="B168" s="3">
        <v>2012</v>
      </c>
      <c r="C168" s="3">
        <v>65.900000000000006</v>
      </c>
      <c r="D168" s="3">
        <v>25</v>
      </c>
      <c r="E168" s="3">
        <v>0.55000000000000004</v>
      </c>
      <c r="F168" s="10">
        <v>38.427908299999999</v>
      </c>
      <c r="G168" s="3">
        <v>21.3</v>
      </c>
      <c r="H168" s="3">
        <v>2.2200000000000002</v>
      </c>
      <c r="I168" s="10">
        <v>1171.58257</v>
      </c>
      <c r="J168" s="39">
        <v>5986514</v>
      </c>
      <c r="K168" s="3">
        <v>9.1</v>
      </c>
      <c r="L168" s="3">
        <v>167</v>
      </c>
      <c r="M168" s="3"/>
    </row>
    <row r="169" spans="1:13" x14ac:dyDescent="0.2">
      <c r="A169" t="s">
        <v>126</v>
      </c>
      <c r="B169" s="3">
        <v>2013</v>
      </c>
      <c r="C169" s="3">
        <v>66.2</v>
      </c>
      <c r="D169" s="3">
        <v>22</v>
      </c>
      <c r="E169" s="3">
        <v>0.7</v>
      </c>
      <c r="F169" s="10">
        <v>38.337934619999999</v>
      </c>
      <c r="G169" s="3">
        <v>22.1</v>
      </c>
      <c r="H169" s="3">
        <v>2.16</v>
      </c>
      <c r="I169" s="10">
        <v>1168.8394699999999</v>
      </c>
      <c r="J169" s="39">
        <v>51448196</v>
      </c>
      <c r="K169" s="3">
        <v>9.1</v>
      </c>
      <c r="L169" s="3">
        <v>168</v>
      </c>
      <c r="M169" s="3"/>
    </row>
    <row r="170" spans="1:13" x14ac:dyDescent="0.2">
      <c r="A170" t="s">
        <v>126</v>
      </c>
      <c r="B170" s="3">
        <v>2014</v>
      </c>
      <c r="C170" s="3">
        <v>66.400000000000006</v>
      </c>
      <c r="D170" s="3">
        <v>21</v>
      </c>
      <c r="E170" s="3">
        <v>0.01</v>
      </c>
      <c r="F170" s="10">
        <v>45.337886769999997</v>
      </c>
      <c r="G170" s="3">
        <v>22.9</v>
      </c>
      <c r="H170" s="3">
        <v>2.2799999999999998</v>
      </c>
      <c r="I170" s="10">
        <v>1262.8937820000001</v>
      </c>
      <c r="J170" s="39">
        <v>51924182</v>
      </c>
      <c r="K170" s="3">
        <v>9.1</v>
      </c>
      <c r="L170" s="3">
        <v>169</v>
      </c>
      <c r="M170" s="3"/>
    </row>
    <row r="171" spans="1:13" x14ac:dyDescent="0.2">
      <c r="A171" t="s">
        <v>127</v>
      </c>
      <c r="B171" s="3">
        <v>2010</v>
      </c>
      <c r="C171" s="3">
        <v>63</v>
      </c>
      <c r="D171" s="3">
        <v>299</v>
      </c>
      <c r="E171" s="3">
        <v>7.58</v>
      </c>
      <c r="F171" s="10">
        <v>719.55351610000002</v>
      </c>
      <c r="G171" s="3">
        <v>31.8</v>
      </c>
      <c r="H171" s="3">
        <v>7.89</v>
      </c>
      <c r="I171" s="10">
        <v>5191.5838100000001</v>
      </c>
      <c r="J171" s="39">
        <v>217317</v>
      </c>
      <c r="K171" s="3">
        <v>11.4</v>
      </c>
      <c r="L171" s="3">
        <v>170</v>
      </c>
      <c r="M171" s="3"/>
    </row>
    <row r="172" spans="1:13" x14ac:dyDescent="0.2">
      <c r="A172" t="s">
        <v>127</v>
      </c>
      <c r="B172" s="3">
        <v>2011</v>
      </c>
      <c r="C172" s="3">
        <v>64.3</v>
      </c>
      <c r="D172" s="3">
        <v>268</v>
      </c>
      <c r="E172" s="3">
        <v>7.84</v>
      </c>
      <c r="F172" s="10">
        <v>7.8962349310000004</v>
      </c>
      <c r="G172" s="3">
        <v>32.5</v>
      </c>
      <c r="H172" s="3">
        <v>8.7799999999999994</v>
      </c>
      <c r="I172" s="10">
        <v>56.971392000000002</v>
      </c>
      <c r="J172" s="39">
        <v>2215621</v>
      </c>
      <c r="K172" s="3">
        <v>11.5</v>
      </c>
      <c r="L172" s="3">
        <v>171</v>
      </c>
      <c r="M172" s="3"/>
    </row>
    <row r="173" spans="1:13" x14ac:dyDescent="0.2">
      <c r="A173" t="s">
        <v>127</v>
      </c>
      <c r="B173" s="3">
        <v>2012</v>
      </c>
      <c r="C173" s="3">
        <v>65.8</v>
      </c>
      <c r="D173" s="3">
        <v>232</v>
      </c>
      <c r="E173" s="3">
        <v>0.01</v>
      </c>
      <c r="F173" s="10">
        <v>796.87342630000001</v>
      </c>
      <c r="G173" s="3">
        <v>33.299999999999997</v>
      </c>
      <c r="H173" s="3">
        <v>8.24</v>
      </c>
      <c r="I173" s="10">
        <v>5749.4475199999997</v>
      </c>
      <c r="J173" s="39">
        <v>2263934</v>
      </c>
      <c r="K173" s="3">
        <v>11.5</v>
      </c>
      <c r="L173" s="3">
        <v>172</v>
      </c>
      <c r="M173" s="3"/>
    </row>
    <row r="174" spans="1:13" x14ac:dyDescent="0.2">
      <c r="A174" t="s">
        <v>127</v>
      </c>
      <c r="B174" s="3">
        <v>2013</v>
      </c>
      <c r="C174" s="3">
        <v>66.099999999999994</v>
      </c>
      <c r="D174" s="3">
        <v>232</v>
      </c>
      <c r="E174" s="3">
        <v>0.01</v>
      </c>
      <c r="F174" s="10">
        <v>760.65505529999996</v>
      </c>
      <c r="G174" s="3">
        <v>34.1</v>
      </c>
      <c r="H174" s="3">
        <v>8.5299999999999994</v>
      </c>
      <c r="I174" s="10">
        <v>5488.1317120000003</v>
      </c>
      <c r="J174" s="39">
        <v>231652</v>
      </c>
      <c r="K174" s="3">
        <v>11.6</v>
      </c>
      <c r="L174" s="3">
        <v>173</v>
      </c>
      <c r="M174" s="3"/>
    </row>
    <row r="175" spans="1:13" x14ac:dyDescent="0.2">
      <c r="A175" t="s">
        <v>127</v>
      </c>
      <c r="B175" s="3">
        <v>2014</v>
      </c>
      <c r="C175" s="3">
        <v>65.900000000000006</v>
      </c>
      <c r="D175" s="3">
        <v>242</v>
      </c>
      <c r="E175" s="3">
        <v>0.01</v>
      </c>
      <c r="F175" s="10">
        <v>751.39827190000005</v>
      </c>
      <c r="G175" s="3">
        <v>34.9</v>
      </c>
      <c r="H175" s="3">
        <v>8.93</v>
      </c>
      <c r="I175" s="10">
        <v>5421.3439529999996</v>
      </c>
      <c r="J175" s="39">
        <v>237992</v>
      </c>
      <c r="K175" s="3">
        <v>11.7</v>
      </c>
      <c r="L175" s="3">
        <v>174</v>
      </c>
      <c r="M175" s="3"/>
    </row>
    <row r="176" spans="1:13" x14ac:dyDescent="0.2">
      <c r="A176" t="s">
        <v>129</v>
      </c>
      <c r="B176" s="3">
        <v>2010</v>
      </c>
      <c r="C176" s="3">
        <v>68</v>
      </c>
      <c r="D176" s="3">
        <v>178</v>
      </c>
      <c r="E176" s="3">
        <v>0.24</v>
      </c>
      <c r="F176" s="10">
        <v>84.623025240000004</v>
      </c>
      <c r="G176" s="3">
        <v>16.399999999999999</v>
      </c>
      <c r="H176" s="3">
        <v>6.43</v>
      </c>
      <c r="I176" s="10">
        <v>592.18352159999995</v>
      </c>
      <c r="J176" s="39">
        <v>2723137</v>
      </c>
      <c r="K176" s="3">
        <v>11.1</v>
      </c>
      <c r="L176" s="3">
        <v>175</v>
      </c>
      <c r="M176" s="3"/>
    </row>
    <row r="177" spans="1:13" x14ac:dyDescent="0.2">
      <c r="A177" t="s">
        <v>129</v>
      </c>
      <c r="B177" s="3">
        <v>2011</v>
      </c>
      <c r="C177" s="3">
        <v>68.400000000000006</v>
      </c>
      <c r="D177" s="3">
        <v>172</v>
      </c>
      <c r="E177" s="3">
        <v>0.27</v>
      </c>
      <c r="F177" s="10">
        <v>112.12290280000001</v>
      </c>
      <c r="G177" s="3">
        <v>16.899999999999999</v>
      </c>
      <c r="H177" s="3">
        <v>6.73</v>
      </c>
      <c r="I177" s="10">
        <v>692.11668420000001</v>
      </c>
      <c r="J177" s="39">
        <v>27327147</v>
      </c>
      <c r="K177" s="3">
        <v>12</v>
      </c>
      <c r="L177" s="3">
        <v>176</v>
      </c>
      <c r="M177" s="3"/>
    </row>
    <row r="178" spans="1:13" x14ac:dyDescent="0.2">
      <c r="A178" t="s">
        <v>129</v>
      </c>
      <c r="B178" s="3">
        <v>2012</v>
      </c>
      <c r="C178" s="3">
        <v>68.900000000000006</v>
      </c>
      <c r="D178" s="3">
        <v>167</v>
      </c>
      <c r="E178" s="3">
        <v>0.26</v>
      </c>
      <c r="F178" s="10">
        <v>80.587883759999997</v>
      </c>
      <c r="G178" s="3">
        <v>17.399999999999999</v>
      </c>
      <c r="H178" s="3">
        <v>5.89</v>
      </c>
      <c r="I178" s="10">
        <v>681.79258679999998</v>
      </c>
      <c r="J178" s="39">
        <v>27649925</v>
      </c>
      <c r="K178" s="3">
        <v>12.3</v>
      </c>
      <c r="L178" s="3">
        <v>177</v>
      </c>
      <c r="M178" s="3"/>
    </row>
    <row r="179" spans="1:13" x14ac:dyDescent="0.2">
      <c r="A179" t="s">
        <v>129</v>
      </c>
      <c r="B179" s="3">
        <v>2013</v>
      </c>
      <c r="C179" s="3">
        <v>69.3</v>
      </c>
      <c r="D179" s="3">
        <v>162</v>
      </c>
      <c r="E179" s="3">
        <v>0.27</v>
      </c>
      <c r="F179" s="10">
        <v>80.15505125</v>
      </c>
      <c r="G179" s="3">
        <v>18</v>
      </c>
      <c r="H179" s="3">
        <v>5.69</v>
      </c>
      <c r="I179" s="10">
        <v>688.61727880000001</v>
      </c>
      <c r="J179" s="39">
        <v>2798531</v>
      </c>
      <c r="K179" s="3">
        <v>12.3</v>
      </c>
      <c r="L179" s="3">
        <v>178</v>
      </c>
      <c r="M179" s="3"/>
    </row>
    <row r="180" spans="1:13" x14ac:dyDescent="0.2">
      <c r="A180" t="s">
        <v>129</v>
      </c>
      <c r="B180" s="3">
        <v>2014</v>
      </c>
      <c r="C180" s="3">
        <v>69.599999999999994</v>
      </c>
      <c r="D180" s="3">
        <v>158</v>
      </c>
      <c r="E180" s="3">
        <v>0.01</v>
      </c>
      <c r="F180" s="10">
        <v>8.5234864029999997</v>
      </c>
      <c r="G180" s="3">
        <v>18.5</v>
      </c>
      <c r="H180" s="3">
        <v>5.8</v>
      </c>
      <c r="I180" s="10">
        <v>76.238697700000003</v>
      </c>
      <c r="J180" s="39">
        <v>28323241</v>
      </c>
      <c r="K180" s="3">
        <v>12.4</v>
      </c>
      <c r="L180" s="3">
        <v>179</v>
      </c>
      <c r="M180" s="3"/>
    </row>
    <row r="181" spans="1:13" x14ac:dyDescent="0.2">
      <c r="A181" t="s">
        <v>133</v>
      </c>
      <c r="B181" s="3">
        <v>2010</v>
      </c>
      <c r="C181" s="3">
        <v>58.2</v>
      </c>
      <c r="D181" s="3">
        <v>252</v>
      </c>
      <c r="E181" s="3">
        <v>0.12</v>
      </c>
      <c r="F181" s="10">
        <v>5.8837605359999996</v>
      </c>
      <c r="G181" s="3">
        <v>17.3</v>
      </c>
      <c r="H181" s="3">
        <v>6.36</v>
      </c>
      <c r="I181" s="10">
        <v>348.15151100000003</v>
      </c>
      <c r="J181" s="39">
        <v>16425578</v>
      </c>
      <c r="K181" s="3">
        <v>4.5</v>
      </c>
      <c r="L181" s="3">
        <v>180</v>
      </c>
      <c r="M181" s="3"/>
    </row>
    <row r="182" spans="1:13" x14ac:dyDescent="0.2">
      <c r="A182" t="s">
        <v>133</v>
      </c>
      <c r="B182" s="3">
        <v>2011</v>
      </c>
      <c r="C182" s="3">
        <v>59.4</v>
      </c>
      <c r="D182" s="3">
        <v>241</v>
      </c>
      <c r="E182" s="3">
        <v>0.15</v>
      </c>
      <c r="F182" s="10">
        <v>32.224934449999999</v>
      </c>
      <c r="G182" s="3">
        <v>17.7</v>
      </c>
      <c r="H182" s="3">
        <v>6.66</v>
      </c>
      <c r="I182" s="10">
        <v>375.58198659999999</v>
      </c>
      <c r="J182" s="39">
        <v>1764636</v>
      </c>
      <c r="K182" s="3">
        <v>4.8</v>
      </c>
      <c r="L182" s="3">
        <v>181</v>
      </c>
      <c r="M182" s="3"/>
    </row>
    <row r="183" spans="1:13" x14ac:dyDescent="0.2">
      <c r="A183" t="s">
        <v>133</v>
      </c>
      <c r="B183" s="3">
        <v>2012</v>
      </c>
      <c r="C183" s="3">
        <v>63</v>
      </c>
      <c r="D183" s="3">
        <v>232</v>
      </c>
      <c r="E183" s="3">
        <v>0.01</v>
      </c>
      <c r="F183" s="10">
        <v>29.755179819999999</v>
      </c>
      <c r="G183" s="3">
        <v>18.100000000000001</v>
      </c>
      <c r="H183" s="3">
        <v>6.11</v>
      </c>
      <c r="I183" s="10">
        <v>391.51552400000003</v>
      </c>
      <c r="J183" s="39">
        <v>17731634</v>
      </c>
      <c r="K183" s="3">
        <v>5.0999999999999996</v>
      </c>
      <c r="L183" s="3">
        <v>182</v>
      </c>
      <c r="M183" s="3"/>
    </row>
    <row r="184" spans="1:13" x14ac:dyDescent="0.2">
      <c r="A184" t="s">
        <v>133</v>
      </c>
      <c r="B184" s="3">
        <v>2013</v>
      </c>
      <c r="C184" s="3">
        <v>69</v>
      </c>
      <c r="D184" s="3">
        <v>227</v>
      </c>
      <c r="E184" s="3">
        <v>0.01</v>
      </c>
      <c r="F184" s="10">
        <v>31.502432370000001</v>
      </c>
      <c r="G184" s="3">
        <v>18.5</v>
      </c>
      <c r="H184" s="3">
        <v>5.9</v>
      </c>
      <c r="I184" s="10">
        <v>416.14837999999997</v>
      </c>
      <c r="J184" s="39">
        <v>18426372</v>
      </c>
      <c r="K184" s="3">
        <v>5.3</v>
      </c>
      <c r="L184" s="3">
        <v>183</v>
      </c>
      <c r="M184" s="3"/>
    </row>
    <row r="185" spans="1:13" x14ac:dyDescent="0.2">
      <c r="A185" t="s">
        <v>133</v>
      </c>
      <c r="B185" s="3">
        <v>2014</v>
      </c>
      <c r="C185" s="3">
        <v>61.4</v>
      </c>
      <c r="D185" s="3">
        <v>223</v>
      </c>
      <c r="E185" s="3">
        <v>0.01</v>
      </c>
      <c r="F185" s="10">
        <v>3.3040398990000002</v>
      </c>
      <c r="G185" s="3">
        <v>18.899999999999999</v>
      </c>
      <c r="H185" s="3">
        <v>5.82</v>
      </c>
      <c r="I185" s="10">
        <v>43.646498000000001</v>
      </c>
      <c r="J185" s="39">
        <v>19148219</v>
      </c>
      <c r="K185" s="3">
        <v>5.3</v>
      </c>
      <c r="L185" s="3">
        <v>184</v>
      </c>
      <c r="M185" s="3"/>
    </row>
    <row r="186" spans="1:13" x14ac:dyDescent="0.2">
      <c r="A186" t="s">
        <v>134</v>
      </c>
      <c r="B186" s="3">
        <v>2010</v>
      </c>
      <c r="C186" s="3">
        <v>52</v>
      </c>
      <c r="D186" s="3">
        <v>374</v>
      </c>
      <c r="E186" s="3">
        <v>8.9</v>
      </c>
      <c r="F186" s="10">
        <v>133.12308719999999</v>
      </c>
      <c r="G186" s="3">
        <v>22.2</v>
      </c>
      <c r="H186" s="3">
        <v>3.47</v>
      </c>
      <c r="I186" s="10">
        <v>2327.3267000000001</v>
      </c>
      <c r="J186" s="39">
        <v>158578261</v>
      </c>
      <c r="K186" s="3">
        <v>9.5</v>
      </c>
      <c r="L186" s="3">
        <v>185</v>
      </c>
      <c r="M186" s="3"/>
    </row>
    <row r="187" spans="1:13" x14ac:dyDescent="0.2">
      <c r="A187" t="s">
        <v>134</v>
      </c>
      <c r="B187" s="3">
        <v>2011</v>
      </c>
      <c r="C187" s="3">
        <v>52.3</v>
      </c>
      <c r="D187" s="3">
        <v>375</v>
      </c>
      <c r="E187" s="3">
        <v>8.75</v>
      </c>
      <c r="F187" s="10">
        <v>187.57331869999999</v>
      </c>
      <c r="G187" s="3">
        <v>22.8</v>
      </c>
      <c r="H187" s="3">
        <v>3.69</v>
      </c>
      <c r="I187" s="10">
        <v>2527.9423000000002</v>
      </c>
      <c r="J187" s="39">
        <v>16287776</v>
      </c>
      <c r="K187" s="3">
        <v>9.6</v>
      </c>
      <c r="L187" s="3">
        <v>186</v>
      </c>
      <c r="M187" s="3"/>
    </row>
    <row r="188" spans="1:13" x14ac:dyDescent="0.2">
      <c r="A188" t="s">
        <v>134</v>
      </c>
      <c r="B188" s="3">
        <v>2012</v>
      </c>
      <c r="C188" s="3">
        <v>52.7</v>
      </c>
      <c r="D188" s="3">
        <v>374</v>
      </c>
      <c r="E188" s="3">
        <v>8.5399999999999991</v>
      </c>
      <c r="F188" s="10">
        <v>204.7186256</v>
      </c>
      <c r="G188" s="3">
        <v>23.5</v>
      </c>
      <c r="H188" s="3">
        <v>3.3</v>
      </c>
      <c r="I188" s="10">
        <v>2755.297787</v>
      </c>
      <c r="J188" s="39">
        <v>167297284</v>
      </c>
      <c r="K188" s="3">
        <v>9.6999999999999993</v>
      </c>
      <c r="L188" s="3">
        <v>187</v>
      </c>
      <c r="M188" s="3"/>
    </row>
    <row r="189" spans="1:13" x14ac:dyDescent="0.2">
      <c r="A189" t="s">
        <v>134</v>
      </c>
      <c r="B189" s="3">
        <v>2013</v>
      </c>
      <c r="C189" s="3">
        <v>53.2</v>
      </c>
      <c r="D189" s="3">
        <v>367</v>
      </c>
      <c r="E189" s="3">
        <v>8.3000000000000007</v>
      </c>
      <c r="F189" s="10">
        <v>194.20328789999999</v>
      </c>
      <c r="G189" s="3">
        <v>24.1</v>
      </c>
      <c r="H189" s="3">
        <v>3.7</v>
      </c>
      <c r="I189" s="10">
        <v>2996.96432</v>
      </c>
      <c r="J189" s="39">
        <v>17182933</v>
      </c>
      <c r="K189" s="3">
        <v>9.8000000000000007</v>
      </c>
      <c r="L189" s="3">
        <v>188</v>
      </c>
      <c r="M189" s="3"/>
    </row>
    <row r="190" spans="1:13" x14ac:dyDescent="0.2">
      <c r="A190" t="s">
        <v>134</v>
      </c>
      <c r="B190" s="3">
        <v>2014</v>
      </c>
      <c r="C190" s="3">
        <v>53.6</v>
      </c>
      <c r="D190" s="3">
        <v>362</v>
      </c>
      <c r="E190" s="3">
        <v>0.01</v>
      </c>
      <c r="F190" s="10">
        <v>263.2111031</v>
      </c>
      <c r="G190" s="3">
        <v>24.7</v>
      </c>
      <c r="H190" s="3">
        <v>3.67</v>
      </c>
      <c r="I190" s="10">
        <v>3221.678128</v>
      </c>
      <c r="J190" s="39">
        <v>1764652</v>
      </c>
      <c r="K190" s="3">
        <v>10</v>
      </c>
      <c r="L190" s="3">
        <v>189</v>
      </c>
      <c r="M190" s="3"/>
    </row>
    <row r="191" spans="1:13" x14ac:dyDescent="0.2">
      <c r="A191" t="s">
        <v>138</v>
      </c>
      <c r="B191" s="3">
        <v>2010</v>
      </c>
      <c r="C191" s="3">
        <v>65.099999999999994</v>
      </c>
      <c r="D191" s="3">
        <v>172</v>
      </c>
      <c r="E191" s="3">
        <v>0.04</v>
      </c>
      <c r="F191" s="10">
        <v>0.66751505</v>
      </c>
      <c r="G191" s="3">
        <v>21.9</v>
      </c>
      <c r="H191" s="3">
        <v>3.2</v>
      </c>
      <c r="I191" s="10">
        <v>14.142268</v>
      </c>
      <c r="J191" s="39">
        <v>1756182</v>
      </c>
      <c r="K191" s="3">
        <v>7.5</v>
      </c>
      <c r="L191" s="3">
        <v>190</v>
      </c>
      <c r="M191" s="3"/>
    </row>
    <row r="192" spans="1:13" x14ac:dyDescent="0.2">
      <c r="A192" t="s">
        <v>138</v>
      </c>
      <c r="B192" s="3">
        <v>2011</v>
      </c>
      <c r="C192" s="3">
        <v>65.5</v>
      </c>
      <c r="D192" s="3">
        <v>167</v>
      </c>
      <c r="E192" s="3">
        <v>0.04</v>
      </c>
      <c r="F192" s="10">
        <v>57.877362820000002</v>
      </c>
      <c r="G192" s="3">
        <v>22.5</v>
      </c>
      <c r="H192" s="3">
        <v>3.1</v>
      </c>
      <c r="I192" s="10">
        <v>1226.215314</v>
      </c>
      <c r="J192" s="39">
        <v>174184265</v>
      </c>
      <c r="K192" s="3">
        <v>7.5</v>
      </c>
      <c r="L192" s="3">
        <v>191</v>
      </c>
      <c r="M192" s="3"/>
    </row>
    <row r="193" spans="1:13" x14ac:dyDescent="0.2">
      <c r="A193" t="s">
        <v>138</v>
      </c>
      <c r="B193" s="3">
        <v>2012</v>
      </c>
      <c r="C193" s="3">
        <v>65.7</v>
      </c>
      <c r="D193" s="3">
        <v>165</v>
      </c>
      <c r="E193" s="3">
        <v>0.04</v>
      </c>
      <c r="F193" s="10">
        <v>59.65900139</v>
      </c>
      <c r="G193" s="3">
        <v>23.2</v>
      </c>
      <c r="H193" s="3">
        <v>2.76</v>
      </c>
      <c r="I193" s="10">
        <v>1261.2896699999999</v>
      </c>
      <c r="J193" s="39">
        <v>177911533</v>
      </c>
      <c r="K193" s="3">
        <v>7.6</v>
      </c>
      <c r="L193" s="3">
        <v>192</v>
      </c>
      <c r="M193" s="3"/>
    </row>
    <row r="194" spans="1:13" x14ac:dyDescent="0.2">
      <c r="A194" t="s">
        <v>138</v>
      </c>
      <c r="B194" s="3">
        <v>2013</v>
      </c>
      <c r="C194" s="3">
        <v>66</v>
      </c>
      <c r="D194" s="3">
        <v>163</v>
      </c>
      <c r="E194" s="3">
        <v>0.04</v>
      </c>
      <c r="F194" s="10">
        <v>60.186488150000002</v>
      </c>
      <c r="G194" s="3">
        <v>23.9</v>
      </c>
      <c r="H194" s="3">
        <v>2.7</v>
      </c>
      <c r="I194" s="10">
        <v>1272.4416100000001</v>
      </c>
      <c r="J194" s="39">
        <v>181712595</v>
      </c>
      <c r="K194" s="3">
        <v>7.7</v>
      </c>
      <c r="L194" s="3">
        <v>193</v>
      </c>
      <c r="M194" s="3"/>
    </row>
    <row r="195" spans="1:13" x14ac:dyDescent="0.2">
      <c r="A195" t="s">
        <v>138</v>
      </c>
      <c r="B195" s="3">
        <v>2014</v>
      </c>
      <c r="C195" s="3">
        <v>66.2</v>
      </c>
      <c r="D195" s="3">
        <v>162</v>
      </c>
      <c r="E195" s="3">
        <v>0.01</v>
      </c>
      <c r="F195" s="10">
        <v>62.293610919999999</v>
      </c>
      <c r="G195" s="3">
        <v>24.7</v>
      </c>
      <c r="H195" s="3">
        <v>2.61</v>
      </c>
      <c r="I195" s="10">
        <v>1316.98966</v>
      </c>
      <c r="J195" s="39">
        <v>185546257</v>
      </c>
      <c r="K195" s="3">
        <v>7.8</v>
      </c>
      <c r="L195" s="3">
        <v>194</v>
      </c>
      <c r="M195" s="3"/>
    </row>
    <row r="196" spans="1:13" x14ac:dyDescent="0.2">
      <c r="A196" t="s">
        <v>144</v>
      </c>
      <c r="B196" s="3">
        <v>2010</v>
      </c>
      <c r="C196" s="3">
        <v>67.900000000000006</v>
      </c>
      <c r="D196" s="3">
        <v>218</v>
      </c>
      <c r="E196" s="3">
        <v>4.8499999999999996</v>
      </c>
      <c r="F196" s="10">
        <v>198.25637939999999</v>
      </c>
      <c r="G196" s="3">
        <v>22.6</v>
      </c>
      <c r="H196" s="3">
        <v>4.37</v>
      </c>
      <c r="I196" s="10">
        <v>2129.4992419999999</v>
      </c>
      <c r="J196" s="39">
        <v>93726624</v>
      </c>
      <c r="K196" s="3">
        <v>11.4</v>
      </c>
      <c r="L196" s="3">
        <v>195</v>
      </c>
      <c r="M196" s="3"/>
    </row>
    <row r="197" spans="1:13" x14ac:dyDescent="0.2">
      <c r="A197" t="s">
        <v>144</v>
      </c>
      <c r="B197" s="3">
        <v>2011</v>
      </c>
      <c r="C197" s="3">
        <v>68</v>
      </c>
      <c r="D197" s="3">
        <v>218</v>
      </c>
      <c r="E197" s="3">
        <v>4.96</v>
      </c>
      <c r="F197" s="10">
        <v>191.49497790000001</v>
      </c>
      <c r="G197" s="3">
        <v>23.1</v>
      </c>
      <c r="H197" s="3">
        <v>4.29</v>
      </c>
      <c r="I197" s="10">
        <v>2352.5181560000001</v>
      </c>
      <c r="J197" s="39">
        <v>9527794</v>
      </c>
      <c r="K197" s="3">
        <v>11.5</v>
      </c>
      <c r="L197" s="3">
        <v>196</v>
      </c>
      <c r="M197" s="3"/>
    </row>
    <row r="198" spans="1:13" x14ac:dyDescent="0.2">
      <c r="A198" t="s">
        <v>144</v>
      </c>
      <c r="B198" s="3">
        <v>2012</v>
      </c>
      <c r="C198" s="3">
        <v>68.099999999999994</v>
      </c>
      <c r="D198" s="3">
        <v>217</v>
      </c>
      <c r="E198" s="3">
        <v>5.0199999999999996</v>
      </c>
      <c r="F198" s="10">
        <v>212.74184880000001</v>
      </c>
      <c r="G198" s="3">
        <v>23.7</v>
      </c>
      <c r="H198" s="3">
        <v>4.46</v>
      </c>
      <c r="I198" s="10">
        <v>2581.8185539999999</v>
      </c>
      <c r="J198" s="39">
        <v>96866642</v>
      </c>
      <c r="K198" s="3">
        <v>11.6</v>
      </c>
      <c r="L198" s="3">
        <v>197</v>
      </c>
      <c r="M198" s="3"/>
    </row>
    <row r="199" spans="1:13" x14ac:dyDescent="0.2">
      <c r="A199" t="s">
        <v>144</v>
      </c>
      <c r="B199" s="3">
        <v>2013</v>
      </c>
      <c r="C199" s="3">
        <v>68.099999999999994</v>
      </c>
      <c r="D199" s="3">
        <v>219</v>
      </c>
      <c r="E199" s="3">
        <v>4.6100000000000003</v>
      </c>
      <c r="F199" s="10">
        <v>24.589733989999999</v>
      </c>
      <c r="G199" s="3">
        <v>24.3</v>
      </c>
      <c r="H199" s="3">
        <v>4.5599999999999996</v>
      </c>
      <c r="I199" s="10">
        <v>276.28914600000002</v>
      </c>
      <c r="J199" s="39">
        <v>9848132</v>
      </c>
      <c r="K199" s="3">
        <v>11.7</v>
      </c>
      <c r="L199" s="3">
        <v>198</v>
      </c>
      <c r="M199" s="3"/>
    </row>
    <row r="200" spans="1:13" x14ac:dyDescent="0.2">
      <c r="A200" t="s">
        <v>144</v>
      </c>
      <c r="B200" s="3">
        <v>2014</v>
      </c>
      <c r="C200" s="3">
        <v>68.400000000000006</v>
      </c>
      <c r="D200" s="3">
        <v>214</v>
      </c>
      <c r="E200" s="3">
        <v>4.5199999999999996</v>
      </c>
      <c r="F200" s="10">
        <v>31.27232188</v>
      </c>
      <c r="G200" s="3">
        <v>24.8</v>
      </c>
      <c r="H200" s="3">
        <v>4.71</v>
      </c>
      <c r="I200" s="10">
        <v>2842.938353</v>
      </c>
      <c r="J200" s="39">
        <v>112249</v>
      </c>
      <c r="K200" s="3">
        <v>11.7</v>
      </c>
      <c r="L200" s="3">
        <v>199</v>
      </c>
      <c r="M200" s="3"/>
    </row>
    <row r="201" spans="1:13" x14ac:dyDescent="0.2">
      <c r="A201" t="s">
        <v>152</v>
      </c>
      <c r="B201" s="3">
        <v>2010</v>
      </c>
      <c r="C201" s="3">
        <v>62.8</v>
      </c>
      <c r="D201" s="3">
        <v>26</v>
      </c>
      <c r="E201" s="3">
        <v>7.92</v>
      </c>
      <c r="F201" s="10">
        <v>63.787236329999999</v>
      </c>
      <c r="G201" s="3">
        <v>18.3</v>
      </c>
      <c r="H201" s="3">
        <v>7.91</v>
      </c>
      <c r="I201" s="10">
        <v>563.49148700000001</v>
      </c>
      <c r="J201" s="39">
        <v>1246842</v>
      </c>
      <c r="K201" s="3">
        <v>10</v>
      </c>
      <c r="L201" s="3">
        <v>200</v>
      </c>
      <c r="M201" s="3"/>
    </row>
    <row r="202" spans="1:13" x14ac:dyDescent="0.2">
      <c r="A202" t="s">
        <v>152</v>
      </c>
      <c r="B202" s="3">
        <v>2011</v>
      </c>
      <c r="C202" s="3">
        <v>63.8</v>
      </c>
      <c r="D202" s="3">
        <v>247</v>
      </c>
      <c r="E202" s="3">
        <v>8.34</v>
      </c>
      <c r="F202" s="10">
        <v>9.074569426</v>
      </c>
      <c r="G202" s="3">
        <v>18.899999999999999</v>
      </c>
      <c r="H202" s="3">
        <v>7.71</v>
      </c>
      <c r="I202" s="10">
        <v>617.31764799999996</v>
      </c>
      <c r="J202" s="39">
        <v>151671</v>
      </c>
      <c r="K202" s="3">
        <v>10.199999999999999</v>
      </c>
      <c r="L202" s="3">
        <v>201</v>
      </c>
      <c r="M202" s="3"/>
    </row>
    <row r="203" spans="1:13" x14ac:dyDescent="0.2">
      <c r="A203" t="s">
        <v>152</v>
      </c>
      <c r="B203" s="3">
        <v>2012</v>
      </c>
      <c r="C203" s="3">
        <v>64.599999999999994</v>
      </c>
      <c r="D203" s="3">
        <v>239</v>
      </c>
      <c r="E203" s="3">
        <v>0.01</v>
      </c>
      <c r="F203" s="10">
        <v>9.7746764109999997</v>
      </c>
      <c r="G203" s="3">
        <v>19.5</v>
      </c>
      <c r="H203" s="3">
        <v>7.68</v>
      </c>
      <c r="I203" s="10">
        <v>678.79697299999998</v>
      </c>
      <c r="J203" s="39">
        <v>1788853</v>
      </c>
      <c r="K203" s="3">
        <v>10.5</v>
      </c>
      <c r="L203" s="3">
        <v>202</v>
      </c>
      <c r="M203" s="3"/>
    </row>
    <row r="204" spans="1:13" x14ac:dyDescent="0.2">
      <c r="A204" t="s">
        <v>158</v>
      </c>
      <c r="B204" s="3">
        <v>2010</v>
      </c>
      <c r="C204" s="3">
        <v>66.2</v>
      </c>
      <c r="D204" s="3">
        <v>24</v>
      </c>
      <c r="E204" s="3">
        <v>5.58</v>
      </c>
      <c r="F204" s="10">
        <v>63.040326819999997</v>
      </c>
      <c r="G204" s="3">
        <v>26.9</v>
      </c>
      <c r="H204" s="3">
        <v>5.24</v>
      </c>
      <c r="I204" s="10">
        <v>1129.7549610000001</v>
      </c>
      <c r="J204" s="39">
        <v>174776</v>
      </c>
      <c r="K204" s="3">
        <v>10.6</v>
      </c>
      <c r="L204" s="3">
        <v>203</v>
      </c>
      <c r="M204" s="3"/>
    </row>
    <row r="205" spans="1:13" x14ac:dyDescent="0.2">
      <c r="A205" t="s">
        <v>158</v>
      </c>
      <c r="B205" s="3">
        <v>2011</v>
      </c>
      <c r="C205" s="3">
        <v>66.599999999999994</v>
      </c>
      <c r="D205" s="3">
        <v>198</v>
      </c>
      <c r="E205" s="3">
        <v>5.69</v>
      </c>
      <c r="F205" s="10">
        <v>7.4954013460000004</v>
      </c>
      <c r="G205" s="3">
        <v>27.7</v>
      </c>
      <c r="H205" s="3">
        <v>5.44</v>
      </c>
      <c r="I205" s="10">
        <v>134.326189</v>
      </c>
      <c r="J205" s="39">
        <v>1788</v>
      </c>
      <c r="K205" s="3">
        <v>10.6</v>
      </c>
      <c r="L205" s="3">
        <v>204</v>
      </c>
      <c r="M205" s="3"/>
    </row>
    <row r="206" spans="1:13" x14ac:dyDescent="0.2">
      <c r="A206" t="s">
        <v>158</v>
      </c>
      <c r="B206" s="3">
        <v>2012</v>
      </c>
      <c r="C206" s="3">
        <v>66.900000000000006</v>
      </c>
      <c r="D206" s="3">
        <v>194</v>
      </c>
      <c r="E206" s="3">
        <v>0.01</v>
      </c>
      <c r="F206" s="10">
        <v>8.1980475810000009</v>
      </c>
      <c r="G206" s="3">
        <v>28.5</v>
      </c>
      <c r="H206" s="3">
        <v>8.6</v>
      </c>
      <c r="I206" s="10">
        <v>138.94995900000001</v>
      </c>
      <c r="J206" s="39">
        <v>182889</v>
      </c>
      <c r="K206" s="3">
        <v>10.8</v>
      </c>
      <c r="L206" s="3">
        <v>205</v>
      </c>
      <c r="M206" s="3"/>
    </row>
    <row r="207" spans="1:13" x14ac:dyDescent="0.2">
      <c r="A207" t="s">
        <v>158</v>
      </c>
      <c r="B207" s="3">
        <v>2013</v>
      </c>
      <c r="C207" s="3">
        <v>67.099999999999994</v>
      </c>
      <c r="D207" s="3">
        <v>192</v>
      </c>
      <c r="E207" s="3">
        <v>0.01</v>
      </c>
      <c r="F207" s="10">
        <v>200.66009879999999</v>
      </c>
      <c r="G207" s="3">
        <v>29.3</v>
      </c>
      <c r="H207" s="3">
        <v>9.76</v>
      </c>
      <c r="I207" s="10">
        <v>1619.532678</v>
      </c>
      <c r="J207" s="39">
        <v>18745</v>
      </c>
      <c r="K207" s="3">
        <v>11</v>
      </c>
      <c r="L207" s="3">
        <v>206</v>
      </c>
      <c r="M207" s="3"/>
    </row>
    <row r="208" spans="1:13" x14ac:dyDescent="0.2">
      <c r="A208" t="s">
        <v>160</v>
      </c>
      <c r="B208" s="3">
        <v>2010</v>
      </c>
      <c r="C208" s="3">
        <v>64.3</v>
      </c>
      <c r="D208" s="3">
        <v>212</v>
      </c>
      <c r="E208" s="3">
        <v>0.28000000000000003</v>
      </c>
      <c r="F208" s="10">
        <v>1.020071763</v>
      </c>
      <c r="G208" s="3">
        <v>21.7</v>
      </c>
      <c r="H208" s="3">
        <v>4.62</v>
      </c>
      <c r="I208" s="10">
        <v>11.631377000000001</v>
      </c>
      <c r="J208" s="39">
        <v>12916229</v>
      </c>
      <c r="K208" s="3">
        <v>7.7</v>
      </c>
      <c r="L208" s="3">
        <v>207</v>
      </c>
      <c r="M208" s="3"/>
    </row>
    <row r="209" spans="1:13" x14ac:dyDescent="0.2">
      <c r="A209" t="s">
        <v>160</v>
      </c>
      <c r="B209" s="3">
        <v>2011</v>
      </c>
      <c r="C209" s="3">
        <v>64.900000000000006</v>
      </c>
      <c r="D209" s="3">
        <v>26</v>
      </c>
      <c r="E209" s="3">
        <v>0.32</v>
      </c>
      <c r="F209" s="10">
        <v>1.4310516639999999</v>
      </c>
      <c r="G209" s="3">
        <v>22.2</v>
      </c>
      <c r="H209" s="3">
        <v>4.42</v>
      </c>
      <c r="I209" s="10">
        <v>18.253209999999999</v>
      </c>
      <c r="J209" s="39">
        <v>13391</v>
      </c>
      <c r="K209" s="3">
        <v>7.9</v>
      </c>
      <c r="L209" s="3">
        <v>208</v>
      </c>
      <c r="M209" s="3"/>
    </row>
    <row r="210" spans="1:13" x14ac:dyDescent="0.2">
      <c r="A210" t="s">
        <v>160</v>
      </c>
      <c r="B210" s="3">
        <v>2012</v>
      </c>
      <c r="C210" s="3">
        <v>65.599999999999994</v>
      </c>
      <c r="D210" s="3">
        <v>2</v>
      </c>
      <c r="E210" s="3">
        <v>0.28000000000000003</v>
      </c>
      <c r="F210" s="10">
        <v>10.20659464</v>
      </c>
      <c r="G210" s="3">
        <v>22.7</v>
      </c>
      <c r="H210" s="3">
        <v>4.3099999999999996</v>
      </c>
      <c r="I210" s="10">
        <v>136.45179999999999</v>
      </c>
      <c r="J210" s="39">
        <v>1373513</v>
      </c>
      <c r="K210" s="3">
        <v>8.3000000000000007</v>
      </c>
      <c r="L210" s="3">
        <v>209</v>
      </c>
      <c r="M210" s="3"/>
    </row>
    <row r="211" spans="1:13" x14ac:dyDescent="0.2">
      <c r="A211" t="s">
        <v>160</v>
      </c>
      <c r="B211" s="3">
        <v>2013</v>
      </c>
      <c r="C211" s="3">
        <v>66</v>
      </c>
      <c r="D211" s="3">
        <v>196</v>
      </c>
      <c r="E211" s="3">
        <v>0.26</v>
      </c>
      <c r="F211" s="10">
        <v>11.8385319</v>
      </c>
      <c r="G211" s="3">
        <v>23.2</v>
      </c>
      <c r="H211" s="3">
        <v>4.51</v>
      </c>
      <c r="I211" s="10">
        <v>148.912351</v>
      </c>
      <c r="J211" s="39">
        <v>141232</v>
      </c>
      <c r="K211" s="3">
        <v>8.6999999999999993</v>
      </c>
      <c r="L211" s="3">
        <v>210</v>
      </c>
      <c r="M211" s="3"/>
    </row>
    <row r="212" spans="1:13" x14ac:dyDescent="0.2">
      <c r="A212" t="s">
        <v>160</v>
      </c>
      <c r="B212" s="3">
        <v>2014</v>
      </c>
      <c r="C212" s="3">
        <v>66.400000000000006</v>
      </c>
      <c r="D212" s="3">
        <v>192</v>
      </c>
      <c r="E212" s="3">
        <v>0.26</v>
      </c>
      <c r="F212" s="10">
        <v>12.80528533</v>
      </c>
      <c r="G212" s="3">
        <v>23.8</v>
      </c>
      <c r="H212" s="3">
        <v>4.66</v>
      </c>
      <c r="I212" s="10">
        <v>152.443873</v>
      </c>
      <c r="J212" s="39">
        <v>14546111</v>
      </c>
      <c r="K212" s="3">
        <v>9.1</v>
      </c>
      <c r="L212" s="3">
        <v>211</v>
      </c>
      <c r="M212" s="3"/>
    </row>
    <row r="213" spans="1:13" x14ac:dyDescent="0.2">
      <c r="A213" t="s">
        <v>162</v>
      </c>
      <c r="B213" s="3">
        <v>2010</v>
      </c>
      <c r="C213" s="3">
        <v>72.400000000000006</v>
      </c>
      <c r="D213" s="3">
        <v>18</v>
      </c>
      <c r="E213" s="3">
        <v>6.51</v>
      </c>
      <c r="F213" s="10">
        <v>16.492323169999999</v>
      </c>
      <c r="G213" s="3">
        <v>33.5</v>
      </c>
      <c r="H213" s="3">
        <v>3.59</v>
      </c>
      <c r="I213" s="10">
        <v>184.68447</v>
      </c>
      <c r="J213" s="39">
        <v>8977</v>
      </c>
      <c r="K213" s="3">
        <v>13.2</v>
      </c>
      <c r="L213" s="3">
        <v>212</v>
      </c>
      <c r="M213" s="3"/>
    </row>
    <row r="214" spans="1:13" x14ac:dyDescent="0.2">
      <c r="A214" t="s">
        <v>162</v>
      </c>
      <c r="B214" s="3">
        <v>2011</v>
      </c>
      <c r="C214" s="3">
        <v>72.599999999999994</v>
      </c>
      <c r="D214" s="3">
        <v>177</v>
      </c>
      <c r="E214" s="3">
        <v>9.7200000000000006</v>
      </c>
      <c r="F214" s="10">
        <v>1121.475547</v>
      </c>
      <c r="G214" s="3">
        <v>34.200000000000003</v>
      </c>
      <c r="H214" s="3">
        <v>3.38</v>
      </c>
      <c r="I214" s="10">
        <v>12189.9516</v>
      </c>
      <c r="J214" s="39">
        <v>87441</v>
      </c>
      <c r="K214" s="3">
        <v>13.3</v>
      </c>
      <c r="L214" s="3">
        <v>213</v>
      </c>
      <c r="M214" s="3"/>
    </row>
    <row r="215" spans="1:13" x14ac:dyDescent="0.2">
      <c r="A215" t="s">
        <v>162</v>
      </c>
      <c r="B215" s="3">
        <v>2012</v>
      </c>
      <c r="C215" s="3">
        <v>72.7</v>
      </c>
      <c r="D215" s="3">
        <v>174</v>
      </c>
      <c r="E215" s="3">
        <v>0.01</v>
      </c>
      <c r="F215" s="10">
        <v>177.26339609999999</v>
      </c>
      <c r="G215" s="3">
        <v>34.799999999999997</v>
      </c>
      <c r="H215" s="3">
        <v>4.8</v>
      </c>
      <c r="I215" s="10">
        <v>12845.173629999999</v>
      </c>
      <c r="J215" s="39">
        <v>8833</v>
      </c>
      <c r="K215" s="3">
        <v>13.5</v>
      </c>
      <c r="L215" s="3">
        <v>214</v>
      </c>
      <c r="M215" s="3"/>
    </row>
    <row r="216" spans="1:13" x14ac:dyDescent="0.2">
      <c r="A216" t="s">
        <v>162</v>
      </c>
      <c r="B216" s="3">
        <v>2013</v>
      </c>
      <c r="C216" s="3">
        <v>72.900000000000006</v>
      </c>
      <c r="D216" s="3">
        <v>172</v>
      </c>
      <c r="E216" s="3">
        <v>0.01</v>
      </c>
      <c r="F216" s="10">
        <v>1521.6727510000001</v>
      </c>
      <c r="G216" s="3">
        <v>35.5</v>
      </c>
      <c r="H216" s="3">
        <v>3.58</v>
      </c>
      <c r="I216" s="10">
        <v>15687.347949999999</v>
      </c>
      <c r="J216" s="39">
        <v>89949</v>
      </c>
      <c r="K216" s="3">
        <v>13.5</v>
      </c>
      <c r="L216" s="3">
        <v>215</v>
      </c>
      <c r="M216" s="3"/>
    </row>
    <row r="217" spans="1:13" x14ac:dyDescent="0.2">
      <c r="A217" t="s">
        <v>162</v>
      </c>
      <c r="B217" s="3">
        <v>2014</v>
      </c>
      <c r="C217" s="3">
        <v>73</v>
      </c>
      <c r="D217" s="3">
        <v>17</v>
      </c>
      <c r="E217" s="3">
        <v>0.01</v>
      </c>
      <c r="F217" s="10">
        <v>151.10455519999999</v>
      </c>
      <c r="G217" s="3">
        <v>36.200000000000003</v>
      </c>
      <c r="H217" s="3">
        <v>3.37</v>
      </c>
      <c r="I217" s="10">
        <v>1557.77892</v>
      </c>
      <c r="J217" s="39">
        <v>91359</v>
      </c>
      <c r="K217" s="3">
        <v>13.2</v>
      </c>
      <c r="L217" s="3">
        <v>216</v>
      </c>
      <c r="M217" s="3"/>
    </row>
    <row r="218" spans="1:13" x14ac:dyDescent="0.2">
      <c r="A218" t="s">
        <v>163</v>
      </c>
      <c r="B218" s="3">
        <v>2010</v>
      </c>
      <c r="C218" s="3">
        <v>48.1</v>
      </c>
      <c r="D218" s="3">
        <v>424</v>
      </c>
      <c r="E218" s="3">
        <v>3.84</v>
      </c>
      <c r="F218" s="10">
        <v>5.347717533</v>
      </c>
      <c r="G218" s="3">
        <v>21.7</v>
      </c>
      <c r="H218" s="3">
        <v>1.32</v>
      </c>
      <c r="I218" s="10">
        <v>45.128418000000003</v>
      </c>
      <c r="J218" s="39">
        <v>645872</v>
      </c>
      <c r="K218" s="3">
        <v>8.6999999999999993</v>
      </c>
      <c r="L218" s="3">
        <v>217</v>
      </c>
      <c r="M218" s="3"/>
    </row>
    <row r="219" spans="1:13" x14ac:dyDescent="0.2">
      <c r="A219" t="s">
        <v>163</v>
      </c>
      <c r="B219" s="3">
        <v>2011</v>
      </c>
      <c r="C219" s="3">
        <v>48.9</v>
      </c>
      <c r="D219" s="3">
        <v>418</v>
      </c>
      <c r="E219" s="3">
        <v>3.78</v>
      </c>
      <c r="F219" s="10">
        <v>54.665917499999999</v>
      </c>
      <c r="G219" s="3">
        <v>22.2</v>
      </c>
      <c r="H219" s="3">
        <v>11.98</v>
      </c>
      <c r="I219" s="10">
        <v>445.52499999999998</v>
      </c>
      <c r="J219" s="39">
        <v>6611692</v>
      </c>
      <c r="K219" s="3">
        <v>8.9</v>
      </c>
      <c r="L219" s="3">
        <v>218</v>
      </c>
      <c r="M219" s="3"/>
    </row>
    <row r="220" spans="1:13" x14ac:dyDescent="0.2">
      <c r="A220" t="s">
        <v>163</v>
      </c>
      <c r="B220" s="3">
        <v>2012</v>
      </c>
      <c r="C220" s="3">
        <v>49.7</v>
      </c>
      <c r="D220" s="3">
        <v>411</v>
      </c>
      <c r="E220" s="3">
        <v>0.01</v>
      </c>
      <c r="F220" s="10">
        <v>54.560336960000001</v>
      </c>
      <c r="G220" s="3">
        <v>22.7</v>
      </c>
      <c r="H220" s="3">
        <v>11.24</v>
      </c>
      <c r="I220" s="10">
        <v>561.89842390000001</v>
      </c>
      <c r="J220" s="39">
        <v>676613</v>
      </c>
      <c r="K220" s="3">
        <v>9.1</v>
      </c>
      <c r="L220" s="3">
        <v>219</v>
      </c>
      <c r="M220" s="3"/>
    </row>
    <row r="221" spans="1:13" x14ac:dyDescent="0.2">
      <c r="A221" t="s">
        <v>163</v>
      </c>
      <c r="B221" s="3">
        <v>2013</v>
      </c>
      <c r="C221" s="3">
        <v>54</v>
      </c>
      <c r="D221" s="3">
        <v>47</v>
      </c>
      <c r="E221" s="3">
        <v>0.01</v>
      </c>
      <c r="F221" s="10">
        <v>1.321464076</v>
      </c>
      <c r="G221" s="3">
        <v>23.3</v>
      </c>
      <c r="H221" s="3">
        <v>11.59</v>
      </c>
      <c r="I221" s="10">
        <v>71.818699800000005</v>
      </c>
      <c r="J221" s="39">
        <v>692279</v>
      </c>
      <c r="K221" s="3">
        <v>9.3000000000000007</v>
      </c>
      <c r="L221" s="3">
        <v>220</v>
      </c>
      <c r="M221" s="3"/>
    </row>
    <row r="222" spans="1:13" x14ac:dyDescent="0.2">
      <c r="A222" t="s">
        <v>163</v>
      </c>
      <c r="B222" s="3">
        <v>2014</v>
      </c>
      <c r="C222" s="3">
        <v>48.1</v>
      </c>
      <c r="D222" s="3">
        <v>463</v>
      </c>
      <c r="E222" s="3">
        <v>0.01</v>
      </c>
      <c r="F222" s="10">
        <v>1.443286353</v>
      </c>
      <c r="G222" s="3">
        <v>23.8</v>
      </c>
      <c r="H222" s="3">
        <v>11.9</v>
      </c>
      <c r="I222" s="10">
        <v>78.439475700000003</v>
      </c>
      <c r="J222" s="39">
        <v>779162</v>
      </c>
      <c r="K222" s="3">
        <v>9.5</v>
      </c>
      <c r="L222" s="3">
        <v>221</v>
      </c>
      <c r="M222" s="3"/>
    </row>
    <row r="223" spans="1:13" x14ac:dyDescent="0.2">
      <c r="A223" t="s">
        <v>172</v>
      </c>
      <c r="B223" s="3">
        <v>2010</v>
      </c>
      <c r="C223" s="3">
        <v>74.5</v>
      </c>
      <c r="D223" s="3">
        <v>138</v>
      </c>
      <c r="E223" s="3">
        <v>2.31</v>
      </c>
      <c r="F223" s="10">
        <v>191.72675889999999</v>
      </c>
      <c r="G223" s="3">
        <v>19.8</v>
      </c>
      <c r="H223" s="3">
        <v>3.43</v>
      </c>
      <c r="I223" s="10">
        <v>2819.5111609999999</v>
      </c>
      <c r="J223" s="39">
        <v>2119</v>
      </c>
      <c r="K223" s="3">
        <v>13.5</v>
      </c>
      <c r="L223" s="3">
        <v>222</v>
      </c>
      <c r="M223" s="3"/>
    </row>
    <row r="224" spans="1:13" x14ac:dyDescent="0.2">
      <c r="A224" t="s">
        <v>172</v>
      </c>
      <c r="B224" s="3">
        <v>2012</v>
      </c>
      <c r="C224" s="3">
        <v>74.5</v>
      </c>
      <c r="D224" s="3">
        <v>143</v>
      </c>
      <c r="E224" s="3">
        <v>2.8</v>
      </c>
      <c r="F224" s="10">
        <v>20.768773110000001</v>
      </c>
      <c r="G224" s="3">
        <v>21.2</v>
      </c>
      <c r="H224" s="3">
        <v>3.21</v>
      </c>
      <c r="I224" s="10">
        <v>335.52137499999998</v>
      </c>
      <c r="J224" s="39">
        <v>2425</v>
      </c>
      <c r="K224" s="3">
        <v>13.7</v>
      </c>
      <c r="L224" s="3">
        <v>223</v>
      </c>
      <c r="M224" s="3"/>
    </row>
    <row r="225" spans="1:13" x14ac:dyDescent="0.2">
      <c r="A225" t="s">
        <v>172</v>
      </c>
      <c r="B225" s="3">
        <v>2013</v>
      </c>
      <c r="C225" s="3">
        <v>74.599999999999994</v>
      </c>
      <c r="D225" s="3">
        <v>142</v>
      </c>
      <c r="E225" s="3">
        <v>2.56</v>
      </c>
      <c r="F225" s="10">
        <v>41.620535879999998</v>
      </c>
      <c r="G225" s="3">
        <v>21.9</v>
      </c>
      <c r="H225" s="3">
        <v>3.68</v>
      </c>
      <c r="I225" s="10">
        <v>361.28937400000001</v>
      </c>
      <c r="J225" s="39">
        <v>2585</v>
      </c>
      <c r="K225" s="3">
        <v>13.8</v>
      </c>
      <c r="L225" s="3">
        <v>224</v>
      </c>
      <c r="M225" s="3"/>
    </row>
    <row r="226" spans="1:13" x14ac:dyDescent="0.2">
      <c r="A226" t="s">
        <v>172</v>
      </c>
      <c r="B226" s="3">
        <v>2014</v>
      </c>
      <c r="C226" s="3">
        <v>74.7</v>
      </c>
      <c r="D226" s="3">
        <v>141</v>
      </c>
      <c r="E226" s="3">
        <v>2.37</v>
      </c>
      <c r="F226" s="10">
        <v>42.730828299999999</v>
      </c>
      <c r="G226" s="3">
        <v>22.7</v>
      </c>
      <c r="H226" s="3">
        <v>3.5</v>
      </c>
      <c r="I226" s="10">
        <v>382.54993999999999</v>
      </c>
      <c r="J226" s="39">
        <v>2771</v>
      </c>
      <c r="K226" s="3">
        <v>14</v>
      </c>
      <c r="L226" s="3">
        <v>225</v>
      </c>
      <c r="M226" s="3"/>
    </row>
    <row r="227" spans="1:13" x14ac:dyDescent="0.2">
      <c r="A227" t="s">
        <v>175</v>
      </c>
      <c r="B227" s="3">
        <v>2010</v>
      </c>
      <c r="C227" s="3">
        <v>53.6</v>
      </c>
      <c r="D227" s="3">
        <v>459</v>
      </c>
      <c r="E227" s="3">
        <v>4.93</v>
      </c>
      <c r="F227" s="10">
        <v>56.936705609999997</v>
      </c>
      <c r="G227" s="3">
        <v>29.7</v>
      </c>
      <c r="H227" s="3">
        <v>8.4700000000000006</v>
      </c>
      <c r="I227" s="10">
        <v>369.23933599999998</v>
      </c>
      <c r="J227" s="39">
        <v>122843</v>
      </c>
      <c r="K227" s="3">
        <v>11</v>
      </c>
      <c r="L227" s="3">
        <v>226</v>
      </c>
      <c r="M227" s="3"/>
    </row>
    <row r="228" spans="1:13" x14ac:dyDescent="0.2">
      <c r="A228" t="s">
        <v>175</v>
      </c>
      <c r="B228" s="3">
        <v>2013</v>
      </c>
      <c r="C228" s="3">
        <v>57.6</v>
      </c>
      <c r="D228" s="3">
        <v>393</v>
      </c>
      <c r="E228" s="3">
        <v>0.01</v>
      </c>
      <c r="F228" s="10">
        <v>708.95566480000002</v>
      </c>
      <c r="G228" s="3">
        <v>31.2</v>
      </c>
      <c r="H228" s="3">
        <v>9.66</v>
      </c>
      <c r="I228" s="10">
        <v>3598.75972</v>
      </c>
      <c r="J228" s="39">
        <v>1271456</v>
      </c>
      <c r="K228" s="3">
        <v>11.4</v>
      </c>
      <c r="L228" s="3">
        <v>227</v>
      </c>
      <c r="M228" s="3"/>
    </row>
    <row r="229" spans="1:13" x14ac:dyDescent="0.2">
      <c r="A229" t="s">
        <v>175</v>
      </c>
      <c r="B229" s="3">
        <v>2014</v>
      </c>
      <c r="C229" s="3">
        <v>58.4</v>
      </c>
      <c r="D229" s="3">
        <v>382</v>
      </c>
      <c r="E229" s="3">
        <v>0.01</v>
      </c>
      <c r="F229" s="10">
        <v>574.38951020000002</v>
      </c>
      <c r="G229" s="3">
        <v>31.8</v>
      </c>
      <c r="H229" s="3">
        <v>9.25</v>
      </c>
      <c r="I229" s="10">
        <v>3464.35169</v>
      </c>
      <c r="J229" s="39">
        <v>129597</v>
      </c>
      <c r="K229" s="3">
        <v>11.4</v>
      </c>
      <c r="L229" s="3">
        <v>228</v>
      </c>
      <c r="M229" s="3"/>
    </row>
    <row r="230" spans="1:13" x14ac:dyDescent="0.2">
      <c r="A230" t="s">
        <v>179</v>
      </c>
      <c r="B230" s="3">
        <v>2010</v>
      </c>
      <c r="C230" s="3">
        <v>67.3</v>
      </c>
      <c r="D230" s="3">
        <v>171</v>
      </c>
      <c r="E230" s="3">
        <v>0.32</v>
      </c>
      <c r="F230" s="10">
        <v>43.340999580000002</v>
      </c>
      <c r="G230" s="3">
        <v>36.6</v>
      </c>
      <c r="H230" s="3">
        <v>6.4</v>
      </c>
      <c r="I230" s="10">
        <v>738.34752270000001</v>
      </c>
      <c r="J230" s="39">
        <v>764163</v>
      </c>
      <c r="K230" s="3">
        <v>11.1</v>
      </c>
      <c r="L230" s="3">
        <v>229</v>
      </c>
      <c r="M230" s="3"/>
    </row>
    <row r="231" spans="1:13" x14ac:dyDescent="0.2">
      <c r="A231" t="s">
        <v>179</v>
      </c>
      <c r="B231" s="3">
        <v>2011</v>
      </c>
      <c r="C231" s="3">
        <v>68.099999999999994</v>
      </c>
      <c r="D231" s="3">
        <v>166</v>
      </c>
      <c r="E231" s="3">
        <v>0.32</v>
      </c>
      <c r="F231" s="10">
        <v>51.991922700000003</v>
      </c>
      <c r="G231" s="3">
        <v>37.4</v>
      </c>
      <c r="H231" s="3">
        <v>5.98</v>
      </c>
      <c r="I231" s="10">
        <v>834.5412953</v>
      </c>
      <c r="J231" s="39">
        <v>7815949</v>
      </c>
      <c r="K231" s="3">
        <v>11.1</v>
      </c>
      <c r="L231" s="3">
        <v>230</v>
      </c>
      <c r="M231" s="3"/>
    </row>
    <row r="232" spans="1:13" x14ac:dyDescent="0.2">
      <c r="A232" t="s">
        <v>179</v>
      </c>
      <c r="B232" s="3">
        <v>2012</v>
      </c>
      <c r="C232" s="3">
        <v>68.8</v>
      </c>
      <c r="D232" s="3">
        <v>164</v>
      </c>
      <c r="E232" s="3">
        <v>0.01</v>
      </c>
      <c r="F232" s="10">
        <v>71.508921450000003</v>
      </c>
      <c r="G232" s="3">
        <v>38.200000000000003</v>
      </c>
      <c r="H232" s="3">
        <v>6.39</v>
      </c>
      <c r="I232" s="10">
        <v>954.72525299999995</v>
      </c>
      <c r="J232" s="39">
        <v>799562</v>
      </c>
      <c r="K232" s="3">
        <v>11.1</v>
      </c>
      <c r="L232" s="3">
        <v>231</v>
      </c>
      <c r="M232" s="3"/>
    </row>
    <row r="233" spans="1:13" x14ac:dyDescent="0.2">
      <c r="A233" t="s">
        <v>179</v>
      </c>
      <c r="B233" s="3">
        <v>2013</v>
      </c>
      <c r="C233" s="3">
        <v>69.3</v>
      </c>
      <c r="D233" s="3">
        <v>163</v>
      </c>
      <c r="E233" s="3">
        <v>0.01</v>
      </c>
      <c r="F233" s="10">
        <v>1.0419164000000001</v>
      </c>
      <c r="G233" s="3">
        <v>39</v>
      </c>
      <c r="H233" s="3">
        <v>6.75</v>
      </c>
      <c r="I233" s="10">
        <v>14.214411999999999</v>
      </c>
      <c r="J233" s="39">
        <v>817789</v>
      </c>
      <c r="K233" s="3">
        <v>11.2</v>
      </c>
      <c r="L233" s="3">
        <v>232</v>
      </c>
      <c r="M233" s="3"/>
    </row>
    <row r="234" spans="1:13" x14ac:dyDescent="0.2">
      <c r="A234" t="s">
        <v>179</v>
      </c>
      <c r="B234" s="3">
        <v>2014</v>
      </c>
      <c r="C234" s="3">
        <v>69.599999999999994</v>
      </c>
      <c r="D234" s="3">
        <v>162</v>
      </c>
      <c r="E234" s="3">
        <v>0.01</v>
      </c>
      <c r="F234" s="10">
        <v>7.8290085960000004</v>
      </c>
      <c r="G234" s="3">
        <v>39.9</v>
      </c>
      <c r="H234" s="3">
        <v>6.88</v>
      </c>
      <c r="I234" s="10">
        <v>114.45919000000001</v>
      </c>
      <c r="J234" s="39">
        <v>8362745</v>
      </c>
      <c r="K234" s="3">
        <v>11.3</v>
      </c>
      <c r="L234" s="3">
        <v>233</v>
      </c>
      <c r="M234" s="3"/>
    </row>
    <row r="235" spans="1:13" x14ac:dyDescent="0.2">
      <c r="A235" t="s">
        <v>180</v>
      </c>
      <c r="B235" s="3">
        <v>2010</v>
      </c>
      <c r="C235" s="3">
        <v>73.900000000000006</v>
      </c>
      <c r="D235" s="3">
        <v>158</v>
      </c>
      <c r="E235" s="3">
        <v>5.95</v>
      </c>
      <c r="F235" s="10">
        <v>71.685091299999996</v>
      </c>
      <c r="G235" s="3">
        <v>27.9</v>
      </c>
      <c r="H235" s="3">
        <v>3.81</v>
      </c>
      <c r="I235" s="10">
        <v>575.32176000000004</v>
      </c>
      <c r="J235" s="39">
        <v>672888</v>
      </c>
      <c r="K235" s="3">
        <v>13.1</v>
      </c>
      <c r="L235" s="3">
        <v>234</v>
      </c>
      <c r="M235" s="3"/>
    </row>
    <row r="236" spans="1:13" x14ac:dyDescent="0.2">
      <c r="A236" t="s">
        <v>180</v>
      </c>
      <c r="B236" s="3">
        <v>2011</v>
      </c>
      <c r="C236" s="3">
        <v>74.099999999999994</v>
      </c>
      <c r="D236" s="3">
        <v>155</v>
      </c>
      <c r="E236" s="3">
        <v>6.07</v>
      </c>
      <c r="F236" s="10">
        <v>748.44510539999999</v>
      </c>
      <c r="G236" s="3">
        <v>29</v>
      </c>
      <c r="H236" s="3">
        <v>4.12</v>
      </c>
      <c r="I236" s="10">
        <v>5491.1599809999998</v>
      </c>
      <c r="J236" s="39">
        <v>675313</v>
      </c>
      <c r="K236" s="3">
        <v>13.3</v>
      </c>
      <c r="L236" s="3">
        <v>235</v>
      </c>
      <c r="M236" s="3"/>
    </row>
    <row r="237" spans="1:13" x14ac:dyDescent="0.2">
      <c r="A237" t="s">
        <v>180</v>
      </c>
      <c r="B237" s="3">
        <v>2013</v>
      </c>
      <c r="C237" s="3">
        <v>74.5</v>
      </c>
      <c r="D237" s="3">
        <v>153</v>
      </c>
      <c r="E237" s="3">
        <v>6.5</v>
      </c>
      <c r="F237" s="10">
        <v>788.68734029999996</v>
      </c>
      <c r="G237" s="3">
        <v>31.3</v>
      </c>
      <c r="H237" s="3">
        <v>4</v>
      </c>
      <c r="I237" s="10">
        <v>6171.262444</v>
      </c>
      <c r="J237" s="39">
        <v>6814365</v>
      </c>
      <c r="K237" s="3">
        <v>13.6</v>
      </c>
      <c r="L237" s="3">
        <v>236</v>
      </c>
      <c r="M237" s="3"/>
    </row>
    <row r="238" spans="1:13" x14ac:dyDescent="0.2">
      <c r="A238" t="s">
        <v>180</v>
      </c>
      <c r="B238" s="3">
        <v>2014</v>
      </c>
      <c r="C238" s="3">
        <v>74.599999999999994</v>
      </c>
      <c r="D238" s="3">
        <v>152</v>
      </c>
      <c r="E238" s="3">
        <v>6.41</v>
      </c>
      <c r="F238" s="10">
        <v>789.07729489999997</v>
      </c>
      <c r="G238" s="3">
        <v>32.4</v>
      </c>
      <c r="H238" s="3">
        <v>4.12</v>
      </c>
      <c r="I238" s="10">
        <v>5941.8471</v>
      </c>
      <c r="J238" s="39">
        <v>68416772</v>
      </c>
      <c r="K238" s="3">
        <v>13.6</v>
      </c>
      <c r="L238" s="3">
        <v>237</v>
      </c>
      <c r="M238" s="3"/>
    </row>
    <row r="239" spans="1:13" x14ac:dyDescent="0.2">
      <c r="A239" t="s">
        <v>182</v>
      </c>
      <c r="B239" s="3">
        <v>2010</v>
      </c>
      <c r="C239" s="3">
        <v>66.900000000000006</v>
      </c>
      <c r="D239" s="3">
        <v>163</v>
      </c>
      <c r="E239" s="3">
        <v>0.1</v>
      </c>
      <c r="F239" s="10">
        <v>38.583766449999999</v>
      </c>
      <c r="G239" s="3">
        <v>15.5</v>
      </c>
      <c r="H239" s="3">
        <v>0.92</v>
      </c>
      <c r="I239" s="10">
        <v>849.86269719999996</v>
      </c>
      <c r="J239" s="39">
        <v>119591</v>
      </c>
      <c r="K239" s="3">
        <v>12.4</v>
      </c>
      <c r="L239" s="3">
        <v>238</v>
      </c>
      <c r="M239" s="3"/>
    </row>
    <row r="240" spans="1:13" x14ac:dyDescent="0.2">
      <c r="A240" t="s">
        <v>182</v>
      </c>
      <c r="B240" s="3">
        <v>2011</v>
      </c>
      <c r="C240" s="3">
        <v>67.2</v>
      </c>
      <c r="D240" s="3">
        <v>161</v>
      </c>
      <c r="E240" s="3">
        <v>0.5</v>
      </c>
      <c r="F240" s="10">
        <v>2.7265706019999998</v>
      </c>
      <c r="G240" s="3">
        <v>15.8</v>
      </c>
      <c r="H240" s="3">
        <v>0.76</v>
      </c>
      <c r="I240" s="10">
        <v>114.56179</v>
      </c>
      <c r="J240" s="39">
        <v>1131523</v>
      </c>
      <c r="K240" s="3">
        <v>12.5</v>
      </c>
      <c r="L240" s="3">
        <v>239</v>
      </c>
      <c r="M240" s="3"/>
    </row>
    <row r="241" spans="1:13" x14ac:dyDescent="0.2">
      <c r="A241" t="s">
        <v>182</v>
      </c>
      <c r="B241" s="3">
        <v>2012</v>
      </c>
      <c r="C241" s="3">
        <v>67.400000000000006</v>
      </c>
      <c r="D241" s="3">
        <v>159</v>
      </c>
      <c r="E241" s="3">
        <v>0.01</v>
      </c>
      <c r="F241" s="10">
        <v>30.179985479999999</v>
      </c>
      <c r="G241" s="3">
        <v>16.2</v>
      </c>
      <c r="H241" s="3">
        <v>1.1000000000000001</v>
      </c>
      <c r="I241" s="10">
        <v>1117.7772399999999</v>
      </c>
      <c r="J241" s="39">
        <v>115676</v>
      </c>
      <c r="K241" s="3">
        <v>12.5</v>
      </c>
      <c r="L241" s="3">
        <v>240</v>
      </c>
      <c r="M241" s="3"/>
    </row>
    <row r="242" spans="1:13" x14ac:dyDescent="0.2">
      <c r="A242" t="s">
        <v>182</v>
      </c>
      <c r="B242" s="3">
        <v>2013</v>
      </c>
      <c r="C242" s="3">
        <v>67.7</v>
      </c>
      <c r="D242" s="3">
        <v>158</v>
      </c>
      <c r="E242" s="3">
        <v>0.01</v>
      </c>
      <c r="F242" s="10">
        <v>3.3798748440000002</v>
      </c>
      <c r="G242" s="3">
        <v>16.600000000000001</v>
      </c>
      <c r="H242" s="3">
        <v>1.29</v>
      </c>
      <c r="I242" s="10">
        <v>117.765674</v>
      </c>
      <c r="J242" s="39">
        <v>1184366</v>
      </c>
      <c r="K242" s="3">
        <v>12.5</v>
      </c>
      <c r="L242" s="3">
        <v>241</v>
      </c>
      <c r="M242" s="3"/>
    </row>
    <row r="243" spans="1:13" x14ac:dyDescent="0.2">
      <c r="A243" t="s">
        <v>182</v>
      </c>
      <c r="B243" s="3">
        <v>2014</v>
      </c>
      <c r="C243" s="3">
        <v>68</v>
      </c>
      <c r="D243" s="3">
        <v>155</v>
      </c>
      <c r="E243" s="3">
        <v>0.01</v>
      </c>
      <c r="F243" s="10">
        <v>28.145785029999999</v>
      </c>
      <c r="G243" s="3">
        <v>17</v>
      </c>
      <c r="H243" s="3">
        <v>1.48</v>
      </c>
      <c r="I243" s="10">
        <v>1153.5157799999999</v>
      </c>
      <c r="J243" s="39">
        <v>1212814</v>
      </c>
      <c r="K243" s="3">
        <v>12.5</v>
      </c>
      <c r="L243" s="3">
        <v>242</v>
      </c>
      <c r="M243" s="3"/>
    </row>
    <row r="244" spans="1:13" x14ac:dyDescent="0.2">
      <c r="A244" t="s">
        <v>183</v>
      </c>
      <c r="B244" s="3">
        <v>2010</v>
      </c>
      <c r="C244" s="3">
        <v>57.4</v>
      </c>
      <c r="D244" s="3">
        <v>323</v>
      </c>
      <c r="E244" s="3">
        <v>1.21</v>
      </c>
      <c r="F244" s="10">
        <v>41.96145465</v>
      </c>
      <c r="G244" s="3">
        <v>21.4</v>
      </c>
      <c r="H244" s="3">
        <v>5.37</v>
      </c>
      <c r="I244" s="10">
        <v>487.92389129999998</v>
      </c>
      <c r="J244" s="39">
        <v>652952</v>
      </c>
      <c r="K244" s="3">
        <v>11</v>
      </c>
      <c r="L244" s="3">
        <v>243</v>
      </c>
      <c r="M244" s="3"/>
    </row>
    <row r="245" spans="1:13" x14ac:dyDescent="0.2">
      <c r="A245" t="s">
        <v>183</v>
      </c>
      <c r="B245" s="3">
        <v>2011</v>
      </c>
      <c r="C245" s="3">
        <v>58.3</v>
      </c>
      <c r="D245" s="3">
        <v>34</v>
      </c>
      <c r="E245" s="3">
        <v>1.44</v>
      </c>
      <c r="F245" s="10">
        <v>39.082585459999997</v>
      </c>
      <c r="G245" s="3">
        <v>22</v>
      </c>
      <c r="H245" s="3">
        <v>5.21</v>
      </c>
      <c r="I245" s="10">
        <v>562.33935919999999</v>
      </c>
      <c r="J245" s="39">
        <v>6679282</v>
      </c>
      <c r="K245" s="3">
        <v>11.5</v>
      </c>
      <c r="L245" s="3">
        <v>244</v>
      </c>
      <c r="M245" s="3"/>
    </row>
    <row r="246" spans="1:13" x14ac:dyDescent="0.2">
      <c r="A246" t="s">
        <v>183</v>
      </c>
      <c r="B246" s="3">
        <v>2012</v>
      </c>
      <c r="C246" s="3">
        <v>58.9</v>
      </c>
      <c r="D246" s="3">
        <v>294</v>
      </c>
      <c r="E246" s="3">
        <v>0.01</v>
      </c>
      <c r="F246" s="10">
        <v>41.600279540000002</v>
      </c>
      <c r="G246" s="3">
        <v>22.6</v>
      </c>
      <c r="H246" s="3">
        <v>5.1100000000000003</v>
      </c>
      <c r="I246" s="10">
        <v>563.68942470000002</v>
      </c>
      <c r="J246" s="39">
        <v>6859482</v>
      </c>
      <c r="K246" s="3">
        <v>12</v>
      </c>
      <c r="L246" s="3">
        <v>245</v>
      </c>
      <c r="M246" s="3"/>
    </row>
    <row r="247" spans="1:13" x14ac:dyDescent="0.2">
      <c r="A247" t="s">
        <v>183</v>
      </c>
      <c r="B247" s="3">
        <v>2013</v>
      </c>
      <c r="C247" s="3">
        <v>59.4</v>
      </c>
      <c r="D247" s="3">
        <v>287</v>
      </c>
      <c r="E247" s="3">
        <v>0.01</v>
      </c>
      <c r="F247" s="10">
        <v>48.730470889999999</v>
      </c>
      <c r="G247" s="3">
        <v>23.1</v>
      </c>
      <c r="H247" s="3">
        <v>5.12</v>
      </c>
      <c r="I247" s="10">
        <v>579.43484999999998</v>
      </c>
      <c r="J247" s="39">
        <v>742948</v>
      </c>
      <c r="K247" s="3">
        <v>12</v>
      </c>
      <c r="L247" s="3">
        <v>246</v>
      </c>
      <c r="M247" s="3"/>
    </row>
    <row r="248" spans="1:13" x14ac:dyDescent="0.2">
      <c r="A248" t="s">
        <v>183</v>
      </c>
      <c r="B248" s="3">
        <v>2014</v>
      </c>
      <c r="C248" s="3">
        <v>59.7</v>
      </c>
      <c r="D248" s="3">
        <v>285</v>
      </c>
      <c r="E248" s="3">
        <v>0.01</v>
      </c>
      <c r="F248" s="10">
        <v>4.8773501389999998</v>
      </c>
      <c r="G248" s="3">
        <v>23.7</v>
      </c>
      <c r="H248" s="3">
        <v>5.25</v>
      </c>
      <c r="I248" s="10">
        <v>62.131848900000001</v>
      </c>
      <c r="J248" s="39">
        <v>7228915</v>
      </c>
      <c r="K248" s="3">
        <v>12</v>
      </c>
      <c r="L248" s="3">
        <v>247</v>
      </c>
      <c r="M248" s="3"/>
    </row>
    <row r="249" spans="1:13" x14ac:dyDescent="0.2">
      <c r="A249" t="s">
        <v>190</v>
      </c>
      <c r="B249" s="3">
        <v>2010</v>
      </c>
      <c r="C249" s="3">
        <v>58.4</v>
      </c>
      <c r="D249" s="3">
        <v>362</v>
      </c>
      <c r="E249" s="3">
        <v>10.029999999999999</v>
      </c>
      <c r="F249" s="10">
        <v>116.20296399999999</v>
      </c>
      <c r="G249" s="3">
        <v>16.3</v>
      </c>
      <c r="H249" s="3">
        <v>11.2</v>
      </c>
      <c r="I249" s="10">
        <v>594.99725569999998</v>
      </c>
      <c r="J249" s="39">
        <v>33915133</v>
      </c>
      <c r="K249" s="3">
        <v>10.9</v>
      </c>
      <c r="L249" s="3">
        <v>248</v>
      </c>
      <c r="M249" s="3"/>
    </row>
    <row r="250" spans="1:13" x14ac:dyDescent="0.2">
      <c r="A250" t="s">
        <v>190</v>
      </c>
      <c r="B250" s="3">
        <v>2011</v>
      </c>
      <c r="C250" s="3">
        <v>59.3</v>
      </c>
      <c r="D250" s="3">
        <v>347</v>
      </c>
      <c r="E250" s="3">
        <v>10.220000000000001</v>
      </c>
      <c r="F250" s="10">
        <v>94.496867760000001</v>
      </c>
      <c r="G250" s="3">
        <v>16.7</v>
      </c>
      <c r="H250" s="3">
        <v>9.9</v>
      </c>
      <c r="I250" s="10">
        <v>584.39621369999998</v>
      </c>
      <c r="J250" s="39">
        <v>3593648</v>
      </c>
      <c r="K250" s="3">
        <v>10.7</v>
      </c>
      <c r="L250" s="3">
        <v>249</v>
      </c>
      <c r="M250" s="3"/>
    </row>
    <row r="251" spans="1:13" x14ac:dyDescent="0.2">
      <c r="A251" t="s">
        <v>190</v>
      </c>
      <c r="B251" s="3">
        <v>2012</v>
      </c>
      <c r="C251" s="3">
        <v>60</v>
      </c>
      <c r="D251" s="3">
        <v>339</v>
      </c>
      <c r="E251" s="3">
        <v>0.01</v>
      </c>
      <c r="F251" s="10">
        <v>92.886978589999998</v>
      </c>
      <c r="G251" s="3">
        <v>17.2</v>
      </c>
      <c r="H251" s="3">
        <v>7.58</v>
      </c>
      <c r="I251" s="10">
        <v>647.74740999999995</v>
      </c>
      <c r="J251" s="39">
        <v>3636796</v>
      </c>
      <c r="K251" s="3">
        <v>10</v>
      </c>
      <c r="L251" s="3">
        <v>250</v>
      </c>
      <c r="M251" s="3"/>
    </row>
    <row r="252" spans="1:13" x14ac:dyDescent="0.2">
      <c r="A252" t="s">
        <v>190</v>
      </c>
      <c r="B252" s="3">
        <v>2013</v>
      </c>
      <c r="C252" s="3">
        <v>67</v>
      </c>
      <c r="D252" s="3">
        <v>325</v>
      </c>
      <c r="E252" s="3">
        <v>0.01</v>
      </c>
      <c r="F252" s="10">
        <v>90.761444139999995</v>
      </c>
      <c r="G252" s="3">
        <v>17.600000000000001</v>
      </c>
      <c r="H252" s="3">
        <v>7.47</v>
      </c>
      <c r="I252" s="10">
        <v>662.49229300000002</v>
      </c>
      <c r="J252" s="39">
        <v>37553726</v>
      </c>
      <c r="K252" s="3">
        <v>10</v>
      </c>
      <c r="L252" s="3">
        <v>251</v>
      </c>
      <c r="M252" s="3"/>
    </row>
    <row r="253" spans="1:13" x14ac:dyDescent="0.2">
      <c r="A253" t="s">
        <v>190</v>
      </c>
      <c r="B253" s="3">
        <v>2014</v>
      </c>
      <c r="C253" s="3">
        <v>61.5</v>
      </c>
      <c r="D253" s="3">
        <v>38</v>
      </c>
      <c r="E253" s="3">
        <v>0.01</v>
      </c>
      <c r="F253" s="10">
        <v>14.167701579999999</v>
      </c>
      <c r="G253" s="3">
        <v>18.100000000000001</v>
      </c>
      <c r="H253" s="3">
        <v>7.22</v>
      </c>
      <c r="I253" s="10">
        <v>719.17266900000004</v>
      </c>
      <c r="J253" s="39">
        <v>38833338</v>
      </c>
      <c r="K253" s="3">
        <v>10</v>
      </c>
      <c r="L253" s="3">
        <v>252</v>
      </c>
      <c r="M253" s="3"/>
    </row>
    <row r="254" spans="1:13" x14ac:dyDescent="0.2">
      <c r="A254" t="s">
        <v>202</v>
      </c>
      <c r="B254" s="3">
        <v>2011</v>
      </c>
      <c r="C254" s="3">
        <v>58.2</v>
      </c>
      <c r="D254" s="3">
        <v>366</v>
      </c>
      <c r="E254" s="3">
        <v>2.57</v>
      </c>
      <c r="F254" s="10">
        <v>183.04616949999999</v>
      </c>
      <c r="G254" s="3">
        <v>21.2</v>
      </c>
      <c r="H254" s="3">
        <v>4.26</v>
      </c>
      <c r="I254" s="10">
        <v>1644.619672</v>
      </c>
      <c r="J254" s="39">
        <v>14264756</v>
      </c>
      <c r="K254" s="3">
        <v>12</v>
      </c>
      <c r="L254" s="3">
        <v>253</v>
      </c>
      <c r="M254" s="3"/>
    </row>
    <row r="255" spans="1:13" x14ac:dyDescent="0.2">
      <c r="A255" t="s">
        <v>202</v>
      </c>
      <c r="B255" s="3">
        <v>2012</v>
      </c>
      <c r="C255" s="3">
        <v>59.2</v>
      </c>
      <c r="D255" s="3">
        <v>349</v>
      </c>
      <c r="E255" s="3">
        <v>2.59</v>
      </c>
      <c r="F255" s="10">
        <v>196.91524960000001</v>
      </c>
      <c r="G255" s="3">
        <v>21.7</v>
      </c>
      <c r="H255" s="3">
        <v>4.91</v>
      </c>
      <c r="I255" s="10">
        <v>1734.9361200000001</v>
      </c>
      <c r="J255" s="39">
        <v>14699937</v>
      </c>
      <c r="K255" s="3">
        <v>12.3</v>
      </c>
      <c r="L255" s="3">
        <v>254</v>
      </c>
      <c r="M255" s="3"/>
    </row>
    <row r="256" spans="1:13" x14ac:dyDescent="0.2">
      <c r="A256" t="s">
        <v>202</v>
      </c>
      <c r="B256" s="3">
        <v>2013</v>
      </c>
      <c r="C256" s="3">
        <v>63</v>
      </c>
      <c r="D256" s="3">
        <v>328</v>
      </c>
      <c r="E256" s="3">
        <v>2.41</v>
      </c>
      <c r="F256" s="10">
        <v>20.62306285</v>
      </c>
      <c r="G256" s="3">
        <v>22.3</v>
      </c>
      <c r="H256" s="3">
        <v>4.99</v>
      </c>
      <c r="I256" s="10">
        <v>185.79335900000001</v>
      </c>
      <c r="J256" s="39">
        <v>1515321</v>
      </c>
      <c r="K256" s="3">
        <v>12.5</v>
      </c>
      <c r="L256" s="3">
        <v>255</v>
      </c>
      <c r="M256" s="3"/>
    </row>
    <row r="257" spans="1:13" x14ac:dyDescent="0.2">
      <c r="A257" t="s">
        <v>202</v>
      </c>
      <c r="B257" s="3">
        <v>2014</v>
      </c>
      <c r="C257" s="3">
        <v>61.1</v>
      </c>
      <c r="D257" s="3">
        <v>314</v>
      </c>
      <c r="E257" s="3">
        <v>0.01</v>
      </c>
      <c r="F257" s="10">
        <v>196.66757680000001</v>
      </c>
      <c r="G257" s="3">
        <v>22.8</v>
      </c>
      <c r="H257" s="3">
        <v>4.99</v>
      </c>
      <c r="I257" s="10">
        <v>1738.8822</v>
      </c>
      <c r="J257" s="39">
        <v>1562974</v>
      </c>
      <c r="K257" s="3">
        <v>12.5</v>
      </c>
      <c r="L257" s="3">
        <v>256</v>
      </c>
      <c r="M257" s="3"/>
    </row>
    <row r="258" spans="1:13" x14ac:dyDescent="0.2">
      <c r="A258" t="s">
        <v>203</v>
      </c>
      <c r="B258" s="3">
        <v>2010</v>
      </c>
      <c r="C258" s="3">
        <v>52.4</v>
      </c>
      <c r="D258" s="3">
        <v>527</v>
      </c>
      <c r="E258" s="3">
        <v>5.21</v>
      </c>
      <c r="F258" s="10">
        <v>53.308580810000002</v>
      </c>
      <c r="G258" s="3">
        <v>29.4</v>
      </c>
      <c r="H258" s="3">
        <v>5.37</v>
      </c>
      <c r="I258" s="10">
        <v>713.63562000000002</v>
      </c>
      <c r="J258" s="39">
        <v>1486317</v>
      </c>
      <c r="K258" s="3">
        <v>10</v>
      </c>
      <c r="L258" s="3">
        <v>257</v>
      </c>
      <c r="M258" s="3"/>
    </row>
    <row r="259" spans="1:13" x14ac:dyDescent="0.2">
      <c r="A259" t="s">
        <v>203</v>
      </c>
      <c r="B259" s="3">
        <v>2011</v>
      </c>
      <c r="C259" s="3">
        <v>54.9</v>
      </c>
      <c r="D259" s="3">
        <v>464</v>
      </c>
      <c r="E259" s="3">
        <v>6</v>
      </c>
      <c r="F259" s="10">
        <v>63.750530339999997</v>
      </c>
      <c r="G259" s="3">
        <v>29.9</v>
      </c>
      <c r="H259" s="3">
        <v>6.31</v>
      </c>
      <c r="I259" s="10">
        <v>839.92793600000005</v>
      </c>
      <c r="J259" s="39">
        <v>14386649</v>
      </c>
      <c r="K259" s="3">
        <v>10.1</v>
      </c>
      <c r="L259" s="3">
        <v>258</v>
      </c>
      <c r="M259" s="3"/>
    </row>
    <row r="260" spans="1:13" x14ac:dyDescent="0.2">
      <c r="A260" t="s">
        <v>203</v>
      </c>
      <c r="B260" s="3">
        <v>2014</v>
      </c>
      <c r="C260" s="3">
        <v>59.2</v>
      </c>
      <c r="D260" s="3">
        <v>371</v>
      </c>
      <c r="E260" s="3">
        <v>6.5</v>
      </c>
      <c r="F260" s="10">
        <v>10.82259524</v>
      </c>
      <c r="G260" s="3">
        <v>31.3</v>
      </c>
      <c r="H260" s="3">
        <v>6.44</v>
      </c>
      <c r="I260" s="10">
        <v>127.47462</v>
      </c>
      <c r="J260" s="39">
        <v>15411675</v>
      </c>
      <c r="K260" s="3">
        <v>10.3</v>
      </c>
      <c r="L260" s="3">
        <v>259</v>
      </c>
      <c r="M260" s="3"/>
    </row>
    <row r="714" spans="12:13" x14ac:dyDescent="0.2">
      <c r="L714" s="3"/>
      <c r="M714" s="3"/>
    </row>
  </sheetData>
  <sortState xmlns:xlrd2="http://schemas.microsoft.com/office/spreadsheetml/2017/richdata2" ref="A2:L260">
    <sortCondition ref="L2:L26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B860-98FF-FF4B-9FCD-4B3A49C7521B}">
  <dimension ref="A1:G63"/>
  <sheetViews>
    <sheetView workbookViewId="0">
      <selection activeCell="K33" sqref="K33"/>
    </sheetView>
  </sheetViews>
  <sheetFormatPr baseColWidth="10" defaultRowHeight="16" x14ac:dyDescent="0.2"/>
  <cols>
    <col min="6" max="6" width="24.33203125" customWidth="1"/>
    <col min="7" max="7" width="10.83203125" style="36"/>
  </cols>
  <sheetData>
    <row r="1" spans="1:7" ht="18" x14ac:dyDescent="0.2">
      <c r="A1" s="34" t="s">
        <v>397</v>
      </c>
    </row>
    <row r="2" spans="1:7" ht="17" x14ac:dyDescent="0.2">
      <c r="F2" s="6" t="s">
        <v>0</v>
      </c>
      <c r="G2" s="36" t="s">
        <v>458</v>
      </c>
    </row>
    <row r="3" spans="1:7" ht="18" x14ac:dyDescent="0.2">
      <c r="A3" s="35" t="s">
        <v>398</v>
      </c>
      <c r="F3" t="s">
        <v>11</v>
      </c>
      <c r="G3" s="36">
        <v>20</v>
      </c>
    </row>
    <row r="4" spans="1:7" ht="18" x14ac:dyDescent="0.2">
      <c r="A4" s="35" t="s">
        <v>399</v>
      </c>
      <c r="F4" t="s">
        <v>14</v>
      </c>
      <c r="G4" s="36">
        <v>89</v>
      </c>
    </row>
    <row r="5" spans="1:7" ht="18" x14ac:dyDescent="0.2">
      <c r="A5" s="35" t="s">
        <v>400</v>
      </c>
      <c r="F5" t="s">
        <v>23</v>
      </c>
      <c r="G5" s="36">
        <v>352</v>
      </c>
    </row>
    <row r="6" spans="1:7" ht="18" x14ac:dyDescent="0.2">
      <c r="A6" s="35" t="s">
        <v>401</v>
      </c>
      <c r="F6" t="s">
        <v>28</v>
      </c>
      <c r="G6" s="36">
        <v>14</v>
      </c>
    </row>
    <row r="7" spans="1:7" ht="18" x14ac:dyDescent="0.2">
      <c r="A7" s="35" t="s">
        <v>402</v>
      </c>
      <c r="F7" t="s">
        <v>29</v>
      </c>
      <c r="G7" s="36">
        <v>2.5</v>
      </c>
    </row>
    <row r="8" spans="1:7" ht="18" x14ac:dyDescent="0.2">
      <c r="A8" s="35" t="s">
        <v>403</v>
      </c>
      <c r="F8" t="s">
        <v>32</v>
      </c>
      <c r="G8" s="36">
        <v>18</v>
      </c>
    </row>
    <row r="9" spans="1:7" ht="18" x14ac:dyDescent="0.2">
      <c r="A9" s="35" t="s">
        <v>404</v>
      </c>
      <c r="F9" t="s">
        <v>36</v>
      </c>
      <c r="G9" s="36">
        <v>15</v>
      </c>
    </row>
    <row r="10" spans="1:7" ht="18" x14ac:dyDescent="0.2">
      <c r="A10" s="35" t="s">
        <v>405</v>
      </c>
      <c r="F10" t="s">
        <v>37</v>
      </c>
      <c r="G10" s="36">
        <v>3</v>
      </c>
    </row>
    <row r="11" spans="1:7" ht="18" x14ac:dyDescent="0.2">
      <c r="A11" s="35" t="s">
        <v>406</v>
      </c>
      <c r="F11" t="s">
        <v>39</v>
      </c>
      <c r="G11" s="36">
        <v>2</v>
      </c>
    </row>
    <row r="12" spans="1:7" ht="18" x14ac:dyDescent="0.2">
      <c r="A12" s="35" t="s">
        <v>407</v>
      </c>
      <c r="F12" t="s">
        <v>40</v>
      </c>
      <c r="G12" s="36">
        <v>27</v>
      </c>
    </row>
    <row r="13" spans="1:7" ht="18" x14ac:dyDescent="0.2">
      <c r="A13" s="35" t="s">
        <v>408</v>
      </c>
      <c r="F13" t="s">
        <v>41</v>
      </c>
      <c r="G13" s="36">
        <v>38</v>
      </c>
    </row>
    <row r="14" spans="1:7" ht="18" x14ac:dyDescent="0.2">
      <c r="A14" s="35" t="s">
        <v>409</v>
      </c>
      <c r="F14" t="s">
        <v>43</v>
      </c>
      <c r="G14" s="36">
        <v>2</v>
      </c>
    </row>
    <row r="15" spans="1:7" ht="18" x14ac:dyDescent="0.2">
      <c r="A15" s="35" t="s">
        <v>410</v>
      </c>
      <c r="F15" t="s">
        <v>44</v>
      </c>
      <c r="G15" s="36">
        <v>11</v>
      </c>
    </row>
    <row r="16" spans="1:7" ht="18" x14ac:dyDescent="0.2">
      <c r="A16" s="35" t="s">
        <v>411</v>
      </c>
      <c r="F16" t="s">
        <v>46</v>
      </c>
      <c r="G16" s="36">
        <v>14</v>
      </c>
    </row>
    <row r="17" spans="1:7" ht="18" x14ac:dyDescent="0.2">
      <c r="A17" s="35" t="s">
        <v>412</v>
      </c>
      <c r="F17" t="s">
        <v>48</v>
      </c>
      <c r="G17" s="36">
        <v>1.3</v>
      </c>
    </row>
    <row r="18" spans="1:7" ht="18" x14ac:dyDescent="0.2">
      <c r="A18" s="35" t="s">
        <v>413</v>
      </c>
      <c r="F18" t="s">
        <v>59</v>
      </c>
      <c r="G18" s="36">
        <v>2</v>
      </c>
    </row>
    <row r="19" spans="1:7" ht="18" x14ac:dyDescent="0.2">
      <c r="A19" s="35" t="s">
        <v>414</v>
      </c>
      <c r="F19" t="s">
        <v>65</v>
      </c>
      <c r="G19" s="36">
        <v>10</v>
      </c>
    </row>
    <row r="20" spans="1:7" ht="18" x14ac:dyDescent="0.2">
      <c r="A20" s="35" t="s">
        <v>415</v>
      </c>
      <c r="F20" t="s">
        <v>66</v>
      </c>
      <c r="G20" s="36">
        <v>9</v>
      </c>
    </row>
    <row r="21" spans="1:7" ht="18" x14ac:dyDescent="0.2">
      <c r="A21" s="35" t="s">
        <v>416</v>
      </c>
      <c r="F21" t="s">
        <v>68</v>
      </c>
      <c r="G21" s="36">
        <v>96</v>
      </c>
    </row>
    <row r="22" spans="1:7" ht="18" x14ac:dyDescent="0.2">
      <c r="A22" s="35" t="s">
        <v>417</v>
      </c>
      <c r="F22" t="s">
        <v>72</v>
      </c>
      <c r="G22" s="36">
        <v>17</v>
      </c>
    </row>
    <row r="23" spans="1:7" ht="18" x14ac:dyDescent="0.2">
      <c r="A23" s="35" t="s">
        <v>418</v>
      </c>
      <c r="F23" t="s">
        <v>76</v>
      </c>
      <c r="G23" s="36">
        <v>66</v>
      </c>
    </row>
    <row r="24" spans="1:7" ht="18" x14ac:dyDescent="0.2">
      <c r="A24" s="35" t="s">
        <v>419</v>
      </c>
      <c r="F24" t="s">
        <v>80</v>
      </c>
      <c r="G24" s="36">
        <v>13</v>
      </c>
    </row>
    <row r="25" spans="1:7" ht="18" x14ac:dyDescent="0.2">
      <c r="A25" s="35" t="s">
        <v>420</v>
      </c>
      <c r="F25" t="s">
        <v>81</v>
      </c>
      <c r="G25" s="36">
        <v>1.3</v>
      </c>
    </row>
    <row r="26" spans="1:7" ht="18" x14ac:dyDescent="0.2">
      <c r="A26" s="35" t="s">
        <v>421</v>
      </c>
      <c r="F26" t="s">
        <v>87</v>
      </c>
      <c r="G26" s="36">
        <v>3000</v>
      </c>
    </row>
    <row r="27" spans="1:7" ht="18" x14ac:dyDescent="0.2">
      <c r="A27" s="35" t="s">
        <v>422</v>
      </c>
      <c r="F27" t="s">
        <v>88</v>
      </c>
      <c r="G27" s="36">
        <v>1100</v>
      </c>
    </row>
    <row r="28" spans="1:7" ht="18" x14ac:dyDescent="0.2">
      <c r="A28" s="35" t="s">
        <v>423</v>
      </c>
      <c r="F28" t="s">
        <v>95</v>
      </c>
      <c r="G28" s="36">
        <v>5000</v>
      </c>
    </row>
    <row r="29" spans="1:7" ht="18" x14ac:dyDescent="0.2">
      <c r="A29" s="35" t="s">
        <v>424</v>
      </c>
      <c r="F29" t="s">
        <v>98</v>
      </c>
      <c r="G29" s="36">
        <v>95</v>
      </c>
    </row>
    <row r="30" spans="1:7" ht="18" x14ac:dyDescent="0.2">
      <c r="A30" s="35" t="s">
        <v>425</v>
      </c>
      <c r="F30" t="s">
        <v>105</v>
      </c>
      <c r="G30" s="36">
        <v>2.6</v>
      </c>
    </row>
    <row r="31" spans="1:7" ht="18" x14ac:dyDescent="0.2">
      <c r="A31" s="35" t="s">
        <v>426</v>
      </c>
      <c r="F31" t="s">
        <v>106</v>
      </c>
      <c r="G31" s="36">
        <v>3</v>
      </c>
    </row>
    <row r="32" spans="1:7" ht="18" x14ac:dyDescent="0.2">
      <c r="A32" s="35" t="s">
        <v>427</v>
      </c>
      <c r="F32" t="s">
        <v>110</v>
      </c>
      <c r="G32" s="36">
        <v>12</v>
      </c>
    </row>
    <row r="33" spans="1:7" ht="18" x14ac:dyDescent="0.2">
      <c r="A33" s="35" t="s">
        <v>428</v>
      </c>
      <c r="F33" t="s">
        <v>111</v>
      </c>
      <c r="G33" s="36">
        <v>7</v>
      </c>
    </row>
    <row r="34" spans="1:7" ht="18" x14ac:dyDescent="0.2">
      <c r="A34" s="35" t="s">
        <v>429</v>
      </c>
      <c r="F34" t="s">
        <v>112</v>
      </c>
      <c r="G34" s="36">
        <v>365</v>
      </c>
    </row>
    <row r="35" spans="1:7" ht="18" x14ac:dyDescent="0.2">
      <c r="A35" s="35" t="s">
        <v>430</v>
      </c>
      <c r="F35" t="s">
        <v>113</v>
      </c>
      <c r="G35" s="36">
        <v>5</v>
      </c>
    </row>
    <row r="36" spans="1:7" ht="18" x14ac:dyDescent="0.2">
      <c r="A36" s="35" t="s">
        <v>431</v>
      </c>
      <c r="F36" t="s">
        <v>114</v>
      </c>
      <c r="G36" s="36">
        <v>17</v>
      </c>
    </row>
    <row r="37" spans="1:7" ht="18" x14ac:dyDescent="0.2">
      <c r="A37" s="35" t="s">
        <v>432</v>
      </c>
      <c r="F37" t="s">
        <v>117</v>
      </c>
      <c r="G37" s="36">
        <v>5</v>
      </c>
    </row>
    <row r="38" spans="1:7" ht="18" x14ac:dyDescent="0.2">
      <c r="A38" s="35" t="s">
        <v>433</v>
      </c>
      <c r="F38" t="s">
        <v>118</v>
      </c>
      <c r="G38" s="36">
        <v>14</v>
      </c>
    </row>
    <row r="39" spans="1:7" ht="18" x14ac:dyDescent="0.2">
      <c r="A39" s="35" t="s">
        <v>434</v>
      </c>
      <c r="F39" t="s">
        <v>125</v>
      </c>
      <c r="G39" s="36">
        <v>15</v>
      </c>
    </row>
    <row r="40" spans="1:7" ht="18" x14ac:dyDescent="0.2">
      <c r="A40" s="35" t="s">
        <v>435</v>
      </c>
      <c r="F40" t="s">
        <v>126</v>
      </c>
      <c r="G40" s="36">
        <v>76</v>
      </c>
    </row>
    <row r="41" spans="1:7" ht="18" x14ac:dyDescent="0.2">
      <c r="A41" s="35" t="s">
        <v>436</v>
      </c>
      <c r="F41" t="s">
        <v>127</v>
      </c>
      <c r="G41" s="36">
        <v>13</v>
      </c>
    </row>
    <row r="42" spans="1:7" ht="18" x14ac:dyDescent="0.2">
      <c r="A42" s="35" t="s">
        <v>437</v>
      </c>
      <c r="F42" t="s">
        <v>129</v>
      </c>
      <c r="G42" s="36">
        <v>30</v>
      </c>
    </row>
    <row r="43" spans="1:7" ht="18" x14ac:dyDescent="0.2">
      <c r="A43" s="35" t="s">
        <v>438</v>
      </c>
      <c r="F43" t="s">
        <v>133</v>
      </c>
      <c r="G43" s="36">
        <v>9</v>
      </c>
    </row>
    <row r="44" spans="1:7" ht="18" x14ac:dyDescent="0.2">
      <c r="A44" s="35" t="s">
        <v>439</v>
      </c>
      <c r="F44" t="s">
        <v>134</v>
      </c>
      <c r="G44" s="36">
        <v>450</v>
      </c>
    </row>
    <row r="45" spans="1:7" ht="18" x14ac:dyDescent="0.2">
      <c r="A45" s="35" t="s">
        <v>440</v>
      </c>
      <c r="F45" t="s">
        <v>138</v>
      </c>
      <c r="G45" s="36">
        <v>314</v>
      </c>
    </row>
    <row r="46" spans="1:7" ht="18" x14ac:dyDescent="0.2">
      <c r="A46" s="35" t="s">
        <v>441</v>
      </c>
      <c r="F46" t="s">
        <v>144</v>
      </c>
      <c r="G46" s="36">
        <v>376</v>
      </c>
    </row>
    <row r="47" spans="1:7" ht="18" x14ac:dyDescent="0.2">
      <c r="A47" s="35" t="s">
        <v>442</v>
      </c>
      <c r="F47" t="s">
        <v>152</v>
      </c>
      <c r="G47" s="36">
        <v>10</v>
      </c>
    </row>
    <row r="48" spans="1:7" ht="18" x14ac:dyDescent="0.2">
      <c r="A48" s="35" t="s">
        <v>443</v>
      </c>
      <c r="F48" t="s">
        <v>158</v>
      </c>
      <c r="G48" s="36">
        <v>0.4</v>
      </c>
    </row>
    <row r="49" spans="1:7" ht="18" x14ac:dyDescent="0.2">
      <c r="A49" s="35" t="s">
        <v>444</v>
      </c>
      <c r="F49" t="s">
        <v>160</v>
      </c>
      <c r="G49" s="36">
        <v>24</v>
      </c>
    </row>
    <row r="50" spans="1:7" ht="18" x14ac:dyDescent="0.2">
      <c r="A50" s="35" t="s">
        <v>445</v>
      </c>
      <c r="F50" t="s">
        <v>162</v>
      </c>
      <c r="G50" s="36">
        <v>1.6</v>
      </c>
    </row>
    <row r="51" spans="1:7" ht="18" x14ac:dyDescent="0.2">
      <c r="A51" s="35" t="s">
        <v>446</v>
      </c>
      <c r="F51" t="s">
        <v>163</v>
      </c>
      <c r="G51" s="36">
        <v>4</v>
      </c>
    </row>
    <row r="52" spans="1:7" ht="18" x14ac:dyDescent="0.2">
      <c r="A52" s="35" t="s">
        <v>447</v>
      </c>
      <c r="F52" t="s">
        <v>172</v>
      </c>
      <c r="G52" s="36">
        <v>84</v>
      </c>
    </row>
    <row r="53" spans="1:7" ht="18" x14ac:dyDescent="0.2">
      <c r="A53" s="35" t="s">
        <v>448</v>
      </c>
      <c r="F53" t="s">
        <v>175</v>
      </c>
      <c r="G53" s="36">
        <v>4.4000000000000004</v>
      </c>
    </row>
    <row r="54" spans="1:7" ht="18" x14ac:dyDescent="0.2">
      <c r="A54" s="35" t="s">
        <v>449</v>
      </c>
      <c r="F54" t="s">
        <v>179</v>
      </c>
      <c r="G54" s="36">
        <v>8</v>
      </c>
    </row>
    <row r="55" spans="1:7" ht="18" x14ac:dyDescent="0.2">
      <c r="A55" s="35" t="s">
        <v>450</v>
      </c>
      <c r="F55" t="s">
        <v>180</v>
      </c>
      <c r="G55" s="36">
        <v>544</v>
      </c>
    </row>
    <row r="56" spans="1:7" ht="18" x14ac:dyDescent="0.2">
      <c r="A56" s="35" t="s">
        <v>451</v>
      </c>
      <c r="F56" t="s">
        <v>182</v>
      </c>
      <c r="G56" s="36">
        <v>3</v>
      </c>
    </row>
    <row r="57" spans="1:7" ht="18" x14ac:dyDescent="0.2">
      <c r="A57" s="35" t="s">
        <v>452</v>
      </c>
      <c r="F57" t="s">
        <v>183</v>
      </c>
      <c r="G57" s="36">
        <v>5</v>
      </c>
    </row>
    <row r="58" spans="1:7" ht="18" x14ac:dyDescent="0.2">
      <c r="A58" s="35" t="s">
        <v>453</v>
      </c>
      <c r="F58" t="s">
        <v>190</v>
      </c>
      <c r="G58" s="36">
        <v>35</v>
      </c>
    </row>
    <row r="59" spans="1:7" ht="18" x14ac:dyDescent="0.2">
      <c r="A59" s="35" t="s">
        <v>454</v>
      </c>
      <c r="F59" t="s">
        <v>202</v>
      </c>
      <c r="G59" s="36">
        <v>23</v>
      </c>
    </row>
    <row r="60" spans="1:7" ht="18" x14ac:dyDescent="0.2">
      <c r="A60" s="35" t="s">
        <v>455</v>
      </c>
      <c r="F60" t="s">
        <v>203</v>
      </c>
      <c r="G60" s="36">
        <v>21</v>
      </c>
    </row>
    <row r="62" spans="1:7" ht="18" x14ac:dyDescent="0.2">
      <c r="A62" s="17" t="s">
        <v>456</v>
      </c>
    </row>
    <row r="63" spans="1:7" ht="19" x14ac:dyDescent="0.25">
      <c r="A63" s="18" t="s">
        <v>457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EEB1-BD75-1348-858D-C6B05BC9D309}">
  <dimension ref="A1:J127"/>
  <sheetViews>
    <sheetView workbookViewId="0">
      <selection activeCell="H2" sqref="H2"/>
    </sheetView>
  </sheetViews>
  <sheetFormatPr baseColWidth="10" defaultRowHeight="16" x14ac:dyDescent="0.2"/>
  <cols>
    <col min="6" max="6" width="10.83203125" style="3"/>
    <col min="7" max="7" width="20.83203125" customWidth="1"/>
  </cols>
  <sheetData>
    <row r="1" spans="1:10" ht="34" x14ac:dyDescent="0.2">
      <c r="A1" s="6" t="s">
        <v>0</v>
      </c>
      <c r="B1" s="3"/>
      <c r="C1" s="3"/>
      <c r="D1" s="3"/>
      <c r="E1" s="3"/>
      <c r="F1" s="3" t="s">
        <v>460</v>
      </c>
      <c r="G1" s="6" t="s">
        <v>0</v>
      </c>
      <c r="H1" s="6" t="s">
        <v>464</v>
      </c>
      <c r="I1" s="6" t="s">
        <v>465</v>
      </c>
      <c r="J1" s="6" t="s">
        <v>459</v>
      </c>
    </row>
    <row r="2" spans="1:10" x14ac:dyDescent="0.2">
      <c r="A2" t="s">
        <v>11</v>
      </c>
      <c r="C2" s="31" t="s">
        <v>332</v>
      </c>
      <c r="F2" s="3">
        <v>1</v>
      </c>
      <c r="G2" t="s">
        <v>11</v>
      </c>
      <c r="H2">
        <v>38</v>
      </c>
      <c r="I2" s="36">
        <v>20</v>
      </c>
      <c r="J2" s="37">
        <f t="shared" ref="J2:J33" si="0">1000*I2/H2</f>
        <v>526.31578947368416</v>
      </c>
    </row>
    <row r="3" spans="1:10" x14ac:dyDescent="0.2">
      <c r="A3" t="s">
        <v>14</v>
      </c>
      <c r="C3" s="31" t="s">
        <v>333</v>
      </c>
      <c r="F3" s="3">
        <v>2</v>
      </c>
      <c r="G3" t="s">
        <v>14</v>
      </c>
      <c r="H3">
        <v>32</v>
      </c>
      <c r="I3" s="36">
        <v>89</v>
      </c>
      <c r="J3" s="37">
        <f t="shared" si="0"/>
        <v>2781.25</v>
      </c>
    </row>
    <row r="4" spans="1:10" x14ac:dyDescent="0.2">
      <c r="A4" t="s">
        <v>23</v>
      </c>
      <c r="C4" s="31" t="s">
        <v>334</v>
      </c>
      <c r="F4" s="3">
        <v>3</v>
      </c>
      <c r="G4" t="s">
        <v>23</v>
      </c>
      <c r="H4">
        <v>164</v>
      </c>
      <c r="I4" s="36">
        <v>352</v>
      </c>
      <c r="J4" s="37">
        <f t="shared" si="0"/>
        <v>2146.3414634146343</v>
      </c>
    </row>
    <row r="5" spans="1:10" x14ac:dyDescent="0.2">
      <c r="A5" t="s">
        <v>28</v>
      </c>
      <c r="C5" s="31" t="s">
        <v>335</v>
      </c>
      <c r="F5" s="3">
        <v>4</v>
      </c>
      <c r="G5" t="s">
        <v>28</v>
      </c>
      <c r="H5">
        <v>12</v>
      </c>
      <c r="I5" s="36">
        <v>14</v>
      </c>
      <c r="J5" s="37">
        <f t="shared" si="0"/>
        <v>1166.6666666666667</v>
      </c>
    </row>
    <row r="6" spans="1:10" x14ac:dyDescent="0.2">
      <c r="A6" t="s">
        <v>29</v>
      </c>
      <c r="C6" s="31" t="s">
        <v>336</v>
      </c>
      <c r="F6" s="3">
        <v>5</v>
      </c>
      <c r="G6" t="s">
        <v>29</v>
      </c>
      <c r="H6">
        <v>0.8</v>
      </c>
      <c r="I6" s="36">
        <v>2.5</v>
      </c>
      <c r="J6" s="37">
        <f t="shared" si="0"/>
        <v>3125</v>
      </c>
    </row>
    <row r="7" spans="1:10" x14ac:dyDescent="0.2">
      <c r="A7" t="s">
        <v>32</v>
      </c>
      <c r="C7" s="31" t="s">
        <v>337</v>
      </c>
      <c r="F7" s="3">
        <v>6</v>
      </c>
      <c r="G7" t="s">
        <v>32</v>
      </c>
      <c r="H7">
        <v>2.4</v>
      </c>
      <c r="I7" s="36">
        <v>18</v>
      </c>
      <c r="J7" s="37">
        <f t="shared" si="0"/>
        <v>7500</v>
      </c>
    </row>
    <row r="8" spans="1:10" x14ac:dyDescent="0.2">
      <c r="A8" t="s">
        <v>36</v>
      </c>
      <c r="C8" s="31" t="s">
        <v>338</v>
      </c>
      <c r="F8" s="3">
        <v>7</v>
      </c>
      <c r="G8" t="s">
        <v>36</v>
      </c>
      <c r="H8">
        <v>21</v>
      </c>
      <c r="I8" s="36">
        <v>15</v>
      </c>
      <c r="J8" s="37">
        <f t="shared" si="0"/>
        <v>714.28571428571433</v>
      </c>
    </row>
    <row r="9" spans="1:10" x14ac:dyDescent="0.2">
      <c r="A9" t="s">
        <v>37</v>
      </c>
      <c r="C9" s="31" t="s">
        <v>339</v>
      </c>
      <c r="F9" s="3">
        <v>8</v>
      </c>
      <c r="G9" t="s">
        <v>37</v>
      </c>
      <c r="H9">
        <v>12</v>
      </c>
      <c r="I9" s="36">
        <v>3</v>
      </c>
      <c r="J9" s="37">
        <f t="shared" si="0"/>
        <v>250</v>
      </c>
    </row>
    <row r="10" spans="1:10" x14ac:dyDescent="0.2">
      <c r="A10" t="s">
        <v>39</v>
      </c>
      <c r="C10" s="31" t="s">
        <v>340</v>
      </c>
      <c r="F10" s="3">
        <v>9</v>
      </c>
      <c r="G10" t="s">
        <v>39</v>
      </c>
      <c r="H10">
        <v>0.55000000000000004</v>
      </c>
      <c r="I10" s="36">
        <v>2</v>
      </c>
      <c r="J10" s="37">
        <f t="shared" si="0"/>
        <v>3636.363636363636</v>
      </c>
    </row>
    <row r="11" spans="1:10" x14ac:dyDescent="0.2">
      <c r="A11" t="s">
        <v>40</v>
      </c>
      <c r="C11" s="31" t="s">
        <v>341</v>
      </c>
      <c r="F11" s="3">
        <v>10</v>
      </c>
      <c r="G11" t="s">
        <v>40</v>
      </c>
      <c r="H11">
        <v>16</v>
      </c>
      <c r="I11" s="36">
        <v>27</v>
      </c>
      <c r="J11" s="37">
        <f t="shared" si="0"/>
        <v>1687.5</v>
      </c>
    </row>
    <row r="12" spans="1:10" x14ac:dyDescent="0.2">
      <c r="A12" t="s">
        <v>41</v>
      </c>
      <c r="C12" s="31" t="s">
        <v>342</v>
      </c>
      <c r="F12" s="3">
        <v>11</v>
      </c>
      <c r="G12" t="s">
        <v>41</v>
      </c>
      <c r="H12">
        <v>27</v>
      </c>
      <c r="I12" s="36">
        <v>38</v>
      </c>
      <c r="J12" s="37">
        <f t="shared" si="0"/>
        <v>1407.4074074074074</v>
      </c>
    </row>
    <row r="13" spans="1:10" x14ac:dyDescent="0.2">
      <c r="A13" t="s">
        <v>43</v>
      </c>
      <c r="C13" s="31" t="s">
        <v>343</v>
      </c>
      <c r="F13" s="3">
        <v>12</v>
      </c>
      <c r="G13" t="s">
        <v>43</v>
      </c>
      <c r="H13">
        <v>5</v>
      </c>
      <c r="I13" s="36">
        <v>2</v>
      </c>
      <c r="J13" s="37">
        <f t="shared" si="0"/>
        <v>400</v>
      </c>
    </row>
    <row r="14" spans="1:10" x14ac:dyDescent="0.2">
      <c r="A14" t="s">
        <v>44</v>
      </c>
      <c r="C14" s="31" t="s">
        <v>344</v>
      </c>
      <c r="F14" s="3">
        <v>13</v>
      </c>
      <c r="G14" t="s">
        <v>44</v>
      </c>
      <c r="H14">
        <v>16</v>
      </c>
      <c r="I14" s="36">
        <v>11</v>
      </c>
      <c r="J14" s="37">
        <f t="shared" si="0"/>
        <v>687.5</v>
      </c>
    </row>
    <row r="15" spans="1:10" x14ac:dyDescent="0.2">
      <c r="A15" t="s">
        <v>46</v>
      </c>
      <c r="C15" s="31" t="s">
        <v>345</v>
      </c>
      <c r="F15" s="3">
        <v>14</v>
      </c>
      <c r="G15" t="s">
        <v>46</v>
      </c>
      <c r="H15">
        <v>1.4</v>
      </c>
      <c r="I15" s="36">
        <v>14</v>
      </c>
      <c r="J15" s="37">
        <f t="shared" si="0"/>
        <v>10000</v>
      </c>
    </row>
    <row r="16" spans="1:10" x14ac:dyDescent="0.2">
      <c r="A16" t="s">
        <v>48</v>
      </c>
      <c r="C16" s="31" t="s">
        <v>346</v>
      </c>
      <c r="F16" s="3">
        <v>15</v>
      </c>
      <c r="G16" t="s">
        <v>48</v>
      </c>
      <c r="H16">
        <v>0.87</v>
      </c>
      <c r="I16" s="36">
        <v>1.3</v>
      </c>
      <c r="J16" s="37">
        <f t="shared" si="0"/>
        <v>1494.2528735632184</v>
      </c>
    </row>
    <row r="17" spans="1:10" x14ac:dyDescent="0.2">
      <c r="A17" t="s">
        <v>59</v>
      </c>
      <c r="C17" s="31" t="s">
        <v>347</v>
      </c>
      <c r="F17" s="3">
        <v>16</v>
      </c>
      <c r="G17" t="s">
        <v>59</v>
      </c>
      <c r="H17">
        <v>1</v>
      </c>
      <c r="I17" s="36">
        <v>2</v>
      </c>
      <c r="J17" s="37">
        <f t="shared" si="0"/>
        <v>2000</v>
      </c>
    </row>
    <row r="18" spans="1:10" x14ac:dyDescent="0.2">
      <c r="A18" t="s">
        <v>65</v>
      </c>
      <c r="C18" s="31" t="s">
        <v>348</v>
      </c>
      <c r="F18" s="3">
        <v>17</v>
      </c>
      <c r="G18" t="s">
        <v>65</v>
      </c>
      <c r="H18">
        <v>1.4</v>
      </c>
      <c r="I18" s="36">
        <v>10</v>
      </c>
      <c r="J18" s="37">
        <f t="shared" si="0"/>
        <v>7142.8571428571431</v>
      </c>
    </row>
    <row r="19" spans="1:10" x14ac:dyDescent="0.2">
      <c r="A19" t="s">
        <v>66</v>
      </c>
      <c r="C19" s="31" t="s">
        <v>349</v>
      </c>
      <c r="F19" s="3">
        <v>18</v>
      </c>
      <c r="G19" t="s">
        <v>66</v>
      </c>
      <c r="H19">
        <v>3.5</v>
      </c>
      <c r="I19" s="36">
        <v>9</v>
      </c>
      <c r="J19" s="37">
        <f t="shared" si="0"/>
        <v>2571.4285714285716</v>
      </c>
    </row>
    <row r="20" spans="1:10" x14ac:dyDescent="0.2">
      <c r="A20" t="s">
        <v>68</v>
      </c>
      <c r="C20" s="31" t="s">
        <v>350</v>
      </c>
      <c r="F20" s="3">
        <v>19</v>
      </c>
      <c r="G20" t="s">
        <v>68</v>
      </c>
      <c r="H20">
        <v>115</v>
      </c>
      <c r="I20" s="36">
        <v>96</v>
      </c>
      <c r="J20" s="37">
        <f t="shared" si="0"/>
        <v>834.78260869565213</v>
      </c>
    </row>
    <row r="21" spans="1:10" x14ac:dyDescent="0.2">
      <c r="A21" t="s">
        <v>72</v>
      </c>
      <c r="C21" s="31" t="s">
        <v>351</v>
      </c>
      <c r="F21" s="3">
        <v>20</v>
      </c>
      <c r="G21" t="s">
        <v>72</v>
      </c>
      <c r="H21">
        <v>2.2000000000000002</v>
      </c>
      <c r="I21" s="36">
        <v>17</v>
      </c>
      <c r="J21" s="37">
        <f t="shared" si="0"/>
        <v>7727.272727272727</v>
      </c>
    </row>
    <row r="22" spans="1:10" x14ac:dyDescent="0.2">
      <c r="A22" t="s">
        <v>76</v>
      </c>
      <c r="C22" s="31" t="s">
        <v>352</v>
      </c>
      <c r="F22" s="3">
        <v>21</v>
      </c>
      <c r="G22" t="s">
        <v>76</v>
      </c>
      <c r="H22">
        <v>31</v>
      </c>
      <c r="I22" s="36">
        <v>66</v>
      </c>
      <c r="J22" s="37">
        <f t="shared" si="0"/>
        <v>2129.0322580645161</v>
      </c>
    </row>
    <row r="23" spans="1:10" x14ac:dyDescent="0.2">
      <c r="A23" t="s">
        <v>80</v>
      </c>
      <c r="C23" s="31" t="s">
        <v>353</v>
      </c>
      <c r="F23" s="3">
        <v>22</v>
      </c>
      <c r="G23" t="s">
        <v>80</v>
      </c>
      <c r="H23">
        <v>13</v>
      </c>
      <c r="I23" s="36">
        <v>13</v>
      </c>
      <c r="J23" s="37">
        <f t="shared" si="0"/>
        <v>1000</v>
      </c>
    </row>
    <row r="24" spans="1:10" x14ac:dyDescent="0.2">
      <c r="A24" t="s">
        <v>81</v>
      </c>
      <c r="C24" s="31" t="s">
        <v>354</v>
      </c>
      <c r="F24" s="3">
        <v>23</v>
      </c>
      <c r="G24" t="s">
        <v>81</v>
      </c>
      <c r="H24">
        <v>2</v>
      </c>
      <c r="I24" s="36">
        <v>1.3</v>
      </c>
      <c r="J24" s="37">
        <f t="shared" si="0"/>
        <v>650</v>
      </c>
    </row>
    <row r="25" spans="1:10" x14ac:dyDescent="0.2">
      <c r="A25" t="s">
        <v>87</v>
      </c>
      <c r="C25" s="31" t="s">
        <v>355</v>
      </c>
      <c r="F25" s="3">
        <v>24</v>
      </c>
      <c r="G25" t="s">
        <v>87</v>
      </c>
      <c r="H25">
        <v>1400</v>
      </c>
      <c r="I25" s="36">
        <v>3000</v>
      </c>
      <c r="J25" s="37">
        <f t="shared" si="0"/>
        <v>2142.8571428571427</v>
      </c>
    </row>
    <row r="26" spans="1:10" x14ac:dyDescent="0.2">
      <c r="A26" t="s">
        <v>88</v>
      </c>
      <c r="C26" s="31" t="s">
        <v>356</v>
      </c>
      <c r="F26" s="3">
        <v>25</v>
      </c>
      <c r="G26" t="s">
        <v>88</v>
      </c>
      <c r="H26">
        <v>273</v>
      </c>
      <c r="I26" s="36">
        <v>1100</v>
      </c>
      <c r="J26" s="37">
        <f t="shared" si="0"/>
        <v>4029.3040293040294</v>
      </c>
    </row>
    <row r="27" spans="1:10" x14ac:dyDescent="0.2">
      <c r="A27" t="s">
        <v>95</v>
      </c>
      <c r="C27" s="31" t="s">
        <v>357</v>
      </c>
      <c r="F27" s="3">
        <v>26</v>
      </c>
      <c r="G27" t="s">
        <v>95</v>
      </c>
      <c r="H27">
        <v>126</v>
      </c>
      <c r="I27" s="36">
        <v>5000</v>
      </c>
      <c r="J27" s="37">
        <f t="shared" si="0"/>
        <v>39682.539682539682</v>
      </c>
    </row>
    <row r="28" spans="1:10" x14ac:dyDescent="0.2">
      <c r="A28" t="s">
        <v>98</v>
      </c>
      <c r="C28" s="31" t="s">
        <v>358</v>
      </c>
      <c r="F28" s="3">
        <v>27</v>
      </c>
      <c r="G28" t="s">
        <v>98</v>
      </c>
      <c r="H28">
        <v>54</v>
      </c>
      <c r="I28" s="36">
        <v>95</v>
      </c>
      <c r="J28" s="37">
        <f t="shared" si="0"/>
        <v>1759.2592592592594</v>
      </c>
    </row>
    <row r="29" spans="1:10" x14ac:dyDescent="0.2">
      <c r="A29" t="s">
        <v>105</v>
      </c>
      <c r="C29" s="31" t="s">
        <v>359</v>
      </c>
      <c r="F29" s="3">
        <v>28</v>
      </c>
      <c r="G29" t="s">
        <v>105</v>
      </c>
      <c r="H29">
        <v>2</v>
      </c>
      <c r="I29" s="36">
        <v>2.6</v>
      </c>
      <c r="J29" s="37">
        <f t="shared" si="0"/>
        <v>1300</v>
      </c>
    </row>
    <row r="30" spans="1:10" x14ac:dyDescent="0.2">
      <c r="A30" t="s">
        <v>106</v>
      </c>
      <c r="C30" s="31" t="s">
        <v>360</v>
      </c>
      <c r="F30" s="3">
        <v>29</v>
      </c>
      <c r="G30" t="s">
        <v>106</v>
      </c>
      <c r="H30">
        <v>5</v>
      </c>
      <c r="I30" s="36">
        <v>3</v>
      </c>
      <c r="J30" s="37">
        <f t="shared" si="0"/>
        <v>600</v>
      </c>
    </row>
    <row r="31" spans="1:10" x14ac:dyDescent="0.2">
      <c r="A31" t="s">
        <v>110</v>
      </c>
      <c r="C31" s="31" t="s">
        <v>361</v>
      </c>
      <c r="F31" s="3">
        <v>30</v>
      </c>
      <c r="G31" t="s">
        <v>110</v>
      </c>
      <c r="H31">
        <v>28</v>
      </c>
      <c r="I31" s="36">
        <v>12</v>
      </c>
      <c r="J31" s="37">
        <f t="shared" si="0"/>
        <v>428.57142857142856</v>
      </c>
    </row>
    <row r="32" spans="1:10" x14ac:dyDescent="0.2">
      <c r="A32" t="s">
        <v>111</v>
      </c>
      <c r="C32" s="31" t="s">
        <v>362</v>
      </c>
      <c r="F32" s="3">
        <v>31</v>
      </c>
      <c r="G32" t="s">
        <v>111</v>
      </c>
      <c r="H32">
        <v>19</v>
      </c>
      <c r="I32" s="36">
        <v>7</v>
      </c>
      <c r="J32" s="37">
        <f t="shared" si="0"/>
        <v>368.42105263157896</v>
      </c>
    </row>
    <row r="33" spans="1:10" x14ac:dyDescent="0.2">
      <c r="A33" t="s">
        <v>112</v>
      </c>
      <c r="C33" s="31" t="s">
        <v>363</v>
      </c>
      <c r="F33" s="3">
        <v>32</v>
      </c>
      <c r="G33" t="s">
        <v>112</v>
      </c>
      <c r="H33">
        <v>32</v>
      </c>
      <c r="I33" s="36">
        <v>365</v>
      </c>
      <c r="J33" s="37">
        <f t="shared" si="0"/>
        <v>11406.25</v>
      </c>
    </row>
    <row r="34" spans="1:10" x14ac:dyDescent="0.2">
      <c r="A34" t="s">
        <v>113</v>
      </c>
      <c r="C34" s="31" t="s">
        <v>364</v>
      </c>
      <c r="F34" s="3">
        <v>33</v>
      </c>
      <c r="G34" t="s">
        <v>113</v>
      </c>
      <c r="H34">
        <v>0.54</v>
      </c>
      <c r="I34" s="36">
        <v>5</v>
      </c>
      <c r="J34" s="37">
        <f t="shared" ref="J34:J65" si="1">1000*I34/H34</f>
        <v>9259.2592592592591</v>
      </c>
    </row>
    <row r="35" spans="1:10" x14ac:dyDescent="0.2">
      <c r="A35" t="s">
        <v>114</v>
      </c>
      <c r="C35" s="31" t="s">
        <v>365</v>
      </c>
      <c r="F35" s="3">
        <v>34</v>
      </c>
      <c r="G35" t="s">
        <v>114</v>
      </c>
      <c r="H35">
        <v>20</v>
      </c>
      <c r="I35" s="36">
        <v>17</v>
      </c>
      <c r="J35" s="37">
        <f t="shared" si="1"/>
        <v>850</v>
      </c>
    </row>
    <row r="36" spans="1:10" x14ac:dyDescent="0.2">
      <c r="A36" t="s">
        <v>117</v>
      </c>
      <c r="C36" s="31" t="s">
        <v>366</v>
      </c>
      <c r="F36" s="3">
        <v>35</v>
      </c>
      <c r="G36" t="s">
        <v>117</v>
      </c>
      <c r="H36">
        <v>4.5</v>
      </c>
      <c r="I36" s="36">
        <v>5</v>
      </c>
      <c r="J36" s="37">
        <f t="shared" si="1"/>
        <v>1111.1111111111111</v>
      </c>
    </row>
    <row r="37" spans="1:10" x14ac:dyDescent="0.2">
      <c r="A37" t="s">
        <v>118</v>
      </c>
      <c r="C37" s="31" t="s">
        <v>367</v>
      </c>
      <c r="F37" s="3">
        <v>36</v>
      </c>
      <c r="G37" t="s">
        <v>118</v>
      </c>
      <c r="H37">
        <v>1.3</v>
      </c>
      <c r="I37" s="36">
        <v>14</v>
      </c>
      <c r="J37" s="37">
        <f t="shared" si="1"/>
        <v>10769.23076923077</v>
      </c>
    </row>
    <row r="38" spans="1:10" x14ac:dyDescent="0.2">
      <c r="A38" t="s">
        <v>125</v>
      </c>
      <c r="C38" s="31" t="s">
        <v>368</v>
      </c>
      <c r="F38" s="3">
        <v>37</v>
      </c>
      <c r="G38" t="s">
        <v>125</v>
      </c>
      <c r="H38">
        <v>31</v>
      </c>
      <c r="I38" s="36">
        <v>15</v>
      </c>
      <c r="J38" s="37">
        <f t="shared" si="1"/>
        <v>483.87096774193549</v>
      </c>
    </row>
    <row r="39" spans="1:10" x14ac:dyDescent="0.2">
      <c r="A39" t="s">
        <v>126</v>
      </c>
      <c r="C39" s="31" t="s">
        <v>369</v>
      </c>
      <c r="F39" s="3">
        <v>38</v>
      </c>
      <c r="G39" t="s">
        <v>126</v>
      </c>
      <c r="H39">
        <v>54</v>
      </c>
      <c r="I39" s="36">
        <v>76</v>
      </c>
      <c r="J39" s="37">
        <f t="shared" si="1"/>
        <v>1407.4074074074074</v>
      </c>
    </row>
    <row r="40" spans="1:10" x14ac:dyDescent="0.2">
      <c r="A40" t="s">
        <v>127</v>
      </c>
      <c r="C40" s="31" t="s">
        <v>370</v>
      </c>
      <c r="F40" s="3">
        <v>39</v>
      </c>
      <c r="G40" t="s">
        <v>127</v>
      </c>
      <c r="H40">
        <v>2.5</v>
      </c>
      <c r="I40" s="36">
        <v>13</v>
      </c>
      <c r="J40" s="37">
        <f t="shared" si="1"/>
        <v>5200</v>
      </c>
    </row>
    <row r="41" spans="1:10" x14ac:dyDescent="0.2">
      <c r="A41" t="s">
        <v>129</v>
      </c>
      <c r="C41" s="31" t="s">
        <v>371</v>
      </c>
      <c r="F41" s="3">
        <v>40</v>
      </c>
      <c r="G41" t="s">
        <v>129</v>
      </c>
      <c r="H41">
        <v>30</v>
      </c>
      <c r="I41" s="36">
        <v>30</v>
      </c>
      <c r="J41" s="37">
        <f t="shared" si="1"/>
        <v>1000</v>
      </c>
    </row>
    <row r="42" spans="1:10" x14ac:dyDescent="0.2">
      <c r="A42" t="s">
        <v>133</v>
      </c>
      <c r="C42" s="31" t="s">
        <v>372</v>
      </c>
      <c r="F42" s="3">
        <v>41</v>
      </c>
      <c r="G42" t="s">
        <v>133</v>
      </c>
      <c r="H42">
        <v>24</v>
      </c>
      <c r="I42" s="36">
        <v>9</v>
      </c>
      <c r="J42" s="37">
        <f t="shared" si="1"/>
        <v>375</v>
      </c>
    </row>
    <row r="43" spans="1:10" x14ac:dyDescent="0.2">
      <c r="A43" t="s">
        <v>134</v>
      </c>
      <c r="C43" s="31" t="s">
        <v>373</v>
      </c>
      <c r="F43" s="3">
        <v>42</v>
      </c>
      <c r="G43" t="s">
        <v>134</v>
      </c>
      <c r="H43">
        <v>206</v>
      </c>
      <c r="I43" s="36">
        <v>450</v>
      </c>
      <c r="J43" s="37">
        <f t="shared" si="1"/>
        <v>2184.4660194174758</v>
      </c>
    </row>
    <row r="44" spans="1:10" x14ac:dyDescent="0.2">
      <c r="A44" t="s">
        <v>138</v>
      </c>
      <c r="C44" s="31" t="s">
        <v>374</v>
      </c>
      <c r="F44" s="3">
        <v>43</v>
      </c>
      <c r="G44" t="s">
        <v>138</v>
      </c>
      <c r="H44">
        <v>225</v>
      </c>
      <c r="I44" s="36">
        <v>314</v>
      </c>
      <c r="J44" s="37">
        <f t="shared" si="1"/>
        <v>1395.5555555555557</v>
      </c>
    </row>
    <row r="45" spans="1:10" x14ac:dyDescent="0.2">
      <c r="A45" t="s">
        <v>144</v>
      </c>
      <c r="C45" s="31" t="s">
        <v>375</v>
      </c>
      <c r="F45" s="3">
        <v>44</v>
      </c>
      <c r="G45" t="s">
        <v>144</v>
      </c>
      <c r="H45">
        <v>113</v>
      </c>
      <c r="I45" s="36">
        <v>376</v>
      </c>
      <c r="J45" s="37">
        <f t="shared" si="1"/>
        <v>3327.4336283185839</v>
      </c>
    </row>
    <row r="46" spans="1:10" x14ac:dyDescent="0.2">
      <c r="A46" t="s">
        <v>152</v>
      </c>
      <c r="C46" s="31" t="s">
        <v>376</v>
      </c>
      <c r="F46" s="3">
        <v>45</v>
      </c>
      <c r="G46" t="s">
        <v>152</v>
      </c>
      <c r="H46">
        <v>13</v>
      </c>
      <c r="I46" s="36">
        <v>10</v>
      </c>
      <c r="J46" s="37">
        <f t="shared" si="1"/>
        <v>769.23076923076928</v>
      </c>
    </row>
    <row r="47" spans="1:10" x14ac:dyDescent="0.2">
      <c r="A47" t="s">
        <v>158</v>
      </c>
      <c r="C47" s="31" t="s">
        <v>377</v>
      </c>
      <c r="F47" s="3">
        <v>46</v>
      </c>
      <c r="G47" t="s">
        <v>158</v>
      </c>
      <c r="H47">
        <v>0.22</v>
      </c>
      <c r="I47" s="36">
        <v>0.4</v>
      </c>
      <c r="J47" s="37">
        <f t="shared" si="1"/>
        <v>1818.1818181818182</v>
      </c>
    </row>
    <row r="48" spans="1:10" x14ac:dyDescent="0.2">
      <c r="A48" t="s">
        <v>160</v>
      </c>
      <c r="C48" s="31" t="s">
        <v>378</v>
      </c>
      <c r="F48" s="3">
        <v>47</v>
      </c>
      <c r="G48" t="s">
        <v>160</v>
      </c>
      <c r="H48">
        <v>17</v>
      </c>
      <c r="I48" s="36">
        <v>24</v>
      </c>
      <c r="J48" s="37">
        <f t="shared" si="1"/>
        <v>1411.7647058823529</v>
      </c>
    </row>
    <row r="49" spans="1:10" x14ac:dyDescent="0.2">
      <c r="A49" t="s">
        <v>162</v>
      </c>
      <c r="C49" s="31" t="s">
        <v>379</v>
      </c>
      <c r="F49" s="3">
        <v>48</v>
      </c>
      <c r="G49" t="s">
        <v>162</v>
      </c>
      <c r="H49">
        <v>0.1</v>
      </c>
      <c r="I49" s="36">
        <v>1.6</v>
      </c>
      <c r="J49" s="37">
        <f t="shared" si="1"/>
        <v>16000</v>
      </c>
    </row>
    <row r="50" spans="1:10" x14ac:dyDescent="0.2">
      <c r="A50" t="s">
        <v>163</v>
      </c>
      <c r="C50" s="31" t="s">
        <v>380</v>
      </c>
      <c r="F50" s="3">
        <v>49</v>
      </c>
      <c r="G50" t="s">
        <v>163</v>
      </c>
      <c r="H50">
        <v>8</v>
      </c>
      <c r="I50" s="36">
        <v>4</v>
      </c>
      <c r="J50" s="37">
        <f t="shared" si="1"/>
        <v>500</v>
      </c>
    </row>
    <row r="51" spans="1:10" x14ac:dyDescent="0.2">
      <c r="A51" t="s">
        <v>172</v>
      </c>
      <c r="C51" s="31" t="s">
        <v>381</v>
      </c>
      <c r="F51" s="3">
        <v>50</v>
      </c>
      <c r="G51" t="s">
        <v>172</v>
      </c>
      <c r="H51">
        <v>22</v>
      </c>
      <c r="I51" s="36">
        <v>84</v>
      </c>
      <c r="J51" s="37">
        <f t="shared" si="1"/>
        <v>3818.181818181818</v>
      </c>
    </row>
    <row r="52" spans="1:10" x14ac:dyDescent="0.2">
      <c r="A52" t="s">
        <v>175</v>
      </c>
      <c r="C52" s="31" t="s">
        <v>382</v>
      </c>
      <c r="F52" s="3">
        <v>51</v>
      </c>
      <c r="G52" t="s">
        <v>175</v>
      </c>
      <c r="H52">
        <v>1.2</v>
      </c>
      <c r="I52" s="36">
        <v>4.4000000000000004</v>
      </c>
      <c r="J52" s="37">
        <f t="shared" si="1"/>
        <v>3666.666666666667</v>
      </c>
    </row>
    <row r="53" spans="1:10" x14ac:dyDescent="0.2">
      <c r="A53" t="s">
        <v>179</v>
      </c>
      <c r="C53" s="31" t="s">
        <v>383</v>
      </c>
      <c r="F53" s="3">
        <v>52</v>
      </c>
      <c r="G53" t="s">
        <v>179</v>
      </c>
      <c r="H53">
        <v>9.5</v>
      </c>
      <c r="I53" s="36">
        <v>8</v>
      </c>
      <c r="J53" s="37">
        <f t="shared" si="1"/>
        <v>842.10526315789468</v>
      </c>
    </row>
    <row r="54" spans="1:10" x14ac:dyDescent="0.2">
      <c r="A54" t="s">
        <v>180</v>
      </c>
      <c r="C54" s="31" t="s">
        <v>384</v>
      </c>
      <c r="F54" s="3">
        <v>53</v>
      </c>
      <c r="G54" t="s">
        <v>180</v>
      </c>
      <c r="H54">
        <v>70</v>
      </c>
      <c r="I54" s="36">
        <v>544</v>
      </c>
      <c r="J54" s="37">
        <f t="shared" si="1"/>
        <v>7771.4285714285716</v>
      </c>
    </row>
    <row r="55" spans="1:10" x14ac:dyDescent="0.2">
      <c r="A55" t="s">
        <v>182</v>
      </c>
      <c r="C55" s="31" t="s">
        <v>385</v>
      </c>
      <c r="F55" s="3">
        <v>54</v>
      </c>
      <c r="G55" t="s">
        <v>182</v>
      </c>
      <c r="H55">
        <v>1.3</v>
      </c>
      <c r="I55" s="36">
        <v>3</v>
      </c>
      <c r="J55" s="37">
        <f t="shared" si="1"/>
        <v>2307.6923076923076</v>
      </c>
    </row>
    <row r="56" spans="1:10" x14ac:dyDescent="0.2">
      <c r="A56" t="s">
        <v>183</v>
      </c>
      <c r="C56" s="31" t="s">
        <v>386</v>
      </c>
      <c r="F56" s="3">
        <v>55</v>
      </c>
      <c r="G56" t="s">
        <v>183</v>
      </c>
      <c r="H56">
        <v>8</v>
      </c>
      <c r="I56" s="36">
        <v>5</v>
      </c>
      <c r="J56" s="37">
        <f t="shared" si="1"/>
        <v>625</v>
      </c>
    </row>
    <row r="57" spans="1:10" x14ac:dyDescent="0.2">
      <c r="A57" t="s">
        <v>190</v>
      </c>
      <c r="C57" s="31" t="s">
        <v>387</v>
      </c>
      <c r="F57" s="3">
        <v>56</v>
      </c>
      <c r="G57" t="s">
        <v>190</v>
      </c>
      <c r="H57">
        <v>44</v>
      </c>
      <c r="I57" s="36">
        <v>35</v>
      </c>
      <c r="J57" s="37">
        <f t="shared" si="1"/>
        <v>795.4545454545455</v>
      </c>
    </row>
    <row r="58" spans="1:10" x14ac:dyDescent="0.2">
      <c r="A58" t="s">
        <v>202</v>
      </c>
      <c r="C58" s="31" t="s">
        <v>388</v>
      </c>
      <c r="F58" s="3">
        <v>57</v>
      </c>
      <c r="G58" t="s">
        <v>202</v>
      </c>
      <c r="H58">
        <v>18</v>
      </c>
      <c r="I58" s="36">
        <v>23</v>
      </c>
      <c r="J58" s="37">
        <f t="shared" si="1"/>
        <v>1277.7777777777778</v>
      </c>
    </row>
    <row r="59" spans="1:10" x14ac:dyDescent="0.2">
      <c r="A59" t="s">
        <v>203</v>
      </c>
      <c r="C59" s="31" t="s">
        <v>389</v>
      </c>
      <c r="F59" s="3">
        <v>58</v>
      </c>
      <c r="G59" t="s">
        <v>203</v>
      </c>
      <c r="H59">
        <v>15</v>
      </c>
      <c r="I59" s="36">
        <v>21</v>
      </c>
      <c r="J59" s="37">
        <f t="shared" si="1"/>
        <v>1400</v>
      </c>
    </row>
    <row r="122" spans="5:5" x14ac:dyDescent="0.2">
      <c r="E122" t="s">
        <v>390</v>
      </c>
    </row>
    <row r="123" spans="5:5" x14ac:dyDescent="0.2">
      <c r="E123" t="s">
        <v>391</v>
      </c>
    </row>
    <row r="124" spans="5:5" x14ac:dyDescent="0.2">
      <c r="E124" s="32"/>
    </row>
    <row r="125" spans="5:5" x14ac:dyDescent="0.2">
      <c r="E125" s="2" t="s">
        <v>392</v>
      </c>
    </row>
    <row r="126" spans="5:5" x14ac:dyDescent="0.2">
      <c r="E126" t="s">
        <v>393</v>
      </c>
    </row>
    <row r="127" spans="5:5" x14ac:dyDescent="0.2">
      <c r="E127" t="s">
        <v>331</v>
      </c>
    </row>
  </sheetData>
  <sortState xmlns:xlrd2="http://schemas.microsoft.com/office/spreadsheetml/2017/richdata2" ref="F2:J59">
    <sortCondition ref="F2:F59"/>
  </sortState>
  <hyperlinks>
    <hyperlink ref="E125" r:id="rId1" display="https://help.openai.com/en/articles/6825453-chatgpt-release-notes" xr:uid="{EA3AD33F-DF2F-1245-96C3-4932326C78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267A-BCBF-2F40-9446-4828FFBF4A23}">
  <dimension ref="A1:N603"/>
  <sheetViews>
    <sheetView workbookViewId="0">
      <selection activeCell="N605" sqref="N605"/>
    </sheetView>
  </sheetViews>
  <sheetFormatPr baseColWidth="10" defaultRowHeight="16" x14ac:dyDescent="0.2"/>
  <cols>
    <col min="1" max="1" width="18.6640625" customWidth="1"/>
    <col min="3" max="3" width="17.33203125" customWidth="1"/>
    <col min="4" max="4" width="15.5" customWidth="1"/>
    <col min="6" max="6" width="21" customWidth="1"/>
    <col min="8" max="8" width="18.33203125" customWidth="1"/>
    <col min="10" max="10" width="12.6640625" customWidth="1"/>
  </cols>
  <sheetData>
    <row r="1" spans="1:13" ht="51" x14ac:dyDescent="0.2">
      <c r="A1" s="6" t="s">
        <v>0</v>
      </c>
      <c r="B1" s="6" t="s">
        <v>1</v>
      </c>
      <c r="C1" s="6" t="s">
        <v>2</v>
      </c>
      <c r="D1" s="6" t="s">
        <v>3</v>
      </c>
      <c r="E1" s="6" t="s">
        <v>4</v>
      </c>
      <c r="F1" s="9" t="s">
        <v>5</v>
      </c>
      <c r="G1" s="6" t="s">
        <v>6</v>
      </c>
      <c r="H1" s="6" t="s">
        <v>7</v>
      </c>
      <c r="I1" s="9" t="s">
        <v>8</v>
      </c>
      <c r="J1" s="8" t="s">
        <v>9</v>
      </c>
      <c r="K1" s="6" t="s">
        <v>10</v>
      </c>
    </row>
    <row r="2" spans="1:13" x14ac:dyDescent="0.2">
      <c r="A2" t="s">
        <v>139</v>
      </c>
      <c r="B2" s="3">
        <v>2013</v>
      </c>
      <c r="C2" s="3"/>
      <c r="D2" s="3"/>
      <c r="E2" s="3"/>
      <c r="F2" s="10">
        <v>344.69063080000001</v>
      </c>
      <c r="G2" s="3">
        <v>83.3</v>
      </c>
      <c r="H2" s="3">
        <v>9.27</v>
      </c>
      <c r="I2" s="10">
        <v>1932.12237</v>
      </c>
      <c r="J2" s="5">
        <v>292</v>
      </c>
      <c r="K2" s="3">
        <v>14.2</v>
      </c>
      <c r="M2" t="s">
        <v>287</v>
      </c>
    </row>
    <row r="3" spans="1:13" x14ac:dyDescent="0.2">
      <c r="A3" t="s">
        <v>189</v>
      </c>
      <c r="B3" s="3">
        <v>2013</v>
      </c>
      <c r="C3" s="3"/>
      <c r="D3" s="3"/>
      <c r="E3" s="3">
        <v>0.01</v>
      </c>
      <c r="F3" s="10">
        <v>78.281203169999998</v>
      </c>
      <c r="G3" s="3">
        <v>79.3</v>
      </c>
      <c r="H3" s="3">
        <v>16.61</v>
      </c>
      <c r="I3" s="10">
        <v>3542.13589</v>
      </c>
      <c r="J3" s="5">
        <v>1819</v>
      </c>
      <c r="K3" s="3">
        <v>0</v>
      </c>
    </row>
    <row r="5" spans="1:13" x14ac:dyDescent="0.2">
      <c r="A5" t="s">
        <v>13</v>
      </c>
      <c r="B5" s="3">
        <v>2015</v>
      </c>
      <c r="C5" s="3">
        <v>75.599999999999994</v>
      </c>
      <c r="D5" s="3">
        <v>19</v>
      </c>
      <c r="E5" s="3"/>
      <c r="F5" s="10">
        <v>0</v>
      </c>
      <c r="G5" s="3">
        <v>59.5</v>
      </c>
      <c r="H5" s="3"/>
      <c r="I5" s="10">
        <v>4132.7629200000001</v>
      </c>
      <c r="J5" s="5">
        <v>39871528</v>
      </c>
      <c r="K5" s="3">
        <v>14.4</v>
      </c>
      <c r="L5" s="3">
        <v>18</v>
      </c>
      <c r="M5" s="15" t="s">
        <v>286</v>
      </c>
    </row>
    <row r="6" spans="1:13" x14ac:dyDescent="0.2">
      <c r="A6" t="s">
        <v>14</v>
      </c>
      <c r="B6" s="3">
        <v>2015</v>
      </c>
      <c r="C6" s="3">
        <v>52.4</v>
      </c>
      <c r="D6" s="3">
        <v>335</v>
      </c>
      <c r="E6" s="3"/>
      <c r="F6" s="10">
        <v>0</v>
      </c>
      <c r="G6" s="3">
        <v>23.3</v>
      </c>
      <c r="H6" s="3"/>
      <c r="I6" s="10">
        <v>3695.7937480000001</v>
      </c>
      <c r="J6" s="5">
        <v>2785935</v>
      </c>
      <c r="K6" s="3">
        <v>11.4</v>
      </c>
      <c r="L6" s="3">
        <v>24</v>
      </c>
      <c r="M6" s="3"/>
    </row>
    <row r="7" spans="1:13" x14ac:dyDescent="0.2">
      <c r="A7" t="s">
        <v>16</v>
      </c>
      <c r="B7" s="3">
        <v>2015</v>
      </c>
      <c r="C7" s="3">
        <v>76.3</v>
      </c>
      <c r="D7" s="3">
        <v>116</v>
      </c>
      <c r="E7" s="3"/>
      <c r="F7" s="10">
        <v>0</v>
      </c>
      <c r="G7" s="3">
        <v>62.8</v>
      </c>
      <c r="H7" s="3"/>
      <c r="I7" s="10">
        <v>13467.123600000001</v>
      </c>
      <c r="J7" s="5">
        <v>43417765</v>
      </c>
      <c r="K7" s="3">
        <v>17.3</v>
      </c>
      <c r="L7" s="3">
        <v>30</v>
      </c>
      <c r="M7" s="3"/>
    </row>
    <row r="8" spans="1:13" x14ac:dyDescent="0.2">
      <c r="A8" t="s">
        <v>17</v>
      </c>
      <c r="B8" s="3">
        <v>2015</v>
      </c>
      <c r="C8" s="3">
        <v>74.8</v>
      </c>
      <c r="D8" s="3">
        <v>118</v>
      </c>
      <c r="E8" s="3"/>
      <c r="F8" s="10">
        <v>0</v>
      </c>
      <c r="G8" s="3">
        <v>54.9</v>
      </c>
      <c r="H8" s="3"/>
      <c r="I8" s="10">
        <v>369.65477600000003</v>
      </c>
      <c r="J8" s="5">
        <v>291695</v>
      </c>
      <c r="K8" s="3">
        <v>12.7</v>
      </c>
      <c r="L8" s="3">
        <v>36</v>
      </c>
      <c r="M8" s="3"/>
    </row>
    <row r="9" spans="1:13" x14ac:dyDescent="0.2">
      <c r="A9" t="s">
        <v>18</v>
      </c>
      <c r="B9" s="3">
        <v>2015</v>
      </c>
      <c r="C9" s="3">
        <v>82.8</v>
      </c>
      <c r="D9" s="3">
        <v>59</v>
      </c>
      <c r="E9" s="3"/>
      <c r="F9" s="10">
        <v>0</v>
      </c>
      <c r="G9" s="3">
        <v>66.599999999999994</v>
      </c>
      <c r="H9" s="3"/>
      <c r="I9" s="10">
        <v>56554.387600000002</v>
      </c>
      <c r="J9" s="5">
        <v>23789338</v>
      </c>
      <c r="K9" s="3">
        <v>20.399999999999999</v>
      </c>
      <c r="L9" s="3">
        <v>42</v>
      </c>
      <c r="M9" s="3"/>
    </row>
    <row r="10" spans="1:13" x14ac:dyDescent="0.2">
      <c r="A10" t="s">
        <v>19</v>
      </c>
      <c r="B10" s="3">
        <v>2015</v>
      </c>
      <c r="C10" s="3">
        <v>81.5</v>
      </c>
      <c r="D10" s="3">
        <v>65</v>
      </c>
      <c r="E10" s="3"/>
      <c r="F10" s="10">
        <v>0</v>
      </c>
      <c r="G10" s="3">
        <v>57.6</v>
      </c>
      <c r="H10" s="3"/>
      <c r="I10" s="10">
        <v>43665.947</v>
      </c>
      <c r="J10" s="5">
        <v>8633169</v>
      </c>
      <c r="K10" s="3">
        <v>15.9</v>
      </c>
      <c r="L10" s="3">
        <v>48</v>
      </c>
      <c r="M10" s="3"/>
    </row>
    <row r="11" spans="1:13" x14ac:dyDescent="0.2">
      <c r="A11" t="s">
        <v>20</v>
      </c>
      <c r="B11" s="3">
        <v>2015</v>
      </c>
      <c r="C11" s="3">
        <v>72.7</v>
      </c>
      <c r="D11" s="3">
        <v>118</v>
      </c>
      <c r="E11" s="3"/>
      <c r="F11" s="10">
        <v>0</v>
      </c>
      <c r="G11" s="3">
        <v>52.5</v>
      </c>
      <c r="H11" s="3"/>
      <c r="I11" s="10">
        <v>55.31382</v>
      </c>
      <c r="J11" s="5">
        <v>9649341</v>
      </c>
      <c r="K11" s="3">
        <v>12.7</v>
      </c>
      <c r="L11" s="3">
        <v>54</v>
      </c>
      <c r="M11" s="3"/>
    </row>
    <row r="12" spans="1:13" x14ac:dyDescent="0.2">
      <c r="A12" t="s">
        <v>23</v>
      </c>
      <c r="B12" s="3">
        <v>2015</v>
      </c>
      <c r="C12" s="3">
        <v>71.8</v>
      </c>
      <c r="D12" s="3">
        <v>129</v>
      </c>
      <c r="E12" s="3"/>
      <c r="F12" s="10">
        <v>0</v>
      </c>
      <c r="G12" s="3">
        <v>18.3</v>
      </c>
      <c r="H12" s="3"/>
      <c r="I12" s="10">
        <v>121.15812</v>
      </c>
      <c r="J12" s="5">
        <v>1612886</v>
      </c>
      <c r="K12" s="3">
        <v>10.199999999999999</v>
      </c>
      <c r="L12" s="3">
        <v>60</v>
      </c>
      <c r="M12" s="3"/>
    </row>
    <row r="13" spans="1:13" x14ac:dyDescent="0.2">
      <c r="A13" t="s">
        <v>25</v>
      </c>
      <c r="B13" s="3">
        <v>2015</v>
      </c>
      <c r="C13" s="3">
        <v>72.3</v>
      </c>
      <c r="D13" s="3">
        <v>196</v>
      </c>
      <c r="E13" s="3"/>
      <c r="F13" s="10">
        <v>0</v>
      </c>
      <c r="G13" s="3">
        <v>62.3</v>
      </c>
      <c r="H13" s="3"/>
      <c r="I13" s="10">
        <v>5949.1167699999996</v>
      </c>
      <c r="J13" s="5">
        <v>9489616</v>
      </c>
      <c r="K13" s="3">
        <v>15.6</v>
      </c>
      <c r="L13" s="3">
        <v>66</v>
      </c>
      <c r="M13" s="3"/>
    </row>
    <row r="14" spans="1:13" x14ac:dyDescent="0.2">
      <c r="A14" t="s">
        <v>26</v>
      </c>
      <c r="B14" s="3">
        <v>2015</v>
      </c>
      <c r="C14" s="3">
        <v>81.099999999999994</v>
      </c>
      <c r="D14" s="3">
        <v>74</v>
      </c>
      <c r="E14" s="3"/>
      <c r="F14" s="10">
        <v>0</v>
      </c>
      <c r="G14" s="3">
        <v>63.7</v>
      </c>
      <c r="H14" s="3"/>
      <c r="I14" s="10">
        <v>4356.875</v>
      </c>
      <c r="J14" s="5">
        <v>11274196</v>
      </c>
      <c r="K14" s="3">
        <v>16.600000000000001</v>
      </c>
      <c r="L14" s="3">
        <v>72</v>
      </c>
      <c r="M14" s="3"/>
    </row>
    <row r="15" spans="1:13" x14ac:dyDescent="0.2">
      <c r="A15" t="s">
        <v>27</v>
      </c>
      <c r="B15" s="3">
        <v>2015</v>
      </c>
      <c r="C15" s="3">
        <v>71</v>
      </c>
      <c r="D15" s="3">
        <v>175</v>
      </c>
      <c r="E15" s="3"/>
      <c r="F15" s="10">
        <v>0</v>
      </c>
      <c r="G15" s="3">
        <v>5.9</v>
      </c>
      <c r="H15" s="3"/>
      <c r="I15" s="10">
        <v>4849.9974949999996</v>
      </c>
      <c r="J15" s="5">
        <v>359288</v>
      </c>
      <c r="K15" s="3">
        <v>12.8</v>
      </c>
      <c r="L15" s="3">
        <v>78</v>
      </c>
      <c r="M15" s="3"/>
    </row>
    <row r="16" spans="1:13" x14ac:dyDescent="0.2">
      <c r="A16" t="s">
        <v>28</v>
      </c>
      <c r="B16" s="3">
        <v>2015</v>
      </c>
      <c r="C16" s="3">
        <v>60</v>
      </c>
      <c r="D16" s="3">
        <v>249</v>
      </c>
      <c r="E16" s="3"/>
      <c r="F16" s="10">
        <v>0</v>
      </c>
      <c r="G16" s="3">
        <v>25.7</v>
      </c>
      <c r="H16" s="3"/>
      <c r="I16" s="10">
        <v>783.94790999999998</v>
      </c>
      <c r="J16" s="5">
        <v>1575952</v>
      </c>
      <c r="K16" s="3">
        <v>10.7</v>
      </c>
      <c r="L16" s="3">
        <v>84</v>
      </c>
      <c r="M16" s="3"/>
    </row>
    <row r="17" spans="1:13" x14ac:dyDescent="0.2">
      <c r="A17" t="s">
        <v>29</v>
      </c>
      <c r="B17" s="3">
        <v>2015</v>
      </c>
      <c r="C17" s="3">
        <v>69.8</v>
      </c>
      <c r="D17" s="3">
        <v>211</v>
      </c>
      <c r="E17" s="3"/>
      <c r="F17" s="10">
        <v>0</v>
      </c>
      <c r="G17" s="3">
        <v>24.5</v>
      </c>
      <c r="H17" s="3"/>
      <c r="I17" s="10">
        <v>2613.6451769999999</v>
      </c>
      <c r="J17" s="5">
        <v>787386</v>
      </c>
      <c r="K17" s="3">
        <v>12.5</v>
      </c>
      <c r="L17" s="3">
        <v>90</v>
      </c>
      <c r="M17" s="3"/>
    </row>
    <row r="18" spans="1:13" x14ac:dyDescent="0.2">
      <c r="A18" t="s">
        <v>31</v>
      </c>
      <c r="B18" s="3">
        <v>2015</v>
      </c>
      <c r="C18" s="3">
        <v>77.400000000000006</v>
      </c>
      <c r="D18" s="3">
        <v>88</v>
      </c>
      <c r="E18" s="3"/>
      <c r="F18" s="10">
        <v>0</v>
      </c>
      <c r="G18" s="3">
        <v>55.8</v>
      </c>
      <c r="H18" s="3"/>
      <c r="I18" s="10">
        <v>4574.9786999999997</v>
      </c>
      <c r="J18" s="5">
        <v>3535961</v>
      </c>
      <c r="K18" s="3">
        <v>14.2</v>
      </c>
      <c r="L18" s="3">
        <v>96</v>
      </c>
      <c r="M18" s="3"/>
    </row>
    <row r="19" spans="1:13" x14ac:dyDescent="0.2">
      <c r="A19" t="s">
        <v>32</v>
      </c>
      <c r="B19" s="3">
        <v>2015</v>
      </c>
      <c r="C19" s="3">
        <v>65.7</v>
      </c>
      <c r="D19" s="3">
        <v>256</v>
      </c>
      <c r="E19" s="3"/>
      <c r="F19" s="10">
        <v>0</v>
      </c>
      <c r="G19" s="3">
        <v>37.9</v>
      </c>
      <c r="H19" s="3"/>
      <c r="I19" s="10">
        <v>6532.6509999999998</v>
      </c>
      <c r="J19" s="5">
        <v>229197</v>
      </c>
      <c r="K19" s="3">
        <v>12.6</v>
      </c>
      <c r="L19" s="3">
        <v>102</v>
      </c>
      <c r="M19" s="3"/>
    </row>
    <row r="20" spans="1:13" x14ac:dyDescent="0.2">
      <c r="A20" t="s">
        <v>33</v>
      </c>
      <c r="B20" s="3">
        <v>2015</v>
      </c>
      <c r="C20" s="3">
        <v>75</v>
      </c>
      <c r="D20" s="3">
        <v>142</v>
      </c>
      <c r="E20" s="3"/>
      <c r="F20" s="10">
        <v>0</v>
      </c>
      <c r="G20" s="3">
        <v>56.1</v>
      </c>
      <c r="H20" s="3"/>
      <c r="I20" s="10">
        <v>8757.2621999999992</v>
      </c>
      <c r="J20" s="5">
        <v>2596218</v>
      </c>
      <c r="K20" s="3">
        <v>15.2</v>
      </c>
      <c r="L20" s="3">
        <v>108</v>
      </c>
      <c r="M20" s="3"/>
    </row>
    <row r="21" spans="1:13" x14ac:dyDescent="0.2">
      <c r="A21" t="s">
        <v>35</v>
      </c>
      <c r="B21" s="3">
        <v>2015</v>
      </c>
      <c r="C21" s="3">
        <v>74.5</v>
      </c>
      <c r="D21" s="3">
        <v>137</v>
      </c>
      <c r="E21" s="3"/>
      <c r="F21" s="10">
        <v>0</v>
      </c>
      <c r="G21" s="3">
        <v>65.7</v>
      </c>
      <c r="H21" s="3"/>
      <c r="I21" s="10">
        <v>6993.4773599999999</v>
      </c>
      <c r="J21" s="5">
        <v>7177991</v>
      </c>
      <c r="K21" s="3">
        <v>15</v>
      </c>
      <c r="L21" s="3">
        <v>114</v>
      </c>
      <c r="M21" s="3"/>
    </row>
    <row r="22" spans="1:13" x14ac:dyDescent="0.2">
      <c r="A22" t="s">
        <v>36</v>
      </c>
      <c r="B22" s="3">
        <v>2015</v>
      </c>
      <c r="C22" s="3">
        <v>59.9</v>
      </c>
      <c r="D22" s="3">
        <v>26</v>
      </c>
      <c r="E22" s="3"/>
      <c r="F22" s="10">
        <v>0</v>
      </c>
      <c r="G22" s="3">
        <v>19.399999999999999</v>
      </c>
      <c r="H22" s="3"/>
      <c r="I22" s="10">
        <v>615.59222499999998</v>
      </c>
      <c r="J22" s="5">
        <v>1811624</v>
      </c>
      <c r="K22" s="3">
        <v>7.7</v>
      </c>
      <c r="L22" s="3">
        <v>120</v>
      </c>
      <c r="M22" s="3"/>
    </row>
    <row r="23" spans="1:13" x14ac:dyDescent="0.2">
      <c r="A23" t="s">
        <v>37</v>
      </c>
      <c r="B23" s="3">
        <v>2015</v>
      </c>
      <c r="C23" s="3">
        <v>59.6</v>
      </c>
      <c r="D23" s="3">
        <v>288</v>
      </c>
      <c r="E23" s="3"/>
      <c r="F23" s="10">
        <v>0</v>
      </c>
      <c r="G23" s="3">
        <v>18.7</v>
      </c>
      <c r="H23" s="3"/>
      <c r="I23" s="10">
        <v>33.681223000000003</v>
      </c>
      <c r="J23" s="5">
        <v>119927</v>
      </c>
      <c r="K23" s="3">
        <v>10.6</v>
      </c>
      <c r="L23" s="3">
        <v>126</v>
      </c>
      <c r="M23" s="3"/>
    </row>
    <row r="24" spans="1:13" x14ac:dyDescent="0.2">
      <c r="A24" t="s">
        <v>39</v>
      </c>
      <c r="B24" s="3">
        <v>2015</v>
      </c>
      <c r="C24" s="3">
        <v>73.3</v>
      </c>
      <c r="D24" s="3">
        <v>114</v>
      </c>
      <c r="E24" s="3"/>
      <c r="F24" s="10">
        <v>0</v>
      </c>
      <c r="G24" s="3">
        <v>31.3</v>
      </c>
      <c r="H24" s="3"/>
      <c r="I24" s="10">
        <v>2954.119467</v>
      </c>
      <c r="J24" s="5">
        <v>532913</v>
      </c>
      <c r="K24" s="3">
        <v>13.5</v>
      </c>
      <c r="L24" s="3">
        <v>132</v>
      </c>
      <c r="M24" s="3"/>
    </row>
    <row r="25" spans="1:13" x14ac:dyDescent="0.2">
      <c r="A25" t="s">
        <v>40</v>
      </c>
      <c r="B25" s="3">
        <v>2015</v>
      </c>
      <c r="C25" s="3">
        <v>68.7</v>
      </c>
      <c r="D25" s="3">
        <v>174</v>
      </c>
      <c r="E25" s="3"/>
      <c r="F25" s="10">
        <v>0</v>
      </c>
      <c r="G25" s="3">
        <v>19.600000000000001</v>
      </c>
      <c r="H25" s="3"/>
      <c r="I25" s="10">
        <v>1163.18977</v>
      </c>
      <c r="J25" s="5">
        <v>15517635</v>
      </c>
      <c r="K25" s="3">
        <v>10.9</v>
      </c>
      <c r="L25" s="3">
        <v>138</v>
      </c>
      <c r="M25" s="3"/>
    </row>
    <row r="26" spans="1:13" x14ac:dyDescent="0.2">
      <c r="A26" t="s">
        <v>41</v>
      </c>
      <c r="B26" s="3">
        <v>2015</v>
      </c>
      <c r="C26" s="3">
        <v>57.3</v>
      </c>
      <c r="D26" s="3">
        <v>357</v>
      </c>
      <c r="E26" s="3"/>
      <c r="F26" s="10">
        <v>0</v>
      </c>
      <c r="G26" s="3">
        <v>29</v>
      </c>
      <c r="H26" s="3"/>
      <c r="I26" s="10">
        <v>1244.429421</v>
      </c>
      <c r="J26" s="5">
        <v>22834522</v>
      </c>
      <c r="K26" s="3">
        <v>10.4</v>
      </c>
      <c r="L26" s="3">
        <v>144</v>
      </c>
      <c r="M26" s="3"/>
    </row>
    <row r="27" spans="1:13" x14ac:dyDescent="0.2">
      <c r="A27" t="s">
        <v>42</v>
      </c>
      <c r="B27" s="3">
        <v>2015</v>
      </c>
      <c r="C27" s="3">
        <v>82.2</v>
      </c>
      <c r="D27" s="3">
        <v>64</v>
      </c>
      <c r="E27" s="3"/>
      <c r="F27" s="10">
        <v>0</v>
      </c>
      <c r="G27" s="3">
        <v>67</v>
      </c>
      <c r="H27" s="3"/>
      <c r="I27" s="10">
        <v>43315.743999999999</v>
      </c>
      <c r="J27" s="5">
        <v>3584861</v>
      </c>
      <c r="K27" s="3">
        <v>16.3</v>
      </c>
      <c r="L27" s="3">
        <v>150</v>
      </c>
      <c r="M27" s="3"/>
    </row>
    <row r="28" spans="1:13" x14ac:dyDescent="0.2">
      <c r="A28" t="s">
        <v>43</v>
      </c>
      <c r="B28" s="3">
        <v>2015</v>
      </c>
      <c r="C28" s="3">
        <v>52.5</v>
      </c>
      <c r="D28" s="3">
        <v>397</v>
      </c>
      <c r="E28" s="3"/>
      <c r="F28" s="10">
        <v>0</v>
      </c>
      <c r="G28" s="3">
        <v>22.7</v>
      </c>
      <c r="H28" s="3"/>
      <c r="I28" s="10">
        <v>348.381417</v>
      </c>
      <c r="J28" s="5">
        <v>45461</v>
      </c>
      <c r="K28" s="3">
        <v>7.1</v>
      </c>
      <c r="L28" s="3">
        <v>156</v>
      </c>
      <c r="M28" s="3"/>
    </row>
    <row r="29" spans="1:13" x14ac:dyDescent="0.2">
      <c r="A29" t="s">
        <v>44</v>
      </c>
      <c r="B29" s="3">
        <v>2015</v>
      </c>
      <c r="C29" s="3">
        <v>53.1</v>
      </c>
      <c r="D29" s="3">
        <v>356</v>
      </c>
      <c r="E29" s="3"/>
      <c r="F29" s="10">
        <v>0</v>
      </c>
      <c r="G29" s="3">
        <v>19.100000000000001</v>
      </c>
      <c r="H29" s="3"/>
      <c r="I29" s="10">
        <v>777.24875099999997</v>
      </c>
      <c r="J29" s="5">
        <v>149413</v>
      </c>
      <c r="K29" s="3">
        <v>7.3</v>
      </c>
      <c r="L29" s="3">
        <v>162</v>
      </c>
      <c r="M29" s="3"/>
    </row>
    <row r="30" spans="1:13" x14ac:dyDescent="0.2">
      <c r="A30" t="s">
        <v>45</v>
      </c>
      <c r="B30" s="3">
        <v>2015</v>
      </c>
      <c r="C30" s="3">
        <v>85</v>
      </c>
      <c r="D30" s="3">
        <v>82</v>
      </c>
      <c r="E30" s="3"/>
      <c r="F30" s="10">
        <v>0</v>
      </c>
      <c r="G30" s="3">
        <v>63.8</v>
      </c>
      <c r="H30" s="3"/>
      <c r="I30" s="10">
        <v>13653.2264</v>
      </c>
      <c r="J30" s="5">
        <v>17762681</v>
      </c>
      <c r="K30" s="3">
        <v>16.3</v>
      </c>
      <c r="L30" s="3">
        <v>168</v>
      </c>
      <c r="M30" s="3"/>
    </row>
    <row r="31" spans="1:13" x14ac:dyDescent="0.2">
      <c r="A31" t="s">
        <v>46</v>
      </c>
      <c r="B31" s="3">
        <v>2015</v>
      </c>
      <c r="C31" s="3">
        <v>76.099999999999994</v>
      </c>
      <c r="D31" s="3">
        <v>85</v>
      </c>
      <c r="E31" s="3"/>
      <c r="F31" s="10">
        <v>0</v>
      </c>
      <c r="G31" s="3">
        <v>32.9</v>
      </c>
      <c r="H31" s="3"/>
      <c r="I31" s="10">
        <v>869.21193800000003</v>
      </c>
      <c r="J31" s="5">
        <v>137122</v>
      </c>
      <c r="K31" s="3">
        <v>13.5</v>
      </c>
      <c r="L31" s="3">
        <v>174</v>
      </c>
      <c r="M31" s="3"/>
    </row>
    <row r="32" spans="1:13" x14ac:dyDescent="0.2">
      <c r="A32" t="s">
        <v>47</v>
      </c>
      <c r="B32" s="3">
        <v>2015</v>
      </c>
      <c r="C32" s="3">
        <v>74.8</v>
      </c>
      <c r="D32" s="3">
        <v>143</v>
      </c>
      <c r="E32" s="3"/>
      <c r="F32" s="10">
        <v>0</v>
      </c>
      <c r="G32" s="3">
        <v>57.9</v>
      </c>
      <c r="H32" s="3"/>
      <c r="I32" s="10">
        <v>644.52555600000005</v>
      </c>
      <c r="J32" s="5">
        <v>48228697</v>
      </c>
      <c r="K32" s="3">
        <v>13.6</v>
      </c>
      <c r="L32" s="3">
        <v>180</v>
      </c>
      <c r="M32" s="3"/>
    </row>
    <row r="33" spans="1:13" x14ac:dyDescent="0.2">
      <c r="A33" t="s">
        <v>48</v>
      </c>
      <c r="B33" s="3">
        <v>2015</v>
      </c>
      <c r="C33" s="3">
        <v>63.5</v>
      </c>
      <c r="D33" s="3">
        <v>227</v>
      </c>
      <c r="E33" s="3"/>
      <c r="F33" s="10">
        <v>0</v>
      </c>
      <c r="G33" s="3">
        <v>24.2</v>
      </c>
      <c r="H33" s="3"/>
      <c r="I33" s="10">
        <v>727.64638679999996</v>
      </c>
      <c r="J33" s="5">
        <v>777424</v>
      </c>
      <c r="K33" s="3">
        <v>11.1</v>
      </c>
      <c r="L33" s="3">
        <v>186</v>
      </c>
      <c r="M33" s="3"/>
    </row>
    <row r="34" spans="1:13" x14ac:dyDescent="0.2">
      <c r="A34" t="s">
        <v>51</v>
      </c>
      <c r="B34" s="3">
        <v>2015</v>
      </c>
      <c r="C34" s="3">
        <v>79.599999999999994</v>
      </c>
      <c r="D34" s="3">
        <v>95</v>
      </c>
      <c r="E34" s="3"/>
      <c r="F34" s="10">
        <v>0</v>
      </c>
      <c r="G34" s="3">
        <v>6.5</v>
      </c>
      <c r="H34" s="3"/>
      <c r="I34" s="10">
        <v>1146.3627300000001</v>
      </c>
      <c r="J34" s="5">
        <v>487852</v>
      </c>
      <c r="K34" s="3">
        <v>14.2</v>
      </c>
      <c r="L34" s="3">
        <v>192</v>
      </c>
      <c r="M34" s="3"/>
    </row>
    <row r="35" spans="1:13" x14ac:dyDescent="0.2">
      <c r="A35" t="s">
        <v>52</v>
      </c>
      <c r="B35" s="3">
        <v>2015</v>
      </c>
      <c r="C35" s="3">
        <v>78</v>
      </c>
      <c r="D35" s="3">
        <v>95</v>
      </c>
      <c r="E35" s="3"/>
      <c r="F35" s="10">
        <v>0</v>
      </c>
      <c r="G35" s="3">
        <v>63.7</v>
      </c>
      <c r="H35" s="3"/>
      <c r="I35" s="10">
        <v>11579.6674</v>
      </c>
      <c r="J35" s="5">
        <v>42364</v>
      </c>
      <c r="K35" s="3">
        <v>15.3</v>
      </c>
      <c r="L35" s="3">
        <v>198</v>
      </c>
      <c r="M35" s="3"/>
    </row>
    <row r="36" spans="1:13" x14ac:dyDescent="0.2">
      <c r="A36" t="s">
        <v>54</v>
      </c>
      <c r="B36" s="3">
        <v>2015</v>
      </c>
      <c r="C36" s="3">
        <v>85</v>
      </c>
      <c r="D36" s="3">
        <v>52</v>
      </c>
      <c r="E36" s="3"/>
      <c r="F36" s="10">
        <v>0</v>
      </c>
      <c r="G36" s="3">
        <v>6.3</v>
      </c>
      <c r="H36" s="3"/>
      <c r="I36" s="10">
        <v>2375.1127000000001</v>
      </c>
      <c r="J36" s="5">
        <v>116985</v>
      </c>
      <c r="K36" s="3">
        <v>14.3</v>
      </c>
      <c r="L36" s="3">
        <v>204</v>
      </c>
      <c r="M36" s="3"/>
    </row>
    <row r="37" spans="1:13" x14ac:dyDescent="0.2">
      <c r="A37" t="s">
        <v>58</v>
      </c>
      <c r="B37" s="3">
        <v>2015</v>
      </c>
      <c r="C37" s="3">
        <v>86</v>
      </c>
      <c r="D37" s="3">
        <v>71</v>
      </c>
      <c r="E37" s="3"/>
      <c r="F37" s="10">
        <v>0</v>
      </c>
      <c r="G37" s="3">
        <v>58.8</v>
      </c>
      <c r="H37" s="3"/>
      <c r="I37" s="10">
        <v>5314.6441599999998</v>
      </c>
      <c r="J37" s="5">
        <v>5683483</v>
      </c>
      <c r="K37" s="3">
        <v>19.2</v>
      </c>
      <c r="L37" s="3">
        <v>210</v>
      </c>
      <c r="M37" s="3"/>
    </row>
    <row r="38" spans="1:13" x14ac:dyDescent="0.2">
      <c r="A38" t="s">
        <v>59</v>
      </c>
      <c r="B38" s="3">
        <v>2015</v>
      </c>
      <c r="C38" s="3">
        <v>63.5</v>
      </c>
      <c r="D38" s="3">
        <v>241</v>
      </c>
      <c r="E38" s="3"/>
      <c r="F38" s="10">
        <v>0</v>
      </c>
      <c r="G38" s="3">
        <v>35</v>
      </c>
      <c r="H38" s="3"/>
      <c r="I38" s="10">
        <v>1862.1672739999999</v>
      </c>
      <c r="J38" s="5">
        <v>927414</v>
      </c>
      <c r="K38" s="3">
        <v>6.3</v>
      </c>
      <c r="L38" s="3">
        <v>216</v>
      </c>
      <c r="M38" s="3"/>
    </row>
    <row r="39" spans="1:13" x14ac:dyDescent="0.2">
      <c r="A39" t="s">
        <v>61</v>
      </c>
      <c r="B39" s="3">
        <v>2015</v>
      </c>
      <c r="C39" s="3">
        <v>73.900000000000006</v>
      </c>
      <c r="D39" s="3">
        <v>152</v>
      </c>
      <c r="E39" s="3"/>
      <c r="F39" s="10">
        <v>0</v>
      </c>
      <c r="G39" s="3">
        <v>58.9</v>
      </c>
      <c r="H39" s="3"/>
      <c r="I39" s="10">
        <v>6468.4716479999997</v>
      </c>
      <c r="J39" s="5">
        <v>1528394</v>
      </c>
      <c r="K39" s="3">
        <v>13.2</v>
      </c>
      <c r="L39" s="3">
        <v>222</v>
      </c>
      <c r="M39" s="3"/>
    </row>
    <row r="40" spans="1:13" x14ac:dyDescent="0.2">
      <c r="A40" t="s">
        <v>62</v>
      </c>
      <c r="B40" s="3">
        <v>2015</v>
      </c>
      <c r="C40" s="3">
        <v>76.2</v>
      </c>
      <c r="D40" s="3">
        <v>118</v>
      </c>
      <c r="E40" s="3"/>
      <c r="F40" s="10">
        <v>0</v>
      </c>
      <c r="G40" s="3">
        <v>54.2</v>
      </c>
      <c r="H40" s="3"/>
      <c r="I40" s="10">
        <v>625.62224000000003</v>
      </c>
      <c r="J40" s="5">
        <v>16144368</v>
      </c>
      <c r="K40" s="3">
        <v>14</v>
      </c>
      <c r="L40" s="3">
        <v>228</v>
      </c>
      <c r="M40" s="3"/>
    </row>
    <row r="41" spans="1:13" x14ac:dyDescent="0.2">
      <c r="A41" t="s">
        <v>64</v>
      </c>
      <c r="B41" s="3">
        <v>2015</v>
      </c>
      <c r="C41" s="3">
        <v>73.5</v>
      </c>
      <c r="D41" s="3">
        <v>178</v>
      </c>
      <c r="E41" s="3"/>
      <c r="F41" s="10">
        <v>0</v>
      </c>
      <c r="G41" s="3">
        <v>56.1</v>
      </c>
      <c r="H41" s="3"/>
      <c r="I41" s="10">
        <v>4127.1177500000003</v>
      </c>
      <c r="J41" s="5">
        <v>6312478</v>
      </c>
      <c r="K41" s="3">
        <v>13.2</v>
      </c>
      <c r="L41" s="3">
        <v>234</v>
      </c>
      <c r="M41" s="3"/>
    </row>
    <row r="42" spans="1:13" x14ac:dyDescent="0.2">
      <c r="A42" t="s">
        <v>65</v>
      </c>
      <c r="B42" s="3">
        <v>2015</v>
      </c>
      <c r="C42" s="3">
        <v>58.2</v>
      </c>
      <c r="D42" s="3">
        <v>32</v>
      </c>
      <c r="E42" s="3"/>
      <c r="F42" s="10">
        <v>0</v>
      </c>
      <c r="G42" s="3">
        <v>24.5</v>
      </c>
      <c r="H42" s="3"/>
      <c r="I42" s="10">
        <v>1347.3125700000001</v>
      </c>
      <c r="J42" s="5">
        <v>1175389</v>
      </c>
      <c r="K42" s="3">
        <v>9.1999999999999993</v>
      </c>
      <c r="L42" s="3">
        <v>240</v>
      </c>
      <c r="M42" s="3"/>
    </row>
    <row r="43" spans="1:13" x14ac:dyDescent="0.2">
      <c r="A43" t="s">
        <v>67</v>
      </c>
      <c r="B43" s="3">
        <v>2015</v>
      </c>
      <c r="C43" s="3">
        <v>77.599999999999994</v>
      </c>
      <c r="D43" s="3">
        <v>119</v>
      </c>
      <c r="E43" s="3"/>
      <c r="F43" s="10">
        <v>0</v>
      </c>
      <c r="G43" s="3">
        <v>59.9</v>
      </c>
      <c r="H43" s="3"/>
      <c r="I43" s="10">
        <v>1774.9291000000001</v>
      </c>
      <c r="J43" s="5">
        <v>131547</v>
      </c>
      <c r="K43" s="3">
        <v>16.5</v>
      </c>
      <c r="L43" s="3">
        <v>248</v>
      </c>
      <c r="M43" s="3"/>
    </row>
    <row r="44" spans="1:13" x14ac:dyDescent="0.2">
      <c r="A44" t="s">
        <v>68</v>
      </c>
      <c r="B44" s="3">
        <v>2015</v>
      </c>
      <c r="C44" s="3">
        <v>64.8</v>
      </c>
      <c r="D44" s="3">
        <v>225</v>
      </c>
      <c r="E44" s="3"/>
      <c r="F44" s="10">
        <v>0</v>
      </c>
      <c r="G44" s="3">
        <v>17.600000000000001</v>
      </c>
      <c r="H44" s="3"/>
      <c r="I44" s="10">
        <v>645.46376269999996</v>
      </c>
      <c r="J44" s="5">
        <v>9987333</v>
      </c>
      <c r="K44" s="3">
        <v>8.4</v>
      </c>
      <c r="L44" s="3">
        <v>254</v>
      </c>
      <c r="M44" s="3"/>
    </row>
    <row r="45" spans="1:13" x14ac:dyDescent="0.2">
      <c r="A45" t="s">
        <v>69</v>
      </c>
      <c r="B45" s="3">
        <v>2015</v>
      </c>
      <c r="C45" s="3">
        <v>69.900000000000006</v>
      </c>
      <c r="D45" s="3">
        <v>188</v>
      </c>
      <c r="E45" s="3"/>
      <c r="F45" s="10">
        <v>0</v>
      </c>
      <c r="G45" s="3">
        <v>62.7</v>
      </c>
      <c r="H45" s="3"/>
      <c r="I45" s="10">
        <v>4921.8962899999997</v>
      </c>
      <c r="J45" s="5">
        <v>892149</v>
      </c>
      <c r="K45" s="3">
        <v>15.3</v>
      </c>
      <c r="L45" s="3">
        <v>260</v>
      </c>
      <c r="M45" s="3"/>
    </row>
    <row r="46" spans="1:13" x14ac:dyDescent="0.2">
      <c r="A46" t="s">
        <v>70</v>
      </c>
      <c r="B46" s="3">
        <v>2015</v>
      </c>
      <c r="C46" s="3">
        <v>81.099999999999994</v>
      </c>
      <c r="D46" s="3">
        <v>76</v>
      </c>
      <c r="E46" s="3"/>
      <c r="F46" s="10">
        <v>0</v>
      </c>
      <c r="G46" s="3">
        <v>62.1</v>
      </c>
      <c r="H46" s="3"/>
      <c r="I46" s="10">
        <v>4245.3974399999997</v>
      </c>
      <c r="J46" s="5">
        <v>5479531</v>
      </c>
      <c r="K46" s="3">
        <v>17</v>
      </c>
      <c r="L46" s="3">
        <v>266</v>
      </c>
      <c r="M46" s="3"/>
    </row>
    <row r="47" spans="1:13" x14ac:dyDescent="0.2">
      <c r="A47" t="s">
        <v>71</v>
      </c>
      <c r="B47" s="3">
        <v>2015</v>
      </c>
      <c r="C47" s="3">
        <v>82.4</v>
      </c>
      <c r="D47" s="3">
        <v>78</v>
      </c>
      <c r="E47" s="3"/>
      <c r="F47" s="10">
        <v>0</v>
      </c>
      <c r="G47" s="3">
        <v>62.5</v>
      </c>
      <c r="H47" s="3"/>
      <c r="I47" s="10">
        <v>36526.771099999998</v>
      </c>
      <c r="J47" s="5">
        <v>6662468</v>
      </c>
      <c r="K47" s="3">
        <v>16.3</v>
      </c>
      <c r="L47" s="3">
        <v>272</v>
      </c>
      <c r="M47" s="3"/>
    </row>
    <row r="48" spans="1:13" x14ac:dyDescent="0.2">
      <c r="A48" t="s">
        <v>72</v>
      </c>
      <c r="B48" s="3">
        <v>2015</v>
      </c>
      <c r="C48" s="3">
        <v>66</v>
      </c>
      <c r="D48" s="3">
        <v>229</v>
      </c>
      <c r="E48" s="3"/>
      <c r="F48" s="10">
        <v>0</v>
      </c>
      <c r="G48" s="3">
        <v>36.299999999999997</v>
      </c>
      <c r="H48" s="3"/>
      <c r="I48" s="10">
        <v>7388.984144</v>
      </c>
      <c r="J48" s="5">
        <v>193175</v>
      </c>
      <c r="K48" s="3">
        <v>12.6</v>
      </c>
      <c r="L48" s="3">
        <v>278</v>
      </c>
      <c r="M48" s="3"/>
    </row>
    <row r="49" spans="1:13" x14ac:dyDescent="0.2">
      <c r="A49" t="s">
        <v>74</v>
      </c>
      <c r="B49" s="3">
        <v>2015</v>
      </c>
      <c r="C49" s="3">
        <v>74.400000000000006</v>
      </c>
      <c r="D49" s="3">
        <v>129</v>
      </c>
      <c r="E49" s="3"/>
      <c r="F49" s="10">
        <v>0</v>
      </c>
      <c r="G49" s="3">
        <v>56.2</v>
      </c>
      <c r="H49" s="3"/>
      <c r="I49" s="10">
        <v>3764.64912</v>
      </c>
      <c r="J49" s="5">
        <v>37171</v>
      </c>
      <c r="K49" s="3">
        <v>13.9</v>
      </c>
      <c r="L49" s="3">
        <v>284</v>
      </c>
      <c r="M49" s="3"/>
    </row>
    <row r="50" spans="1:13" x14ac:dyDescent="0.2">
      <c r="A50" t="s">
        <v>75</v>
      </c>
      <c r="B50" s="3">
        <v>2015</v>
      </c>
      <c r="C50" s="3">
        <v>81</v>
      </c>
      <c r="D50" s="3">
        <v>68</v>
      </c>
      <c r="E50" s="3"/>
      <c r="F50" s="10">
        <v>0</v>
      </c>
      <c r="G50" s="3">
        <v>62.3</v>
      </c>
      <c r="H50" s="3"/>
      <c r="I50" s="10">
        <v>41176.881580000001</v>
      </c>
      <c r="J50" s="5">
        <v>81686611</v>
      </c>
      <c r="K50" s="3">
        <v>17.100000000000001</v>
      </c>
      <c r="L50" s="3">
        <v>290</v>
      </c>
      <c r="M50" s="3"/>
    </row>
    <row r="51" spans="1:13" x14ac:dyDescent="0.2">
      <c r="A51" t="s">
        <v>76</v>
      </c>
      <c r="B51" s="3">
        <v>2015</v>
      </c>
      <c r="C51" s="3">
        <v>62.4</v>
      </c>
      <c r="D51" s="3">
        <v>249</v>
      </c>
      <c r="E51" s="3"/>
      <c r="F51" s="10">
        <v>0</v>
      </c>
      <c r="G51" s="3">
        <v>28.6</v>
      </c>
      <c r="H51" s="3"/>
      <c r="I51" s="10">
        <v>1361.1139499999999</v>
      </c>
      <c r="J51" s="5">
        <v>27582821</v>
      </c>
      <c r="K51" s="3">
        <v>11.4</v>
      </c>
      <c r="L51" s="3">
        <v>296</v>
      </c>
      <c r="M51" s="3"/>
    </row>
    <row r="52" spans="1:13" x14ac:dyDescent="0.2">
      <c r="A52" t="s">
        <v>77</v>
      </c>
      <c r="B52" s="3">
        <v>2015</v>
      </c>
      <c r="C52" s="3">
        <v>81</v>
      </c>
      <c r="D52" s="3">
        <v>72</v>
      </c>
      <c r="E52" s="3"/>
      <c r="F52" s="10">
        <v>0</v>
      </c>
      <c r="G52" s="3">
        <v>66.5</v>
      </c>
      <c r="H52" s="3"/>
      <c r="I52" s="10">
        <v>187.78990999999999</v>
      </c>
      <c r="J52" s="5">
        <v>182883</v>
      </c>
      <c r="K52" s="3">
        <v>17.2</v>
      </c>
      <c r="L52" s="3">
        <v>302</v>
      </c>
      <c r="M52" s="3"/>
    </row>
    <row r="53" spans="1:13" x14ac:dyDescent="0.2">
      <c r="A53" t="s">
        <v>79</v>
      </c>
      <c r="B53" s="3">
        <v>2015</v>
      </c>
      <c r="C53" s="3">
        <v>71.900000000000006</v>
      </c>
      <c r="D53" s="3">
        <v>186</v>
      </c>
      <c r="E53" s="3"/>
      <c r="F53" s="10">
        <v>0</v>
      </c>
      <c r="G53" s="3">
        <v>5.6</v>
      </c>
      <c r="H53" s="3"/>
      <c r="I53" s="10">
        <v>3923.5733439999999</v>
      </c>
      <c r="J53" s="5">
        <v>16252429</v>
      </c>
      <c r="K53" s="3">
        <v>10.7</v>
      </c>
      <c r="L53" s="3">
        <v>308</v>
      </c>
      <c r="M53" s="3"/>
    </row>
    <row r="54" spans="1:13" x14ac:dyDescent="0.2">
      <c r="A54" t="s">
        <v>80</v>
      </c>
      <c r="B54" s="3">
        <v>2015</v>
      </c>
      <c r="C54" s="3">
        <v>59</v>
      </c>
      <c r="D54" s="3">
        <v>284</v>
      </c>
      <c r="E54" s="3"/>
      <c r="F54" s="10">
        <v>0</v>
      </c>
      <c r="G54" s="3">
        <v>23.3</v>
      </c>
      <c r="H54" s="3"/>
      <c r="I54" s="10">
        <v>554.48766000000001</v>
      </c>
      <c r="J54" s="5">
        <v>1291533</v>
      </c>
      <c r="K54" s="3">
        <v>8.8000000000000007</v>
      </c>
      <c r="L54" s="3">
        <v>314</v>
      </c>
      <c r="M54" s="3"/>
    </row>
    <row r="55" spans="1:13" x14ac:dyDescent="0.2">
      <c r="A55" t="s">
        <v>81</v>
      </c>
      <c r="B55" s="3">
        <v>2015</v>
      </c>
      <c r="C55" s="3">
        <v>58.9</v>
      </c>
      <c r="D55" s="3">
        <v>275</v>
      </c>
      <c r="E55" s="3"/>
      <c r="F55" s="10">
        <v>0</v>
      </c>
      <c r="G55" s="3">
        <v>26.3</v>
      </c>
      <c r="H55" s="3"/>
      <c r="I55" s="10">
        <v>596.87171890000002</v>
      </c>
      <c r="J55" s="5">
        <v>177526</v>
      </c>
      <c r="K55" s="3">
        <v>9.1999999999999993</v>
      </c>
      <c r="L55" s="3">
        <v>320</v>
      </c>
      <c r="M55" s="3"/>
    </row>
    <row r="56" spans="1:13" x14ac:dyDescent="0.2">
      <c r="A56" t="s">
        <v>82</v>
      </c>
      <c r="B56" s="3">
        <v>2015</v>
      </c>
      <c r="C56" s="3">
        <v>66.2</v>
      </c>
      <c r="D56" s="3">
        <v>215</v>
      </c>
      <c r="E56" s="3"/>
      <c r="F56" s="10">
        <v>0</v>
      </c>
      <c r="G56" s="3">
        <v>46.7</v>
      </c>
      <c r="H56" s="3"/>
      <c r="I56" s="10">
        <v>4136.6899190000004</v>
      </c>
      <c r="J56" s="5">
        <v>768514</v>
      </c>
      <c r="K56" s="3">
        <v>10.3</v>
      </c>
      <c r="L56" s="3">
        <v>326</v>
      </c>
      <c r="M56" s="3"/>
    </row>
    <row r="57" spans="1:13" x14ac:dyDescent="0.2">
      <c r="A57" t="s">
        <v>83</v>
      </c>
      <c r="B57" s="3">
        <v>2015</v>
      </c>
      <c r="C57" s="3">
        <v>63.5</v>
      </c>
      <c r="D57" s="3">
        <v>24</v>
      </c>
      <c r="E57" s="3"/>
      <c r="F57" s="10">
        <v>0</v>
      </c>
      <c r="G57" s="3">
        <v>49.9</v>
      </c>
      <c r="H57" s="3"/>
      <c r="I57" s="10">
        <v>814.54639520000001</v>
      </c>
      <c r="J57" s="5">
        <v>171161</v>
      </c>
      <c r="K57" s="3">
        <v>9.1</v>
      </c>
      <c r="L57" s="3">
        <v>332</v>
      </c>
      <c r="M57" s="3"/>
    </row>
    <row r="58" spans="1:13" x14ac:dyDescent="0.2">
      <c r="A58" t="s">
        <v>84</v>
      </c>
      <c r="B58" s="3">
        <v>2015</v>
      </c>
      <c r="C58" s="3">
        <v>74.599999999999994</v>
      </c>
      <c r="D58" s="3">
        <v>147</v>
      </c>
      <c r="E58" s="3"/>
      <c r="F58" s="10">
        <v>0</v>
      </c>
      <c r="G58" s="3">
        <v>51</v>
      </c>
      <c r="H58" s="3"/>
      <c r="I58" s="10">
        <v>2326.1585599999999</v>
      </c>
      <c r="J58" s="5">
        <v>896829</v>
      </c>
      <c r="K58" s="3">
        <v>11.2</v>
      </c>
      <c r="L58" s="3">
        <v>338</v>
      </c>
      <c r="M58" s="3"/>
    </row>
    <row r="59" spans="1:13" x14ac:dyDescent="0.2">
      <c r="A59" t="s">
        <v>85</v>
      </c>
      <c r="B59" s="3">
        <v>2015</v>
      </c>
      <c r="C59" s="3">
        <v>75.8</v>
      </c>
      <c r="D59" s="3">
        <v>134</v>
      </c>
      <c r="E59" s="3"/>
      <c r="F59" s="10">
        <v>0</v>
      </c>
      <c r="G59" s="3">
        <v>64.8</v>
      </c>
      <c r="H59" s="3"/>
      <c r="I59" s="10">
        <v>12365.6263</v>
      </c>
      <c r="J59" s="5">
        <v>984328</v>
      </c>
      <c r="K59" s="3">
        <v>15.6</v>
      </c>
      <c r="L59" s="3">
        <v>344</v>
      </c>
      <c r="M59" s="3"/>
    </row>
    <row r="60" spans="1:13" x14ac:dyDescent="0.2">
      <c r="A60" t="s">
        <v>86</v>
      </c>
      <c r="B60" s="3">
        <v>2015</v>
      </c>
      <c r="C60" s="3">
        <v>82.7</v>
      </c>
      <c r="D60" s="3">
        <v>49</v>
      </c>
      <c r="E60" s="3"/>
      <c r="F60" s="10">
        <v>0</v>
      </c>
      <c r="G60" s="3">
        <v>61</v>
      </c>
      <c r="H60" s="3"/>
      <c r="I60" s="10">
        <v>5734.4435999999996</v>
      </c>
      <c r="J60" s="5">
        <v>33815</v>
      </c>
      <c r="K60" s="3">
        <v>19</v>
      </c>
      <c r="L60" s="3">
        <v>350</v>
      </c>
      <c r="M60" s="3"/>
    </row>
    <row r="61" spans="1:13" x14ac:dyDescent="0.2">
      <c r="A61" t="s">
        <v>87</v>
      </c>
      <c r="B61" s="3">
        <v>2015</v>
      </c>
      <c r="C61" s="3">
        <v>68.3</v>
      </c>
      <c r="D61" s="3">
        <v>181</v>
      </c>
      <c r="E61" s="3"/>
      <c r="F61" s="10">
        <v>0</v>
      </c>
      <c r="G61" s="3">
        <v>18.7</v>
      </c>
      <c r="H61" s="3"/>
      <c r="I61" s="10">
        <v>1613.18878</v>
      </c>
      <c r="J61" s="5">
        <v>1395398</v>
      </c>
      <c r="K61" s="3">
        <v>11.6</v>
      </c>
      <c r="L61" s="3">
        <v>356</v>
      </c>
      <c r="M61" s="3"/>
    </row>
    <row r="62" spans="1:13" x14ac:dyDescent="0.2">
      <c r="A62" t="s">
        <v>88</v>
      </c>
      <c r="B62" s="3">
        <v>2015</v>
      </c>
      <c r="C62" s="3">
        <v>69.099999999999994</v>
      </c>
      <c r="D62" s="3">
        <v>176</v>
      </c>
      <c r="E62" s="3"/>
      <c r="F62" s="10">
        <v>0</v>
      </c>
      <c r="G62" s="3">
        <v>27.4</v>
      </c>
      <c r="H62" s="3"/>
      <c r="I62" s="10">
        <v>3336.1668599999998</v>
      </c>
      <c r="J62" s="5">
        <v>258162113</v>
      </c>
      <c r="K62" s="3">
        <v>12.9</v>
      </c>
      <c r="L62" s="3">
        <v>362</v>
      </c>
      <c r="M62" s="3"/>
    </row>
    <row r="63" spans="1:13" x14ac:dyDescent="0.2">
      <c r="A63" t="s">
        <v>90</v>
      </c>
      <c r="B63" s="3">
        <v>2015</v>
      </c>
      <c r="C63" s="3">
        <v>68.900000000000006</v>
      </c>
      <c r="D63" s="3">
        <v>182</v>
      </c>
      <c r="E63" s="3"/>
      <c r="F63" s="10">
        <v>0</v>
      </c>
      <c r="G63" s="3">
        <v>59.1</v>
      </c>
      <c r="H63" s="3"/>
      <c r="I63" s="10">
        <v>4974.2692999999999</v>
      </c>
      <c r="J63" s="5">
        <v>36115649</v>
      </c>
      <c r="K63" s="3">
        <v>10.1</v>
      </c>
      <c r="L63" s="3">
        <v>368</v>
      </c>
      <c r="M63" s="3"/>
    </row>
    <row r="64" spans="1:13" x14ac:dyDescent="0.2">
      <c r="A64" t="s">
        <v>91</v>
      </c>
      <c r="B64" s="3">
        <v>2015</v>
      </c>
      <c r="C64" s="3">
        <v>81.400000000000006</v>
      </c>
      <c r="D64" s="3">
        <v>64</v>
      </c>
      <c r="E64" s="3"/>
      <c r="F64" s="10">
        <v>0</v>
      </c>
      <c r="G64" s="3">
        <v>62.8</v>
      </c>
      <c r="H64" s="3"/>
      <c r="I64" s="10">
        <v>6664.1440000000002</v>
      </c>
      <c r="J64" s="5">
        <v>4676835</v>
      </c>
      <c r="K64" s="3">
        <v>18.600000000000001</v>
      </c>
      <c r="L64" s="3">
        <v>374</v>
      </c>
      <c r="M64" s="3"/>
    </row>
    <row r="65" spans="1:13" x14ac:dyDescent="0.2">
      <c r="A65" t="s">
        <v>92</v>
      </c>
      <c r="B65" s="3">
        <v>2015</v>
      </c>
      <c r="C65" s="3">
        <v>82.5</v>
      </c>
      <c r="D65" s="3">
        <v>58</v>
      </c>
      <c r="E65" s="3"/>
      <c r="F65" s="10">
        <v>0</v>
      </c>
      <c r="G65" s="3">
        <v>64.900000000000006</v>
      </c>
      <c r="H65" s="3"/>
      <c r="I65" s="10">
        <v>35729.372530000001</v>
      </c>
      <c r="J65" s="5">
        <v>8381</v>
      </c>
      <c r="K65" s="3">
        <v>16</v>
      </c>
      <c r="L65" s="3">
        <v>380</v>
      </c>
      <c r="M65" s="3"/>
    </row>
    <row r="66" spans="1:13" x14ac:dyDescent="0.2">
      <c r="A66" t="s">
        <v>93</v>
      </c>
      <c r="B66" s="3">
        <v>2015</v>
      </c>
      <c r="C66" s="3">
        <v>82.7</v>
      </c>
      <c r="D66" s="3">
        <v>56</v>
      </c>
      <c r="E66" s="3"/>
      <c r="F66" s="10">
        <v>0</v>
      </c>
      <c r="G66" s="3">
        <v>63.6</v>
      </c>
      <c r="H66" s="3"/>
      <c r="I66" s="10">
        <v>349.14755000000002</v>
      </c>
      <c r="J66" s="5">
        <v>673582</v>
      </c>
      <c r="K66" s="3">
        <v>16.3</v>
      </c>
      <c r="L66" s="3">
        <v>386</v>
      </c>
      <c r="M66" s="3"/>
    </row>
    <row r="67" spans="1:13" x14ac:dyDescent="0.2">
      <c r="A67" t="s">
        <v>94</v>
      </c>
      <c r="B67" s="3">
        <v>2015</v>
      </c>
      <c r="C67" s="3">
        <v>76.2</v>
      </c>
      <c r="D67" s="3">
        <v>125</v>
      </c>
      <c r="E67" s="3"/>
      <c r="F67" s="10">
        <v>0</v>
      </c>
      <c r="G67" s="3">
        <v>54.2</v>
      </c>
      <c r="H67" s="3"/>
      <c r="I67" s="10">
        <v>4965.9898569999996</v>
      </c>
      <c r="J67" s="5">
        <v>2871934</v>
      </c>
      <c r="K67" s="3">
        <v>12.8</v>
      </c>
      <c r="L67" s="3">
        <v>392</v>
      </c>
      <c r="M67" s="3"/>
    </row>
    <row r="68" spans="1:13" x14ac:dyDescent="0.2">
      <c r="A68" t="s">
        <v>95</v>
      </c>
      <c r="B68" s="3">
        <v>2015</v>
      </c>
      <c r="C68" s="3">
        <v>83.7</v>
      </c>
      <c r="D68" s="3">
        <v>55</v>
      </c>
      <c r="E68" s="3"/>
      <c r="F68" s="10">
        <v>0</v>
      </c>
      <c r="G68" s="3">
        <v>29</v>
      </c>
      <c r="H68" s="3"/>
      <c r="I68" s="10">
        <v>34474.137360000001</v>
      </c>
      <c r="J68" s="5">
        <v>127141</v>
      </c>
      <c r="K68" s="3">
        <v>15.3</v>
      </c>
      <c r="L68" s="3">
        <v>398</v>
      </c>
      <c r="M68" s="3"/>
    </row>
    <row r="69" spans="1:13" x14ac:dyDescent="0.2">
      <c r="A69" t="s">
        <v>96</v>
      </c>
      <c r="B69" s="3">
        <v>2015</v>
      </c>
      <c r="C69" s="3">
        <v>74.099999999999994</v>
      </c>
      <c r="D69" s="3">
        <v>112</v>
      </c>
      <c r="E69" s="3"/>
      <c r="F69" s="10">
        <v>0</v>
      </c>
      <c r="G69" s="3">
        <v>65.599999999999994</v>
      </c>
      <c r="H69" s="3"/>
      <c r="I69" s="10">
        <v>496.99275</v>
      </c>
      <c r="J69" s="5">
        <v>915932</v>
      </c>
      <c r="K69" s="3">
        <v>13.1</v>
      </c>
      <c r="L69" s="3">
        <v>404</v>
      </c>
      <c r="M69" s="3"/>
    </row>
    <row r="70" spans="1:13" x14ac:dyDescent="0.2">
      <c r="A70" t="s">
        <v>97</v>
      </c>
      <c r="B70" s="3">
        <v>2015</v>
      </c>
      <c r="C70" s="3">
        <v>72</v>
      </c>
      <c r="D70" s="3">
        <v>198</v>
      </c>
      <c r="E70" s="3"/>
      <c r="F70" s="10">
        <v>0</v>
      </c>
      <c r="G70" s="3">
        <v>53.1</v>
      </c>
      <c r="H70" s="3"/>
      <c r="I70" s="10">
        <v>159.98169999999999</v>
      </c>
      <c r="J70" s="5">
        <v>17544126</v>
      </c>
      <c r="K70" s="3">
        <v>15</v>
      </c>
      <c r="L70" s="3">
        <v>410</v>
      </c>
      <c r="M70" s="3"/>
    </row>
    <row r="71" spans="1:13" x14ac:dyDescent="0.2">
      <c r="A71" t="s">
        <v>98</v>
      </c>
      <c r="B71" s="3">
        <v>2015</v>
      </c>
      <c r="C71" s="3">
        <v>63.4</v>
      </c>
      <c r="D71" s="3">
        <v>249</v>
      </c>
      <c r="E71" s="3"/>
      <c r="F71" s="10">
        <v>0</v>
      </c>
      <c r="G71" s="3">
        <v>22</v>
      </c>
      <c r="H71" s="3"/>
      <c r="I71" s="10">
        <v>1349.97144</v>
      </c>
      <c r="J71" s="5">
        <v>47236259</v>
      </c>
      <c r="K71" s="3">
        <v>11.1</v>
      </c>
      <c r="L71" s="3">
        <v>416</v>
      </c>
      <c r="M71" s="3"/>
    </row>
    <row r="72" spans="1:13" x14ac:dyDescent="0.2">
      <c r="A72" t="s">
        <v>99</v>
      </c>
      <c r="B72" s="3">
        <v>2015</v>
      </c>
      <c r="C72" s="3">
        <v>66.3</v>
      </c>
      <c r="D72" s="3">
        <v>198</v>
      </c>
      <c r="E72" s="3"/>
      <c r="F72" s="10">
        <v>0</v>
      </c>
      <c r="G72" s="3">
        <v>77.599999999999994</v>
      </c>
      <c r="H72" s="3"/>
      <c r="I72" s="10">
        <v>1424.4836110000001</v>
      </c>
      <c r="J72" s="5">
        <v>11247</v>
      </c>
      <c r="K72" s="3">
        <v>11.9</v>
      </c>
      <c r="L72" s="3">
        <v>422</v>
      </c>
      <c r="M72" s="3"/>
    </row>
    <row r="73" spans="1:13" x14ac:dyDescent="0.2">
      <c r="A73" t="s">
        <v>103</v>
      </c>
      <c r="B73" s="3">
        <v>2015</v>
      </c>
      <c r="C73" s="3">
        <v>74.599999999999994</v>
      </c>
      <c r="D73" s="3">
        <v>153</v>
      </c>
      <c r="E73" s="3"/>
      <c r="F73" s="10">
        <v>0</v>
      </c>
      <c r="G73" s="3">
        <v>61.2</v>
      </c>
      <c r="H73" s="3"/>
      <c r="I73" s="10">
        <v>13666.583360000001</v>
      </c>
      <c r="J73" s="5">
        <v>1977527</v>
      </c>
      <c r="K73" s="3">
        <v>16</v>
      </c>
      <c r="L73" s="3">
        <v>428</v>
      </c>
      <c r="M73" s="3"/>
    </row>
    <row r="74" spans="1:13" x14ac:dyDescent="0.2">
      <c r="A74" t="s">
        <v>104</v>
      </c>
      <c r="B74" s="3">
        <v>2015</v>
      </c>
      <c r="C74" s="3">
        <v>74.900000000000006</v>
      </c>
      <c r="D74" s="3">
        <v>98</v>
      </c>
      <c r="E74" s="3"/>
      <c r="F74" s="10">
        <v>0</v>
      </c>
      <c r="G74" s="3">
        <v>66.099999999999994</v>
      </c>
      <c r="H74" s="3"/>
      <c r="I74" s="10">
        <v>846.63285099999996</v>
      </c>
      <c r="J74" s="5">
        <v>5851479</v>
      </c>
      <c r="K74" s="3">
        <v>13.3</v>
      </c>
      <c r="L74" s="3">
        <v>434</v>
      </c>
      <c r="M74" s="3"/>
    </row>
    <row r="75" spans="1:13" x14ac:dyDescent="0.2">
      <c r="A75" t="s">
        <v>105</v>
      </c>
      <c r="B75" s="3">
        <v>2015</v>
      </c>
      <c r="C75" s="3">
        <v>53.7</v>
      </c>
      <c r="D75" s="3">
        <v>484</v>
      </c>
      <c r="E75" s="3"/>
      <c r="F75" s="10">
        <v>0</v>
      </c>
      <c r="G75" s="3">
        <v>32.6</v>
      </c>
      <c r="H75" s="3"/>
      <c r="I75" s="10">
        <v>173.82893000000001</v>
      </c>
      <c r="J75" s="5">
        <v>2174645</v>
      </c>
      <c r="K75" s="3">
        <v>10.7</v>
      </c>
      <c r="L75" s="3">
        <v>440</v>
      </c>
      <c r="M75" s="3"/>
    </row>
    <row r="76" spans="1:13" x14ac:dyDescent="0.2">
      <c r="A76" t="s">
        <v>106</v>
      </c>
      <c r="B76" s="3">
        <v>2015</v>
      </c>
      <c r="C76" s="3">
        <v>61.4</v>
      </c>
      <c r="D76" s="3">
        <v>259</v>
      </c>
      <c r="E76" s="3"/>
      <c r="F76" s="10">
        <v>0</v>
      </c>
      <c r="G76" s="3">
        <v>27.3</v>
      </c>
      <c r="H76" s="3"/>
      <c r="I76" s="10">
        <v>452.38717000000003</v>
      </c>
      <c r="J76" s="5">
        <v>4499621</v>
      </c>
      <c r="K76" s="3">
        <v>9.9</v>
      </c>
      <c r="L76" s="3">
        <v>446</v>
      </c>
      <c r="M76" s="3"/>
    </row>
    <row r="77" spans="1:13" x14ac:dyDescent="0.2">
      <c r="A77" t="s">
        <v>108</v>
      </c>
      <c r="B77" s="3">
        <v>2015</v>
      </c>
      <c r="C77" s="3">
        <v>73.599999999999994</v>
      </c>
      <c r="D77" s="3">
        <v>165</v>
      </c>
      <c r="E77" s="3"/>
      <c r="F77" s="10">
        <v>0</v>
      </c>
      <c r="G77" s="3">
        <v>62.4</v>
      </c>
      <c r="H77" s="3"/>
      <c r="I77" s="10">
        <v>14252.428529999999</v>
      </c>
      <c r="J77" s="5">
        <v>29491</v>
      </c>
      <c r="K77" s="3">
        <v>16.5</v>
      </c>
      <c r="L77" s="3">
        <v>452</v>
      </c>
      <c r="M77" s="3"/>
    </row>
    <row r="78" spans="1:13" x14ac:dyDescent="0.2">
      <c r="A78" t="s">
        <v>109</v>
      </c>
      <c r="B78" s="3">
        <v>2015</v>
      </c>
      <c r="C78" s="3">
        <v>82</v>
      </c>
      <c r="D78" s="3">
        <v>63</v>
      </c>
      <c r="E78" s="3"/>
      <c r="F78" s="10">
        <v>0</v>
      </c>
      <c r="G78" s="3">
        <v>61.3</v>
      </c>
      <c r="H78" s="3"/>
      <c r="I78" s="10">
        <v>1199.8223</v>
      </c>
      <c r="J78" s="5">
        <v>56964</v>
      </c>
      <c r="K78" s="3">
        <v>13.9</v>
      </c>
      <c r="L78" s="3">
        <v>458</v>
      </c>
      <c r="M78" s="3"/>
    </row>
    <row r="79" spans="1:13" x14ac:dyDescent="0.2">
      <c r="A79" t="s">
        <v>110</v>
      </c>
      <c r="B79" s="3">
        <v>2015</v>
      </c>
      <c r="C79" s="3">
        <v>65.5</v>
      </c>
      <c r="D79" s="3">
        <v>22</v>
      </c>
      <c r="E79" s="3"/>
      <c r="F79" s="10">
        <v>0</v>
      </c>
      <c r="G79" s="3">
        <v>2.5</v>
      </c>
      <c r="H79" s="3"/>
      <c r="I79" s="10">
        <v>41.857595099999998</v>
      </c>
      <c r="J79" s="5">
        <v>2423488</v>
      </c>
      <c r="K79" s="3">
        <v>10.3</v>
      </c>
      <c r="L79" s="3">
        <v>464</v>
      </c>
      <c r="M79" s="3"/>
    </row>
    <row r="80" spans="1:13" x14ac:dyDescent="0.2">
      <c r="A80" t="s">
        <v>111</v>
      </c>
      <c r="B80" s="3">
        <v>2015</v>
      </c>
      <c r="C80" s="3">
        <v>58.3</v>
      </c>
      <c r="D80" s="3">
        <v>365</v>
      </c>
      <c r="E80" s="3"/>
      <c r="F80" s="10">
        <v>0</v>
      </c>
      <c r="G80" s="3">
        <v>19.600000000000001</v>
      </c>
      <c r="H80" s="3"/>
      <c r="I80" s="10">
        <v>362.65754440000001</v>
      </c>
      <c r="J80" s="5">
        <v>1757367</v>
      </c>
      <c r="K80" s="3">
        <v>10.8</v>
      </c>
      <c r="L80" s="3">
        <v>470</v>
      </c>
      <c r="M80" s="3"/>
    </row>
    <row r="81" spans="1:13" x14ac:dyDescent="0.2">
      <c r="A81" t="s">
        <v>112</v>
      </c>
      <c r="B81" s="3">
        <v>2015</v>
      </c>
      <c r="C81" s="3">
        <v>75</v>
      </c>
      <c r="D81" s="3">
        <v>123</v>
      </c>
      <c r="E81" s="3"/>
      <c r="F81" s="10">
        <v>0</v>
      </c>
      <c r="G81" s="3">
        <v>4.5999999999999996</v>
      </c>
      <c r="H81" s="3"/>
      <c r="I81" s="10">
        <v>9643.6446830000004</v>
      </c>
      <c r="J81" s="5">
        <v>3723155</v>
      </c>
      <c r="K81" s="3">
        <v>13.1</v>
      </c>
      <c r="L81" s="3">
        <v>476</v>
      </c>
      <c r="M81" s="3"/>
    </row>
    <row r="82" spans="1:13" x14ac:dyDescent="0.2">
      <c r="A82" t="s">
        <v>113</v>
      </c>
      <c r="B82" s="3">
        <v>2015</v>
      </c>
      <c r="C82" s="3">
        <v>78.5</v>
      </c>
      <c r="D82" s="3">
        <v>61</v>
      </c>
      <c r="E82" s="3"/>
      <c r="F82" s="10">
        <v>0</v>
      </c>
      <c r="G82" s="3">
        <v>27.4</v>
      </c>
      <c r="H82" s="3"/>
      <c r="I82" s="10">
        <v>8395.7851979999996</v>
      </c>
      <c r="J82" s="5">
        <v>49163</v>
      </c>
      <c r="K82" s="3">
        <v>12.7</v>
      </c>
      <c r="L82" s="3">
        <v>482</v>
      </c>
      <c r="M82" s="3"/>
    </row>
    <row r="83" spans="1:13" x14ac:dyDescent="0.2">
      <c r="A83" t="s">
        <v>114</v>
      </c>
      <c r="B83" s="3">
        <v>2015</v>
      </c>
      <c r="C83" s="3">
        <v>58.2</v>
      </c>
      <c r="D83" s="3">
        <v>266</v>
      </c>
      <c r="E83" s="3"/>
      <c r="F83" s="10">
        <v>0</v>
      </c>
      <c r="G83" s="3">
        <v>23.8</v>
      </c>
      <c r="H83" s="3"/>
      <c r="I83" s="10">
        <v>729.72533799999997</v>
      </c>
      <c r="J83" s="5">
        <v>1746795</v>
      </c>
      <c r="K83" s="3">
        <v>8.4</v>
      </c>
      <c r="L83" s="3">
        <v>488</v>
      </c>
      <c r="M83" s="3"/>
    </row>
    <row r="84" spans="1:13" x14ac:dyDescent="0.2">
      <c r="A84" t="s">
        <v>115</v>
      </c>
      <c r="B84" s="3">
        <v>2015</v>
      </c>
      <c r="C84" s="3">
        <v>81.7</v>
      </c>
      <c r="D84" s="3">
        <v>54</v>
      </c>
      <c r="E84" s="3"/>
      <c r="F84" s="10">
        <v>0</v>
      </c>
      <c r="G84" s="3">
        <v>69.599999999999994</v>
      </c>
      <c r="H84" s="3"/>
      <c r="I84" s="10">
        <v>23819.463599999999</v>
      </c>
      <c r="J84" s="5">
        <v>431874</v>
      </c>
      <c r="K84" s="3">
        <v>14.6</v>
      </c>
      <c r="L84" s="3">
        <v>494</v>
      </c>
      <c r="M84" s="3"/>
    </row>
    <row r="85" spans="1:13" x14ac:dyDescent="0.2">
      <c r="A85" t="s">
        <v>117</v>
      </c>
      <c r="B85" s="3">
        <v>2015</v>
      </c>
      <c r="C85" s="3">
        <v>63.1</v>
      </c>
      <c r="D85" s="3">
        <v>25</v>
      </c>
      <c r="E85" s="3"/>
      <c r="F85" s="10">
        <v>0</v>
      </c>
      <c r="G85" s="3">
        <v>3.8</v>
      </c>
      <c r="H85" s="3"/>
      <c r="I85" s="10">
        <v>1158.2564689999999</v>
      </c>
      <c r="J85" s="5">
        <v>4182341</v>
      </c>
      <c r="K85" s="3">
        <v>8.5</v>
      </c>
      <c r="L85" s="3">
        <v>500</v>
      </c>
      <c r="M85" s="3"/>
    </row>
    <row r="86" spans="1:13" x14ac:dyDescent="0.2">
      <c r="A86" t="s">
        <v>118</v>
      </c>
      <c r="B86" s="3">
        <v>2015</v>
      </c>
      <c r="C86" s="3">
        <v>74.599999999999994</v>
      </c>
      <c r="D86" s="3">
        <v>146</v>
      </c>
      <c r="E86" s="3"/>
      <c r="F86" s="10">
        <v>0</v>
      </c>
      <c r="G86" s="3">
        <v>33.299999999999997</v>
      </c>
      <c r="H86" s="3"/>
      <c r="I86" s="10">
        <v>9252.1172399999996</v>
      </c>
      <c r="J86" s="5">
        <v>126265</v>
      </c>
      <c r="K86" s="3">
        <v>15.2</v>
      </c>
      <c r="L86" s="3">
        <v>506</v>
      </c>
      <c r="M86" s="3"/>
    </row>
    <row r="87" spans="1:13" x14ac:dyDescent="0.2">
      <c r="A87" t="s">
        <v>119</v>
      </c>
      <c r="B87" s="3">
        <v>2015</v>
      </c>
      <c r="C87" s="3">
        <v>76.7</v>
      </c>
      <c r="D87" s="3">
        <v>122</v>
      </c>
      <c r="E87" s="3"/>
      <c r="F87" s="10">
        <v>0</v>
      </c>
      <c r="G87" s="3">
        <v>63.5</v>
      </c>
      <c r="H87" s="3"/>
      <c r="I87" s="10">
        <v>9143.1284940000005</v>
      </c>
      <c r="J87" s="5">
        <v>12589949</v>
      </c>
      <c r="K87" s="3">
        <v>13.3</v>
      </c>
      <c r="L87" s="3">
        <v>512</v>
      </c>
      <c r="M87" s="3"/>
    </row>
    <row r="88" spans="1:13" x14ac:dyDescent="0.2">
      <c r="A88" t="s">
        <v>122</v>
      </c>
      <c r="B88" s="3">
        <v>2015</v>
      </c>
      <c r="C88" s="3">
        <v>68.8</v>
      </c>
      <c r="D88" s="3">
        <v>222</v>
      </c>
      <c r="E88" s="3"/>
      <c r="F88" s="10">
        <v>0</v>
      </c>
      <c r="G88" s="3">
        <v>52.7</v>
      </c>
      <c r="H88" s="3"/>
      <c r="I88" s="10">
        <v>3944.1839</v>
      </c>
      <c r="J88" s="5">
        <v>2976877</v>
      </c>
      <c r="K88" s="3">
        <v>14.8</v>
      </c>
      <c r="L88" s="3">
        <v>518</v>
      </c>
      <c r="M88" s="3"/>
    </row>
    <row r="89" spans="1:13" x14ac:dyDescent="0.2">
      <c r="A89" t="s">
        <v>123</v>
      </c>
      <c r="B89" s="3">
        <v>2015</v>
      </c>
      <c r="C89" s="3">
        <v>76.099999999999994</v>
      </c>
      <c r="D89" s="3">
        <v>16</v>
      </c>
      <c r="E89" s="3"/>
      <c r="F89" s="10">
        <v>0</v>
      </c>
      <c r="G89" s="3">
        <v>61.8</v>
      </c>
      <c r="H89" s="3"/>
      <c r="I89" s="10">
        <v>6461.1925540000002</v>
      </c>
      <c r="J89" s="5">
        <v>622159</v>
      </c>
      <c r="K89" s="3">
        <v>15.1</v>
      </c>
      <c r="L89" s="3">
        <v>524</v>
      </c>
      <c r="M89" s="3"/>
    </row>
    <row r="90" spans="1:13" x14ac:dyDescent="0.2">
      <c r="A90" t="s">
        <v>124</v>
      </c>
      <c r="B90" s="3">
        <v>2015</v>
      </c>
      <c r="C90" s="3">
        <v>74.3</v>
      </c>
      <c r="D90" s="3">
        <v>95</v>
      </c>
      <c r="E90" s="3"/>
      <c r="F90" s="10">
        <v>0</v>
      </c>
      <c r="G90" s="3">
        <v>58.5</v>
      </c>
      <c r="H90" s="3"/>
      <c r="I90" s="10">
        <v>2847.2855690000001</v>
      </c>
      <c r="J90" s="5">
        <v>3483322</v>
      </c>
      <c r="K90" s="3">
        <v>12.1</v>
      </c>
      <c r="L90" s="3">
        <v>530</v>
      </c>
      <c r="M90" s="3"/>
    </row>
    <row r="91" spans="1:13" x14ac:dyDescent="0.2">
      <c r="A91" t="s">
        <v>125</v>
      </c>
      <c r="B91" s="3">
        <v>2015</v>
      </c>
      <c r="C91" s="3">
        <v>57.6</v>
      </c>
      <c r="D91" s="3">
        <v>355</v>
      </c>
      <c r="E91" s="3"/>
      <c r="F91" s="10">
        <v>0</v>
      </c>
      <c r="G91" s="3">
        <v>22.6</v>
      </c>
      <c r="H91" s="3"/>
      <c r="I91" s="10">
        <v>528.31255969999995</v>
      </c>
      <c r="J91" s="5">
        <v>281691</v>
      </c>
      <c r="K91" s="3">
        <v>9.1</v>
      </c>
      <c r="L91" s="3">
        <v>536</v>
      </c>
      <c r="M91" s="3"/>
    </row>
    <row r="92" spans="1:13" x14ac:dyDescent="0.2">
      <c r="A92" t="s">
        <v>126</v>
      </c>
      <c r="B92" s="3">
        <v>2015</v>
      </c>
      <c r="C92" s="3">
        <v>66.599999999999994</v>
      </c>
      <c r="D92" s="3">
        <v>199</v>
      </c>
      <c r="E92" s="3"/>
      <c r="F92" s="10">
        <v>0</v>
      </c>
      <c r="G92" s="3">
        <v>23.8</v>
      </c>
      <c r="H92" s="3"/>
      <c r="I92" s="10">
        <v>1194.5913700000001</v>
      </c>
      <c r="J92" s="5">
        <v>5243669</v>
      </c>
      <c r="K92" s="3">
        <v>9.1</v>
      </c>
      <c r="L92" s="3">
        <v>542</v>
      </c>
      <c r="M92" s="3"/>
    </row>
    <row r="93" spans="1:13" x14ac:dyDescent="0.2">
      <c r="A93" t="s">
        <v>127</v>
      </c>
      <c r="B93" s="3">
        <v>2015</v>
      </c>
      <c r="C93" s="3">
        <v>65.8</v>
      </c>
      <c r="D93" s="3">
        <v>248</v>
      </c>
      <c r="E93" s="3"/>
      <c r="F93" s="10">
        <v>0</v>
      </c>
      <c r="G93" s="3">
        <v>35.700000000000003</v>
      </c>
      <c r="H93" s="3"/>
      <c r="I93" s="10">
        <v>4737.6699600000002</v>
      </c>
      <c r="J93" s="5">
        <v>2425561</v>
      </c>
      <c r="K93" s="3">
        <v>11.7</v>
      </c>
      <c r="L93" s="3">
        <v>548</v>
      </c>
      <c r="M93" s="3"/>
    </row>
    <row r="94" spans="1:13" x14ac:dyDescent="0.2">
      <c r="A94" t="s">
        <v>129</v>
      </c>
      <c r="B94" s="3">
        <v>2015</v>
      </c>
      <c r="C94" s="3">
        <v>69.2</v>
      </c>
      <c r="D94" s="3">
        <v>165</v>
      </c>
      <c r="E94" s="3"/>
      <c r="F94" s="10">
        <v>0</v>
      </c>
      <c r="G94" s="3">
        <v>19.100000000000001</v>
      </c>
      <c r="H94" s="3"/>
      <c r="I94" s="10">
        <v>743.76534890000005</v>
      </c>
      <c r="J94" s="5">
        <v>28656282</v>
      </c>
      <c r="K94" s="3">
        <v>12.2</v>
      </c>
      <c r="L94" s="3">
        <v>554</v>
      </c>
      <c r="M94" s="3"/>
    </row>
    <row r="95" spans="1:13" x14ac:dyDescent="0.2">
      <c r="A95" t="s">
        <v>130</v>
      </c>
      <c r="B95" s="3">
        <v>2015</v>
      </c>
      <c r="C95" s="3">
        <v>81.900000000000006</v>
      </c>
      <c r="D95" s="3">
        <v>57</v>
      </c>
      <c r="E95" s="3"/>
      <c r="F95" s="10">
        <v>0</v>
      </c>
      <c r="G95" s="3">
        <v>62.1</v>
      </c>
      <c r="H95" s="3"/>
      <c r="I95" s="10">
        <v>44292.884729999998</v>
      </c>
      <c r="J95" s="5">
        <v>16939923</v>
      </c>
      <c r="K95" s="3">
        <v>18.100000000000001</v>
      </c>
      <c r="L95" s="3">
        <v>560</v>
      </c>
      <c r="M95" s="3"/>
    </row>
    <row r="96" spans="1:13" x14ac:dyDescent="0.2">
      <c r="A96" t="s">
        <v>132</v>
      </c>
      <c r="B96" s="3">
        <v>2015</v>
      </c>
      <c r="C96" s="3">
        <v>74.8</v>
      </c>
      <c r="D96" s="3">
        <v>145</v>
      </c>
      <c r="E96" s="3"/>
      <c r="F96" s="10">
        <v>0</v>
      </c>
      <c r="G96" s="3">
        <v>54</v>
      </c>
      <c r="H96" s="3"/>
      <c r="I96" s="10">
        <v>295.96648800000003</v>
      </c>
      <c r="J96" s="5">
        <v>68235</v>
      </c>
      <c r="K96" s="3">
        <v>11.7</v>
      </c>
      <c r="L96" s="3">
        <v>566</v>
      </c>
      <c r="M96" s="3"/>
    </row>
    <row r="97" spans="1:13" x14ac:dyDescent="0.2">
      <c r="A97" t="s">
        <v>133</v>
      </c>
      <c r="B97" s="3">
        <v>2015</v>
      </c>
      <c r="C97" s="3">
        <v>61.8</v>
      </c>
      <c r="D97" s="3">
        <v>22</v>
      </c>
      <c r="E97" s="3"/>
      <c r="F97" s="10">
        <v>0</v>
      </c>
      <c r="G97" s="3">
        <v>19.3</v>
      </c>
      <c r="H97" s="3"/>
      <c r="I97" s="10">
        <v>358.99731000000003</v>
      </c>
      <c r="J97" s="5">
        <v>19896965</v>
      </c>
      <c r="K97" s="3">
        <v>5.4</v>
      </c>
      <c r="L97" s="3">
        <v>572</v>
      </c>
      <c r="M97" s="3"/>
    </row>
    <row r="98" spans="1:13" x14ac:dyDescent="0.2">
      <c r="A98" t="s">
        <v>134</v>
      </c>
      <c r="B98" s="3">
        <v>2015</v>
      </c>
      <c r="C98" s="3">
        <v>54.5</v>
      </c>
      <c r="D98" s="3">
        <v>344</v>
      </c>
      <c r="E98" s="3"/>
      <c r="F98" s="10">
        <v>0</v>
      </c>
      <c r="G98" s="3">
        <v>25.4</v>
      </c>
      <c r="H98" s="3"/>
      <c r="I98" s="10">
        <v>2655.1579769999998</v>
      </c>
      <c r="J98" s="5">
        <v>181181744</v>
      </c>
      <c r="K98" s="3">
        <v>10</v>
      </c>
      <c r="L98" s="3">
        <v>578</v>
      </c>
      <c r="M98" s="3"/>
    </row>
    <row r="99" spans="1:13" x14ac:dyDescent="0.2">
      <c r="A99" t="s">
        <v>136</v>
      </c>
      <c r="B99" s="3">
        <v>2015</v>
      </c>
      <c r="C99" s="3">
        <v>81.8</v>
      </c>
      <c r="D99" s="3">
        <v>59</v>
      </c>
      <c r="E99" s="3">
        <v>5.97</v>
      </c>
      <c r="F99" s="10">
        <v>0</v>
      </c>
      <c r="G99" s="3">
        <v>61.2</v>
      </c>
      <c r="H99" s="3"/>
      <c r="I99" s="10">
        <v>7455.2465400000001</v>
      </c>
      <c r="J99" s="5">
        <v>518867</v>
      </c>
      <c r="K99" s="3">
        <v>17.7</v>
      </c>
      <c r="L99" s="3">
        <v>584</v>
      </c>
      <c r="M99" s="3"/>
    </row>
    <row r="100" spans="1:13" x14ac:dyDescent="0.2">
      <c r="A100" t="s">
        <v>138</v>
      </c>
      <c r="B100" s="3">
        <v>2015</v>
      </c>
      <c r="C100" s="3">
        <v>66.400000000000006</v>
      </c>
      <c r="D100" s="3">
        <v>161</v>
      </c>
      <c r="E100" s="3"/>
      <c r="F100" s="10">
        <v>0</v>
      </c>
      <c r="G100" s="3">
        <v>25.4</v>
      </c>
      <c r="H100" s="3"/>
      <c r="I100" s="10">
        <v>1431.2448649999999</v>
      </c>
      <c r="J100" s="5">
        <v>18938513</v>
      </c>
      <c r="K100" s="3">
        <v>8.1</v>
      </c>
      <c r="L100" s="3">
        <v>590</v>
      </c>
      <c r="M100" s="3"/>
    </row>
    <row r="101" spans="1:13" x14ac:dyDescent="0.2">
      <c r="A101" t="s">
        <v>140</v>
      </c>
      <c r="B101" s="3">
        <v>2015</v>
      </c>
      <c r="C101" s="3">
        <v>77.8</v>
      </c>
      <c r="D101" s="3">
        <v>118</v>
      </c>
      <c r="E101" s="3"/>
      <c r="F101" s="10">
        <v>0</v>
      </c>
      <c r="G101" s="3">
        <v>57.8</v>
      </c>
      <c r="H101" s="3"/>
      <c r="I101" s="10">
        <v>13134.4367</v>
      </c>
      <c r="J101" s="5">
        <v>3969249</v>
      </c>
      <c r="K101" s="3">
        <v>13</v>
      </c>
      <c r="L101" s="3">
        <v>597</v>
      </c>
      <c r="M101" s="3"/>
    </row>
    <row r="102" spans="1:13" x14ac:dyDescent="0.2">
      <c r="A102" t="s">
        <v>141</v>
      </c>
      <c r="B102" s="3">
        <v>2015</v>
      </c>
      <c r="C102" s="3">
        <v>62.9</v>
      </c>
      <c r="D102" s="3">
        <v>275</v>
      </c>
      <c r="E102" s="3"/>
      <c r="F102" s="10">
        <v>0</v>
      </c>
      <c r="G102" s="3">
        <v>48.6</v>
      </c>
      <c r="H102" s="3"/>
      <c r="I102" s="10"/>
      <c r="J102" s="5">
        <v>7919825</v>
      </c>
      <c r="K102" s="3">
        <v>10</v>
      </c>
      <c r="L102" s="3">
        <v>603</v>
      </c>
      <c r="M102" s="3"/>
    </row>
    <row r="103" spans="1:13" x14ac:dyDescent="0.2">
      <c r="A103" t="s">
        <v>142</v>
      </c>
      <c r="B103" s="3">
        <v>2015</v>
      </c>
      <c r="C103" s="3">
        <v>74</v>
      </c>
      <c r="D103" s="3">
        <v>146</v>
      </c>
      <c r="E103" s="3"/>
      <c r="F103" s="10">
        <v>0</v>
      </c>
      <c r="G103" s="3">
        <v>5.2</v>
      </c>
      <c r="H103" s="3"/>
      <c r="I103" s="10">
        <v>419.36772400000001</v>
      </c>
      <c r="J103" s="5">
        <v>6639119</v>
      </c>
      <c r="K103" s="3">
        <v>12.3</v>
      </c>
      <c r="L103" s="3">
        <v>609</v>
      </c>
      <c r="M103" s="3"/>
    </row>
    <row r="104" spans="1:13" x14ac:dyDescent="0.2">
      <c r="A104" t="s">
        <v>143</v>
      </c>
      <c r="B104" s="3">
        <v>2015</v>
      </c>
      <c r="C104" s="3">
        <v>75.5</v>
      </c>
      <c r="D104" s="3">
        <v>123</v>
      </c>
      <c r="E104" s="3"/>
      <c r="F104" s="10">
        <v>0</v>
      </c>
      <c r="G104" s="3">
        <v>55.6</v>
      </c>
      <c r="H104" s="3"/>
      <c r="I104" s="10">
        <v>63.343259000000003</v>
      </c>
      <c r="J104" s="5">
        <v>31376671</v>
      </c>
      <c r="K104" s="3">
        <v>13.4</v>
      </c>
      <c r="L104" s="3">
        <v>615</v>
      </c>
      <c r="M104" s="3"/>
    </row>
    <row r="105" spans="1:13" x14ac:dyDescent="0.2">
      <c r="A105" t="s">
        <v>144</v>
      </c>
      <c r="B105" s="3">
        <v>2015</v>
      </c>
      <c r="C105" s="3">
        <v>68.5</v>
      </c>
      <c r="D105" s="3">
        <v>211</v>
      </c>
      <c r="E105" s="3"/>
      <c r="F105" s="10">
        <v>0</v>
      </c>
      <c r="G105" s="3">
        <v>25.4</v>
      </c>
      <c r="H105" s="3"/>
      <c r="I105" s="10">
        <v>2878.3383699999999</v>
      </c>
      <c r="J105" s="5">
        <v>11716359</v>
      </c>
      <c r="K105" s="3">
        <v>11.7</v>
      </c>
      <c r="L105" s="3">
        <v>621</v>
      </c>
      <c r="M105" s="3"/>
    </row>
    <row r="106" spans="1:13" x14ac:dyDescent="0.2">
      <c r="A106" t="s">
        <v>145</v>
      </c>
      <c r="B106" s="3">
        <v>2015</v>
      </c>
      <c r="C106" s="3">
        <v>77.5</v>
      </c>
      <c r="D106" s="3">
        <v>117</v>
      </c>
      <c r="E106" s="3"/>
      <c r="F106" s="10">
        <v>0</v>
      </c>
      <c r="G106" s="3">
        <v>61.7</v>
      </c>
      <c r="H106" s="3"/>
      <c r="I106" s="10">
        <v>12565.9876</v>
      </c>
      <c r="J106" s="5">
        <v>37986412</v>
      </c>
      <c r="K106" s="3">
        <v>16.399999999999999</v>
      </c>
      <c r="L106" s="3">
        <v>627</v>
      </c>
      <c r="M106" s="3"/>
    </row>
    <row r="107" spans="1:13" x14ac:dyDescent="0.2">
      <c r="A107" t="s">
        <v>146</v>
      </c>
      <c r="B107" s="3">
        <v>2015</v>
      </c>
      <c r="C107" s="3">
        <v>81.099999999999994</v>
      </c>
      <c r="D107" s="3">
        <v>76</v>
      </c>
      <c r="E107" s="3"/>
      <c r="F107" s="10">
        <v>0</v>
      </c>
      <c r="G107" s="3">
        <v>61.6</v>
      </c>
      <c r="H107" s="3"/>
      <c r="I107" s="10">
        <v>1922.681</v>
      </c>
      <c r="J107" s="5">
        <v>135876</v>
      </c>
      <c r="K107" s="3">
        <v>16.600000000000001</v>
      </c>
      <c r="L107" s="3">
        <v>633</v>
      </c>
      <c r="M107" s="3"/>
    </row>
    <row r="108" spans="1:13" x14ac:dyDescent="0.2">
      <c r="A108" t="s">
        <v>150</v>
      </c>
      <c r="B108" s="3">
        <v>2015</v>
      </c>
      <c r="C108" s="3">
        <v>75</v>
      </c>
      <c r="D108" s="3">
        <v>133</v>
      </c>
      <c r="E108" s="3"/>
      <c r="F108" s="10">
        <v>0</v>
      </c>
      <c r="G108" s="3">
        <v>6.7</v>
      </c>
      <c r="H108" s="3"/>
      <c r="I108" s="10">
        <v>8958.7885929999993</v>
      </c>
      <c r="J108" s="5">
        <v>19815481</v>
      </c>
      <c r="K108" s="3">
        <v>14.7</v>
      </c>
      <c r="L108" s="3">
        <v>639</v>
      </c>
      <c r="M108" s="3"/>
    </row>
    <row r="109" spans="1:13" x14ac:dyDescent="0.2">
      <c r="A109" t="s">
        <v>151</v>
      </c>
      <c r="B109" s="3">
        <v>2015</v>
      </c>
      <c r="C109" s="3">
        <v>75</v>
      </c>
      <c r="D109" s="3">
        <v>222</v>
      </c>
      <c r="E109" s="3"/>
      <c r="F109" s="10">
        <v>0</v>
      </c>
      <c r="G109" s="3">
        <v>6.5</v>
      </c>
      <c r="H109" s="3"/>
      <c r="I109" s="10">
        <v>9329.2983509999995</v>
      </c>
      <c r="J109" s="5">
        <v>1449687</v>
      </c>
      <c r="K109" s="3">
        <v>15</v>
      </c>
      <c r="L109" s="3">
        <v>645</v>
      </c>
      <c r="M109" s="3"/>
    </row>
    <row r="110" spans="1:13" x14ac:dyDescent="0.2">
      <c r="A110" t="s">
        <v>152</v>
      </c>
      <c r="B110" s="3">
        <v>2015</v>
      </c>
      <c r="C110" s="3">
        <v>66.099999999999994</v>
      </c>
      <c r="D110" s="3">
        <v>227</v>
      </c>
      <c r="E110" s="3"/>
      <c r="F110" s="10">
        <v>0</v>
      </c>
      <c r="G110" s="3">
        <v>21.4</v>
      </c>
      <c r="H110" s="3"/>
      <c r="I110" s="10">
        <v>71.348397000000006</v>
      </c>
      <c r="J110" s="5">
        <v>11629553</v>
      </c>
      <c r="K110" s="3">
        <v>10.8</v>
      </c>
      <c r="L110" s="3">
        <v>651</v>
      </c>
      <c r="M110" s="3"/>
    </row>
    <row r="111" spans="1:13" x14ac:dyDescent="0.2">
      <c r="A111" t="s">
        <v>156</v>
      </c>
      <c r="B111" s="3">
        <v>2015</v>
      </c>
      <c r="C111" s="3">
        <v>74</v>
      </c>
      <c r="D111" s="3">
        <v>125</v>
      </c>
      <c r="E111" s="3"/>
      <c r="F111" s="10">
        <v>0</v>
      </c>
      <c r="G111" s="3">
        <v>74.7</v>
      </c>
      <c r="H111" s="3"/>
      <c r="I111" s="10">
        <v>4149.3634439999996</v>
      </c>
      <c r="J111" s="5">
        <v>193759</v>
      </c>
      <c r="K111" s="3">
        <v>12.9</v>
      </c>
      <c r="L111" s="3">
        <v>657</v>
      </c>
      <c r="M111" s="3"/>
    </row>
    <row r="112" spans="1:13" x14ac:dyDescent="0.2">
      <c r="A112" t="s">
        <v>158</v>
      </c>
      <c r="B112" s="3">
        <v>2015</v>
      </c>
      <c r="C112" s="3">
        <v>67.5</v>
      </c>
      <c r="D112" s="3">
        <v>19</v>
      </c>
      <c r="E112" s="3"/>
      <c r="F112" s="10">
        <v>0</v>
      </c>
      <c r="G112" s="3">
        <v>3.9</v>
      </c>
      <c r="H112" s="3"/>
      <c r="I112" s="10">
        <v>1624.6396299999999</v>
      </c>
      <c r="J112" s="5">
        <v>195553</v>
      </c>
      <c r="K112" s="3">
        <v>11.2</v>
      </c>
      <c r="L112" s="3">
        <v>663</v>
      </c>
      <c r="M112" s="3"/>
    </row>
    <row r="113" spans="1:13" x14ac:dyDescent="0.2">
      <c r="A113" t="s">
        <v>160</v>
      </c>
      <c r="B113" s="3">
        <v>2015</v>
      </c>
      <c r="C113" s="3">
        <v>66.7</v>
      </c>
      <c r="D113" s="3">
        <v>188</v>
      </c>
      <c r="E113" s="3"/>
      <c r="F113" s="10">
        <v>0</v>
      </c>
      <c r="G113" s="3">
        <v>24.3</v>
      </c>
      <c r="H113" s="3"/>
      <c r="I113" s="10">
        <v>98.725614500000006</v>
      </c>
      <c r="J113" s="5">
        <v>14976994</v>
      </c>
      <c r="K113" s="3">
        <v>9.5</v>
      </c>
      <c r="L113" s="3">
        <v>669</v>
      </c>
      <c r="M113" s="3"/>
    </row>
    <row r="114" spans="1:13" x14ac:dyDescent="0.2">
      <c r="A114" t="s">
        <v>161</v>
      </c>
      <c r="B114" s="3">
        <v>2015</v>
      </c>
      <c r="C114" s="3">
        <v>75.599999999999994</v>
      </c>
      <c r="D114" s="3">
        <v>121</v>
      </c>
      <c r="E114" s="3"/>
      <c r="F114" s="10">
        <v>0</v>
      </c>
      <c r="G114" s="3">
        <v>6</v>
      </c>
      <c r="H114" s="3"/>
      <c r="I114" s="10">
        <v>5237.2553340000004</v>
      </c>
      <c r="J114" s="5">
        <v>795383</v>
      </c>
      <c r="K114" s="3">
        <v>14.4</v>
      </c>
      <c r="L114" s="3">
        <v>675</v>
      </c>
      <c r="M114" s="3"/>
    </row>
    <row r="115" spans="1:13" x14ac:dyDescent="0.2">
      <c r="A115" t="s">
        <v>162</v>
      </c>
      <c r="B115" s="3">
        <v>2015</v>
      </c>
      <c r="C115" s="3">
        <v>73.2</v>
      </c>
      <c r="D115" s="3">
        <v>168</v>
      </c>
      <c r="E115" s="3"/>
      <c r="F115" s="10">
        <v>0</v>
      </c>
      <c r="G115" s="3">
        <v>37.4</v>
      </c>
      <c r="H115" s="3"/>
      <c r="I115" s="10">
        <v>1539.4639999999999</v>
      </c>
      <c r="J115" s="5">
        <v>93419</v>
      </c>
      <c r="K115" s="3">
        <v>14.1</v>
      </c>
      <c r="L115" s="3">
        <v>681</v>
      </c>
      <c r="M115" s="3"/>
    </row>
    <row r="116" spans="1:13" x14ac:dyDescent="0.2">
      <c r="A116" t="s">
        <v>163</v>
      </c>
      <c r="B116" s="3">
        <v>2015</v>
      </c>
      <c r="C116" s="3">
        <v>51</v>
      </c>
      <c r="D116" s="3">
        <v>413</v>
      </c>
      <c r="E116" s="3"/>
      <c r="F116" s="10">
        <v>0</v>
      </c>
      <c r="G116" s="3">
        <v>24.4</v>
      </c>
      <c r="H116" s="3"/>
      <c r="I116" s="10">
        <v>587.53823299999999</v>
      </c>
      <c r="J116" s="5">
        <v>723725</v>
      </c>
      <c r="K116" s="3">
        <v>9.5</v>
      </c>
      <c r="L116" s="3">
        <v>687</v>
      </c>
      <c r="M116" s="3"/>
    </row>
    <row r="117" spans="1:13" x14ac:dyDescent="0.2">
      <c r="A117" t="s">
        <v>166</v>
      </c>
      <c r="B117" s="3">
        <v>2015</v>
      </c>
      <c r="C117" s="3">
        <v>88</v>
      </c>
      <c r="D117" s="3">
        <v>74</v>
      </c>
      <c r="E117" s="3"/>
      <c r="F117" s="10">
        <v>0</v>
      </c>
      <c r="G117" s="3">
        <v>6.1</v>
      </c>
      <c r="H117" s="3"/>
      <c r="I117" s="10">
        <v>2729.8638299999998</v>
      </c>
      <c r="J117" s="5">
        <v>263531</v>
      </c>
      <c r="K117" s="3">
        <v>17.3</v>
      </c>
      <c r="L117" s="3">
        <v>693</v>
      </c>
      <c r="M117" s="3"/>
    </row>
    <row r="118" spans="1:13" x14ac:dyDescent="0.2">
      <c r="A118" t="s">
        <v>167</v>
      </c>
      <c r="B118" s="3">
        <v>2015</v>
      </c>
      <c r="C118" s="3">
        <v>69.2</v>
      </c>
      <c r="D118" s="3">
        <v>177</v>
      </c>
      <c r="E118" s="3"/>
      <c r="F118" s="10">
        <v>0</v>
      </c>
      <c r="G118" s="3">
        <v>5.5</v>
      </c>
      <c r="H118" s="3"/>
      <c r="I118" s="10">
        <v>1922.4138800000001</v>
      </c>
      <c r="J118" s="5">
        <v>587482</v>
      </c>
      <c r="K118" s="3">
        <v>9.6</v>
      </c>
      <c r="L118" s="3">
        <v>699</v>
      </c>
      <c r="M118" s="3"/>
    </row>
    <row r="119" spans="1:13" x14ac:dyDescent="0.2">
      <c r="A119" t="s">
        <v>169</v>
      </c>
      <c r="B119" s="3">
        <v>2015</v>
      </c>
      <c r="C119" s="3">
        <v>62.9</v>
      </c>
      <c r="D119" s="3">
        <v>328</v>
      </c>
      <c r="E119" s="3"/>
      <c r="F119" s="10">
        <v>0</v>
      </c>
      <c r="G119" s="3">
        <v>51.1</v>
      </c>
      <c r="H119" s="3"/>
      <c r="I119" s="10">
        <v>5769.7725799999998</v>
      </c>
      <c r="J119" s="5">
        <v>5511976.6799999997</v>
      </c>
      <c r="K119" s="3">
        <v>13</v>
      </c>
      <c r="L119" s="3">
        <v>705</v>
      </c>
      <c r="M119" s="3"/>
    </row>
    <row r="120" spans="1:13" x14ac:dyDescent="0.2">
      <c r="A120" t="s">
        <v>170</v>
      </c>
      <c r="B120" s="3">
        <v>2010</v>
      </c>
      <c r="C120" s="3">
        <v>55</v>
      </c>
      <c r="D120" s="3">
        <v>359</v>
      </c>
      <c r="E120" s="3"/>
      <c r="F120" s="10">
        <v>0</v>
      </c>
      <c r="G120" s="3"/>
      <c r="H120" s="3"/>
      <c r="I120" s="10">
        <v>1562.2393460000001</v>
      </c>
      <c r="J120" s="5">
        <v>167192</v>
      </c>
      <c r="K120" s="3">
        <v>0</v>
      </c>
      <c r="L120" s="3">
        <v>706</v>
      </c>
      <c r="M120" s="3"/>
    </row>
    <row r="121" spans="1:13" x14ac:dyDescent="0.2">
      <c r="A121" t="s">
        <v>170</v>
      </c>
      <c r="B121" s="3">
        <v>2011</v>
      </c>
      <c r="C121" s="3">
        <v>55.4</v>
      </c>
      <c r="D121" s="3">
        <v>355</v>
      </c>
      <c r="E121" s="3"/>
      <c r="F121" s="10">
        <v>0</v>
      </c>
      <c r="G121" s="3"/>
      <c r="H121" s="3"/>
      <c r="I121" s="10">
        <v>176.97130000000001</v>
      </c>
      <c r="J121" s="5">
        <v>1448857</v>
      </c>
      <c r="K121" s="3">
        <v>4.9000000000000004</v>
      </c>
      <c r="L121" s="3">
        <v>707</v>
      </c>
      <c r="M121" s="3"/>
    </row>
    <row r="122" spans="1:13" x14ac:dyDescent="0.2">
      <c r="A122" t="s">
        <v>170</v>
      </c>
      <c r="B122" s="3">
        <v>2015</v>
      </c>
      <c r="C122" s="3">
        <v>57.3</v>
      </c>
      <c r="D122" s="3">
        <v>332</v>
      </c>
      <c r="E122" s="3"/>
      <c r="F122" s="10">
        <v>0</v>
      </c>
      <c r="G122" s="3"/>
      <c r="H122" s="3"/>
      <c r="I122" s="10">
        <v>758.72578199999998</v>
      </c>
      <c r="J122" s="5">
        <v>11882136</v>
      </c>
      <c r="K122" s="3">
        <v>4.9000000000000004</v>
      </c>
      <c r="L122" s="3">
        <v>711</v>
      </c>
      <c r="M122" s="3"/>
    </row>
    <row r="123" spans="1:13" x14ac:dyDescent="0.2">
      <c r="A123" t="s">
        <v>171</v>
      </c>
      <c r="B123" s="3">
        <v>2015</v>
      </c>
      <c r="C123" s="3">
        <v>82.8</v>
      </c>
      <c r="D123" s="3">
        <v>56</v>
      </c>
      <c r="E123" s="3"/>
      <c r="F123" s="10">
        <v>0</v>
      </c>
      <c r="G123" s="3">
        <v>66.599999999999994</v>
      </c>
      <c r="H123" s="3"/>
      <c r="I123" s="10">
        <v>25683.845649999999</v>
      </c>
      <c r="J123" s="5">
        <v>46447697</v>
      </c>
      <c r="K123" s="3">
        <v>17.7</v>
      </c>
      <c r="L123" s="3">
        <v>717</v>
      </c>
      <c r="M123" s="3"/>
    </row>
    <row r="124" spans="1:13" x14ac:dyDescent="0.2">
      <c r="A124" t="s">
        <v>172</v>
      </c>
      <c r="B124" s="3">
        <v>2015</v>
      </c>
      <c r="C124" s="3">
        <v>74.900000000000006</v>
      </c>
      <c r="D124" s="3">
        <v>138</v>
      </c>
      <c r="E124" s="3"/>
      <c r="F124" s="10">
        <v>0</v>
      </c>
      <c r="G124" s="3">
        <v>23.4</v>
      </c>
      <c r="H124" s="3"/>
      <c r="I124" s="10">
        <v>3844.8912300000002</v>
      </c>
      <c r="J124" s="5">
        <v>2966</v>
      </c>
      <c r="K124" s="3">
        <v>14</v>
      </c>
      <c r="L124" s="3">
        <v>723</v>
      </c>
      <c r="M124" s="3"/>
    </row>
    <row r="125" spans="1:13" x14ac:dyDescent="0.2">
      <c r="A125" t="s">
        <v>173</v>
      </c>
      <c r="B125" s="3">
        <v>2015</v>
      </c>
      <c r="C125" s="3">
        <v>64.099999999999994</v>
      </c>
      <c r="D125" s="3">
        <v>225</v>
      </c>
      <c r="E125" s="3"/>
      <c r="F125" s="10">
        <v>0</v>
      </c>
      <c r="G125" s="3"/>
      <c r="H125" s="3"/>
      <c r="I125" s="10">
        <v>2513.8846610000001</v>
      </c>
      <c r="J125" s="5">
        <v>3864783</v>
      </c>
      <c r="K125" s="3">
        <v>7.2</v>
      </c>
      <c r="L125" s="3">
        <v>729</v>
      </c>
      <c r="M125" s="3"/>
    </row>
    <row r="126" spans="1:13" x14ac:dyDescent="0.2">
      <c r="A126" t="s">
        <v>174</v>
      </c>
      <c r="B126" s="3">
        <v>2015</v>
      </c>
      <c r="C126" s="3">
        <v>71.599999999999994</v>
      </c>
      <c r="D126" s="3">
        <v>176</v>
      </c>
      <c r="E126" s="3"/>
      <c r="F126" s="10">
        <v>0</v>
      </c>
      <c r="G126" s="3">
        <v>58.3</v>
      </c>
      <c r="H126" s="3"/>
      <c r="I126" s="10">
        <v>8818.9825660000006</v>
      </c>
      <c r="J126" s="5">
        <v>55328</v>
      </c>
      <c r="K126" s="3">
        <v>12.7</v>
      </c>
      <c r="L126" s="3">
        <v>735</v>
      </c>
      <c r="M126" s="3"/>
    </row>
    <row r="127" spans="1:13" x14ac:dyDescent="0.2">
      <c r="A127" t="s">
        <v>175</v>
      </c>
      <c r="B127" s="3">
        <v>2015</v>
      </c>
      <c r="C127" s="3">
        <v>58.9</v>
      </c>
      <c r="D127" s="3">
        <v>373</v>
      </c>
      <c r="E127" s="3"/>
      <c r="F127" s="10">
        <v>0</v>
      </c>
      <c r="G127" s="3">
        <v>32.299999999999997</v>
      </c>
      <c r="H127" s="3"/>
      <c r="I127" s="10">
        <v>3136.9251100000001</v>
      </c>
      <c r="J127" s="5">
        <v>131911</v>
      </c>
      <c r="K127" s="3">
        <v>11.4</v>
      </c>
      <c r="L127" s="3">
        <v>741</v>
      </c>
      <c r="M127" s="3"/>
    </row>
    <row r="128" spans="1:13" x14ac:dyDescent="0.2">
      <c r="A128" t="s">
        <v>176</v>
      </c>
      <c r="B128" s="3">
        <v>2015</v>
      </c>
      <c r="C128" s="3">
        <v>82.4</v>
      </c>
      <c r="D128" s="3">
        <v>53</v>
      </c>
      <c r="E128" s="3"/>
      <c r="F128" s="10">
        <v>0</v>
      </c>
      <c r="G128" s="3">
        <v>59.5</v>
      </c>
      <c r="H128" s="3"/>
      <c r="I128" s="10">
        <v>5585.2584699999998</v>
      </c>
      <c r="J128" s="5">
        <v>9799186</v>
      </c>
      <c r="K128" s="3">
        <v>15.9</v>
      </c>
      <c r="L128" s="3">
        <v>747</v>
      </c>
      <c r="M128" s="3"/>
    </row>
    <row r="129" spans="1:13" x14ac:dyDescent="0.2">
      <c r="A129" t="s">
        <v>177</v>
      </c>
      <c r="B129" s="3">
        <v>2015</v>
      </c>
      <c r="C129" s="3">
        <v>83.4</v>
      </c>
      <c r="D129" s="3">
        <v>49</v>
      </c>
      <c r="E129" s="3"/>
      <c r="F129" s="10">
        <v>0</v>
      </c>
      <c r="G129" s="3">
        <v>57.4</v>
      </c>
      <c r="H129" s="3"/>
      <c r="I129" s="10">
        <v>8989.8423999999995</v>
      </c>
      <c r="J129" s="5">
        <v>8282396</v>
      </c>
      <c r="K129" s="3">
        <v>16</v>
      </c>
      <c r="L129" s="3">
        <v>753</v>
      </c>
      <c r="M129" s="3"/>
    </row>
    <row r="130" spans="1:13" x14ac:dyDescent="0.2">
      <c r="A130" t="s">
        <v>178</v>
      </c>
      <c r="B130" s="3">
        <v>2015</v>
      </c>
      <c r="C130" s="3">
        <v>64.5</v>
      </c>
      <c r="D130" s="3">
        <v>293</v>
      </c>
      <c r="E130" s="3"/>
      <c r="F130" s="10">
        <v>0</v>
      </c>
      <c r="G130" s="3">
        <v>57.1</v>
      </c>
      <c r="H130" s="3"/>
      <c r="I130" s="10"/>
      <c r="J130" s="5">
        <v>18734987</v>
      </c>
      <c r="K130" s="3">
        <v>9</v>
      </c>
      <c r="L130" s="3">
        <v>759</v>
      </c>
      <c r="M130" s="3"/>
    </row>
    <row r="131" spans="1:13" x14ac:dyDescent="0.2">
      <c r="A131" t="s">
        <v>179</v>
      </c>
      <c r="B131" s="3">
        <v>2015</v>
      </c>
      <c r="C131" s="3">
        <v>69.7</v>
      </c>
      <c r="D131" s="3">
        <v>161</v>
      </c>
      <c r="E131" s="3"/>
      <c r="F131" s="10">
        <v>0</v>
      </c>
      <c r="G131" s="3">
        <v>4.7</v>
      </c>
      <c r="H131" s="3"/>
      <c r="I131" s="10">
        <v>918.67715429999998</v>
      </c>
      <c r="J131" s="5">
        <v>8548651</v>
      </c>
      <c r="K131" s="3">
        <v>11.3</v>
      </c>
      <c r="L131" s="3">
        <v>765</v>
      </c>
      <c r="M131" s="3"/>
    </row>
    <row r="132" spans="1:13" x14ac:dyDescent="0.2">
      <c r="A132" t="s">
        <v>180</v>
      </c>
      <c r="B132" s="3">
        <v>2015</v>
      </c>
      <c r="C132" s="3">
        <v>74.900000000000006</v>
      </c>
      <c r="D132" s="3">
        <v>148</v>
      </c>
      <c r="E132" s="3"/>
      <c r="F132" s="10">
        <v>0</v>
      </c>
      <c r="G132" s="3">
        <v>33.6</v>
      </c>
      <c r="H132" s="3"/>
      <c r="I132" s="10">
        <v>5814.8631340000002</v>
      </c>
      <c r="J132" s="5">
        <v>686576</v>
      </c>
      <c r="K132" s="3">
        <v>13.6</v>
      </c>
      <c r="L132" s="3">
        <v>771</v>
      </c>
      <c r="M132" s="3"/>
    </row>
    <row r="133" spans="1:13" x14ac:dyDescent="0.2">
      <c r="A133" t="s">
        <v>182</v>
      </c>
      <c r="B133" s="3">
        <v>2015</v>
      </c>
      <c r="C133" s="3">
        <v>68.3</v>
      </c>
      <c r="D133" s="3">
        <v>152</v>
      </c>
      <c r="E133" s="3"/>
      <c r="F133" s="10">
        <v>0</v>
      </c>
      <c r="G133" s="3">
        <v>17.399999999999999</v>
      </c>
      <c r="H133" s="3"/>
      <c r="I133" s="10">
        <v>1161.76935</v>
      </c>
      <c r="J133" s="5">
        <v>124977</v>
      </c>
      <c r="K133" s="3">
        <v>12.5</v>
      </c>
      <c r="L133" s="3">
        <v>777</v>
      </c>
      <c r="M133" s="3"/>
    </row>
    <row r="134" spans="1:13" x14ac:dyDescent="0.2">
      <c r="A134" t="s">
        <v>183</v>
      </c>
      <c r="B134" s="3">
        <v>2015</v>
      </c>
      <c r="C134" s="3">
        <v>59.9</v>
      </c>
      <c r="D134" s="3">
        <v>287</v>
      </c>
      <c r="E134" s="3"/>
      <c r="F134" s="10">
        <v>0</v>
      </c>
      <c r="G134" s="3">
        <v>24.3</v>
      </c>
      <c r="H134" s="3"/>
      <c r="I134" s="10">
        <v>551.13834599999996</v>
      </c>
      <c r="J134" s="5">
        <v>741682</v>
      </c>
      <c r="K134" s="3">
        <v>12</v>
      </c>
      <c r="L134" s="3">
        <v>783</v>
      </c>
      <c r="M134" s="3"/>
    </row>
    <row r="135" spans="1:13" x14ac:dyDescent="0.2">
      <c r="A135" t="s">
        <v>184</v>
      </c>
      <c r="B135" s="3">
        <v>2015</v>
      </c>
      <c r="C135" s="3">
        <v>73.5</v>
      </c>
      <c r="D135" s="3">
        <v>133</v>
      </c>
      <c r="E135" s="3"/>
      <c r="F135" s="10">
        <v>0</v>
      </c>
      <c r="G135" s="3">
        <v>75.2</v>
      </c>
      <c r="H135" s="3"/>
      <c r="I135" s="10">
        <v>493.77538700000002</v>
      </c>
      <c r="J135" s="5">
        <v>16364</v>
      </c>
      <c r="K135" s="3">
        <v>14.3</v>
      </c>
      <c r="L135" s="3">
        <v>789</v>
      </c>
      <c r="M135" s="3"/>
    </row>
    <row r="136" spans="1:13" x14ac:dyDescent="0.2">
      <c r="A136" t="s">
        <v>185</v>
      </c>
      <c r="B136" s="3">
        <v>2015</v>
      </c>
      <c r="C136" s="3">
        <v>71.2</v>
      </c>
      <c r="D136" s="3">
        <v>17</v>
      </c>
      <c r="E136" s="3"/>
      <c r="F136" s="10">
        <v>0</v>
      </c>
      <c r="G136" s="3">
        <v>47.1</v>
      </c>
      <c r="H136" s="3"/>
      <c r="I136" s="10">
        <v>17321.833729999998</v>
      </c>
      <c r="J136" s="5">
        <v>13692</v>
      </c>
      <c r="K136" s="3">
        <v>12.7</v>
      </c>
      <c r="L136" s="3">
        <v>795</v>
      </c>
      <c r="M136" s="3"/>
    </row>
    <row r="137" spans="1:13" x14ac:dyDescent="0.2">
      <c r="A137" t="s">
        <v>186</v>
      </c>
      <c r="B137" s="3">
        <v>2015</v>
      </c>
      <c r="C137" s="3">
        <v>75.3</v>
      </c>
      <c r="D137" s="3">
        <v>1</v>
      </c>
      <c r="E137" s="3"/>
      <c r="F137" s="10">
        <v>0</v>
      </c>
      <c r="G137" s="3">
        <v>61.2</v>
      </c>
      <c r="H137" s="3"/>
      <c r="I137" s="10">
        <v>3828.9158900000002</v>
      </c>
      <c r="J137" s="5">
        <v>11273661</v>
      </c>
      <c r="K137" s="3">
        <v>14.6</v>
      </c>
      <c r="L137" s="3">
        <v>801</v>
      </c>
      <c r="M137" s="3"/>
    </row>
    <row r="138" spans="1:13" x14ac:dyDescent="0.2">
      <c r="A138" t="s">
        <v>187</v>
      </c>
      <c r="B138" s="3">
        <v>2015</v>
      </c>
      <c r="C138" s="3">
        <v>75.8</v>
      </c>
      <c r="D138" s="3">
        <v>16</v>
      </c>
      <c r="E138" s="3"/>
      <c r="F138" s="10">
        <v>0</v>
      </c>
      <c r="G138" s="3">
        <v>66.099999999999994</v>
      </c>
      <c r="H138" s="3"/>
      <c r="I138" s="10">
        <v>1979.5256899999999</v>
      </c>
      <c r="J138" s="5">
        <v>78271472</v>
      </c>
      <c r="K138" s="3">
        <v>14.5</v>
      </c>
      <c r="L138" s="3">
        <v>807</v>
      </c>
      <c r="M138" s="3"/>
    </row>
    <row r="139" spans="1:13" x14ac:dyDescent="0.2">
      <c r="A139" t="s">
        <v>188</v>
      </c>
      <c r="B139" s="3">
        <v>2015</v>
      </c>
      <c r="C139" s="3">
        <v>66.3</v>
      </c>
      <c r="D139" s="3">
        <v>215</v>
      </c>
      <c r="E139" s="3"/>
      <c r="F139" s="10">
        <v>0</v>
      </c>
      <c r="G139" s="3">
        <v>48.6</v>
      </c>
      <c r="H139" s="3"/>
      <c r="I139" s="10">
        <v>6432.6687679999995</v>
      </c>
      <c r="J139" s="5">
        <v>5565284</v>
      </c>
      <c r="K139" s="3">
        <v>10.8</v>
      </c>
      <c r="L139" s="3">
        <v>813</v>
      </c>
      <c r="M139" s="3"/>
    </row>
    <row r="140" spans="1:13" x14ac:dyDescent="0.2">
      <c r="A140" t="s">
        <v>190</v>
      </c>
      <c r="B140" s="3">
        <v>2015</v>
      </c>
      <c r="C140" s="3">
        <v>62.3</v>
      </c>
      <c r="D140" s="3">
        <v>291</v>
      </c>
      <c r="E140" s="3"/>
      <c r="F140" s="10">
        <v>0</v>
      </c>
      <c r="G140" s="3">
        <v>18.5</v>
      </c>
      <c r="H140" s="3"/>
      <c r="I140" s="10">
        <v>693.89638290000005</v>
      </c>
      <c r="J140" s="5">
        <v>414487</v>
      </c>
      <c r="K140" s="3">
        <v>10</v>
      </c>
      <c r="L140" s="3">
        <v>819</v>
      </c>
      <c r="M140" s="3"/>
    </row>
    <row r="141" spans="1:13" x14ac:dyDescent="0.2">
      <c r="A141" t="s">
        <v>191</v>
      </c>
      <c r="B141" s="3">
        <v>2015</v>
      </c>
      <c r="C141" s="3">
        <v>71.3</v>
      </c>
      <c r="D141" s="3">
        <v>195</v>
      </c>
      <c r="E141" s="3"/>
      <c r="F141" s="10">
        <v>0</v>
      </c>
      <c r="G141" s="3">
        <v>61.3</v>
      </c>
      <c r="H141" s="3"/>
      <c r="I141" s="10">
        <v>2124.6626660000002</v>
      </c>
      <c r="J141" s="5">
        <v>4515429</v>
      </c>
      <c r="K141" s="3">
        <v>15.3</v>
      </c>
      <c r="L141" s="3">
        <v>825</v>
      </c>
      <c r="M141" s="3"/>
    </row>
    <row r="142" spans="1:13" x14ac:dyDescent="0.2">
      <c r="A142" t="s">
        <v>196</v>
      </c>
      <c r="B142" s="3">
        <v>2015</v>
      </c>
      <c r="C142" s="3">
        <v>77</v>
      </c>
      <c r="D142" s="3">
        <v>116</v>
      </c>
      <c r="E142" s="3"/>
      <c r="F142" s="10">
        <v>0</v>
      </c>
      <c r="G142" s="3">
        <v>64</v>
      </c>
      <c r="H142" s="3"/>
      <c r="I142" s="10">
        <v>15524.84247</v>
      </c>
      <c r="J142" s="5">
        <v>3431552</v>
      </c>
      <c r="K142" s="3">
        <v>15.5</v>
      </c>
      <c r="L142" s="3">
        <v>831</v>
      </c>
      <c r="M142" s="3"/>
    </row>
    <row r="143" spans="1:13" x14ac:dyDescent="0.2">
      <c r="A143" t="s">
        <v>197</v>
      </c>
      <c r="B143" s="3">
        <v>2015</v>
      </c>
      <c r="C143" s="3">
        <v>69.400000000000006</v>
      </c>
      <c r="D143" s="3">
        <v>184</v>
      </c>
      <c r="E143" s="3"/>
      <c r="F143" s="10">
        <v>0</v>
      </c>
      <c r="G143" s="3">
        <v>44.7</v>
      </c>
      <c r="H143" s="3"/>
      <c r="I143" s="10">
        <v>2137.5768520000001</v>
      </c>
      <c r="J143" s="5">
        <v>312989</v>
      </c>
      <c r="K143" s="3">
        <v>12.1</v>
      </c>
      <c r="L143" s="3">
        <v>837</v>
      </c>
      <c r="M143" s="3"/>
    </row>
    <row r="144" spans="1:13" x14ac:dyDescent="0.2">
      <c r="A144" t="s">
        <v>198</v>
      </c>
      <c r="B144" s="3">
        <v>2015</v>
      </c>
      <c r="C144" s="3">
        <v>72</v>
      </c>
      <c r="D144" s="3">
        <v>13</v>
      </c>
      <c r="E144" s="3"/>
      <c r="F144" s="10">
        <v>0</v>
      </c>
      <c r="G144" s="3">
        <v>53.3</v>
      </c>
      <c r="H144" s="3"/>
      <c r="I144" s="10">
        <v>285.83413999999999</v>
      </c>
      <c r="J144" s="5">
        <v>26463</v>
      </c>
      <c r="K144" s="3">
        <v>10.8</v>
      </c>
      <c r="L144" s="3">
        <v>843</v>
      </c>
      <c r="M144" s="3"/>
    </row>
    <row r="145" spans="1:14" x14ac:dyDescent="0.2">
      <c r="A145" t="s">
        <v>202</v>
      </c>
      <c r="B145" s="3">
        <v>2015</v>
      </c>
      <c r="C145" s="3">
        <v>61.8</v>
      </c>
      <c r="D145" s="3">
        <v>33</v>
      </c>
      <c r="E145" s="3"/>
      <c r="F145" s="10">
        <v>0</v>
      </c>
      <c r="G145" s="3">
        <v>23.4</v>
      </c>
      <c r="H145" s="3"/>
      <c r="I145" s="10">
        <v>1313.8896460000001</v>
      </c>
      <c r="J145" s="5">
        <v>161587</v>
      </c>
      <c r="K145" s="3">
        <v>12.5</v>
      </c>
      <c r="L145" s="3">
        <v>849</v>
      </c>
      <c r="M145" s="3"/>
    </row>
    <row r="146" spans="1:14" x14ac:dyDescent="0.2">
      <c r="A146" t="s">
        <v>203</v>
      </c>
      <c r="B146" s="3">
        <v>2015</v>
      </c>
      <c r="C146" s="3">
        <v>67</v>
      </c>
      <c r="D146" s="3">
        <v>336</v>
      </c>
      <c r="E146" s="3"/>
      <c r="F146" s="10">
        <v>0</v>
      </c>
      <c r="G146" s="3">
        <v>31.8</v>
      </c>
      <c r="H146" s="3"/>
      <c r="I146" s="10">
        <v>118.69383000000001</v>
      </c>
      <c r="J146" s="5">
        <v>15777451</v>
      </c>
      <c r="K146" s="3">
        <v>10.3</v>
      </c>
      <c r="L146" s="3">
        <v>855</v>
      </c>
      <c r="M146" s="3"/>
    </row>
    <row r="148" spans="1:14" x14ac:dyDescent="0.2">
      <c r="A148" t="s">
        <v>75</v>
      </c>
      <c r="B148" s="3">
        <v>2012</v>
      </c>
      <c r="C148" s="3">
        <v>86</v>
      </c>
      <c r="D148" s="3">
        <v>71</v>
      </c>
      <c r="E148" s="3">
        <v>11.18</v>
      </c>
      <c r="F148" s="10">
        <v>839.91332</v>
      </c>
      <c r="G148" s="3">
        <v>6.9</v>
      </c>
      <c r="H148" s="3">
        <v>1.99</v>
      </c>
      <c r="I148" s="10">
        <v>4465.2489100000003</v>
      </c>
      <c r="J148" s="5">
        <v>8425823</v>
      </c>
      <c r="K148" s="3">
        <v>16.899999999999999</v>
      </c>
      <c r="L148" s="3">
        <v>287</v>
      </c>
      <c r="M148" s="3"/>
      <c r="N148" t="s">
        <v>315</v>
      </c>
    </row>
    <row r="149" spans="1:14" x14ac:dyDescent="0.2">
      <c r="A149" t="s">
        <v>108</v>
      </c>
      <c r="B149" s="3">
        <v>2012</v>
      </c>
      <c r="C149" s="3">
        <v>73</v>
      </c>
      <c r="D149" s="3">
        <v>176</v>
      </c>
      <c r="E149" s="3">
        <v>15.14</v>
      </c>
      <c r="F149" s="10">
        <v>1807.071336</v>
      </c>
      <c r="G149" s="3">
        <v>6.9</v>
      </c>
      <c r="H149" s="3">
        <v>6.67</v>
      </c>
      <c r="I149" s="10">
        <v>14341.835999999999</v>
      </c>
      <c r="J149" s="5">
        <v>2987773</v>
      </c>
      <c r="K149" s="3">
        <v>16.5</v>
      </c>
      <c r="L149" s="3">
        <v>449</v>
      </c>
      <c r="M149" s="3"/>
    </row>
    <row r="150" spans="1:14" x14ac:dyDescent="0.2">
      <c r="A150" t="s">
        <v>109</v>
      </c>
      <c r="B150" s="3">
        <v>2014</v>
      </c>
      <c r="C150" s="3">
        <v>81.7</v>
      </c>
      <c r="D150" s="3">
        <v>65</v>
      </c>
      <c r="E150" s="3">
        <v>11.12</v>
      </c>
      <c r="F150" s="10">
        <v>16255.161980000001</v>
      </c>
      <c r="G150" s="3">
        <v>6.9</v>
      </c>
      <c r="H150" s="3">
        <v>6.94</v>
      </c>
      <c r="I150" s="10">
        <v>119172.7418</v>
      </c>
      <c r="J150" s="5">
        <v>556319</v>
      </c>
      <c r="K150" s="3">
        <v>13.9</v>
      </c>
      <c r="L150" s="3">
        <v>457</v>
      </c>
      <c r="M150" s="3"/>
    </row>
    <row r="151" spans="1:14" x14ac:dyDescent="0.2">
      <c r="A151" t="s">
        <v>146</v>
      </c>
      <c r="B151" s="3">
        <v>2014</v>
      </c>
      <c r="C151" s="3">
        <v>89</v>
      </c>
      <c r="D151" s="3">
        <v>78</v>
      </c>
      <c r="E151" s="3">
        <v>9.8800000000000008</v>
      </c>
      <c r="F151" s="10">
        <v>271.25455310000001</v>
      </c>
      <c r="G151" s="3">
        <v>6.9</v>
      </c>
      <c r="H151" s="3">
        <v>9.5</v>
      </c>
      <c r="I151" s="10">
        <v>2277.53613</v>
      </c>
      <c r="J151" s="5">
        <v>14162</v>
      </c>
      <c r="K151" s="3">
        <v>16.8</v>
      </c>
      <c r="L151" s="3">
        <v>632</v>
      </c>
      <c r="M151" s="3"/>
    </row>
    <row r="152" spans="1:14" x14ac:dyDescent="0.2">
      <c r="A152" t="s">
        <v>119</v>
      </c>
      <c r="B152" s="3">
        <v>2011</v>
      </c>
      <c r="C152" s="3">
        <v>76.099999999999994</v>
      </c>
      <c r="D152" s="3">
        <v>124</v>
      </c>
      <c r="E152" s="3">
        <v>5.3</v>
      </c>
      <c r="F152" s="10">
        <v>1117.196097</v>
      </c>
      <c r="G152" s="3">
        <v>6.8</v>
      </c>
      <c r="H152" s="3">
        <v>6.4</v>
      </c>
      <c r="I152" s="10">
        <v>9834.4726890000002</v>
      </c>
      <c r="J152" s="5">
        <v>119917</v>
      </c>
      <c r="K152" s="3">
        <v>12.6</v>
      </c>
      <c r="L152" s="3">
        <v>508</v>
      </c>
      <c r="M152" s="3"/>
    </row>
    <row r="153" spans="1:14" x14ac:dyDescent="0.2">
      <c r="A153" t="s">
        <v>136</v>
      </c>
      <c r="B153" s="3">
        <v>2014</v>
      </c>
      <c r="C153" s="3">
        <v>81.599999999999994</v>
      </c>
      <c r="D153" s="3">
        <v>61</v>
      </c>
      <c r="E153" s="3">
        <v>6.06</v>
      </c>
      <c r="F153" s="10">
        <v>177.6382878</v>
      </c>
      <c r="G153" s="3">
        <v>6.8</v>
      </c>
      <c r="H153" s="3">
        <v>9.7200000000000006</v>
      </c>
      <c r="I153" s="10">
        <v>975.49856</v>
      </c>
      <c r="J153" s="5">
        <v>5137232</v>
      </c>
      <c r="K153" s="3">
        <v>17.7</v>
      </c>
      <c r="L153" s="3">
        <v>583</v>
      </c>
      <c r="M153" s="3"/>
    </row>
    <row r="154" spans="1:14" x14ac:dyDescent="0.2">
      <c r="A154" t="s">
        <v>103</v>
      </c>
      <c r="B154" s="3">
        <v>2014</v>
      </c>
      <c r="C154" s="3">
        <v>74.400000000000006</v>
      </c>
      <c r="D154" s="3">
        <v>156</v>
      </c>
      <c r="E154" s="3">
        <v>0.01</v>
      </c>
      <c r="F154" s="10">
        <v>1542.6359789999999</v>
      </c>
      <c r="G154" s="3">
        <v>6.7</v>
      </c>
      <c r="H154" s="3">
        <v>5.88</v>
      </c>
      <c r="I154" s="10">
        <v>15725.1374</v>
      </c>
      <c r="J154" s="5">
        <v>1993782</v>
      </c>
      <c r="K154" s="3">
        <v>16</v>
      </c>
      <c r="L154" s="3">
        <v>427</v>
      </c>
      <c r="M154" s="3"/>
    </row>
    <row r="155" spans="1:14" x14ac:dyDescent="0.2">
      <c r="A155" t="s">
        <v>123</v>
      </c>
      <c r="B155" s="3">
        <v>2013</v>
      </c>
      <c r="C155" s="3">
        <v>75.8</v>
      </c>
      <c r="D155" s="3">
        <v>19</v>
      </c>
      <c r="E155" s="3">
        <v>0.01</v>
      </c>
      <c r="F155" s="10">
        <v>707.14469099999997</v>
      </c>
      <c r="G155" s="3">
        <v>6.7</v>
      </c>
      <c r="H155" s="3">
        <v>6.43</v>
      </c>
      <c r="I155" s="10">
        <v>7186.429787</v>
      </c>
      <c r="J155" s="5">
        <v>62127</v>
      </c>
      <c r="K155" s="3">
        <v>15.1</v>
      </c>
      <c r="L155" s="3">
        <v>522</v>
      </c>
      <c r="M155" s="3"/>
    </row>
    <row r="156" spans="1:14" x14ac:dyDescent="0.2">
      <c r="A156" t="s">
        <v>191</v>
      </c>
      <c r="B156" s="3">
        <v>2014</v>
      </c>
      <c r="C156" s="3">
        <v>78</v>
      </c>
      <c r="D156" s="3">
        <v>23</v>
      </c>
      <c r="E156" s="3">
        <v>8.06</v>
      </c>
      <c r="F156" s="10">
        <v>5.6638493280000004</v>
      </c>
      <c r="G156" s="3">
        <v>6.7</v>
      </c>
      <c r="H156" s="3">
        <v>7.1</v>
      </c>
      <c r="I156" s="10">
        <v>314.65829600000001</v>
      </c>
      <c r="J156" s="5">
        <v>45271947</v>
      </c>
      <c r="K156" s="3">
        <v>15.2</v>
      </c>
      <c r="L156" s="3">
        <v>824</v>
      </c>
      <c r="M156" s="3"/>
    </row>
    <row r="157" spans="1:14" x14ac:dyDescent="0.2">
      <c r="A157" t="s">
        <v>45</v>
      </c>
      <c r="B157" s="3">
        <v>2010</v>
      </c>
      <c r="C157" s="3">
        <v>79.099999999999994</v>
      </c>
      <c r="D157" s="3">
        <v>89</v>
      </c>
      <c r="E157" s="3">
        <v>7.93</v>
      </c>
      <c r="F157" s="10">
        <v>177.49251430000001</v>
      </c>
      <c r="G157" s="3">
        <v>6.6</v>
      </c>
      <c r="H157" s="3">
        <v>6.97</v>
      </c>
      <c r="I157" s="10">
        <v>1286.1776400000001</v>
      </c>
      <c r="J157" s="5">
        <v>16993354</v>
      </c>
      <c r="K157" s="3">
        <v>15.2</v>
      </c>
      <c r="L157" s="3">
        <v>163</v>
      </c>
      <c r="M157" s="3"/>
    </row>
    <row r="158" spans="1:14" x14ac:dyDescent="0.2">
      <c r="A158" t="s">
        <v>52</v>
      </c>
      <c r="B158" s="3">
        <v>2010</v>
      </c>
      <c r="C158" s="3">
        <v>76.599999999999994</v>
      </c>
      <c r="D158" s="3">
        <v>16</v>
      </c>
      <c r="E158" s="3">
        <v>12.1</v>
      </c>
      <c r="F158" s="10">
        <v>206.88681819999999</v>
      </c>
      <c r="G158" s="3">
        <v>6.6</v>
      </c>
      <c r="H158" s="3">
        <v>8.25</v>
      </c>
      <c r="I158" s="10">
        <v>1355.74586</v>
      </c>
      <c r="J158" s="5">
        <v>4417781</v>
      </c>
      <c r="K158" s="3">
        <v>14.2</v>
      </c>
      <c r="L158" s="3">
        <v>193</v>
      </c>
      <c r="M158" s="3"/>
    </row>
    <row r="159" spans="1:14" x14ac:dyDescent="0.2">
      <c r="A159" t="s">
        <v>70</v>
      </c>
      <c r="B159" s="3">
        <v>2011</v>
      </c>
      <c r="C159" s="3">
        <v>83</v>
      </c>
      <c r="D159" s="3">
        <v>86</v>
      </c>
      <c r="E159" s="3">
        <v>9.81</v>
      </c>
      <c r="F159" s="10">
        <v>71.016208379999995</v>
      </c>
      <c r="G159" s="3">
        <v>6.6</v>
      </c>
      <c r="H159" s="3">
        <v>9.1</v>
      </c>
      <c r="I159" s="10">
        <v>579.72415000000001</v>
      </c>
      <c r="J159" s="5">
        <v>5388272</v>
      </c>
      <c r="K159" s="3">
        <v>16.899999999999999</v>
      </c>
      <c r="L159" s="3">
        <v>262</v>
      </c>
      <c r="M159" s="3"/>
    </row>
    <row r="160" spans="1:14" x14ac:dyDescent="0.2">
      <c r="A160" t="s">
        <v>71</v>
      </c>
      <c r="B160" s="3">
        <v>2011</v>
      </c>
      <c r="C160" s="3">
        <v>81.7</v>
      </c>
      <c r="D160" s="3">
        <v>83</v>
      </c>
      <c r="E160" s="3">
        <v>11.8</v>
      </c>
      <c r="F160" s="10">
        <v>683.91905680000002</v>
      </c>
      <c r="G160" s="3">
        <v>6.6</v>
      </c>
      <c r="H160" s="3">
        <v>11.33</v>
      </c>
      <c r="I160" s="10">
        <v>4381.2879999999996</v>
      </c>
      <c r="J160" s="5">
        <v>65342776</v>
      </c>
      <c r="K160" s="3">
        <v>16.100000000000001</v>
      </c>
      <c r="L160" s="3">
        <v>268</v>
      </c>
      <c r="M160" s="3"/>
    </row>
    <row r="161" spans="1:13" x14ac:dyDescent="0.2">
      <c r="A161" t="s">
        <v>86</v>
      </c>
      <c r="B161" s="3">
        <v>2014</v>
      </c>
      <c r="C161" s="3">
        <v>82.5</v>
      </c>
      <c r="D161" s="3">
        <v>49</v>
      </c>
      <c r="E161" s="3">
        <v>7.45</v>
      </c>
      <c r="F161" s="10">
        <v>8254.0207630000004</v>
      </c>
      <c r="G161" s="3">
        <v>6.6</v>
      </c>
      <c r="H161" s="3">
        <v>8.86</v>
      </c>
      <c r="I161" s="10">
        <v>52473.113559999998</v>
      </c>
      <c r="J161" s="5">
        <v>327386</v>
      </c>
      <c r="K161" s="3">
        <v>19</v>
      </c>
      <c r="L161" s="3">
        <v>349</v>
      </c>
      <c r="M161" s="3"/>
    </row>
    <row r="162" spans="1:13" x14ac:dyDescent="0.2">
      <c r="A162" t="s">
        <v>25</v>
      </c>
      <c r="B162" s="3">
        <v>2012</v>
      </c>
      <c r="C162" s="3">
        <v>71.900000000000006</v>
      </c>
      <c r="D162" s="3">
        <v>194</v>
      </c>
      <c r="E162" s="3">
        <v>16.350000000000001</v>
      </c>
      <c r="F162" s="10">
        <v>91.709621170000005</v>
      </c>
      <c r="G162" s="3">
        <v>6.5</v>
      </c>
      <c r="H162" s="3">
        <v>5.0999999999999996</v>
      </c>
      <c r="I162" s="10">
        <v>694.24391500000002</v>
      </c>
      <c r="J162" s="5">
        <v>9464495</v>
      </c>
      <c r="K162" s="3">
        <v>15.6</v>
      </c>
      <c r="L162" s="3">
        <v>63</v>
      </c>
      <c r="M162" s="3"/>
    </row>
    <row r="163" spans="1:13" x14ac:dyDescent="0.2">
      <c r="A163" t="s">
        <v>91</v>
      </c>
      <c r="B163" s="3">
        <v>2012</v>
      </c>
      <c r="C163" s="3">
        <v>85</v>
      </c>
      <c r="D163" s="3">
        <v>69</v>
      </c>
      <c r="E163" s="3">
        <v>11.49</v>
      </c>
      <c r="F163" s="10">
        <v>6616.6951250000002</v>
      </c>
      <c r="G163" s="3">
        <v>6.5</v>
      </c>
      <c r="H163" s="3">
        <v>8.32</v>
      </c>
      <c r="I163" s="10">
        <v>49231.362540000002</v>
      </c>
      <c r="J163" s="5">
        <v>4586897</v>
      </c>
      <c r="K163" s="3">
        <v>18.5</v>
      </c>
      <c r="L163" s="3">
        <v>371</v>
      </c>
      <c r="M163" s="3"/>
    </row>
    <row r="164" spans="1:13" x14ac:dyDescent="0.2">
      <c r="A164" t="s">
        <v>108</v>
      </c>
      <c r="B164" s="3">
        <v>2011</v>
      </c>
      <c r="C164" s="3">
        <v>72.8</v>
      </c>
      <c r="D164" s="3">
        <v>18</v>
      </c>
      <c r="E164" s="3">
        <v>12.66</v>
      </c>
      <c r="F164" s="10">
        <v>1758.8227569999999</v>
      </c>
      <c r="G164" s="3">
        <v>6.5</v>
      </c>
      <c r="H164" s="3">
        <v>6.86</v>
      </c>
      <c r="I164" s="10">
        <v>14357.736790000001</v>
      </c>
      <c r="J164" s="5">
        <v>328115</v>
      </c>
      <c r="K164" s="3">
        <v>16.7</v>
      </c>
      <c r="L164" s="3">
        <v>448</v>
      </c>
      <c r="M164" s="3"/>
    </row>
    <row r="165" spans="1:13" x14ac:dyDescent="0.2">
      <c r="A165" t="s">
        <v>109</v>
      </c>
      <c r="B165" s="3">
        <v>2013</v>
      </c>
      <c r="C165" s="3">
        <v>81.400000000000006</v>
      </c>
      <c r="D165" s="3">
        <v>68</v>
      </c>
      <c r="E165" s="3">
        <v>11.02</v>
      </c>
      <c r="F165" s="10">
        <v>15515.752339999999</v>
      </c>
      <c r="G165" s="3">
        <v>6.5</v>
      </c>
      <c r="H165" s="3">
        <v>7.1</v>
      </c>
      <c r="I165" s="10">
        <v>113751.85</v>
      </c>
      <c r="J165" s="5">
        <v>54336</v>
      </c>
      <c r="K165" s="3">
        <v>13.9</v>
      </c>
      <c r="L165" s="3">
        <v>456</v>
      </c>
      <c r="M165" s="3"/>
    </row>
    <row r="166" spans="1:13" x14ac:dyDescent="0.2">
      <c r="A166" t="s">
        <v>130</v>
      </c>
      <c r="B166" s="3">
        <v>2012</v>
      </c>
      <c r="C166" s="3">
        <v>81.099999999999994</v>
      </c>
      <c r="D166" s="3">
        <v>62</v>
      </c>
      <c r="E166" s="3">
        <v>9.0500000000000007</v>
      </c>
      <c r="F166" s="10">
        <v>1162.6567680000001</v>
      </c>
      <c r="G166" s="3">
        <v>6.5</v>
      </c>
      <c r="H166" s="3">
        <v>11.1</v>
      </c>
      <c r="I166" s="10">
        <v>49474.756099999999</v>
      </c>
      <c r="J166" s="5">
        <v>16754962</v>
      </c>
      <c r="K166" s="3">
        <v>18.100000000000001</v>
      </c>
      <c r="L166" s="3">
        <v>557</v>
      </c>
      <c r="M166" s="3"/>
    </row>
    <row r="167" spans="1:13" x14ac:dyDescent="0.2">
      <c r="A167" t="s">
        <v>16</v>
      </c>
      <c r="B167" s="3">
        <v>2011</v>
      </c>
      <c r="C167" s="3">
        <v>75.7</v>
      </c>
      <c r="D167" s="3">
        <v>12</v>
      </c>
      <c r="E167" s="3">
        <v>8.11</v>
      </c>
      <c r="F167" s="10">
        <v>1504.3294619999999</v>
      </c>
      <c r="G167" s="3">
        <v>6.4</v>
      </c>
      <c r="H167" s="3">
        <v>5.89</v>
      </c>
      <c r="I167" s="10">
        <v>12726.9836</v>
      </c>
      <c r="J167" s="5">
        <v>41656879</v>
      </c>
      <c r="K167" s="3">
        <v>17.100000000000001</v>
      </c>
      <c r="L167" s="3">
        <v>26</v>
      </c>
      <c r="M167" s="3"/>
    </row>
    <row r="168" spans="1:13" x14ac:dyDescent="0.2">
      <c r="A168" t="s">
        <v>75</v>
      </c>
      <c r="B168" s="3">
        <v>2011</v>
      </c>
      <c r="C168" s="3">
        <v>85</v>
      </c>
      <c r="D168" s="3">
        <v>74</v>
      </c>
      <c r="E168" s="3">
        <v>11.2</v>
      </c>
      <c r="F168" s="10">
        <v>869.79073500000004</v>
      </c>
      <c r="G168" s="3">
        <v>6.4</v>
      </c>
      <c r="H168" s="3">
        <v>1.93</v>
      </c>
      <c r="I168" s="10">
        <v>4681.3279599999996</v>
      </c>
      <c r="J168" s="5">
        <v>8274983</v>
      </c>
      <c r="K168" s="3">
        <v>16.8</v>
      </c>
      <c r="L168" s="3">
        <v>286</v>
      </c>
      <c r="M168" s="3"/>
    </row>
    <row r="169" spans="1:13" x14ac:dyDescent="0.2">
      <c r="A169" t="s">
        <v>145</v>
      </c>
      <c r="B169" s="3">
        <v>2013</v>
      </c>
      <c r="C169" s="3">
        <v>77.099999999999994</v>
      </c>
      <c r="D169" s="3">
        <v>12</v>
      </c>
      <c r="E169" s="3">
        <v>11.63</v>
      </c>
      <c r="F169" s="10">
        <v>23.435334869999998</v>
      </c>
      <c r="G169" s="3">
        <v>6.4</v>
      </c>
      <c r="H169" s="3">
        <v>6.4</v>
      </c>
      <c r="I169" s="10">
        <v>1378.5491099999999</v>
      </c>
      <c r="J169" s="5">
        <v>384196</v>
      </c>
      <c r="K169" s="3">
        <v>15.4</v>
      </c>
      <c r="L169" s="3">
        <v>625</v>
      </c>
      <c r="M169" s="3"/>
    </row>
    <row r="170" spans="1:13" x14ac:dyDescent="0.2">
      <c r="A170" t="s">
        <v>136</v>
      </c>
      <c r="B170" s="3">
        <v>2013</v>
      </c>
      <c r="C170" s="3">
        <v>81.5</v>
      </c>
      <c r="D170" s="3">
        <v>62</v>
      </c>
      <c r="E170" s="3">
        <v>6.21</v>
      </c>
      <c r="F170" s="10">
        <v>234.782883</v>
      </c>
      <c r="G170" s="3">
        <v>6.3</v>
      </c>
      <c r="H170" s="3">
        <v>9.39</v>
      </c>
      <c r="I170" s="10">
        <v>1291.4349999999999</v>
      </c>
      <c r="J170" s="5">
        <v>579623</v>
      </c>
      <c r="K170" s="3">
        <v>17.5</v>
      </c>
      <c r="L170" s="3">
        <v>582</v>
      </c>
      <c r="M170" s="3"/>
    </row>
    <row r="171" spans="1:13" x14ac:dyDescent="0.2">
      <c r="A171" t="s">
        <v>69</v>
      </c>
      <c r="B171" s="3">
        <v>2012</v>
      </c>
      <c r="C171" s="3">
        <v>69.400000000000006</v>
      </c>
      <c r="D171" s="3">
        <v>195</v>
      </c>
      <c r="E171" s="3">
        <v>0.01</v>
      </c>
      <c r="F171" s="10">
        <v>431.48548740000001</v>
      </c>
      <c r="G171" s="3">
        <v>6.2</v>
      </c>
      <c r="H171" s="3">
        <v>4.16</v>
      </c>
      <c r="I171" s="10">
        <v>4546.7385400000003</v>
      </c>
      <c r="J171" s="5">
        <v>873596</v>
      </c>
      <c r="K171" s="3">
        <v>14.9</v>
      </c>
      <c r="L171" s="3">
        <v>257</v>
      </c>
      <c r="M171" s="3"/>
    </row>
    <row r="172" spans="1:13" x14ac:dyDescent="0.2">
      <c r="A172" t="s">
        <v>70</v>
      </c>
      <c r="B172" s="3">
        <v>2010</v>
      </c>
      <c r="C172" s="3">
        <v>79.900000000000006</v>
      </c>
      <c r="D172" s="3">
        <v>89</v>
      </c>
      <c r="E172" s="3">
        <v>9.7200000000000006</v>
      </c>
      <c r="F172" s="10">
        <v>591.66914050000003</v>
      </c>
      <c r="G172" s="3">
        <v>6.2</v>
      </c>
      <c r="H172" s="3">
        <v>9.5</v>
      </c>
      <c r="I172" s="10">
        <v>4622.4151599999996</v>
      </c>
      <c r="J172" s="5">
        <v>5363352</v>
      </c>
      <c r="K172" s="3">
        <v>16.8</v>
      </c>
      <c r="L172" s="3">
        <v>261</v>
      </c>
      <c r="M172" s="3"/>
    </row>
    <row r="173" spans="1:13" x14ac:dyDescent="0.2">
      <c r="A173" t="s">
        <v>86</v>
      </c>
      <c r="B173" s="3">
        <v>2013</v>
      </c>
      <c r="C173" s="3">
        <v>82.4</v>
      </c>
      <c r="D173" s="3">
        <v>5</v>
      </c>
      <c r="E173" s="3">
        <v>7.31</v>
      </c>
      <c r="F173" s="10">
        <v>764.5440691</v>
      </c>
      <c r="G173" s="3">
        <v>6.2</v>
      </c>
      <c r="H173" s="3">
        <v>8.75</v>
      </c>
      <c r="I173" s="10">
        <v>4781.3887999999997</v>
      </c>
      <c r="J173" s="5">
        <v>323764</v>
      </c>
      <c r="K173" s="3">
        <v>19</v>
      </c>
      <c r="L173" s="3">
        <v>348</v>
      </c>
      <c r="M173" s="3"/>
    </row>
    <row r="174" spans="1:13" x14ac:dyDescent="0.2">
      <c r="A174" t="s">
        <v>103</v>
      </c>
      <c r="B174" s="3">
        <v>2013</v>
      </c>
      <c r="C174" s="3">
        <v>74.099999999999994</v>
      </c>
      <c r="D174" s="3">
        <v>161</v>
      </c>
      <c r="E174" s="3">
        <v>10.37</v>
      </c>
      <c r="F174" s="10">
        <v>150.31168840000001</v>
      </c>
      <c r="G174" s="3">
        <v>6.2</v>
      </c>
      <c r="H174" s="3">
        <v>5.67</v>
      </c>
      <c r="I174" s="10">
        <v>1532.2292399999999</v>
      </c>
      <c r="J174" s="5">
        <v>212647</v>
      </c>
      <c r="K174" s="3">
        <v>15.4</v>
      </c>
      <c r="L174" s="3">
        <v>426</v>
      </c>
      <c r="M174" s="3"/>
    </row>
    <row r="175" spans="1:13" x14ac:dyDescent="0.2">
      <c r="A175" t="s">
        <v>123</v>
      </c>
      <c r="B175" s="3">
        <v>2012</v>
      </c>
      <c r="C175" s="3">
        <v>75.599999999999994</v>
      </c>
      <c r="D175" s="3">
        <v>11</v>
      </c>
      <c r="E175" s="3">
        <v>0.01</v>
      </c>
      <c r="F175" s="10">
        <v>648.13317810000001</v>
      </c>
      <c r="G175" s="3">
        <v>6.2</v>
      </c>
      <c r="H175" s="3">
        <v>7.25</v>
      </c>
      <c r="I175" s="10">
        <v>6586.71929</v>
      </c>
      <c r="J175" s="5">
        <v>6261</v>
      </c>
      <c r="K175" s="3">
        <v>15.1</v>
      </c>
      <c r="L175" s="3">
        <v>521</v>
      </c>
      <c r="M175" s="3"/>
    </row>
    <row r="176" spans="1:13" x14ac:dyDescent="0.2">
      <c r="A176" t="s">
        <v>146</v>
      </c>
      <c r="B176" s="3">
        <v>2013</v>
      </c>
      <c r="C176" s="3">
        <v>86</v>
      </c>
      <c r="D176" s="3">
        <v>79</v>
      </c>
      <c r="E176" s="3">
        <v>10</v>
      </c>
      <c r="F176" s="10">
        <v>2698.0181699999998</v>
      </c>
      <c r="G176" s="3">
        <v>6.2</v>
      </c>
      <c r="H176" s="3">
        <v>9.5500000000000007</v>
      </c>
      <c r="I176" s="10">
        <v>21618.735339999999</v>
      </c>
      <c r="J176" s="5">
        <v>1457295</v>
      </c>
      <c r="K176" s="3">
        <v>16.3</v>
      </c>
      <c r="L176" s="3">
        <v>631</v>
      </c>
      <c r="M176" s="3"/>
    </row>
    <row r="177" spans="1:13" x14ac:dyDescent="0.2">
      <c r="A177" t="s">
        <v>186</v>
      </c>
      <c r="B177" s="3">
        <v>2014</v>
      </c>
      <c r="C177" s="3">
        <v>75.099999999999994</v>
      </c>
      <c r="D177" s="3">
        <v>12</v>
      </c>
      <c r="E177" s="3">
        <v>1.39</v>
      </c>
      <c r="F177" s="10">
        <v>604.87013160000004</v>
      </c>
      <c r="G177" s="3">
        <v>6.2</v>
      </c>
      <c r="H177" s="3">
        <v>7</v>
      </c>
      <c r="I177" s="10">
        <v>4271.6817199999996</v>
      </c>
      <c r="J177" s="5">
        <v>1114398</v>
      </c>
      <c r="K177" s="3">
        <v>14.7</v>
      </c>
      <c r="L177" s="3">
        <v>800</v>
      </c>
      <c r="M177" s="3"/>
    </row>
    <row r="178" spans="1:13" x14ac:dyDescent="0.2">
      <c r="A178" t="s">
        <v>71</v>
      </c>
      <c r="B178" s="3">
        <v>2010</v>
      </c>
      <c r="C178" s="3">
        <v>81.3</v>
      </c>
      <c r="D178" s="3">
        <v>86</v>
      </c>
      <c r="E178" s="3">
        <v>11.7</v>
      </c>
      <c r="F178" s="10">
        <v>72.800121099999998</v>
      </c>
      <c r="G178" s="3">
        <v>6.1</v>
      </c>
      <c r="H178" s="3">
        <v>11.2</v>
      </c>
      <c r="I178" s="10">
        <v>473.34278999999998</v>
      </c>
      <c r="J178" s="5">
        <v>6527512</v>
      </c>
      <c r="K178" s="3">
        <v>16</v>
      </c>
      <c r="L178" s="3">
        <v>267</v>
      </c>
      <c r="M178" s="3"/>
    </row>
    <row r="179" spans="1:13" x14ac:dyDescent="0.2">
      <c r="A179" t="s">
        <v>109</v>
      </c>
      <c r="B179" s="3">
        <v>2012</v>
      </c>
      <c r="C179" s="3">
        <v>81.099999999999994</v>
      </c>
      <c r="D179" s="3">
        <v>7</v>
      </c>
      <c r="E179" s="3">
        <v>11.34</v>
      </c>
      <c r="F179" s="10">
        <v>2284.5821500000002</v>
      </c>
      <c r="G179" s="3">
        <v>6.1</v>
      </c>
      <c r="H179" s="3">
        <v>7.18</v>
      </c>
      <c r="I179" s="10">
        <v>16749.135999999999</v>
      </c>
      <c r="J179" s="5">
        <v>53946</v>
      </c>
      <c r="K179" s="3">
        <v>13.9</v>
      </c>
      <c r="L179" s="3">
        <v>455</v>
      </c>
      <c r="M179" s="3"/>
    </row>
    <row r="180" spans="1:13" x14ac:dyDescent="0.2">
      <c r="A180" t="s">
        <v>119</v>
      </c>
      <c r="B180" s="3">
        <v>2010</v>
      </c>
      <c r="C180" s="3">
        <v>75.599999999999994</v>
      </c>
      <c r="D180" s="3">
        <v>127</v>
      </c>
      <c r="E180" s="3">
        <v>5.21</v>
      </c>
      <c r="F180" s="10">
        <v>1033.0397370000001</v>
      </c>
      <c r="G180" s="3">
        <v>6.1</v>
      </c>
      <c r="H180" s="3">
        <v>6.39</v>
      </c>
      <c r="I180" s="10">
        <v>8959.5814160000009</v>
      </c>
      <c r="J180" s="5">
        <v>117318941</v>
      </c>
      <c r="K180" s="3">
        <v>12.5</v>
      </c>
      <c r="L180" s="3">
        <v>507</v>
      </c>
      <c r="M180" s="3"/>
    </row>
    <row r="181" spans="1:13" x14ac:dyDescent="0.2">
      <c r="A181" t="s">
        <v>191</v>
      </c>
      <c r="B181" s="3">
        <v>2013</v>
      </c>
      <c r="C181" s="3">
        <v>71</v>
      </c>
      <c r="D181" s="3">
        <v>198</v>
      </c>
      <c r="E181" s="3">
        <v>8.44</v>
      </c>
      <c r="F181" s="10">
        <v>52.42529588</v>
      </c>
      <c r="G181" s="3">
        <v>6.1</v>
      </c>
      <c r="H181" s="3">
        <v>7.67</v>
      </c>
      <c r="I181" s="10">
        <v>429.71553999999998</v>
      </c>
      <c r="J181" s="5">
        <v>454896</v>
      </c>
      <c r="K181" s="3">
        <v>15.2</v>
      </c>
      <c r="L181" s="3">
        <v>823</v>
      </c>
      <c r="M181" s="3"/>
    </row>
    <row r="182" spans="1:13" x14ac:dyDescent="0.2">
      <c r="A182" t="s">
        <v>108</v>
      </c>
      <c r="B182" s="3">
        <v>2010</v>
      </c>
      <c r="C182" s="3">
        <v>72.400000000000006</v>
      </c>
      <c r="D182" s="3">
        <v>188</v>
      </c>
      <c r="E182" s="3">
        <v>12.9</v>
      </c>
      <c r="F182" s="10">
        <v>1423.8023860000001</v>
      </c>
      <c r="G182" s="3">
        <v>6</v>
      </c>
      <c r="H182" s="3">
        <v>7.9</v>
      </c>
      <c r="I182" s="10">
        <v>11984.868570000001</v>
      </c>
      <c r="J182" s="5">
        <v>397282</v>
      </c>
      <c r="K182" s="3">
        <v>16.8</v>
      </c>
      <c r="L182" s="3">
        <v>447</v>
      </c>
      <c r="M182" s="3"/>
    </row>
    <row r="183" spans="1:13" x14ac:dyDescent="0.2">
      <c r="A183" t="s">
        <v>132</v>
      </c>
      <c r="B183" s="3">
        <v>2011</v>
      </c>
      <c r="C183" s="3">
        <v>74.5</v>
      </c>
      <c r="D183" s="3">
        <v>147</v>
      </c>
      <c r="E183" s="3">
        <v>3.39</v>
      </c>
      <c r="F183" s="10">
        <v>321.61325929999998</v>
      </c>
      <c r="G183" s="3">
        <v>5.9</v>
      </c>
      <c r="H183" s="3">
        <v>6.39</v>
      </c>
      <c r="I183" s="10">
        <v>1682.957924</v>
      </c>
      <c r="J183" s="5">
        <v>58782</v>
      </c>
      <c r="K183" s="3">
        <v>11.5</v>
      </c>
      <c r="L183" s="3">
        <v>562</v>
      </c>
      <c r="M183" s="3"/>
    </row>
    <row r="184" spans="1:13" x14ac:dyDescent="0.2">
      <c r="A184" t="s">
        <v>198</v>
      </c>
      <c r="B184" s="3">
        <v>2012</v>
      </c>
      <c r="C184" s="3">
        <v>71.400000000000006</v>
      </c>
      <c r="D184" s="3">
        <v>138</v>
      </c>
      <c r="E184" s="3">
        <v>0.01</v>
      </c>
      <c r="F184" s="10">
        <v>427.98852219999998</v>
      </c>
      <c r="G184" s="3">
        <v>5.8</v>
      </c>
      <c r="H184" s="3">
        <v>3.7</v>
      </c>
      <c r="I184" s="10">
        <v>3158.5868799999998</v>
      </c>
      <c r="J184" s="5">
        <v>247485</v>
      </c>
      <c r="K184" s="3">
        <v>10.8</v>
      </c>
      <c r="L184" s="3">
        <v>840</v>
      </c>
      <c r="M184" s="3"/>
    </row>
    <row r="185" spans="1:13" x14ac:dyDescent="0.2">
      <c r="A185" t="s">
        <v>62</v>
      </c>
      <c r="B185" s="3">
        <v>2010</v>
      </c>
      <c r="C185" s="3">
        <v>75</v>
      </c>
      <c r="D185" s="3">
        <v>134</v>
      </c>
      <c r="E185" s="3">
        <v>3.95</v>
      </c>
      <c r="F185" s="10">
        <v>367.92856519999998</v>
      </c>
      <c r="G185" s="3">
        <v>5.7</v>
      </c>
      <c r="H185" s="3">
        <v>5.9</v>
      </c>
      <c r="I185" s="10">
        <v>4657.3236100000004</v>
      </c>
      <c r="J185" s="5">
        <v>1493469</v>
      </c>
      <c r="K185" s="3">
        <v>13.1</v>
      </c>
      <c r="L185" s="3">
        <v>223</v>
      </c>
      <c r="M185" s="3"/>
    </row>
    <row r="186" spans="1:13" x14ac:dyDescent="0.2">
      <c r="A186" t="s">
        <v>20</v>
      </c>
      <c r="B186" s="3">
        <v>2013</v>
      </c>
      <c r="C186" s="3">
        <v>72.2</v>
      </c>
      <c r="D186" s="3">
        <v>121</v>
      </c>
      <c r="E186" s="3">
        <v>2.14</v>
      </c>
      <c r="F186" s="10">
        <v>275.65149339999999</v>
      </c>
      <c r="G186" s="3">
        <v>5.6</v>
      </c>
      <c r="H186" s="3">
        <v>5.54</v>
      </c>
      <c r="I186" s="10">
        <v>7875.7569530000001</v>
      </c>
      <c r="J186" s="5">
        <v>941681</v>
      </c>
      <c r="K186" s="3">
        <v>11.9</v>
      </c>
      <c r="L186" s="3">
        <v>52</v>
      </c>
      <c r="M186" s="3"/>
    </row>
    <row r="187" spans="1:13" x14ac:dyDescent="0.2">
      <c r="A187" t="s">
        <v>97</v>
      </c>
      <c r="B187" s="3">
        <v>2012</v>
      </c>
      <c r="C187" s="3">
        <v>69.099999999999994</v>
      </c>
      <c r="D187" s="3">
        <v>214</v>
      </c>
      <c r="E187" s="3">
        <v>6.82</v>
      </c>
      <c r="F187" s="10">
        <v>235.35660659999999</v>
      </c>
      <c r="G187" s="3">
        <v>5.6</v>
      </c>
      <c r="H187" s="3">
        <v>4.32</v>
      </c>
      <c r="I187" s="10">
        <v>12387.18982</v>
      </c>
      <c r="J187" s="5">
        <v>16791425</v>
      </c>
      <c r="K187" s="3">
        <v>14.7</v>
      </c>
      <c r="L187" s="3">
        <v>407</v>
      </c>
      <c r="M187" s="3"/>
    </row>
    <row r="188" spans="1:13" x14ac:dyDescent="0.2">
      <c r="A188" t="s">
        <v>94</v>
      </c>
      <c r="B188" s="3">
        <v>2010</v>
      </c>
      <c r="C188" s="3">
        <v>75</v>
      </c>
      <c r="D188" s="3">
        <v>138</v>
      </c>
      <c r="E188" s="3">
        <v>3.55</v>
      </c>
      <c r="F188" s="10">
        <v>396.62709749999999</v>
      </c>
      <c r="G188" s="3">
        <v>5.5</v>
      </c>
      <c r="H188" s="3">
        <v>5.3</v>
      </c>
      <c r="I188" s="10">
        <v>4682.7284239999999</v>
      </c>
      <c r="J188" s="5">
        <v>281721</v>
      </c>
      <c r="K188" s="3">
        <v>12.7</v>
      </c>
      <c r="L188" s="3">
        <v>387</v>
      </c>
      <c r="M188" s="3"/>
    </row>
    <row r="189" spans="1:13" x14ac:dyDescent="0.2">
      <c r="A189" t="s">
        <v>122</v>
      </c>
      <c r="B189" s="3">
        <v>2013</v>
      </c>
      <c r="C189" s="3">
        <v>68.099999999999994</v>
      </c>
      <c r="D189" s="3">
        <v>227</v>
      </c>
      <c r="E189" s="3">
        <v>0.01</v>
      </c>
      <c r="F189" s="10">
        <v>241.1958645</v>
      </c>
      <c r="G189" s="3">
        <v>5.4</v>
      </c>
      <c r="H189" s="3">
        <v>4.21</v>
      </c>
      <c r="I189" s="10">
        <v>4385.379355</v>
      </c>
      <c r="J189" s="5">
        <v>286917</v>
      </c>
      <c r="K189" s="3">
        <v>14.7</v>
      </c>
      <c r="L189" s="3">
        <v>516</v>
      </c>
      <c r="M189" s="3"/>
    </row>
    <row r="190" spans="1:13" x14ac:dyDescent="0.2">
      <c r="A190" t="s">
        <v>169</v>
      </c>
      <c r="B190" s="3">
        <v>2014</v>
      </c>
      <c r="C190" s="3">
        <v>62</v>
      </c>
      <c r="D190" s="3">
        <v>347</v>
      </c>
      <c r="E190" s="3">
        <v>7.38</v>
      </c>
      <c r="F190" s="10">
        <v>922.05073130000005</v>
      </c>
      <c r="G190" s="3">
        <v>5.3</v>
      </c>
      <c r="H190" s="3">
        <v>8.8000000000000007</v>
      </c>
      <c r="I190" s="10">
        <v>6479.6256590000003</v>
      </c>
      <c r="J190" s="5">
        <v>54146734.740000002</v>
      </c>
      <c r="K190" s="3">
        <v>13</v>
      </c>
      <c r="L190" s="3">
        <v>704</v>
      </c>
      <c r="M190" s="3"/>
    </row>
    <row r="191" spans="1:13" x14ac:dyDescent="0.2">
      <c r="A191" t="s">
        <v>84</v>
      </c>
      <c r="B191" s="3">
        <v>2014</v>
      </c>
      <c r="C191" s="3">
        <v>74.5</v>
      </c>
      <c r="D191" s="3">
        <v>149</v>
      </c>
      <c r="E191" s="3">
        <v>2.87</v>
      </c>
      <c r="F191" s="10">
        <v>345.37763439999998</v>
      </c>
      <c r="G191" s="3">
        <v>5.2</v>
      </c>
      <c r="H191" s="3">
        <v>8.7200000000000006</v>
      </c>
      <c r="I191" s="10">
        <v>2242.7119120000002</v>
      </c>
      <c r="J191" s="5">
        <v>889216</v>
      </c>
      <c r="K191" s="3">
        <v>11.4</v>
      </c>
      <c r="L191" s="3">
        <v>337</v>
      </c>
      <c r="M191" s="3"/>
    </row>
    <row r="192" spans="1:13" x14ac:dyDescent="0.2">
      <c r="A192" t="s">
        <v>132</v>
      </c>
      <c r="B192" s="3">
        <v>2010</v>
      </c>
      <c r="C192" s="3">
        <v>73.2</v>
      </c>
      <c r="D192" s="3">
        <v>154</v>
      </c>
      <c r="E192" s="3">
        <v>3.38</v>
      </c>
      <c r="F192" s="10">
        <v>302.70454109999997</v>
      </c>
      <c r="G192" s="3">
        <v>5.2</v>
      </c>
      <c r="H192" s="3">
        <v>6.58</v>
      </c>
      <c r="I192" s="10">
        <v>1526.497938</v>
      </c>
      <c r="J192" s="5">
        <v>5737723</v>
      </c>
      <c r="K192" s="3">
        <v>11.4</v>
      </c>
      <c r="L192" s="3">
        <v>561</v>
      </c>
      <c r="M192" s="3"/>
    </row>
    <row r="193" spans="1:13" x14ac:dyDescent="0.2">
      <c r="A193" t="s">
        <v>27</v>
      </c>
      <c r="B193" s="3">
        <v>2014</v>
      </c>
      <c r="C193" s="3">
        <v>70</v>
      </c>
      <c r="D193" s="3">
        <v>177</v>
      </c>
      <c r="E193" s="3">
        <v>6.58</v>
      </c>
      <c r="F193" s="10">
        <v>670.0920883</v>
      </c>
      <c r="G193" s="3">
        <v>5.0999999999999996</v>
      </c>
      <c r="H193" s="3">
        <v>5.79</v>
      </c>
      <c r="I193" s="10">
        <v>4852.2236659999999</v>
      </c>
      <c r="J193" s="5">
        <v>351694</v>
      </c>
      <c r="K193" s="3">
        <v>12.8</v>
      </c>
      <c r="L193" s="3">
        <v>77</v>
      </c>
      <c r="M193" s="3"/>
    </row>
    <row r="194" spans="1:13" x14ac:dyDescent="0.2">
      <c r="A194" t="s">
        <v>197</v>
      </c>
      <c r="B194" s="3">
        <v>2010</v>
      </c>
      <c r="C194" s="3">
        <v>68.3</v>
      </c>
      <c r="D194" s="3">
        <v>183</v>
      </c>
      <c r="E194" s="3">
        <v>2.73</v>
      </c>
      <c r="F194" s="10">
        <v>119.45711540000001</v>
      </c>
      <c r="G194" s="3">
        <v>4.7</v>
      </c>
      <c r="H194" s="3">
        <v>5.34</v>
      </c>
      <c r="I194" s="10">
        <v>1377.8214</v>
      </c>
      <c r="J194" s="5">
        <v>285624</v>
      </c>
      <c r="K194" s="3">
        <v>11.9</v>
      </c>
      <c r="L194" s="3">
        <v>832</v>
      </c>
      <c r="M194" s="3"/>
    </row>
    <row r="195" spans="1:13" x14ac:dyDescent="0.2">
      <c r="A195" t="s">
        <v>46</v>
      </c>
      <c r="B195" s="3">
        <v>2013</v>
      </c>
      <c r="C195" s="3">
        <v>75.599999999999994</v>
      </c>
      <c r="D195" s="3">
        <v>88</v>
      </c>
      <c r="E195" s="3">
        <v>5.79</v>
      </c>
      <c r="F195" s="10">
        <v>9.9555320320000007</v>
      </c>
      <c r="G195" s="3">
        <v>3.9</v>
      </c>
      <c r="H195" s="3">
        <v>5.39</v>
      </c>
      <c r="I195" s="10">
        <v>777.77593999999999</v>
      </c>
      <c r="J195" s="5">
        <v>135738</v>
      </c>
      <c r="K195" s="3">
        <v>12.7</v>
      </c>
      <c r="L195" s="3">
        <v>172</v>
      </c>
      <c r="M195" s="3"/>
    </row>
    <row r="196" spans="1:13" x14ac:dyDescent="0.2">
      <c r="A196" t="s">
        <v>105</v>
      </c>
      <c r="B196" s="3">
        <v>2012</v>
      </c>
      <c r="C196" s="3">
        <v>52.2</v>
      </c>
      <c r="D196" s="3">
        <v>513</v>
      </c>
      <c r="E196" s="3">
        <v>0.01</v>
      </c>
      <c r="F196" s="10">
        <v>168.13489920000001</v>
      </c>
      <c r="G196" s="3">
        <v>3.8</v>
      </c>
      <c r="H196" s="3">
        <v>11.14</v>
      </c>
      <c r="I196" s="10">
        <v>1281.5160000000001</v>
      </c>
      <c r="J196" s="5">
        <v>289928</v>
      </c>
      <c r="K196" s="3">
        <v>11</v>
      </c>
      <c r="L196" s="3">
        <v>437</v>
      </c>
      <c r="M196" s="3"/>
    </row>
    <row r="197" spans="1:13" x14ac:dyDescent="0.2">
      <c r="A197" t="s">
        <v>203</v>
      </c>
      <c r="B197" s="3">
        <v>2013</v>
      </c>
      <c r="C197" s="3">
        <v>58</v>
      </c>
      <c r="D197" s="3">
        <v>399</v>
      </c>
      <c r="E197" s="3">
        <v>6.39</v>
      </c>
      <c r="F197" s="10">
        <v>10.666707280000001</v>
      </c>
      <c r="G197" s="3">
        <v>3.8</v>
      </c>
      <c r="H197" s="3">
        <v>6.88</v>
      </c>
      <c r="I197" s="10">
        <v>111.227396</v>
      </c>
      <c r="J197" s="5">
        <v>155456</v>
      </c>
      <c r="K197" s="3">
        <v>10.4</v>
      </c>
      <c r="L197" s="3">
        <v>853</v>
      </c>
      <c r="M197" s="3"/>
    </row>
    <row r="198" spans="1:13" x14ac:dyDescent="0.2">
      <c r="A198" t="s">
        <v>118</v>
      </c>
      <c r="B198" s="3">
        <v>2010</v>
      </c>
      <c r="C198" s="3">
        <v>73.3</v>
      </c>
      <c r="D198" s="3">
        <v>163</v>
      </c>
      <c r="E198" s="3">
        <v>2.95</v>
      </c>
      <c r="F198" s="10">
        <v>0.108055973</v>
      </c>
      <c r="G198" s="3">
        <v>3.7</v>
      </c>
      <c r="H198" s="3">
        <v>5.29</v>
      </c>
      <c r="I198" s="10">
        <v>8.3764319999999994</v>
      </c>
      <c r="J198" s="5">
        <v>1254</v>
      </c>
      <c r="K198" s="3">
        <v>14</v>
      </c>
      <c r="L198" s="3">
        <v>501</v>
      </c>
      <c r="M198" s="3"/>
    </row>
    <row r="199" spans="1:13" x14ac:dyDescent="0.2">
      <c r="A199" t="s">
        <v>175</v>
      </c>
      <c r="B199" s="3">
        <v>2012</v>
      </c>
      <c r="C199" s="3">
        <v>56.5</v>
      </c>
      <c r="D199" s="3">
        <v>412</v>
      </c>
      <c r="E199" s="3">
        <v>0.01</v>
      </c>
      <c r="F199" s="10">
        <v>720.23339290000001</v>
      </c>
      <c r="G199" s="3">
        <v>3.7</v>
      </c>
      <c r="H199" s="3">
        <v>8.76</v>
      </c>
      <c r="I199" s="10">
        <v>3851.5154699999998</v>
      </c>
      <c r="J199" s="5">
        <v>1248158</v>
      </c>
      <c r="K199" s="3">
        <v>11.3</v>
      </c>
      <c r="L199" s="3">
        <v>738</v>
      </c>
      <c r="M199" s="3"/>
    </row>
    <row r="200" spans="1:13" x14ac:dyDescent="0.2">
      <c r="A200" t="s">
        <v>39</v>
      </c>
      <c r="B200" s="3">
        <v>2014</v>
      </c>
      <c r="C200" s="3">
        <v>73</v>
      </c>
      <c r="D200" s="3">
        <v>117</v>
      </c>
      <c r="E200" s="3">
        <v>0.01</v>
      </c>
      <c r="F200" s="10">
        <v>414.02424180000003</v>
      </c>
      <c r="G200" s="3">
        <v>3.5</v>
      </c>
      <c r="H200" s="3">
        <v>4.76</v>
      </c>
      <c r="I200" s="10">
        <v>3529.61843</v>
      </c>
      <c r="J200" s="5">
        <v>526437</v>
      </c>
      <c r="K200" s="3">
        <v>13.5</v>
      </c>
      <c r="L200" s="3">
        <v>131</v>
      </c>
      <c r="M200" s="3"/>
    </row>
    <row r="201" spans="1:13" x14ac:dyDescent="0.2">
      <c r="A201" t="s">
        <v>203</v>
      </c>
      <c r="B201" s="3">
        <v>2012</v>
      </c>
      <c r="C201" s="3">
        <v>56.6</v>
      </c>
      <c r="D201" s="3">
        <v>429</v>
      </c>
      <c r="E201" s="3">
        <v>6.09</v>
      </c>
      <c r="F201" s="10">
        <v>92.602336359999995</v>
      </c>
      <c r="G201" s="3">
        <v>3.3</v>
      </c>
      <c r="H201" s="3">
        <v>6.69</v>
      </c>
      <c r="I201" s="10">
        <v>955.64846599999998</v>
      </c>
      <c r="J201" s="5">
        <v>1471826</v>
      </c>
      <c r="K201" s="3">
        <v>9.8000000000000007</v>
      </c>
      <c r="L201" s="3">
        <v>852</v>
      </c>
      <c r="M201" s="3"/>
    </row>
    <row r="202" spans="1:13" x14ac:dyDescent="0.2">
      <c r="A202" t="s">
        <v>105</v>
      </c>
      <c r="B202" s="3">
        <v>2011</v>
      </c>
      <c r="C202" s="3">
        <v>52.3</v>
      </c>
      <c r="D202" s="3">
        <v>52</v>
      </c>
      <c r="E202" s="3">
        <v>2.39</v>
      </c>
      <c r="F202" s="10">
        <v>195.82525100000001</v>
      </c>
      <c r="G202" s="3">
        <v>3.2</v>
      </c>
      <c r="H202" s="3">
        <v>11.79</v>
      </c>
      <c r="I202" s="10">
        <v>1352.3843300000001</v>
      </c>
      <c r="J202" s="5">
        <v>264166</v>
      </c>
      <c r="K202" s="3">
        <v>11</v>
      </c>
      <c r="L202" s="3">
        <v>436</v>
      </c>
      <c r="M202" s="3"/>
    </row>
    <row r="203" spans="1:13" x14ac:dyDescent="0.2">
      <c r="A203" t="s">
        <v>175</v>
      </c>
      <c r="B203" s="3">
        <v>2011</v>
      </c>
      <c r="C203" s="3">
        <v>55</v>
      </c>
      <c r="D203" s="3">
        <v>438</v>
      </c>
      <c r="E203" s="3">
        <v>5.2</v>
      </c>
      <c r="F203" s="10">
        <v>735.7090978</v>
      </c>
      <c r="G203" s="3">
        <v>3.2</v>
      </c>
      <c r="H203" s="3">
        <v>8.61</v>
      </c>
      <c r="I203" s="10">
        <v>3934.2732500000002</v>
      </c>
      <c r="J203" s="5">
        <v>1225258</v>
      </c>
      <c r="K203" s="3">
        <v>11.2</v>
      </c>
      <c r="L203" s="3">
        <v>737</v>
      </c>
      <c r="M203" s="3"/>
    </row>
    <row r="204" spans="1:13" x14ac:dyDescent="0.2">
      <c r="A204" t="s">
        <v>117</v>
      </c>
      <c r="B204" s="3">
        <v>2014</v>
      </c>
      <c r="C204" s="3">
        <v>63</v>
      </c>
      <c r="D204" s="3">
        <v>26</v>
      </c>
      <c r="E204" s="3">
        <v>0.01</v>
      </c>
      <c r="F204" s="10">
        <v>80.926798020000007</v>
      </c>
      <c r="G204" s="3">
        <v>3.1</v>
      </c>
      <c r="H204" s="3">
        <v>3.77</v>
      </c>
      <c r="I204" s="10">
        <v>1326.6688200000001</v>
      </c>
      <c r="J204" s="5">
        <v>46392</v>
      </c>
      <c r="K204" s="3">
        <v>8.5</v>
      </c>
      <c r="L204" s="3">
        <v>499</v>
      </c>
      <c r="M204" s="3"/>
    </row>
    <row r="205" spans="1:13" x14ac:dyDescent="0.2">
      <c r="A205" t="s">
        <v>158</v>
      </c>
      <c r="B205" s="3">
        <v>2014</v>
      </c>
      <c r="C205" s="3">
        <v>67.3</v>
      </c>
      <c r="D205" s="3">
        <v>191</v>
      </c>
      <c r="E205" s="3">
        <v>0.01</v>
      </c>
      <c r="F205" s="10">
        <v>225.73077509999999</v>
      </c>
      <c r="G205" s="3">
        <v>3.1</v>
      </c>
      <c r="H205" s="3">
        <v>8.35</v>
      </c>
      <c r="I205" s="10">
        <v>1821.8787339999999</v>
      </c>
      <c r="J205" s="5">
        <v>191266</v>
      </c>
      <c r="K205" s="3">
        <v>11.1</v>
      </c>
      <c r="L205" s="3">
        <v>662</v>
      </c>
      <c r="M205" s="3"/>
    </row>
    <row r="206" spans="1:13" x14ac:dyDescent="0.2">
      <c r="A206" t="s">
        <v>180</v>
      </c>
      <c r="B206" s="3">
        <v>2012</v>
      </c>
      <c r="C206" s="3">
        <v>74.3</v>
      </c>
      <c r="D206" s="3">
        <v>154</v>
      </c>
      <c r="E206" s="3">
        <v>6.56</v>
      </c>
      <c r="F206" s="10">
        <v>801.05046549999997</v>
      </c>
      <c r="G206" s="3">
        <v>3.1</v>
      </c>
      <c r="H206" s="3">
        <v>4.17</v>
      </c>
      <c r="I206" s="10">
        <v>5859.9156220000004</v>
      </c>
      <c r="J206" s="5">
        <v>67843979</v>
      </c>
      <c r="K206" s="3">
        <v>13.7</v>
      </c>
      <c r="L206" s="3">
        <v>768</v>
      </c>
      <c r="M206" s="3"/>
    </row>
    <row r="207" spans="1:13" x14ac:dyDescent="0.2">
      <c r="A207" t="s">
        <v>46</v>
      </c>
      <c r="B207" s="3">
        <v>2012</v>
      </c>
      <c r="C207" s="3">
        <v>75.400000000000006</v>
      </c>
      <c r="D207" s="3">
        <v>89</v>
      </c>
      <c r="E207" s="3">
        <v>5.74</v>
      </c>
      <c r="F207" s="10">
        <v>94.434456600000004</v>
      </c>
      <c r="G207" s="3">
        <v>3</v>
      </c>
      <c r="H207" s="3">
        <v>5.26</v>
      </c>
      <c r="I207" s="10">
        <v>6337.8829930000002</v>
      </c>
      <c r="J207" s="5">
        <v>135695</v>
      </c>
      <c r="K207" s="3">
        <v>12.4</v>
      </c>
      <c r="L207" s="3">
        <v>171</v>
      </c>
      <c r="M207" s="3"/>
    </row>
    <row r="208" spans="1:13" x14ac:dyDescent="0.2">
      <c r="A208" t="s">
        <v>125</v>
      </c>
      <c r="B208" s="3">
        <v>2011</v>
      </c>
      <c r="C208" s="3">
        <v>54.3</v>
      </c>
      <c r="D208" s="3">
        <v>47</v>
      </c>
      <c r="E208" s="3">
        <v>0.94</v>
      </c>
      <c r="F208" s="10">
        <v>40.806179759999999</v>
      </c>
      <c r="G208" s="3">
        <v>2.9</v>
      </c>
      <c r="H208" s="3">
        <v>6.23</v>
      </c>
      <c r="I208" s="10">
        <v>526.53135169999996</v>
      </c>
      <c r="J208" s="5">
        <v>249395</v>
      </c>
      <c r="K208" s="3">
        <v>9.5</v>
      </c>
      <c r="L208" s="3">
        <v>532</v>
      </c>
      <c r="M208" s="3"/>
    </row>
    <row r="209" spans="1:13" x14ac:dyDescent="0.2">
      <c r="A209" t="s">
        <v>80</v>
      </c>
      <c r="B209" s="3">
        <v>2010</v>
      </c>
      <c r="C209" s="3">
        <v>57.8</v>
      </c>
      <c r="D209" s="3">
        <v>291</v>
      </c>
      <c r="E209" s="3">
        <v>0.2</v>
      </c>
      <c r="F209" s="10">
        <v>29.747340489999999</v>
      </c>
      <c r="G209" s="3">
        <v>2.8</v>
      </c>
      <c r="H209" s="3">
        <v>4.55</v>
      </c>
      <c r="I209" s="10">
        <v>438.75133460000001</v>
      </c>
      <c r="J209" s="5">
        <v>179417</v>
      </c>
      <c r="K209" s="3">
        <v>8.3000000000000007</v>
      </c>
      <c r="L209" s="3">
        <v>309</v>
      </c>
      <c r="M209" s="3"/>
    </row>
    <row r="210" spans="1:13" x14ac:dyDescent="0.2">
      <c r="A210" t="s">
        <v>152</v>
      </c>
      <c r="B210" s="3">
        <v>2014</v>
      </c>
      <c r="C210" s="3">
        <v>65.7</v>
      </c>
      <c r="D210" s="3">
        <v>23</v>
      </c>
      <c r="E210" s="3">
        <v>0.01</v>
      </c>
      <c r="F210" s="10">
        <v>7.549797238</v>
      </c>
      <c r="G210" s="3">
        <v>2.8</v>
      </c>
      <c r="H210" s="3">
        <v>7.53</v>
      </c>
      <c r="I210" s="10">
        <v>76.569951700000004</v>
      </c>
      <c r="J210" s="5">
        <v>11345357</v>
      </c>
      <c r="K210" s="3">
        <v>10.8</v>
      </c>
      <c r="L210" s="3">
        <v>650</v>
      </c>
      <c r="M210" s="3"/>
    </row>
    <row r="211" spans="1:13" x14ac:dyDescent="0.2">
      <c r="A211" t="s">
        <v>43</v>
      </c>
      <c r="B211" s="3">
        <v>2011</v>
      </c>
      <c r="C211" s="3">
        <v>49.8</v>
      </c>
      <c r="D211" s="3">
        <v>443</v>
      </c>
      <c r="E211" s="3">
        <v>1.66</v>
      </c>
      <c r="F211" s="10">
        <v>58.529474630000003</v>
      </c>
      <c r="G211" s="3">
        <v>2.7</v>
      </c>
      <c r="H211" s="3">
        <v>3.73</v>
      </c>
      <c r="I211" s="10">
        <v>494.33677899999998</v>
      </c>
      <c r="J211" s="5">
        <v>4476153</v>
      </c>
      <c r="K211" s="3">
        <v>6.8</v>
      </c>
      <c r="L211" s="3">
        <v>152</v>
      </c>
      <c r="M211" s="3"/>
    </row>
    <row r="212" spans="1:13" x14ac:dyDescent="0.2">
      <c r="A212" t="s">
        <v>98</v>
      </c>
      <c r="B212" s="3">
        <v>2013</v>
      </c>
      <c r="C212" s="3">
        <v>62.6</v>
      </c>
      <c r="D212" s="3">
        <v>258</v>
      </c>
      <c r="E212" s="3">
        <v>1.84</v>
      </c>
      <c r="F212" s="10">
        <v>165.93049769999999</v>
      </c>
      <c r="G212" s="3">
        <v>2.7</v>
      </c>
      <c r="H212" s="3">
        <v>5.57</v>
      </c>
      <c r="I212" s="10">
        <v>1229.1147980000001</v>
      </c>
      <c r="J212" s="5">
        <v>44826849</v>
      </c>
      <c r="K212" s="3">
        <v>11.1</v>
      </c>
      <c r="L212" s="3">
        <v>414</v>
      </c>
      <c r="M212" s="3"/>
    </row>
    <row r="213" spans="1:13" x14ac:dyDescent="0.2">
      <c r="A213" t="s">
        <v>114</v>
      </c>
      <c r="B213" s="3">
        <v>2010</v>
      </c>
      <c r="C213" s="3">
        <v>56.5</v>
      </c>
      <c r="D213" s="3">
        <v>273</v>
      </c>
      <c r="E213" s="3">
        <v>0.6</v>
      </c>
      <c r="F213" s="10">
        <v>9.5855843939999996</v>
      </c>
      <c r="G213" s="3">
        <v>2.7</v>
      </c>
      <c r="H213" s="3">
        <v>6.35</v>
      </c>
      <c r="I213" s="10">
        <v>78.377632000000006</v>
      </c>
      <c r="J213" s="5">
        <v>157585</v>
      </c>
      <c r="K213" s="3">
        <v>7.3</v>
      </c>
      <c r="L213" s="3">
        <v>483</v>
      </c>
      <c r="M213" s="3"/>
    </row>
    <row r="214" spans="1:13" x14ac:dyDescent="0.2">
      <c r="A214" t="s">
        <v>202</v>
      </c>
      <c r="B214" s="3">
        <v>2010</v>
      </c>
      <c r="C214" s="3">
        <v>58</v>
      </c>
      <c r="D214" s="3">
        <v>363</v>
      </c>
      <c r="E214" s="3">
        <v>2.4700000000000002</v>
      </c>
      <c r="F214" s="10">
        <v>184.3649102</v>
      </c>
      <c r="G214" s="3">
        <v>2.7</v>
      </c>
      <c r="H214" s="3">
        <v>4.41</v>
      </c>
      <c r="I214" s="10">
        <v>1463.213573</v>
      </c>
      <c r="J214" s="5">
        <v>138533</v>
      </c>
      <c r="K214" s="3">
        <v>11.8</v>
      </c>
      <c r="L214" s="3">
        <v>844</v>
      </c>
      <c r="M214" s="3"/>
    </row>
    <row r="215" spans="1:13" x14ac:dyDescent="0.2">
      <c r="A215" t="s">
        <v>125</v>
      </c>
      <c r="B215" s="3">
        <v>2010</v>
      </c>
      <c r="C215" s="3">
        <v>54</v>
      </c>
      <c r="D215" s="3">
        <v>47</v>
      </c>
      <c r="E215" s="3">
        <v>0.96</v>
      </c>
      <c r="F215" s="10">
        <v>5.7433936640000001</v>
      </c>
      <c r="G215" s="3">
        <v>2.5</v>
      </c>
      <c r="H215" s="3">
        <v>5.38</v>
      </c>
      <c r="I215" s="10">
        <v>419.22581489999999</v>
      </c>
      <c r="J215" s="5">
        <v>2422145</v>
      </c>
      <c r="K215" s="3">
        <v>9.3000000000000007</v>
      </c>
      <c r="L215" s="3">
        <v>531</v>
      </c>
      <c r="M215" s="3"/>
    </row>
    <row r="216" spans="1:13" x14ac:dyDescent="0.2">
      <c r="A216" t="s">
        <v>126</v>
      </c>
      <c r="B216" s="3">
        <v>2011</v>
      </c>
      <c r="C216" s="3">
        <v>65.599999999999994</v>
      </c>
      <c r="D216" s="3">
        <v>27</v>
      </c>
      <c r="E216" s="3">
        <v>0.33</v>
      </c>
      <c r="F216" s="10">
        <v>21.23698847</v>
      </c>
      <c r="G216" s="3">
        <v>2.5</v>
      </c>
      <c r="H216" s="3">
        <v>1.87</v>
      </c>
      <c r="I216" s="10">
        <v>1186.423937</v>
      </c>
      <c r="J216" s="5">
        <v>555331</v>
      </c>
      <c r="K216" s="3">
        <v>9.1</v>
      </c>
      <c r="L216" s="3">
        <v>538</v>
      </c>
      <c r="M216" s="3"/>
    </row>
    <row r="217" spans="1:13" x14ac:dyDescent="0.2">
      <c r="A217" t="s">
        <v>172</v>
      </c>
      <c r="B217" s="3">
        <v>2011</v>
      </c>
      <c r="C217" s="3">
        <v>74.5</v>
      </c>
      <c r="D217" s="3">
        <v>141</v>
      </c>
      <c r="E217" s="3">
        <v>3.03</v>
      </c>
      <c r="F217" s="10">
        <v>20.833023669999999</v>
      </c>
      <c r="G217" s="3">
        <v>2.5</v>
      </c>
      <c r="H217" s="3">
        <v>3.28</v>
      </c>
      <c r="I217" s="10">
        <v>322.992615</v>
      </c>
      <c r="J217" s="5">
        <v>2271</v>
      </c>
      <c r="K217" s="3">
        <v>13.6</v>
      </c>
      <c r="L217" s="3">
        <v>719</v>
      </c>
      <c r="M217" s="3"/>
    </row>
    <row r="218" spans="1:13" x14ac:dyDescent="0.2">
      <c r="A218" t="s">
        <v>14</v>
      </c>
      <c r="B218" s="3">
        <v>2010</v>
      </c>
      <c r="C218" s="3">
        <v>49.6</v>
      </c>
      <c r="D218" s="3">
        <v>365</v>
      </c>
      <c r="E218" s="3">
        <v>7.8</v>
      </c>
      <c r="F218" s="10">
        <v>191.65374069999999</v>
      </c>
      <c r="G218" s="3">
        <v>2.4</v>
      </c>
      <c r="H218" s="3">
        <v>3.39</v>
      </c>
      <c r="I218" s="10">
        <v>3529.5348199999999</v>
      </c>
      <c r="J218" s="5">
        <v>23369131</v>
      </c>
      <c r="K218" s="3">
        <v>9</v>
      </c>
      <c r="L218" s="3">
        <v>19</v>
      </c>
      <c r="M218" s="3"/>
    </row>
    <row r="219" spans="1:13" x14ac:dyDescent="0.2">
      <c r="A219" t="s">
        <v>29</v>
      </c>
      <c r="B219" s="3">
        <v>2010</v>
      </c>
      <c r="C219" s="3">
        <v>67.900000000000006</v>
      </c>
      <c r="D219" s="3">
        <v>228</v>
      </c>
      <c r="E219" s="3">
        <v>0.28000000000000003</v>
      </c>
      <c r="F219" s="10">
        <v>244.03919490000001</v>
      </c>
      <c r="G219" s="3">
        <v>2.2999999999999998</v>
      </c>
      <c r="H219" s="3">
        <v>5.17</v>
      </c>
      <c r="I219" s="10">
        <v>2178.9213829999999</v>
      </c>
      <c r="J219" s="5">
        <v>727641</v>
      </c>
      <c r="K219" s="3">
        <v>11.4</v>
      </c>
      <c r="L219" s="3">
        <v>85</v>
      </c>
      <c r="M219" s="3"/>
    </row>
    <row r="220" spans="1:13" x14ac:dyDescent="0.2">
      <c r="A220" t="s">
        <v>43</v>
      </c>
      <c r="B220" s="3">
        <v>2010</v>
      </c>
      <c r="C220" s="3">
        <v>49.2</v>
      </c>
      <c r="D220" s="3">
        <v>446</v>
      </c>
      <c r="E220" s="3">
        <v>1.67</v>
      </c>
      <c r="F220" s="10">
        <v>43.483591969999999</v>
      </c>
      <c r="G220" s="3">
        <v>2.2000000000000002</v>
      </c>
      <c r="H220" s="3">
        <v>3.9</v>
      </c>
      <c r="I220" s="10">
        <v>446.44344940000002</v>
      </c>
      <c r="J220" s="5">
        <v>4448525</v>
      </c>
      <c r="K220" s="3">
        <v>6.6</v>
      </c>
      <c r="L220" s="3">
        <v>151</v>
      </c>
      <c r="M220" s="3"/>
    </row>
    <row r="221" spans="1:13" x14ac:dyDescent="0.2">
      <c r="A221" t="s">
        <v>98</v>
      </c>
      <c r="B221" s="3">
        <v>2012</v>
      </c>
      <c r="C221" s="3">
        <v>62.1</v>
      </c>
      <c r="D221" s="3">
        <v>263</v>
      </c>
      <c r="E221" s="3">
        <v>1.81</v>
      </c>
      <c r="F221" s="10">
        <v>154.22696970000001</v>
      </c>
      <c r="G221" s="3">
        <v>2.1</v>
      </c>
      <c r="H221" s="3">
        <v>5.49</v>
      </c>
      <c r="I221" s="10">
        <v>1155.2582</v>
      </c>
      <c r="J221" s="5">
        <v>43646629</v>
      </c>
      <c r="K221" s="3">
        <v>11.1</v>
      </c>
      <c r="L221" s="3">
        <v>413</v>
      </c>
      <c r="M221" s="3"/>
    </row>
    <row r="222" spans="1:13" x14ac:dyDescent="0.2">
      <c r="A222" t="s">
        <v>152</v>
      </c>
      <c r="B222" s="3">
        <v>2013</v>
      </c>
      <c r="C222" s="3">
        <v>65.2</v>
      </c>
      <c r="D222" s="3">
        <v>233</v>
      </c>
      <c r="E222" s="3">
        <v>0.01</v>
      </c>
      <c r="F222" s="10">
        <v>11.710906550000001</v>
      </c>
      <c r="G222" s="3">
        <v>2.1</v>
      </c>
      <c r="H222" s="3">
        <v>7.69</v>
      </c>
      <c r="I222" s="10">
        <v>688.87685569999996</v>
      </c>
      <c r="J222" s="5">
        <v>1165151</v>
      </c>
      <c r="K222" s="3">
        <v>10.8</v>
      </c>
      <c r="L222" s="3">
        <v>649</v>
      </c>
      <c r="M222" s="3"/>
    </row>
    <row r="223" spans="1:13" x14ac:dyDescent="0.2">
      <c r="A223" t="s">
        <v>110</v>
      </c>
      <c r="B223" s="3">
        <v>2014</v>
      </c>
      <c r="C223" s="3">
        <v>65.099999999999994</v>
      </c>
      <c r="D223" s="3">
        <v>225</v>
      </c>
      <c r="E223" s="3">
        <v>0.01</v>
      </c>
      <c r="F223" s="10">
        <v>5.3390656730000003</v>
      </c>
      <c r="G223" s="3">
        <v>2</v>
      </c>
      <c r="H223" s="3">
        <v>3.4</v>
      </c>
      <c r="I223" s="10">
        <v>452.46319260000001</v>
      </c>
      <c r="J223" s="5">
        <v>2358981</v>
      </c>
      <c r="K223" s="3">
        <v>10.3</v>
      </c>
      <c r="L223" s="3">
        <v>463</v>
      </c>
      <c r="M223" s="3"/>
    </row>
    <row r="224" spans="1:13" x14ac:dyDescent="0.2">
      <c r="A224" t="s">
        <v>170</v>
      </c>
      <c r="B224" s="3">
        <v>2012</v>
      </c>
      <c r="C224" s="3">
        <v>56</v>
      </c>
      <c r="D224" s="3">
        <v>347</v>
      </c>
      <c r="E224" s="3"/>
      <c r="F224" s="10">
        <v>38.338232400000003</v>
      </c>
      <c r="G224" s="3"/>
      <c r="H224" s="3">
        <v>2.77</v>
      </c>
      <c r="I224" s="10">
        <v>958.45581000000004</v>
      </c>
      <c r="J224" s="5">
        <v>1818258</v>
      </c>
      <c r="K224" s="3">
        <v>4.9000000000000004</v>
      </c>
      <c r="L224" s="3">
        <v>708</v>
      </c>
      <c r="M224" s="3"/>
    </row>
    <row r="225" spans="1:14" x14ac:dyDescent="0.2">
      <c r="A225" t="s">
        <v>170</v>
      </c>
      <c r="B225" s="3">
        <v>2013</v>
      </c>
      <c r="C225" s="3">
        <v>56.4</v>
      </c>
      <c r="D225" s="3">
        <v>345</v>
      </c>
      <c r="E225" s="3"/>
      <c r="F225" s="10">
        <v>47.44453</v>
      </c>
      <c r="G225" s="3"/>
      <c r="H225" s="3">
        <v>2.62</v>
      </c>
      <c r="I225" s="10">
        <v>1186.1132500000001</v>
      </c>
      <c r="J225" s="5">
        <v>1117749</v>
      </c>
      <c r="K225" s="3">
        <v>4.9000000000000004</v>
      </c>
      <c r="L225" s="3">
        <v>709</v>
      </c>
      <c r="M225" s="3"/>
    </row>
    <row r="226" spans="1:14" x14ac:dyDescent="0.2">
      <c r="A226" t="s">
        <v>170</v>
      </c>
      <c r="B226" s="3">
        <v>2014</v>
      </c>
      <c r="C226" s="3">
        <v>56.6</v>
      </c>
      <c r="D226" s="3">
        <v>343</v>
      </c>
      <c r="E226" s="3"/>
      <c r="F226" s="10">
        <v>46.074468600000003</v>
      </c>
      <c r="G226" s="3"/>
      <c r="H226" s="3">
        <v>2.74</v>
      </c>
      <c r="I226" s="10">
        <v>1151.861715</v>
      </c>
      <c r="J226" s="5">
        <v>1153971</v>
      </c>
      <c r="K226" s="3">
        <v>4.9000000000000004</v>
      </c>
      <c r="L226" s="3">
        <v>710</v>
      </c>
      <c r="M226" s="3"/>
    </row>
    <row r="227" spans="1:14" x14ac:dyDescent="0.2">
      <c r="A227" t="s">
        <v>173</v>
      </c>
      <c r="B227" s="3">
        <v>2010</v>
      </c>
      <c r="C227" s="3">
        <v>62.5</v>
      </c>
      <c r="D227" s="3">
        <v>243</v>
      </c>
      <c r="E227" s="3">
        <v>1.77</v>
      </c>
      <c r="F227" s="10">
        <v>172.00978839999999</v>
      </c>
      <c r="G227" s="3"/>
      <c r="H227" s="3">
        <v>7.97</v>
      </c>
      <c r="I227" s="10">
        <v>1476.4788699999999</v>
      </c>
      <c r="J227" s="5">
        <v>34385963</v>
      </c>
      <c r="K227" s="3">
        <v>7</v>
      </c>
      <c r="L227" s="3">
        <v>724</v>
      </c>
      <c r="M227" s="3"/>
    </row>
    <row r="228" spans="1:14" x14ac:dyDescent="0.2">
      <c r="A228" t="s">
        <v>173</v>
      </c>
      <c r="B228" s="3">
        <v>2011</v>
      </c>
      <c r="C228" s="3">
        <v>62.7</v>
      </c>
      <c r="D228" s="3">
        <v>241</v>
      </c>
      <c r="E228" s="3">
        <v>2.12</v>
      </c>
      <c r="F228" s="10">
        <v>196.6892153</v>
      </c>
      <c r="G228" s="3"/>
      <c r="H228" s="3">
        <v>8.3000000000000007</v>
      </c>
      <c r="I228" s="10">
        <v>1666.857757</v>
      </c>
      <c r="J228" s="5">
        <v>35167314</v>
      </c>
      <c r="K228" s="3">
        <v>7</v>
      </c>
      <c r="L228" s="3">
        <v>725</v>
      </c>
      <c r="M228" s="3"/>
    </row>
    <row r="229" spans="1:14" x14ac:dyDescent="0.2">
      <c r="A229" t="s">
        <v>173</v>
      </c>
      <c r="B229" s="3">
        <v>2012</v>
      </c>
      <c r="C229" s="3">
        <v>63.2</v>
      </c>
      <c r="D229" s="3">
        <v>235</v>
      </c>
      <c r="E229" s="3">
        <v>0.01</v>
      </c>
      <c r="F229" s="10">
        <v>220.52219199999999</v>
      </c>
      <c r="G229" s="3"/>
      <c r="H229" s="3">
        <v>8.1999999999999993</v>
      </c>
      <c r="I229" s="10">
        <v>1892.894352</v>
      </c>
      <c r="J229" s="5">
        <v>3599192</v>
      </c>
      <c r="K229" s="3">
        <v>6.8</v>
      </c>
      <c r="L229" s="3">
        <v>726</v>
      </c>
      <c r="M229" s="3"/>
    </row>
    <row r="230" spans="1:14" x14ac:dyDescent="0.2">
      <c r="A230" t="s">
        <v>173</v>
      </c>
      <c r="B230" s="3">
        <v>2013</v>
      </c>
      <c r="C230" s="3">
        <v>63.5</v>
      </c>
      <c r="D230" s="3">
        <v>232</v>
      </c>
      <c r="E230" s="3">
        <v>0.01</v>
      </c>
      <c r="F230" s="10">
        <v>227.83532080000001</v>
      </c>
      <c r="G230" s="3"/>
      <c r="H230" s="3">
        <v>8.42</v>
      </c>
      <c r="I230" s="10">
        <v>1955.6679899999999</v>
      </c>
      <c r="J230" s="5">
        <v>36849918</v>
      </c>
      <c r="K230" s="3">
        <v>7</v>
      </c>
      <c r="L230" s="3">
        <v>727</v>
      </c>
      <c r="M230" s="3"/>
    </row>
    <row r="231" spans="1:14" x14ac:dyDescent="0.2">
      <c r="A231" t="s">
        <v>173</v>
      </c>
      <c r="B231" s="3">
        <v>2014</v>
      </c>
      <c r="C231" s="3">
        <v>63.8</v>
      </c>
      <c r="D231" s="3">
        <v>229</v>
      </c>
      <c r="E231" s="3">
        <v>0.01</v>
      </c>
      <c r="F231" s="10">
        <v>253.60865079999999</v>
      </c>
      <c r="G231" s="3"/>
      <c r="H231" s="3">
        <v>8.43</v>
      </c>
      <c r="I231" s="10">
        <v>2176.8982900000001</v>
      </c>
      <c r="J231" s="5">
        <v>37737913</v>
      </c>
      <c r="K231" s="3">
        <v>7.2</v>
      </c>
      <c r="L231" s="3">
        <v>728</v>
      </c>
      <c r="M231" s="3"/>
    </row>
    <row r="233" spans="1:14" x14ac:dyDescent="0.2">
      <c r="A233" t="s">
        <v>197</v>
      </c>
      <c r="B233" s="3">
        <v>2011</v>
      </c>
      <c r="C233" s="3">
        <v>68.5</v>
      </c>
      <c r="D233" s="3">
        <v>183</v>
      </c>
      <c r="E233" s="3">
        <v>2.83</v>
      </c>
      <c r="F233" s="10">
        <v>140.69052840000001</v>
      </c>
      <c r="G233" s="3">
        <v>41.4</v>
      </c>
      <c r="H233" s="3">
        <v>5.65</v>
      </c>
      <c r="I233" s="10">
        <v>1564.9669449999999</v>
      </c>
      <c r="J233" s="5">
        <v>293394</v>
      </c>
      <c r="K233" s="3">
        <v>12</v>
      </c>
      <c r="L233" s="3">
        <v>833</v>
      </c>
      <c r="M233" s="3"/>
      <c r="N233" t="s">
        <v>329</v>
      </c>
    </row>
    <row r="234" spans="1:14" x14ac:dyDescent="0.2">
      <c r="A234" t="s">
        <v>185</v>
      </c>
      <c r="B234" s="3">
        <v>2010</v>
      </c>
      <c r="C234" s="3">
        <v>74</v>
      </c>
      <c r="D234" s="3">
        <v>179</v>
      </c>
      <c r="E234" s="3">
        <v>6.5</v>
      </c>
      <c r="F234" s="10">
        <v>1389.7726829999999</v>
      </c>
      <c r="G234" s="3">
        <v>42</v>
      </c>
      <c r="H234" s="3">
        <v>5.29</v>
      </c>
      <c r="I234" s="10">
        <v>16683.945779999998</v>
      </c>
      <c r="J234" s="5">
        <v>13281</v>
      </c>
      <c r="K234" s="3">
        <v>12.5</v>
      </c>
      <c r="L234" s="3">
        <v>790</v>
      </c>
      <c r="M234" s="3"/>
    </row>
    <row r="235" spans="1:14" x14ac:dyDescent="0.2">
      <c r="A235" t="s">
        <v>197</v>
      </c>
      <c r="B235" s="3">
        <v>2012</v>
      </c>
      <c r="C235" s="3">
        <v>68.8</v>
      </c>
      <c r="D235" s="3">
        <v>184</v>
      </c>
      <c r="E235" s="3">
        <v>0.01</v>
      </c>
      <c r="F235" s="10">
        <v>16.714062949999999</v>
      </c>
      <c r="G235" s="3">
        <v>42.2</v>
      </c>
      <c r="H235" s="3">
        <v>6.49</v>
      </c>
      <c r="I235" s="10">
        <v>174.468298</v>
      </c>
      <c r="J235" s="5">
        <v>297745</v>
      </c>
      <c r="K235" s="3">
        <v>12</v>
      </c>
      <c r="L235" s="3">
        <v>834</v>
      </c>
      <c r="M235" s="3"/>
    </row>
    <row r="236" spans="1:14" x14ac:dyDescent="0.2">
      <c r="A236" t="s">
        <v>82</v>
      </c>
      <c r="B236" s="3">
        <v>2010</v>
      </c>
      <c r="C236" s="3">
        <v>65.900000000000006</v>
      </c>
      <c r="D236" s="3">
        <v>221</v>
      </c>
      <c r="E236" s="3">
        <v>7.52</v>
      </c>
      <c r="F236" s="10">
        <v>48.028594409999997</v>
      </c>
      <c r="G236" s="3">
        <v>42.4</v>
      </c>
      <c r="H236" s="3">
        <v>6.6</v>
      </c>
      <c r="I236" s="10">
        <v>326.28121199999998</v>
      </c>
      <c r="J236" s="5">
        <v>746556</v>
      </c>
      <c r="K236" s="3">
        <v>10.199999999999999</v>
      </c>
      <c r="L236" s="3">
        <v>321</v>
      </c>
      <c r="M236" s="3"/>
    </row>
    <row r="237" spans="1:14" x14ac:dyDescent="0.2">
      <c r="A237" t="s">
        <v>185</v>
      </c>
      <c r="B237" s="3">
        <v>2011</v>
      </c>
      <c r="C237" s="3">
        <v>76</v>
      </c>
      <c r="D237" s="3">
        <v>176</v>
      </c>
      <c r="E237" s="3">
        <v>6.5</v>
      </c>
      <c r="F237" s="10">
        <v>144.9850711</v>
      </c>
      <c r="G237" s="3">
        <v>43</v>
      </c>
      <c r="H237" s="3">
        <v>5.6</v>
      </c>
      <c r="I237" s="10">
        <v>1953.9766999999999</v>
      </c>
      <c r="J237" s="5">
        <v>1334788</v>
      </c>
      <c r="K237" s="3">
        <v>12.6</v>
      </c>
      <c r="L237" s="3">
        <v>791</v>
      </c>
      <c r="M237" s="3"/>
    </row>
    <row r="238" spans="1:14" x14ac:dyDescent="0.2">
      <c r="A238" t="s">
        <v>197</v>
      </c>
      <c r="B238" s="3">
        <v>2013</v>
      </c>
      <c r="C238" s="3">
        <v>69.099999999999994</v>
      </c>
      <c r="D238" s="3">
        <v>185</v>
      </c>
      <c r="E238" s="3">
        <v>0.01</v>
      </c>
      <c r="F238" s="10">
        <v>19.162469600000001</v>
      </c>
      <c r="G238" s="3">
        <v>43</v>
      </c>
      <c r="H238" s="3">
        <v>6.32</v>
      </c>
      <c r="I238" s="10">
        <v>197.551233</v>
      </c>
      <c r="J238" s="5">
        <v>32432</v>
      </c>
      <c r="K238" s="3">
        <v>12</v>
      </c>
      <c r="L238" s="3">
        <v>835</v>
      </c>
      <c r="M238" s="3"/>
    </row>
    <row r="239" spans="1:14" x14ac:dyDescent="0.2">
      <c r="A239" t="s">
        <v>82</v>
      </c>
      <c r="B239" s="3">
        <v>2011</v>
      </c>
      <c r="C239" s="3">
        <v>65.599999999999994</v>
      </c>
      <c r="D239" s="3">
        <v>229</v>
      </c>
      <c r="E239" s="3">
        <v>7.56</v>
      </c>
      <c r="F239" s="10">
        <v>536.2332523</v>
      </c>
      <c r="G239" s="3">
        <v>43.2</v>
      </c>
      <c r="H239" s="3">
        <v>6.8</v>
      </c>
      <c r="I239" s="10">
        <v>3439.5975130000002</v>
      </c>
      <c r="J239" s="5">
        <v>7491</v>
      </c>
      <c r="K239" s="3">
        <v>10.3</v>
      </c>
      <c r="L239" s="3">
        <v>322</v>
      </c>
      <c r="M239" s="3"/>
    </row>
    <row r="240" spans="1:14" x14ac:dyDescent="0.2">
      <c r="A240" t="s">
        <v>197</v>
      </c>
      <c r="B240" s="3">
        <v>2014</v>
      </c>
      <c r="C240" s="3">
        <v>69.2</v>
      </c>
      <c r="D240" s="3">
        <v>184</v>
      </c>
      <c r="E240" s="3">
        <v>0.01</v>
      </c>
      <c r="F240" s="10">
        <v>0.44280240399999998</v>
      </c>
      <c r="G240" s="3">
        <v>43.9</v>
      </c>
      <c r="H240" s="3">
        <v>5.84</v>
      </c>
      <c r="I240" s="10">
        <v>25.448414</v>
      </c>
      <c r="J240" s="5">
        <v>37577</v>
      </c>
      <c r="K240" s="3">
        <v>12.1</v>
      </c>
      <c r="L240" s="3">
        <v>836</v>
      </c>
      <c r="M240" s="3"/>
    </row>
    <row r="241" spans="1:13" x14ac:dyDescent="0.2">
      <c r="A241" t="s">
        <v>185</v>
      </c>
      <c r="B241" s="3">
        <v>2012</v>
      </c>
      <c r="C241" s="3">
        <v>78</v>
      </c>
      <c r="D241" s="3">
        <v>174</v>
      </c>
      <c r="E241" s="3">
        <v>6.7</v>
      </c>
      <c r="F241" s="10">
        <v>1486.236406</v>
      </c>
      <c r="G241" s="3">
        <v>44</v>
      </c>
      <c r="H241" s="3">
        <v>5.78</v>
      </c>
      <c r="I241" s="10">
        <v>19152.530999999999</v>
      </c>
      <c r="J241" s="5">
        <v>1341588</v>
      </c>
      <c r="K241" s="3">
        <v>12.6</v>
      </c>
      <c r="L241" s="3">
        <v>792</v>
      </c>
      <c r="M241" s="3"/>
    </row>
    <row r="242" spans="1:13" x14ac:dyDescent="0.2">
      <c r="A242" t="s">
        <v>82</v>
      </c>
      <c r="B242" s="3">
        <v>2012</v>
      </c>
      <c r="C242" s="3">
        <v>65.8</v>
      </c>
      <c r="D242" s="3">
        <v>22</v>
      </c>
      <c r="E242" s="3">
        <v>7.57</v>
      </c>
      <c r="F242" s="10">
        <v>497.47194639999998</v>
      </c>
      <c r="G242" s="3">
        <v>44.1</v>
      </c>
      <c r="H242" s="3">
        <v>6.57</v>
      </c>
      <c r="I242" s="10">
        <v>3785.935665</v>
      </c>
      <c r="J242" s="5">
        <v>75391</v>
      </c>
      <c r="K242" s="3">
        <v>10.6</v>
      </c>
      <c r="L242" s="3">
        <v>323</v>
      </c>
      <c r="M242" s="3"/>
    </row>
    <row r="243" spans="1:13" x14ac:dyDescent="0.2">
      <c r="A243" t="s">
        <v>83</v>
      </c>
      <c r="B243" s="3">
        <v>2010</v>
      </c>
      <c r="C243" s="3">
        <v>36.299999999999997</v>
      </c>
      <c r="D243" s="3">
        <v>682</v>
      </c>
      <c r="E243" s="3">
        <v>5.76</v>
      </c>
      <c r="F243" s="10">
        <v>36.292917600000003</v>
      </c>
      <c r="G243" s="3">
        <v>44.2</v>
      </c>
      <c r="H243" s="3">
        <v>8.9</v>
      </c>
      <c r="I243" s="10">
        <v>662.27951819999998</v>
      </c>
      <c r="J243" s="5">
        <v>9999617</v>
      </c>
      <c r="K243" s="3">
        <v>8.6</v>
      </c>
      <c r="L243" s="3">
        <v>327</v>
      </c>
      <c r="M243" s="3"/>
    </row>
    <row r="244" spans="1:13" x14ac:dyDescent="0.2">
      <c r="A244" t="s">
        <v>188</v>
      </c>
      <c r="B244" s="3">
        <v>2010</v>
      </c>
      <c r="C244" s="3">
        <v>65.8</v>
      </c>
      <c r="D244" s="3">
        <v>211</v>
      </c>
      <c r="E244" s="3">
        <v>2.48</v>
      </c>
      <c r="F244" s="10">
        <v>385.32516399999997</v>
      </c>
      <c r="G244" s="3">
        <v>44.2</v>
      </c>
      <c r="H244" s="3">
        <v>1.99</v>
      </c>
      <c r="I244" s="10">
        <v>4439.2299999999996</v>
      </c>
      <c r="J244" s="5">
        <v>58721</v>
      </c>
      <c r="K244" s="3">
        <v>10.6</v>
      </c>
      <c r="L244" s="3">
        <v>808</v>
      </c>
      <c r="M244" s="3"/>
    </row>
    <row r="245" spans="1:13" x14ac:dyDescent="0.2">
      <c r="A245" t="s">
        <v>141</v>
      </c>
      <c r="B245" s="3">
        <v>2010</v>
      </c>
      <c r="C245" s="3">
        <v>61.8</v>
      </c>
      <c r="D245" s="3">
        <v>286</v>
      </c>
      <c r="E245" s="3">
        <v>0.79</v>
      </c>
      <c r="F245" s="10">
        <v>18.99961966</v>
      </c>
      <c r="G245" s="3">
        <v>44.9</v>
      </c>
      <c r="H245" s="3">
        <v>4.18</v>
      </c>
      <c r="I245" s="10">
        <v>1366.8791120000001</v>
      </c>
      <c r="J245" s="5">
        <v>718239</v>
      </c>
      <c r="K245" s="3">
        <v>9.6</v>
      </c>
      <c r="L245" s="3">
        <v>598</v>
      </c>
      <c r="M245" s="3"/>
    </row>
    <row r="246" spans="1:13" x14ac:dyDescent="0.2">
      <c r="A246" t="s">
        <v>82</v>
      </c>
      <c r="B246" s="3">
        <v>2013</v>
      </c>
      <c r="C246" s="3">
        <v>65.900000000000006</v>
      </c>
      <c r="D246" s="3">
        <v>218</v>
      </c>
      <c r="E246" s="3">
        <v>7.56</v>
      </c>
      <c r="F246" s="10">
        <v>345.90442580000001</v>
      </c>
      <c r="G246" s="3">
        <v>45</v>
      </c>
      <c r="H246" s="3">
        <v>5.0999999999999996</v>
      </c>
      <c r="I246" s="10">
        <v>3944.1781729999998</v>
      </c>
      <c r="J246" s="5">
        <v>75881</v>
      </c>
      <c r="K246" s="3">
        <v>10.3</v>
      </c>
      <c r="L246" s="3">
        <v>324</v>
      </c>
      <c r="M246" s="3"/>
    </row>
    <row r="247" spans="1:13" x14ac:dyDescent="0.2">
      <c r="A247" t="s">
        <v>185</v>
      </c>
      <c r="B247" s="3">
        <v>2013</v>
      </c>
      <c r="C247" s="3">
        <v>71</v>
      </c>
      <c r="D247" s="3">
        <v>172</v>
      </c>
      <c r="E247" s="3">
        <v>6.71</v>
      </c>
      <c r="F247" s="10">
        <v>167.2657906</v>
      </c>
      <c r="G247" s="3">
        <v>45</v>
      </c>
      <c r="H247" s="3">
        <v>5.98</v>
      </c>
      <c r="I247" s="10">
        <v>1967.8328300000001</v>
      </c>
      <c r="J247" s="5">
        <v>1348248</v>
      </c>
      <c r="K247" s="3">
        <v>12.7</v>
      </c>
      <c r="L247" s="3">
        <v>793</v>
      </c>
      <c r="M247" s="3"/>
    </row>
    <row r="248" spans="1:13" x14ac:dyDescent="0.2">
      <c r="A248" t="s">
        <v>188</v>
      </c>
      <c r="B248" s="3">
        <v>2011</v>
      </c>
      <c r="C248" s="3">
        <v>65.599999999999994</v>
      </c>
      <c r="D248" s="3">
        <v>217</v>
      </c>
      <c r="E248" s="3">
        <v>2.5499999999999998</v>
      </c>
      <c r="F248" s="10">
        <v>490.41813259999998</v>
      </c>
      <c r="G248" s="3">
        <v>45</v>
      </c>
      <c r="H248" s="3">
        <v>1.98</v>
      </c>
      <c r="I248" s="10">
        <v>5649.978486</v>
      </c>
      <c r="J248" s="5">
        <v>517461</v>
      </c>
      <c r="K248" s="3">
        <v>10.6</v>
      </c>
      <c r="L248" s="3">
        <v>809</v>
      </c>
      <c r="M248" s="3"/>
    </row>
    <row r="249" spans="1:13" x14ac:dyDescent="0.2">
      <c r="A249" t="s">
        <v>83</v>
      </c>
      <c r="B249" s="3">
        <v>2011</v>
      </c>
      <c r="C249" s="3">
        <v>62.3</v>
      </c>
      <c r="D249" s="3">
        <v>259</v>
      </c>
      <c r="E249" s="3">
        <v>5.68</v>
      </c>
      <c r="F249" s="10">
        <v>4.1064843169999996</v>
      </c>
      <c r="G249" s="3">
        <v>45.3</v>
      </c>
      <c r="H249" s="3">
        <v>1.41</v>
      </c>
      <c r="I249" s="10">
        <v>74.935845200000003</v>
      </c>
      <c r="J249" s="5">
        <v>114554</v>
      </c>
      <c r="K249" s="3">
        <v>8.6999999999999993</v>
      </c>
      <c r="L249" s="3">
        <v>328</v>
      </c>
      <c r="M249" s="3"/>
    </row>
    <row r="250" spans="1:13" x14ac:dyDescent="0.2">
      <c r="A250" t="s">
        <v>141</v>
      </c>
      <c r="B250" s="3">
        <v>2011</v>
      </c>
      <c r="C250" s="3">
        <v>62</v>
      </c>
      <c r="D250" s="3">
        <v>285</v>
      </c>
      <c r="E250" s="3">
        <v>0.88</v>
      </c>
      <c r="F250" s="10">
        <v>23.407312860000001</v>
      </c>
      <c r="G250" s="3">
        <v>45.7</v>
      </c>
      <c r="H250" s="3">
        <v>4.9400000000000004</v>
      </c>
      <c r="I250" s="10">
        <v>177.867119</v>
      </c>
      <c r="J250" s="5">
        <v>7269348</v>
      </c>
      <c r="K250" s="3">
        <v>9.9</v>
      </c>
      <c r="L250" s="3">
        <v>599</v>
      </c>
      <c r="M250" s="3"/>
    </row>
    <row r="251" spans="1:13" x14ac:dyDescent="0.2">
      <c r="A251" t="s">
        <v>82</v>
      </c>
      <c r="B251" s="3">
        <v>2014</v>
      </c>
      <c r="C251" s="3">
        <v>66</v>
      </c>
      <c r="D251" s="3">
        <v>217</v>
      </c>
      <c r="E251" s="3">
        <v>7.64</v>
      </c>
      <c r="F251" s="10">
        <v>4.1412933450000002</v>
      </c>
      <c r="G251" s="3">
        <v>45.9</v>
      </c>
      <c r="H251" s="3">
        <v>5.25</v>
      </c>
      <c r="I251" s="10">
        <v>43.823210000000003</v>
      </c>
      <c r="J251" s="5">
        <v>763393</v>
      </c>
      <c r="K251" s="3">
        <v>10.3</v>
      </c>
      <c r="L251" s="3">
        <v>325</v>
      </c>
      <c r="M251" s="3"/>
    </row>
    <row r="252" spans="1:13" x14ac:dyDescent="0.2">
      <c r="A252" t="s">
        <v>188</v>
      </c>
      <c r="B252" s="3">
        <v>2012</v>
      </c>
      <c r="C252" s="3">
        <v>65.599999999999994</v>
      </c>
      <c r="D252" s="3">
        <v>22</v>
      </c>
      <c r="E252" s="3">
        <v>2.75</v>
      </c>
      <c r="F252" s="10">
        <v>579.41282439999998</v>
      </c>
      <c r="G252" s="3">
        <v>45.9</v>
      </c>
      <c r="H252" s="3">
        <v>1.96</v>
      </c>
      <c r="I252" s="10">
        <v>6675.2629539999998</v>
      </c>
      <c r="J252" s="5">
        <v>5267839</v>
      </c>
      <c r="K252" s="3">
        <v>10.7</v>
      </c>
      <c r="L252" s="3">
        <v>810</v>
      </c>
      <c r="M252" s="3"/>
    </row>
    <row r="253" spans="1:13" x14ac:dyDescent="0.2">
      <c r="A253" t="s">
        <v>185</v>
      </c>
      <c r="B253" s="3">
        <v>2014</v>
      </c>
      <c r="C253" s="3">
        <v>71.099999999999994</v>
      </c>
      <c r="D253" s="3">
        <v>171</v>
      </c>
      <c r="E253" s="3">
        <v>6.94</v>
      </c>
      <c r="F253" s="10">
        <v>1578.872339</v>
      </c>
      <c r="G253" s="3">
        <v>46</v>
      </c>
      <c r="H253" s="3">
        <v>5.93</v>
      </c>
      <c r="I253" s="10">
        <v>19325.242829999999</v>
      </c>
      <c r="J253" s="5">
        <v>1354493</v>
      </c>
      <c r="K253" s="3">
        <v>12.7</v>
      </c>
      <c r="L253" s="3">
        <v>794</v>
      </c>
      <c r="M253" s="3"/>
    </row>
    <row r="254" spans="1:13" x14ac:dyDescent="0.2">
      <c r="A254" t="s">
        <v>141</v>
      </c>
      <c r="B254" s="3">
        <v>2012</v>
      </c>
      <c r="C254" s="3">
        <v>62.2</v>
      </c>
      <c r="D254" s="3">
        <v>284</v>
      </c>
      <c r="E254" s="3">
        <v>0.01</v>
      </c>
      <c r="F254" s="10">
        <v>31.635765200000002</v>
      </c>
      <c r="G254" s="3">
        <v>46.4</v>
      </c>
      <c r="H254" s="3">
        <v>4.55</v>
      </c>
      <c r="I254" s="10">
        <v>271.31874099999999</v>
      </c>
      <c r="J254" s="5">
        <v>743836</v>
      </c>
      <c r="K254" s="3">
        <v>9.9</v>
      </c>
      <c r="L254" s="3">
        <v>600</v>
      </c>
      <c r="M254" s="3"/>
    </row>
    <row r="255" spans="1:13" x14ac:dyDescent="0.2">
      <c r="A255" t="s">
        <v>142</v>
      </c>
      <c r="B255" s="3">
        <v>2010</v>
      </c>
      <c r="C255" s="3">
        <v>73.2</v>
      </c>
      <c r="D255" s="3">
        <v>152</v>
      </c>
      <c r="E255" s="3">
        <v>5.65</v>
      </c>
      <c r="F255" s="10">
        <v>359.9760397</v>
      </c>
      <c r="G255" s="3">
        <v>46.4</v>
      </c>
      <c r="H255" s="3">
        <v>9.1</v>
      </c>
      <c r="I255" s="10">
        <v>3225.591754</v>
      </c>
      <c r="J255" s="5">
        <v>629877</v>
      </c>
      <c r="K255" s="3">
        <v>12.4</v>
      </c>
      <c r="L255" s="3">
        <v>604</v>
      </c>
      <c r="M255" s="3"/>
    </row>
    <row r="256" spans="1:13" x14ac:dyDescent="0.2">
      <c r="A256" t="s">
        <v>167</v>
      </c>
      <c r="B256" s="3">
        <v>2010</v>
      </c>
      <c r="C256" s="3">
        <v>68.3</v>
      </c>
      <c r="D256" s="3">
        <v>188</v>
      </c>
      <c r="E256" s="3">
        <v>1.1000000000000001</v>
      </c>
      <c r="F256" s="10">
        <v>29.520799400000001</v>
      </c>
      <c r="G256" s="3">
        <v>46.4</v>
      </c>
      <c r="H256" s="3">
        <v>7.47</v>
      </c>
      <c r="I256" s="10">
        <v>1272.4482499999999</v>
      </c>
      <c r="J256" s="5">
        <v>52779</v>
      </c>
      <c r="K256" s="3">
        <v>9.3000000000000007</v>
      </c>
      <c r="L256" s="3">
        <v>694</v>
      </c>
      <c r="M256" s="3"/>
    </row>
    <row r="257" spans="1:13" x14ac:dyDescent="0.2">
      <c r="A257" t="s">
        <v>83</v>
      </c>
      <c r="B257" s="3">
        <v>2012</v>
      </c>
      <c r="C257" s="3">
        <v>62.3</v>
      </c>
      <c r="D257" s="3">
        <v>259</v>
      </c>
      <c r="E257" s="3">
        <v>5.68</v>
      </c>
      <c r="F257" s="10">
        <v>26.37942542</v>
      </c>
      <c r="G257" s="3">
        <v>46.5</v>
      </c>
      <c r="H257" s="3">
        <v>9.8800000000000008</v>
      </c>
      <c r="I257" s="10">
        <v>766.84376229999998</v>
      </c>
      <c r="J257" s="5">
        <v>128921</v>
      </c>
      <c r="K257" s="3">
        <v>8.9</v>
      </c>
      <c r="L257" s="3">
        <v>329</v>
      </c>
      <c r="M257" s="3"/>
    </row>
    <row r="258" spans="1:13" x14ac:dyDescent="0.2">
      <c r="A258" t="s">
        <v>188</v>
      </c>
      <c r="B258" s="3">
        <v>2013</v>
      </c>
      <c r="C258" s="3">
        <v>65.400000000000006</v>
      </c>
      <c r="D258" s="3">
        <v>228</v>
      </c>
      <c r="E258" s="3">
        <v>2.93</v>
      </c>
      <c r="F258" s="10">
        <v>63.748111700000003</v>
      </c>
      <c r="G258" s="3">
        <v>46.7</v>
      </c>
      <c r="H258" s="3">
        <v>2.12</v>
      </c>
      <c r="I258" s="10">
        <v>734.42525000000001</v>
      </c>
      <c r="J258" s="5">
        <v>5366277</v>
      </c>
      <c r="K258" s="3">
        <v>10.7</v>
      </c>
      <c r="L258" s="3">
        <v>811</v>
      </c>
      <c r="M258" s="3"/>
    </row>
    <row r="259" spans="1:13" x14ac:dyDescent="0.2">
      <c r="A259" t="s">
        <v>84</v>
      </c>
      <c r="B259" s="3">
        <v>2010</v>
      </c>
      <c r="C259" s="3">
        <v>73.599999999999994</v>
      </c>
      <c r="D259" s="3">
        <v>156</v>
      </c>
      <c r="E259" s="3">
        <v>3.1</v>
      </c>
      <c r="F259" s="10">
        <v>302.10575069999999</v>
      </c>
      <c r="G259" s="3">
        <v>46.8</v>
      </c>
      <c r="H259" s="3">
        <v>8.4499999999999993</v>
      </c>
      <c r="I259" s="10">
        <v>1932.8582899999999</v>
      </c>
      <c r="J259" s="5">
        <v>8194778</v>
      </c>
      <c r="K259" s="3">
        <v>11.5</v>
      </c>
      <c r="L259" s="3">
        <v>333</v>
      </c>
      <c r="M259" s="3"/>
    </row>
    <row r="260" spans="1:13" x14ac:dyDescent="0.2">
      <c r="A260" t="s">
        <v>122</v>
      </c>
      <c r="B260" s="3">
        <v>2010</v>
      </c>
      <c r="C260" s="3">
        <v>66.3</v>
      </c>
      <c r="D260" s="3">
        <v>25</v>
      </c>
      <c r="E260" s="3">
        <v>5.8</v>
      </c>
      <c r="F260" s="10">
        <v>22.316242720000002</v>
      </c>
      <c r="G260" s="3">
        <v>46.9</v>
      </c>
      <c r="H260" s="3">
        <v>4.7</v>
      </c>
      <c r="I260" s="10">
        <v>265.35365899999999</v>
      </c>
      <c r="J260" s="5">
        <v>271265</v>
      </c>
      <c r="K260" s="3">
        <v>14.3</v>
      </c>
      <c r="L260" s="3">
        <v>513</v>
      </c>
      <c r="M260" s="3"/>
    </row>
    <row r="261" spans="1:13" x14ac:dyDescent="0.2">
      <c r="A261" t="s">
        <v>27</v>
      </c>
      <c r="B261" s="3">
        <v>2010</v>
      </c>
      <c r="C261" s="3">
        <v>69.5</v>
      </c>
      <c r="D261" s="3">
        <v>186</v>
      </c>
      <c r="E261" s="3">
        <v>6.76</v>
      </c>
      <c r="F261" s="10">
        <v>569.95271219999995</v>
      </c>
      <c r="G261" s="3">
        <v>47</v>
      </c>
      <c r="H261" s="3">
        <v>5.85</v>
      </c>
      <c r="I261" s="10">
        <v>4344.1517700000004</v>
      </c>
      <c r="J261" s="5">
        <v>32168</v>
      </c>
      <c r="K261" s="3">
        <v>12.4</v>
      </c>
      <c r="L261" s="3">
        <v>73</v>
      </c>
      <c r="M261" s="3"/>
    </row>
    <row r="262" spans="1:13" x14ac:dyDescent="0.2">
      <c r="A262" t="s">
        <v>142</v>
      </c>
      <c r="B262" s="3">
        <v>2011</v>
      </c>
      <c r="C262" s="3">
        <v>73.400000000000006</v>
      </c>
      <c r="D262" s="3">
        <v>15</v>
      </c>
      <c r="E262" s="3">
        <v>5.79</v>
      </c>
      <c r="F262" s="10">
        <v>472.19328250000001</v>
      </c>
      <c r="G262" s="3">
        <v>47.1</v>
      </c>
      <c r="H262" s="3">
        <v>9.42</v>
      </c>
      <c r="I262" s="10">
        <v>3988.1189399999998</v>
      </c>
      <c r="J262" s="5">
        <v>6293783</v>
      </c>
      <c r="K262" s="3">
        <v>12.3</v>
      </c>
      <c r="L262" s="3">
        <v>605</v>
      </c>
      <c r="M262" s="3"/>
    </row>
    <row r="263" spans="1:13" x14ac:dyDescent="0.2">
      <c r="A263" t="s">
        <v>79</v>
      </c>
      <c r="B263" s="3">
        <v>2010</v>
      </c>
      <c r="C263" s="3">
        <v>77</v>
      </c>
      <c r="D263" s="3">
        <v>196</v>
      </c>
      <c r="E263" s="3">
        <v>2.14</v>
      </c>
      <c r="F263" s="10">
        <v>443.32482540000001</v>
      </c>
      <c r="G263" s="3">
        <v>47.2</v>
      </c>
      <c r="H263" s="3">
        <v>6.64</v>
      </c>
      <c r="I263" s="10">
        <v>2825.5246999999999</v>
      </c>
      <c r="J263" s="5">
        <v>1463417</v>
      </c>
      <c r="K263" s="3">
        <v>10.5</v>
      </c>
      <c r="L263" s="3">
        <v>303</v>
      </c>
      <c r="M263" s="3"/>
    </row>
    <row r="264" spans="1:13" x14ac:dyDescent="0.2">
      <c r="A264" t="s">
        <v>141</v>
      </c>
      <c r="B264" s="3">
        <v>2013</v>
      </c>
      <c r="C264" s="3">
        <v>62.4</v>
      </c>
      <c r="D264" s="3">
        <v>281</v>
      </c>
      <c r="E264" s="3">
        <v>0.01</v>
      </c>
      <c r="F264" s="10">
        <v>25.708816949999999</v>
      </c>
      <c r="G264" s="3">
        <v>47.2</v>
      </c>
      <c r="H264" s="3">
        <v>4.78</v>
      </c>
      <c r="I264" s="10">
        <v>229.95364000000001</v>
      </c>
      <c r="J264" s="5">
        <v>7592865</v>
      </c>
      <c r="K264" s="3">
        <v>10</v>
      </c>
      <c r="L264" s="3">
        <v>601</v>
      </c>
      <c r="M264" s="3"/>
    </row>
    <row r="265" spans="1:13" x14ac:dyDescent="0.2">
      <c r="A265" t="s">
        <v>167</v>
      </c>
      <c r="B265" s="3">
        <v>2011</v>
      </c>
      <c r="C265" s="3">
        <v>68.5</v>
      </c>
      <c r="D265" s="3">
        <v>186</v>
      </c>
      <c r="E265" s="3">
        <v>0.99</v>
      </c>
      <c r="F265" s="10">
        <v>229.6687488</v>
      </c>
      <c r="G265" s="3">
        <v>47.2</v>
      </c>
      <c r="H265" s="3">
        <v>5.8</v>
      </c>
      <c r="I265" s="10">
        <v>1642.837974</v>
      </c>
      <c r="J265" s="5">
        <v>539614</v>
      </c>
      <c r="K265" s="3">
        <v>9.4</v>
      </c>
      <c r="L265" s="3">
        <v>695</v>
      </c>
      <c r="M265" s="3"/>
    </row>
    <row r="266" spans="1:13" x14ac:dyDescent="0.2">
      <c r="A266" t="s">
        <v>169</v>
      </c>
      <c r="B266" s="3">
        <v>2010</v>
      </c>
      <c r="C266" s="3">
        <v>58</v>
      </c>
      <c r="D266" s="3">
        <v>428</v>
      </c>
      <c r="E266" s="3">
        <v>7.28</v>
      </c>
      <c r="F266" s="10">
        <v>1038.885632</v>
      </c>
      <c r="G266" s="3">
        <v>47.2</v>
      </c>
      <c r="H266" s="3">
        <v>8.5</v>
      </c>
      <c r="I266" s="10">
        <v>7362.7613899999997</v>
      </c>
      <c r="J266" s="5">
        <v>5979432.3600000003</v>
      </c>
      <c r="K266" s="3">
        <v>12.8</v>
      </c>
      <c r="L266" s="3">
        <v>700</v>
      </c>
      <c r="M266" s="3"/>
    </row>
    <row r="267" spans="1:13" x14ac:dyDescent="0.2">
      <c r="A267" t="s">
        <v>84</v>
      </c>
      <c r="B267" s="3">
        <v>2011</v>
      </c>
      <c r="C267" s="3">
        <v>73.900000000000006</v>
      </c>
      <c r="D267" s="3">
        <v>153</v>
      </c>
      <c r="E267" s="3">
        <v>3.1</v>
      </c>
      <c r="F267" s="10">
        <v>32.164079940000001</v>
      </c>
      <c r="G267" s="3">
        <v>47.6</v>
      </c>
      <c r="H267" s="3">
        <v>8.57</v>
      </c>
      <c r="I267" s="10">
        <v>212.58479800000001</v>
      </c>
      <c r="J267" s="5">
        <v>83516</v>
      </c>
      <c r="K267" s="3">
        <v>11.7</v>
      </c>
      <c r="L267" s="3">
        <v>334</v>
      </c>
      <c r="M267" s="3"/>
    </row>
    <row r="268" spans="1:13" x14ac:dyDescent="0.2">
      <c r="A268" t="s">
        <v>83</v>
      </c>
      <c r="B268" s="3">
        <v>2013</v>
      </c>
      <c r="C268" s="3">
        <v>62.7</v>
      </c>
      <c r="D268" s="3">
        <v>253</v>
      </c>
      <c r="E268" s="3">
        <v>5.68</v>
      </c>
      <c r="F268" s="10">
        <v>4.9897123219999999</v>
      </c>
      <c r="G268" s="3">
        <v>47.7</v>
      </c>
      <c r="H268" s="3">
        <v>8.1</v>
      </c>
      <c r="I268" s="10">
        <v>81.265673000000007</v>
      </c>
      <c r="J268" s="5">
        <v>1431776</v>
      </c>
      <c r="K268" s="3">
        <v>9.1</v>
      </c>
      <c r="L268" s="3">
        <v>330</v>
      </c>
      <c r="M268" s="3"/>
    </row>
    <row r="269" spans="1:13" x14ac:dyDescent="0.2">
      <c r="A269" t="s">
        <v>188</v>
      </c>
      <c r="B269" s="3">
        <v>2014</v>
      </c>
      <c r="C269" s="3">
        <v>66</v>
      </c>
      <c r="D269" s="3">
        <v>217</v>
      </c>
      <c r="E269" s="3">
        <v>2.9</v>
      </c>
      <c r="F269" s="10">
        <v>691.1333535</v>
      </c>
      <c r="G269" s="3">
        <v>47.7</v>
      </c>
      <c r="H269" s="3">
        <v>2.7</v>
      </c>
      <c r="I269" s="10">
        <v>7962.3658240000004</v>
      </c>
      <c r="J269" s="5">
        <v>5466241</v>
      </c>
      <c r="K269" s="3">
        <v>10.8</v>
      </c>
      <c r="L269" s="3">
        <v>812</v>
      </c>
      <c r="M269" s="3"/>
    </row>
    <row r="270" spans="1:13" x14ac:dyDescent="0.2">
      <c r="A270" t="s">
        <v>27</v>
      </c>
      <c r="B270" s="3">
        <v>2011</v>
      </c>
      <c r="C270" s="3">
        <v>69.400000000000006</v>
      </c>
      <c r="D270" s="3">
        <v>188</v>
      </c>
      <c r="E270" s="3">
        <v>6.64</v>
      </c>
      <c r="F270" s="10">
        <v>605.62868920000005</v>
      </c>
      <c r="G270" s="3">
        <v>47.8</v>
      </c>
      <c r="H270" s="3">
        <v>5.61</v>
      </c>
      <c r="I270" s="10">
        <v>4516.2467500000002</v>
      </c>
      <c r="J270" s="5">
        <v>329192</v>
      </c>
      <c r="K270" s="3">
        <v>12.4</v>
      </c>
      <c r="L270" s="3">
        <v>74</v>
      </c>
      <c r="M270" s="3"/>
    </row>
    <row r="271" spans="1:13" x14ac:dyDescent="0.2">
      <c r="A271" t="s">
        <v>79</v>
      </c>
      <c r="B271" s="3">
        <v>2011</v>
      </c>
      <c r="C271" s="3">
        <v>71.099999999999994</v>
      </c>
      <c r="D271" s="3">
        <v>193</v>
      </c>
      <c r="E271" s="3">
        <v>2.16</v>
      </c>
      <c r="F271" s="10">
        <v>457.7745845</v>
      </c>
      <c r="G271" s="3">
        <v>47.9</v>
      </c>
      <c r="H271" s="3">
        <v>6.28</v>
      </c>
      <c r="I271" s="10">
        <v>3187.845296</v>
      </c>
      <c r="J271" s="5">
        <v>14948919</v>
      </c>
      <c r="K271" s="3">
        <v>10.5</v>
      </c>
      <c r="L271" s="3">
        <v>304</v>
      </c>
      <c r="M271" s="3"/>
    </row>
    <row r="272" spans="1:13" x14ac:dyDescent="0.2">
      <c r="A272" t="s">
        <v>141</v>
      </c>
      <c r="B272" s="3">
        <v>2014</v>
      </c>
      <c r="C272" s="3">
        <v>62.7</v>
      </c>
      <c r="D272" s="3">
        <v>278</v>
      </c>
      <c r="E272" s="3">
        <v>0.01</v>
      </c>
      <c r="F272" s="10">
        <v>208.2311603</v>
      </c>
      <c r="G272" s="3">
        <v>47.9</v>
      </c>
      <c r="H272" s="3">
        <v>4.26</v>
      </c>
      <c r="I272" s="10">
        <v>2182.7165650000002</v>
      </c>
      <c r="J272" s="5">
        <v>7755785</v>
      </c>
      <c r="K272" s="3">
        <v>10</v>
      </c>
      <c r="L272" s="3">
        <v>602</v>
      </c>
      <c r="M272" s="3"/>
    </row>
    <row r="273" spans="1:13" x14ac:dyDescent="0.2">
      <c r="A273" t="s">
        <v>142</v>
      </c>
      <c r="B273" s="3">
        <v>2012</v>
      </c>
      <c r="C273" s="3">
        <v>73.599999999999994</v>
      </c>
      <c r="D273" s="3">
        <v>148</v>
      </c>
      <c r="E273" s="3">
        <v>5.36</v>
      </c>
      <c r="F273" s="10">
        <v>441.84462439999999</v>
      </c>
      <c r="G273" s="3">
        <v>47.9</v>
      </c>
      <c r="H273" s="3">
        <v>1.33</v>
      </c>
      <c r="I273" s="10">
        <v>3855.5377349999999</v>
      </c>
      <c r="J273" s="5">
        <v>6379219</v>
      </c>
      <c r="K273" s="3">
        <v>12.3</v>
      </c>
      <c r="L273" s="3">
        <v>606</v>
      </c>
      <c r="M273" s="3"/>
    </row>
    <row r="274" spans="1:13" x14ac:dyDescent="0.2">
      <c r="A274" t="s">
        <v>169</v>
      </c>
      <c r="B274" s="3">
        <v>2011</v>
      </c>
      <c r="C274" s="3">
        <v>58.9</v>
      </c>
      <c r="D274" s="3">
        <v>413</v>
      </c>
      <c r="E274" s="3">
        <v>7.38</v>
      </c>
      <c r="F274" s="10">
        <v>123.75333500000001</v>
      </c>
      <c r="G274" s="3">
        <v>47.9</v>
      </c>
      <c r="H274" s="3">
        <v>8.61</v>
      </c>
      <c r="I274" s="10">
        <v>849.95422399999995</v>
      </c>
      <c r="J274" s="5">
        <v>51729345.359999999</v>
      </c>
      <c r="K274" s="3">
        <v>12.8</v>
      </c>
      <c r="L274" s="3">
        <v>701</v>
      </c>
      <c r="M274" s="3"/>
    </row>
    <row r="275" spans="1:13" x14ac:dyDescent="0.2">
      <c r="A275" t="s">
        <v>20</v>
      </c>
      <c r="B275" s="3">
        <v>2010</v>
      </c>
      <c r="C275" s="3">
        <v>71.099999999999994</v>
      </c>
      <c r="D275" s="3">
        <v>13</v>
      </c>
      <c r="E275" s="3">
        <v>1.98</v>
      </c>
      <c r="F275" s="10">
        <v>246.56860080000001</v>
      </c>
      <c r="G275" s="3">
        <v>48</v>
      </c>
      <c r="H275" s="3">
        <v>5.33</v>
      </c>
      <c r="I275" s="10">
        <v>5842.8578399999997</v>
      </c>
      <c r="J275" s="5">
        <v>954332</v>
      </c>
      <c r="K275" s="3">
        <v>11.7</v>
      </c>
      <c r="L275" s="3">
        <v>49</v>
      </c>
      <c r="M275" s="3"/>
    </row>
    <row r="276" spans="1:13" x14ac:dyDescent="0.2">
      <c r="A276" t="s">
        <v>122</v>
      </c>
      <c r="B276" s="3">
        <v>2011</v>
      </c>
      <c r="C276" s="3">
        <v>67.3</v>
      </c>
      <c r="D276" s="3">
        <v>235</v>
      </c>
      <c r="E276" s="3">
        <v>0.01</v>
      </c>
      <c r="F276" s="10">
        <v>257.84031540000001</v>
      </c>
      <c r="G276" s="3">
        <v>48</v>
      </c>
      <c r="H276" s="3">
        <v>4.45</v>
      </c>
      <c r="I276" s="10">
        <v>3769.5952550000002</v>
      </c>
      <c r="J276" s="5">
        <v>2761516</v>
      </c>
      <c r="K276" s="3">
        <v>14.6</v>
      </c>
      <c r="L276" s="3">
        <v>514</v>
      </c>
      <c r="M276" s="3"/>
    </row>
    <row r="277" spans="1:13" x14ac:dyDescent="0.2">
      <c r="A277" t="s">
        <v>167</v>
      </c>
      <c r="B277" s="3">
        <v>2012</v>
      </c>
      <c r="C277" s="3">
        <v>68.7</v>
      </c>
      <c r="D277" s="3">
        <v>184</v>
      </c>
      <c r="E277" s="3">
        <v>0.01</v>
      </c>
      <c r="F277" s="10">
        <v>247.94922840000001</v>
      </c>
      <c r="G277" s="3">
        <v>48.1</v>
      </c>
      <c r="H277" s="3">
        <v>5.48</v>
      </c>
      <c r="I277" s="10">
        <v>1858.6898679999999</v>
      </c>
      <c r="J277" s="5">
        <v>551531</v>
      </c>
      <c r="K277" s="3">
        <v>9.4</v>
      </c>
      <c r="L277" s="3">
        <v>696</v>
      </c>
      <c r="M277" s="3"/>
    </row>
    <row r="278" spans="1:13" x14ac:dyDescent="0.2">
      <c r="A278" t="s">
        <v>84</v>
      </c>
      <c r="B278" s="3">
        <v>2012</v>
      </c>
      <c r="C278" s="3">
        <v>74.099999999999994</v>
      </c>
      <c r="D278" s="3">
        <v>151</v>
      </c>
      <c r="E278" s="3">
        <v>3.11</v>
      </c>
      <c r="F278" s="10">
        <v>363.57216440000002</v>
      </c>
      <c r="G278" s="3">
        <v>48.4</v>
      </c>
      <c r="H278" s="3">
        <v>9.7799999999999994</v>
      </c>
      <c r="I278" s="10">
        <v>2178.3832499999999</v>
      </c>
      <c r="J278" s="5">
        <v>855646</v>
      </c>
      <c r="K278" s="3">
        <v>11.6</v>
      </c>
      <c r="L278" s="3">
        <v>335</v>
      </c>
      <c r="M278" s="3"/>
    </row>
    <row r="279" spans="1:13" x14ac:dyDescent="0.2">
      <c r="A279" t="s">
        <v>27</v>
      </c>
      <c r="B279" s="3">
        <v>2012</v>
      </c>
      <c r="C279" s="3">
        <v>69.400000000000006</v>
      </c>
      <c r="D279" s="3">
        <v>189</v>
      </c>
      <c r="E279" s="3">
        <v>6.66</v>
      </c>
      <c r="F279" s="10">
        <v>582.80271849999997</v>
      </c>
      <c r="G279" s="3">
        <v>48.5</v>
      </c>
      <c r="H279" s="3">
        <v>5.45</v>
      </c>
      <c r="I279" s="10">
        <v>4673.6384799999996</v>
      </c>
      <c r="J279" s="5">
        <v>33671</v>
      </c>
      <c r="K279" s="3">
        <v>12.5</v>
      </c>
      <c r="L279" s="3">
        <v>75</v>
      </c>
      <c r="M279" s="3"/>
    </row>
    <row r="280" spans="1:13" x14ac:dyDescent="0.2">
      <c r="A280" t="s">
        <v>79</v>
      </c>
      <c r="B280" s="3">
        <v>2012</v>
      </c>
      <c r="C280" s="3">
        <v>71.3</v>
      </c>
      <c r="D280" s="3">
        <v>189</v>
      </c>
      <c r="E280" s="3">
        <v>2.02</v>
      </c>
      <c r="F280" s="10">
        <v>484.7187892</v>
      </c>
      <c r="G280" s="3">
        <v>48.6</v>
      </c>
      <c r="H280" s="3">
        <v>6.33</v>
      </c>
      <c r="I280" s="10">
        <v>3299.65139</v>
      </c>
      <c r="J280" s="5">
        <v>1527156</v>
      </c>
      <c r="K280" s="3">
        <v>10.6</v>
      </c>
      <c r="L280" s="3">
        <v>305</v>
      </c>
      <c r="M280" s="3"/>
    </row>
    <row r="281" spans="1:13" x14ac:dyDescent="0.2">
      <c r="A281" t="s">
        <v>142</v>
      </c>
      <c r="B281" s="3">
        <v>2013</v>
      </c>
      <c r="C281" s="3">
        <v>73.8</v>
      </c>
      <c r="D281" s="3">
        <v>148</v>
      </c>
      <c r="E281" s="3">
        <v>5.03</v>
      </c>
      <c r="F281" s="10">
        <v>573.43469819999996</v>
      </c>
      <c r="G281" s="3">
        <v>48.6</v>
      </c>
      <c r="H281" s="3">
        <v>1.49</v>
      </c>
      <c r="I281" s="10">
        <v>4479.9585800000004</v>
      </c>
      <c r="J281" s="5">
        <v>646574</v>
      </c>
      <c r="K281" s="3">
        <v>12.3</v>
      </c>
      <c r="L281" s="3">
        <v>607</v>
      </c>
      <c r="M281" s="3"/>
    </row>
    <row r="282" spans="1:13" x14ac:dyDescent="0.2">
      <c r="A282" t="s">
        <v>169</v>
      </c>
      <c r="B282" s="3">
        <v>2012</v>
      </c>
      <c r="C282" s="3">
        <v>59.2</v>
      </c>
      <c r="D282" s="3">
        <v>48</v>
      </c>
      <c r="E282" s="3">
        <v>7.38</v>
      </c>
      <c r="F282" s="10">
        <v>1089.9548380000001</v>
      </c>
      <c r="G282" s="3">
        <v>48.7</v>
      </c>
      <c r="H282" s="3">
        <v>8.7899999999999991</v>
      </c>
      <c r="I282" s="10">
        <v>7548.1636980000003</v>
      </c>
      <c r="J282" s="5">
        <v>5256515.8</v>
      </c>
      <c r="K282" s="3">
        <v>12.8</v>
      </c>
      <c r="L282" s="3">
        <v>702</v>
      </c>
      <c r="M282" s="3"/>
    </row>
    <row r="283" spans="1:13" x14ac:dyDescent="0.2">
      <c r="A283" t="s">
        <v>20</v>
      </c>
      <c r="B283" s="3">
        <v>2011</v>
      </c>
      <c r="C283" s="3">
        <v>71.599999999999994</v>
      </c>
      <c r="D283" s="3">
        <v>125</v>
      </c>
      <c r="E283" s="3">
        <v>1.98</v>
      </c>
      <c r="F283" s="10">
        <v>263.14269899999999</v>
      </c>
      <c r="G283" s="3">
        <v>48.8</v>
      </c>
      <c r="H283" s="3">
        <v>5.0999999999999996</v>
      </c>
      <c r="I283" s="10">
        <v>7189.691229</v>
      </c>
      <c r="J283" s="5">
        <v>917382</v>
      </c>
      <c r="K283" s="3">
        <v>11.7</v>
      </c>
      <c r="L283" s="3">
        <v>50</v>
      </c>
      <c r="M283" s="3"/>
    </row>
    <row r="284" spans="1:13" x14ac:dyDescent="0.2">
      <c r="A284" t="s">
        <v>83</v>
      </c>
      <c r="B284" s="3">
        <v>2014</v>
      </c>
      <c r="C284" s="3">
        <v>63.1</v>
      </c>
      <c r="D284" s="3">
        <v>245</v>
      </c>
      <c r="E284" s="3">
        <v>0.01</v>
      </c>
      <c r="F284" s="10">
        <v>5.1032494379999997</v>
      </c>
      <c r="G284" s="3">
        <v>48.8</v>
      </c>
      <c r="H284" s="3">
        <v>7.56</v>
      </c>
      <c r="I284" s="10">
        <v>83.114811700000004</v>
      </c>
      <c r="J284" s="5">
        <v>1572466</v>
      </c>
      <c r="K284" s="3">
        <v>9.1</v>
      </c>
      <c r="L284" s="3">
        <v>331</v>
      </c>
      <c r="M284" s="3"/>
    </row>
    <row r="285" spans="1:13" x14ac:dyDescent="0.2">
      <c r="A285" t="s">
        <v>167</v>
      </c>
      <c r="B285" s="3">
        <v>2013</v>
      </c>
      <c r="C285" s="3">
        <v>68.8</v>
      </c>
      <c r="D285" s="3">
        <v>182</v>
      </c>
      <c r="E285" s="3">
        <v>0.01</v>
      </c>
      <c r="F285" s="10">
        <v>24.733286079999999</v>
      </c>
      <c r="G285" s="3">
        <v>48.9</v>
      </c>
      <c r="H285" s="3">
        <v>5.42</v>
      </c>
      <c r="I285" s="10">
        <v>188.51589999999999</v>
      </c>
      <c r="J285" s="5">
        <v>563513</v>
      </c>
      <c r="K285" s="3">
        <v>9.5</v>
      </c>
      <c r="L285" s="3">
        <v>697</v>
      </c>
      <c r="M285" s="3"/>
    </row>
    <row r="286" spans="1:13" x14ac:dyDescent="0.2">
      <c r="A286" t="s">
        <v>198</v>
      </c>
      <c r="B286" s="3">
        <v>2010</v>
      </c>
      <c r="C286" s="3">
        <v>71</v>
      </c>
      <c r="D286" s="3">
        <v>145</v>
      </c>
      <c r="E286" s="3">
        <v>0.91</v>
      </c>
      <c r="F286" s="10">
        <v>471.86265250000002</v>
      </c>
      <c r="G286" s="3">
        <v>49.1</v>
      </c>
      <c r="H286" s="3">
        <v>4.71</v>
      </c>
      <c r="I286" s="10">
        <v>2965.8243400000001</v>
      </c>
      <c r="J286" s="5">
        <v>236295</v>
      </c>
      <c r="K286" s="3">
        <v>10.8</v>
      </c>
      <c r="L286" s="3">
        <v>838</v>
      </c>
      <c r="M286" s="3"/>
    </row>
    <row r="287" spans="1:13" x14ac:dyDescent="0.2">
      <c r="A287" t="s">
        <v>97</v>
      </c>
      <c r="B287" s="3">
        <v>2010</v>
      </c>
      <c r="C287" s="3">
        <v>67.8</v>
      </c>
      <c r="D287" s="3">
        <v>236</v>
      </c>
      <c r="E287" s="3">
        <v>6.83</v>
      </c>
      <c r="F287" s="10">
        <v>11.151626800000001</v>
      </c>
      <c r="G287" s="3">
        <v>49.2</v>
      </c>
      <c r="H287" s="3">
        <v>4.42</v>
      </c>
      <c r="I287" s="10">
        <v>97.649972000000005</v>
      </c>
      <c r="J287" s="5">
        <v>16321581</v>
      </c>
      <c r="K287" s="3">
        <v>14.5</v>
      </c>
      <c r="L287" s="3">
        <v>405</v>
      </c>
      <c r="M287" s="3"/>
    </row>
    <row r="288" spans="1:13" x14ac:dyDescent="0.2">
      <c r="A288" t="s">
        <v>122</v>
      </c>
      <c r="B288" s="3">
        <v>2012</v>
      </c>
      <c r="C288" s="3">
        <v>67.8</v>
      </c>
      <c r="D288" s="3">
        <v>231</v>
      </c>
      <c r="E288" s="3">
        <v>0.01</v>
      </c>
      <c r="F288" s="10">
        <v>253.8285861</v>
      </c>
      <c r="G288" s="3">
        <v>49.2</v>
      </c>
      <c r="H288" s="3">
        <v>4.22</v>
      </c>
      <c r="I288" s="10">
        <v>4368.8224799999998</v>
      </c>
      <c r="J288" s="5">
        <v>2814226</v>
      </c>
      <c r="K288" s="3">
        <v>14.7</v>
      </c>
      <c r="L288" s="3">
        <v>515</v>
      </c>
      <c r="M288" s="3"/>
    </row>
    <row r="289" spans="1:13" x14ac:dyDescent="0.2">
      <c r="A289" t="s">
        <v>27</v>
      </c>
      <c r="B289" s="3">
        <v>2013</v>
      </c>
      <c r="C289" s="3">
        <v>69.8</v>
      </c>
      <c r="D289" s="3">
        <v>18</v>
      </c>
      <c r="E289" s="3">
        <v>6.56</v>
      </c>
      <c r="F289" s="10">
        <v>629.20185909999998</v>
      </c>
      <c r="G289" s="3">
        <v>49.3</v>
      </c>
      <c r="H289" s="3">
        <v>5.79</v>
      </c>
      <c r="I289" s="10">
        <v>4688.5384430000004</v>
      </c>
      <c r="J289" s="5">
        <v>344181</v>
      </c>
      <c r="K289" s="3">
        <v>12.9</v>
      </c>
      <c r="L289" s="3">
        <v>76</v>
      </c>
      <c r="M289" s="3"/>
    </row>
    <row r="290" spans="1:13" x14ac:dyDescent="0.2">
      <c r="A290" t="s">
        <v>79</v>
      </c>
      <c r="B290" s="3">
        <v>2013</v>
      </c>
      <c r="C290" s="3">
        <v>71.400000000000006</v>
      </c>
      <c r="D290" s="3">
        <v>189</v>
      </c>
      <c r="E290" s="3">
        <v>1.93</v>
      </c>
      <c r="F290" s="10">
        <v>582.14695830000005</v>
      </c>
      <c r="G290" s="3">
        <v>49.3</v>
      </c>
      <c r="H290" s="3">
        <v>6.3</v>
      </c>
      <c r="I290" s="10">
        <v>3452.8289340000001</v>
      </c>
      <c r="J290" s="5">
        <v>15596214</v>
      </c>
      <c r="K290" s="3">
        <v>10.7</v>
      </c>
      <c r="L290" s="3">
        <v>306</v>
      </c>
      <c r="M290" s="3"/>
    </row>
    <row r="291" spans="1:13" x14ac:dyDescent="0.2">
      <c r="A291" t="s">
        <v>84</v>
      </c>
      <c r="B291" s="3">
        <v>2013</v>
      </c>
      <c r="C291" s="3">
        <v>74.3</v>
      </c>
      <c r="D291" s="3">
        <v>15</v>
      </c>
      <c r="E291" s="3">
        <v>3.11</v>
      </c>
      <c r="F291" s="10">
        <v>311.7553193</v>
      </c>
      <c r="G291" s="3">
        <v>49.3</v>
      </c>
      <c r="H291" s="3">
        <v>9.15</v>
      </c>
      <c r="I291" s="10">
        <v>2136.7739499999998</v>
      </c>
      <c r="J291" s="5">
        <v>8657785</v>
      </c>
      <c r="K291" s="3">
        <v>11.6</v>
      </c>
      <c r="L291" s="3">
        <v>336</v>
      </c>
      <c r="M291" s="3"/>
    </row>
    <row r="292" spans="1:13" x14ac:dyDescent="0.2">
      <c r="A292" t="s">
        <v>142</v>
      </c>
      <c r="B292" s="3">
        <v>2014</v>
      </c>
      <c r="C292" s="3">
        <v>73.900000000000006</v>
      </c>
      <c r="D292" s="3">
        <v>147</v>
      </c>
      <c r="E292" s="3">
        <v>0.01</v>
      </c>
      <c r="F292" s="10">
        <v>561.76847009999994</v>
      </c>
      <c r="G292" s="3">
        <v>49.4</v>
      </c>
      <c r="H292" s="3">
        <v>9.81</v>
      </c>
      <c r="I292" s="10">
        <v>4712.8227360000001</v>
      </c>
      <c r="J292" s="5">
        <v>6552584</v>
      </c>
      <c r="K292" s="3">
        <v>12.3</v>
      </c>
      <c r="L292" s="3">
        <v>608</v>
      </c>
      <c r="M292" s="3"/>
    </row>
    <row r="293" spans="1:13" x14ac:dyDescent="0.2">
      <c r="A293" t="s">
        <v>169</v>
      </c>
      <c r="B293" s="3">
        <v>2013</v>
      </c>
      <c r="C293" s="3">
        <v>69</v>
      </c>
      <c r="D293" s="3">
        <v>371</v>
      </c>
      <c r="E293" s="3">
        <v>7.34</v>
      </c>
      <c r="F293" s="10">
        <v>978.59052870000005</v>
      </c>
      <c r="G293" s="3">
        <v>49.5</v>
      </c>
      <c r="H293" s="3">
        <v>8.7799999999999994</v>
      </c>
      <c r="I293" s="10">
        <v>6876.9538210000001</v>
      </c>
      <c r="J293" s="5">
        <v>53311955.609999999</v>
      </c>
      <c r="K293" s="3">
        <v>12.8</v>
      </c>
      <c r="L293" s="3">
        <v>703</v>
      </c>
      <c r="M293" s="3"/>
    </row>
    <row r="294" spans="1:13" x14ac:dyDescent="0.2">
      <c r="A294" t="s">
        <v>20</v>
      </c>
      <c r="B294" s="3">
        <v>2012</v>
      </c>
      <c r="C294" s="3">
        <v>71.900000000000006</v>
      </c>
      <c r="D294" s="3">
        <v>123</v>
      </c>
      <c r="E294" s="3">
        <v>0.01</v>
      </c>
      <c r="F294" s="10">
        <v>285.61039119999998</v>
      </c>
      <c r="G294" s="3">
        <v>49.7</v>
      </c>
      <c r="H294" s="3">
        <v>5.37</v>
      </c>
      <c r="I294" s="10">
        <v>7496.335728</v>
      </c>
      <c r="J294" s="5">
        <v>9295784</v>
      </c>
      <c r="K294" s="3">
        <v>11.8</v>
      </c>
      <c r="L294" s="3">
        <v>51</v>
      </c>
      <c r="M294" s="3"/>
    </row>
    <row r="295" spans="1:13" x14ac:dyDescent="0.2">
      <c r="A295" t="s">
        <v>167</v>
      </c>
      <c r="B295" s="3">
        <v>2014</v>
      </c>
      <c r="C295" s="3">
        <v>68.8</v>
      </c>
      <c r="D295" s="3">
        <v>183</v>
      </c>
      <c r="E295" s="3">
        <v>0.01</v>
      </c>
      <c r="F295" s="10">
        <v>3.7184387989999999</v>
      </c>
      <c r="G295" s="3">
        <v>49.7</v>
      </c>
      <c r="H295" s="3">
        <v>5.5</v>
      </c>
      <c r="I295" s="10">
        <v>29.652622000000001</v>
      </c>
      <c r="J295" s="5">
        <v>57554</v>
      </c>
      <c r="K295" s="3">
        <v>9.6</v>
      </c>
      <c r="L295" s="3">
        <v>698</v>
      </c>
      <c r="M295" s="3"/>
    </row>
    <row r="296" spans="1:13" x14ac:dyDescent="0.2">
      <c r="A296" t="s">
        <v>79</v>
      </c>
      <c r="B296" s="3">
        <v>2014</v>
      </c>
      <c r="C296" s="3">
        <v>71.7</v>
      </c>
      <c r="D296" s="3">
        <v>187</v>
      </c>
      <c r="E296" s="3">
        <v>1.88</v>
      </c>
      <c r="F296" s="10">
        <v>657.52827969999998</v>
      </c>
      <c r="G296" s="3">
        <v>49.9</v>
      </c>
      <c r="H296" s="3">
        <v>6.2</v>
      </c>
      <c r="I296" s="10">
        <v>3687.7637669999999</v>
      </c>
      <c r="J296" s="5">
        <v>15923559</v>
      </c>
      <c r="K296" s="3">
        <v>10.7</v>
      </c>
      <c r="L296" s="3">
        <v>307</v>
      </c>
      <c r="M296" s="3"/>
    </row>
    <row r="297" spans="1:13" x14ac:dyDescent="0.2">
      <c r="A297" t="s">
        <v>97</v>
      </c>
      <c r="B297" s="3">
        <v>2011</v>
      </c>
      <c r="C297" s="3">
        <v>68.5</v>
      </c>
      <c r="D297" s="3">
        <v>224</v>
      </c>
      <c r="E297" s="3">
        <v>6.63</v>
      </c>
      <c r="F297" s="10">
        <v>179.17013299999999</v>
      </c>
      <c r="G297" s="3">
        <v>49.9</v>
      </c>
      <c r="H297" s="3">
        <v>4.5999999999999996</v>
      </c>
      <c r="I297" s="10">
        <v>11634.424220000001</v>
      </c>
      <c r="J297" s="5">
        <v>165566</v>
      </c>
      <c r="K297" s="3">
        <v>14.4</v>
      </c>
      <c r="L297" s="3">
        <v>406</v>
      </c>
      <c r="M297" s="3"/>
    </row>
    <row r="298" spans="1:13" x14ac:dyDescent="0.2">
      <c r="A298" t="s">
        <v>198</v>
      </c>
      <c r="B298" s="3">
        <v>2011</v>
      </c>
      <c r="C298" s="3">
        <v>71.2</v>
      </c>
      <c r="D298" s="3">
        <v>141</v>
      </c>
      <c r="E298" s="3">
        <v>0.85</v>
      </c>
      <c r="F298" s="10">
        <v>457.97317420000002</v>
      </c>
      <c r="G298" s="3">
        <v>49.9</v>
      </c>
      <c r="H298" s="3">
        <v>3.85</v>
      </c>
      <c r="I298" s="10">
        <v>3275.9168399999999</v>
      </c>
      <c r="J298" s="5">
        <v>241871</v>
      </c>
      <c r="K298" s="3">
        <v>10.8</v>
      </c>
      <c r="L298" s="3">
        <v>839</v>
      </c>
      <c r="M298" s="3"/>
    </row>
    <row r="299" spans="1:13" x14ac:dyDescent="0.2">
      <c r="A299" t="s">
        <v>17</v>
      </c>
      <c r="B299" s="3">
        <v>2010</v>
      </c>
      <c r="C299" s="3">
        <v>73.5</v>
      </c>
      <c r="D299" s="3">
        <v>132</v>
      </c>
      <c r="E299" s="3">
        <v>4.2300000000000004</v>
      </c>
      <c r="F299" s="10">
        <v>224.32120140000001</v>
      </c>
      <c r="G299" s="3">
        <v>51.2</v>
      </c>
      <c r="H299" s="3">
        <v>4.5599999999999996</v>
      </c>
      <c r="I299" s="10">
        <v>3218.3816550000001</v>
      </c>
      <c r="J299" s="5">
        <v>2877311</v>
      </c>
      <c r="K299" s="3">
        <v>12.3</v>
      </c>
      <c r="L299" s="3">
        <v>31</v>
      </c>
      <c r="M299" s="3"/>
    </row>
    <row r="300" spans="1:13" x14ac:dyDescent="0.2">
      <c r="A300" t="s">
        <v>94</v>
      </c>
      <c r="B300" s="3">
        <v>2011</v>
      </c>
      <c r="C300" s="3">
        <v>75.2</v>
      </c>
      <c r="D300" s="3">
        <v>139</v>
      </c>
      <c r="E300" s="3">
        <v>3.58</v>
      </c>
      <c r="F300" s="10">
        <v>33.175296860000003</v>
      </c>
      <c r="G300" s="3">
        <v>51.2</v>
      </c>
      <c r="H300" s="3">
        <v>5.21</v>
      </c>
      <c r="I300" s="10">
        <v>513.549487</v>
      </c>
      <c r="J300" s="5">
        <v>2829493</v>
      </c>
      <c r="K300" s="3">
        <v>12.8</v>
      </c>
      <c r="L300" s="3">
        <v>388</v>
      </c>
      <c r="M300" s="3"/>
    </row>
    <row r="301" spans="1:13" x14ac:dyDescent="0.2">
      <c r="A301" t="s">
        <v>62</v>
      </c>
      <c r="B301" s="3">
        <v>2011</v>
      </c>
      <c r="C301" s="3">
        <v>75.3</v>
      </c>
      <c r="D301" s="3">
        <v>131</v>
      </c>
      <c r="E301" s="3">
        <v>3.99</v>
      </c>
      <c r="F301" s="10">
        <v>344.74121639999998</v>
      </c>
      <c r="G301" s="3">
        <v>51.4</v>
      </c>
      <c r="H301" s="3">
        <v>5.92</v>
      </c>
      <c r="I301" s="10">
        <v>5223.3517629999997</v>
      </c>
      <c r="J301" s="5">
        <v>15177355</v>
      </c>
      <c r="K301" s="3">
        <v>13.2</v>
      </c>
      <c r="L301" s="3">
        <v>224</v>
      </c>
      <c r="M301" s="3"/>
    </row>
    <row r="302" spans="1:13" x14ac:dyDescent="0.2">
      <c r="A302" t="s">
        <v>97</v>
      </c>
      <c r="B302" s="3">
        <v>2013</v>
      </c>
      <c r="C302" s="3">
        <v>69.5</v>
      </c>
      <c r="D302" s="3">
        <v>28</v>
      </c>
      <c r="E302" s="3">
        <v>6.48</v>
      </c>
      <c r="F302" s="10">
        <v>26.407265899999999</v>
      </c>
      <c r="G302" s="3">
        <v>51.4</v>
      </c>
      <c r="H302" s="3">
        <v>4.3</v>
      </c>
      <c r="I302" s="10">
        <v>1389.8561</v>
      </c>
      <c r="J302" s="5">
        <v>1735275</v>
      </c>
      <c r="K302" s="3">
        <v>15</v>
      </c>
      <c r="L302" s="3">
        <v>408</v>
      </c>
      <c r="M302" s="3"/>
    </row>
    <row r="303" spans="1:13" x14ac:dyDescent="0.2">
      <c r="A303" t="s">
        <v>20</v>
      </c>
      <c r="B303" s="3">
        <v>2014</v>
      </c>
      <c r="C303" s="3">
        <v>72.5</v>
      </c>
      <c r="D303" s="3">
        <v>119</v>
      </c>
      <c r="E303" s="3">
        <v>0.01</v>
      </c>
      <c r="F303" s="10">
        <v>306.18243130000002</v>
      </c>
      <c r="G303" s="3">
        <v>51.5</v>
      </c>
      <c r="H303" s="3">
        <v>6.4</v>
      </c>
      <c r="I303" s="10">
        <v>7891.2997759999998</v>
      </c>
      <c r="J303" s="5">
        <v>953579</v>
      </c>
      <c r="K303" s="3">
        <v>12.2</v>
      </c>
      <c r="L303" s="3">
        <v>53</v>
      </c>
      <c r="M303" s="3"/>
    </row>
    <row r="304" spans="1:13" x14ac:dyDescent="0.2">
      <c r="A304" t="s">
        <v>122</v>
      </c>
      <c r="B304" s="3">
        <v>2014</v>
      </c>
      <c r="C304" s="3">
        <v>68.400000000000006</v>
      </c>
      <c r="D304" s="3">
        <v>225</v>
      </c>
      <c r="E304" s="3">
        <v>0.01</v>
      </c>
      <c r="F304" s="10">
        <v>281.00239920000001</v>
      </c>
      <c r="G304" s="3">
        <v>51.5</v>
      </c>
      <c r="H304" s="3">
        <v>4.7300000000000004</v>
      </c>
      <c r="I304" s="10">
        <v>4181.5833210000001</v>
      </c>
      <c r="J304" s="5">
        <v>2923896</v>
      </c>
      <c r="K304" s="3">
        <v>14.8</v>
      </c>
      <c r="L304" s="3">
        <v>517</v>
      </c>
      <c r="M304" s="3"/>
    </row>
    <row r="305" spans="1:13" x14ac:dyDescent="0.2">
      <c r="A305" t="s">
        <v>132</v>
      </c>
      <c r="B305" s="3">
        <v>2012</v>
      </c>
      <c r="C305" s="3">
        <v>73.900000000000006</v>
      </c>
      <c r="D305" s="3">
        <v>157</v>
      </c>
      <c r="E305" s="3">
        <v>3.63</v>
      </c>
      <c r="F305" s="10">
        <v>334.81742459999998</v>
      </c>
      <c r="G305" s="3">
        <v>51.7</v>
      </c>
      <c r="H305" s="3">
        <v>8.4</v>
      </c>
      <c r="I305" s="10">
        <v>1792.3844999999999</v>
      </c>
      <c r="J305" s="5">
        <v>587718</v>
      </c>
      <c r="K305" s="3">
        <v>11.5</v>
      </c>
      <c r="L305" s="3">
        <v>563</v>
      </c>
      <c r="M305" s="3"/>
    </row>
    <row r="306" spans="1:13" x14ac:dyDescent="0.2">
      <c r="A306" t="s">
        <v>198</v>
      </c>
      <c r="B306" s="3">
        <v>2013</v>
      </c>
      <c r="C306" s="3">
        <v>71.599999999999994</v>
      </c>
      <c r="D306" s="3">
        <v>135</v>
      </c>
      <c r="E306" s="3">
        <v>0.01</v>
      </c>
      <c r="F306" s="10">
        <v>447.54564499999998</v>
      </c>
      <c r="G306" s="3">
        <v>51.7</v>
      </c>
      <c r="H306" s="3">
        <v>3.92</v>
      </c>
      <c r="I306" s="10">
        <v>3167.3435599999998</v>
      </c>
      <c r="J306" s="5">
        <v>253142</v>
      </c>
      <c r="K306" s="3">
        <v>10.8</v>
      </c>
      <c r="L306" s="3">
        <v>841</v>
      </c>
      <c r="M306" s="3"/>
    </row>
    <row r="307" spans="1:13" x14ac:dyDescent="0.2">
      <c r="A307" t="s">
        <v>17</v>
      </c>
      <c r="B307" s="3">
        <v>2011</v>
      </c>
      <c r="C307" s="3">
        <v>73.900000000000006</v>
      </c>
      <c r="D307" s="3">
        <v>128</v>
      </c>
      <c r="E307" s="3">
        <v>4.09</v>
      </c>
      <c r="F307" s="10">
        <v>260.9963826</v>
      </c>
      <c r="G307" s="3">
        <v>51.9</v>
      </c>
      <c r="H307" s="3">
        <v>3.71</v>
      </c>
      <c r="I307" s="10">
        <v>3526.9781429999998</v>
      </c>
      <c r="J307" s="5">
        <v>2875581</v>
      </c>
      <c r="K307" s="3">
        <v>12.7</v>
      </c>
      <c r="L307" s="3">
        <v>32</v>
      </c>
      <c r="M307" s="3"/>
    </row>
    <row r="308" spans="1:13" x14ac:dyDescent="0.2">
      <c r="A308" t="s">
        <v>33</v>
      </c>
      <c r="B308" s="3">
        <v>2010</v>
      </c>
      <c r="C308" s="3">
        <v>73.8</v>
      </c>
      <c r="D308" s="3">
        <v>154</v>
      </c>
      <c r="E308" s="3">
        <v>7.52</v>
      </c>
      <c r="F308" s="10">
        <v>1111.191325</v>
      </c>
      <c r="G308" s="3">
        <v>52</v>
      </c>
      <c r="H308" s="3">
        <v>8.27</v>
      </c>
      <c r="I308" s="10">
        <v>11224.1548</v>
      </c>
      <c r="J308" s="5">
        <v>196796269</v>
      </c>
      <c r="K308" s="3">
        <v>13.8</v>
      </c>
      <c r="L308" s="3">
        <v>103</v>
      </c>
      <c r="M308" s="3"/>
    </row>
    <row r="309" spans="1:13" x14ac:dyDescent="0.2">
      <c r="A309" t="s">
        <v>74</v>
      </c>
      <c r="B309" s="3">
        <v>2010</v>
      </c>
      <c r="C309" s="3">
        <v>73.8</v>
      </c>
      <c r="D309" s="3">
        <v>132</v>
      </c>
      <c r="E309" s="3">
        <v>7.24</v>
      </c>
      <c r="F309" s="10">
        <v>194.1732658</v>
      </c>
      <c r="G309" s="3">
        <v>52</v>
      </c>
      <c r="H309" s="3">
        <v>1.5</v>
      </c>
      <c r="I309" s="10">
        <v>2964.4773399999999</v>
      </c>
      <c r="J309" s="5">
        <v>3926</v>
      </c>
      <c r="K309" s="3">
        <v>13.3</v>
      </c>
      <c r="L309" s="3">
        <v>279</v>
      </c>
      <c r="M309" s="3"/>
    </row>
    <row r="310" spans="1:13" x14ac:dyDescent="0.2">
      <c r="A310" t="s">
        <v>94</v>
      </c>
      <c r="B310" s="3">
        <v>2012</v>
      </c>
      <c r="C310" s="3">
        <v>75.3</v>
      </c>
      <c r="D310" s="3">
        <v>138</v>
      </c>
      <c r="E310" s="3">
        <v>3.65</v>
      </c>
      <c r="F310" s="10">
        <v>37.171087819999997</v>
      </c>
      <c r="G310" s="3">
        <v>52</v>
      </c>
      <c r="H310" s="3">
        <v>5.66</v>
      </c>
      <c r="I310" s="10">
        <v>521.33362999999997</v>
      </c>
      <c r="J310" s="5">
        <v>284992</v>
      </c>
      <c r="K310" s="3">
        <v>12.8</v>
      </c>
      <c r="L310" s="3">
        <v>389</v>
      </c>
      <c r="M310" s="3"/>
    </row>
    <row r="311" spans="1:13" x14ac:dyDescent="0.2">
      <c r="A311" t="s">
        <v>62</v>
      </c>
      <c r="B311" s="3">
        <v>2012</v>
      </c>
      <c r="C311" s="3">
        <v>75.5</v>
      </c>
      <c r="D311" s="3">
        <v>127</v>
      </c>
      <c r="E311" s="3">
        <v>3.92</v>
      </c>
      <c r="F311" s="10">
        <v>41.880877120000001</v>
      </c>
      <c r="G311" s="3">
        <v>52.1</v>
      </c>
      <c r="H311" s="3">
        <v>6.48</v>
      </c>
      <c r="I311" s="10">
        <v>572.14313000000004</v>
      </c>
      <c r="J311" s="5">
        <v>15419666</v>
      </c>
      <c r="K311" s="3">
        <v>13.3</v>
      </c>
      <c r="L311" s="3">
        <v>225</v>
      </c>
      <c r="M311" s="3"/>
    </row>
    <row r="312" spans="1:13" x14ac:dyDescent="0.2">
      <c r="A312" t="s">
        <v>143</v>
      </c>
      <c r="B312" s="3">
        <v>2010</v>
      </c>
      <c r="C312" s="3">
        <v>73.7</v>
      </c>
      <c r="D312" s="3">
        <v>14</v>
      </c>
      <c r="E312" s="3">
        <v>4.72</v>
      </c>
      <c r="F312" s="10">
        <v>69.439345079999995</v>
      </c>
      <c r="G312" s="3">
        <v>52.2</v>
      </c>
      <c r="H312" s="3">
        <v>5.3</v>
      </c>
      <c r="I312" s="10">
        <v>522.49319100000002</v>
      </c>
      <c r="J312" s="5">
        <v>29373646</v>
      </c>
      <c r="K312" s="3">
        <v>13.3</v>
      </c>
      <c r="L312" s="3">
        <v>610</v>
      </c>
      <c r="M312" s="3"/>
    </row>
    <row r="313" spans="1:13" x14ac:dyDescent="0.2">
      <c r="A313" t="s">
        <v>97</v>
      </c>
      <c r="B313" s="3">
        <v>2014</v>
      </c>
      <c r="C313" s="3">
        <v>69.900000000000006</v>
      </c>
      <c r="D313" s="3">
        <v>22</v>
      </c>
      <c r="E313" s="3">
        <v>6.29</v>
      </c>
      <c r="F313" s="10">
        <v>24.44473709</v>
      </c>
      <c r="G313" s="3">
        <v>52.3</v>
      </c>
      <c r="H313" s="3">
        <v>4.3600000000000003</v>
      </c>
      <c r="I313" s="10">
        <v>1286.56511</v>
      </c>
      <c r="J313" s="5">
        <v>17289224</v>
      </c>
      <c r="K313" s="3">
        <v>15</v>
      </c>
      <c r="L313" s="3">
        <v>409</v>
      </c>
      <c r="M313" s="3"/>
    </row>
    <row r="314" spans="1:13" x14ac:dyDescent="0.2">
      <c r="A314" t="s">
        <v>178</v>
      </c>
      <c r="B314" s="3">
        <v>2010</v>
      </c>
      <c r="C314" s="3">
        <v>73.7</v>
      </c>
      <c r="D314" s="3">
        <v>127</v>
      </c>
      <c r="E314" s="3">
        <v>0.78</v>
      </c>
      <c r="F314" s="10">
        <v>0</v>
      </c>
      <c r="G314" s="3">
        <v>52.3</v>
      </c>
      <c r="H314" s="3">
        <v>3.28</v>
      </c>
      <c r="I314" s="10"/>
      <c r="J314" s="5">
        <v>2118834</v>
      </c>
      <c r="K314" s="3">
        <v>11.7</v>
      </c>
      <c r="L314" s="3">
        <v>754</v>
      </c>
      <c r="M314" s="3"/>
    </row>
    <row r="315" spans="1:13" x14ac:dyDescent="0.2">
      <c r="A315" t="s">
        <v>132</v>
      </c>
      <c r="B315" s="3">
        <v>2013</v>
      </c>
      <c r="C315" s="3">
        <v>73.900000000000006</v>
      </c>
      <c r="D315" s="3">
        <v>157</v>
      </c>
      <c r="E315" s="3">
        <v>3.58</v>
      </c>
      <c r="F315" s="10">
        <v>366.48418040000001</v>
      </c>
      <c r="G315" s="3">
        <v>52.4</v>
      </c>
      <c r="H315" s="3">
        <v>8.43</v>
      </c>
      <c r="I315" s="10">
        <v>1847.19849</v>
      </c>
      <c r="J315" s="5">
        <v>5945747</v>
      </c>
      <c r="K315" s="3">
        <v>11.5</v>
      </c>
      <c r="L315" s="3">
        <v>564</v>
      </c>
      <c r="M315" s="3"/>
    </row>
    <row r="316" spans="1:13" x14ac:dyDescent="0.2">
      <c r="A316" t="s">
        <v>198</v>
      </c>
      <c r="B316" s="3">
        <v>2014</v>
      </c>
      <c r="C316" s="3">
        <v>71.7</v>
      </c>
      <c r="D316" s="3">
        <v>134</v>
      </c>
      <c r="E316" s="3">
        <v>0.01</v>
      </c>
      <c r="F316" s="10">
        <v>564.81670429999997</v>
      </c>
      <c r="G316" s="3">
        <v>52.5</v>
      </c>
      <c r="H316" s="3">
        <v>5.2</v>
      </c>
      <c r="I316" s="10">
        <v>3148.3651300000001</v>
      </c>
      <c r="J316" s="5">
        <v>25885</v>
      </c>
      <c r="K316" s="3">
        <v>10.8</v>
      </c>
      <c r="L316" s="3">
        <v>842</v>
      </c>
      <c r="M316" s="3"/>
    </row>
    <row r="317" spans="1:13" x14ac:dyDescent="0.2">
      <c r="A317" t="s">
        <v>17</v>
      </c>
      <c r="B317" s="3">
        <v>2012</v>
      </c>
      <c r="C317" s="3">
        <v>74.400000000000006</v>
      </c>
      <c r="D317" s="3">
        <v>121</v>
      </c>
      <c r="E317" s="3">
        <v>3.89</v>
      </c>
      <c r="F317" s="10">
        <v>274.15269860000001</v>
      </c>
      <c r="G317" s="3">
        <v>52.6</v>
      </c>
      <c r="H317" s="3">
        <v>4.4800000000000004</v>
      </c>
      <c r="I317" s="10">
        <v>3684.8481000000002</v>
      </c>
      <c r="J317" s="5">
        <v>2881922</v>
      </c>
      <c r="K317" s="3">
        <v>12.7</v>
      </c>
      <c r="L317" s="3">
        <v>33</v>
      </c>
      <c r="M317" s="3"/>
    </row>
    <row r="318" spans="1:13" x14ac:dyDescent="0.2">
      <c r="A318" t="s">
        <v>94</v>
      </c>
      <c r="B318" s="3">
        <v>2013</v>
      </c>
      <c r="C318" s="3">
        <v>75.599999999999994</v>
      </c>
      <c r="D318" s="3">
        <v>136</v>
      </c>
      <c r="E318" s="3">
        <v>3.79</v>
      </c>
      <c r="F318" s="10">
        <v>5.4572893340000004</v>
      </c>
      <c r="G318" s="3">
        <v>52.7</v>
      </c>
      <c r="H318" s="3">
        <v>5.91</v>
      </c>
      <c r="I318" s="10">
        <v>56.144952000000004</v>
      </c>
      <c r="J318" s="5">
        <v>285187</v>
      </c>
      <c r="K318" s="3">
        <v>12.8</v>
      </c>
      <c r="L318" s="3">
        <v>390</v>
      </c>
      <c r="M318" s="3"/>
    </row>
    <row r="319" spans="1:13" x14ac:dyDescent="0.2">
      <c r="A319" t="s">
        <v>33</v>
      </c>
      <c r="B319" s="3">
        <v>2011</v>
      </c>
      <c r="C319" s="3">
        <v>74.099999999999994</v>
      </c>
      <c r="D319" s="3">
        <v>152</v>
      </c>
      <c r="E319" s="3">
        <v>7.58</v>
      </c>
      <c r="F319" s="10">
        <v>1084.9997659999999</v>
      </c>
      <c r="G319" s="3">
        <v>52.8</v>
      </c>
      <c r="H319" s="3">
        <v>8.9</v>
      </c>
      <c r="I319" s="10">
        <v>13167.472889999999</v>
      </c>
      <c r="J319" s="5">
        <v>198686688</v>
      </c>
      <c r="K319" s="3">
        <v>14</v>
      </c>
      <c r="L319" s="3">
        <v>104</v>
      </c>
      <c r="M319" s="3"/>
    </row>
    <row r="320" spans="1:13" x14ac:dyDescent="0.2">
      <c r="A320" t="s">
        <v>62</v>
      </c>
      <c r="B320" s="3">
        <v>2013</v>
      </c>
      <c r="C320" s="3">
        <v>76</v>
      </c>
      <c r="D320" s="3">
        <v>121</v>
      </c>
      <c r="E320" s="3">
        <v>3.77</v>
      </c>
      <c r="F320" s="10">
        <v>59.128502040000001</v>
      </c>
      <c r="G320" s="3">
        <v>52.8</v>
      </c>
      <c r="H320" s="3">
        <v>7.29</v>
      </c>
      <c r="I320" s="10">
        <v>674.98289999999997</v>
      </c>
      <c r="J320" s="5">
        <v>15661547</v>
      </c>
      <c r="K320" s="3">
        <v>13.4</v>
      </c>
      <c r="L320" s="3">
        <v>226</v>
      </c>
      <c r="M320" s="3"/>
    </row>
    <row r="321" spans="1:13" x14ac:dyDescent="0.2">
      <c r="A321" t="s">
        <v>64</v>
      </c>
      <c r="B321" s="3">
        <v>2010</v>
      </c>
      <c r="C321" s="3">
        <v>72</v>
      </c>
      <c r="D321" s="3">
        <v>191</v>
      </c>
      <c r="E321" s="3">
        <v>2.36</v>
      </c>
      <c r="F321" s="10">
        <v>469.39041930000002</v>
      </c>
      <c r="G321" s="3">
        <v>52.8</v>
      </c>
      <c r="H321" s="3">
        <v>6.91</v>
      </c>
      <c r="I321" s="10">
        <v>3474.392445</v>
      </c>
      <c r="J321" s="5">
        <v>6164626</v>
      </c>
      <c r="K321" s="3">
        <v>12.9</v>
      </c>
      <c r="L321" s="3">
        <v>229</v>
      </c>
      <c r="M321" s="3"/>
    </row>
    <row r="322" spans="1:13" x14ac:dyDescent="0.2">
      <c r="A322" t="s">
        <v>74</v>
      </c>
      <c r="B322" s="3">
        <v>2011</v>
      </c>
      <c r="C322" s="3">
        <v>73.900000000000006</v>
      </c>
      <c r="D322" s="3">
        <v>127</v>
      </c>
      <c r="E322" s="3">
        <v>8.14</v>
      </c>
      <c r="F322" s="10">
        <v>198.94875999999999</v>
      </c>
      <c r="G322" s="3">
        <v>52.8</v>
      </c>
      <c r="H322" s="3">
        <v>9.3800000000000008</v>
      </c>
      <c r="I322" s="10">
        <v>3725.6322100000002</v>
      </c>
      <c r="J322" s="5">
        <v>3875</v>
      </c>
      <c r="K322" s="3">
        <v>13.3</v>
      </c>
      <c r="L322" s="3">
        <v>280</v>
      </c>
      <c r="M322" s="3"/>
    </row>
    <row r="323" spans="1:13" x14ac:dyDescent="0.2">
      <c r="A323" t="s">
        <v>143</v>
      </c>
      <c r="B323" s="3">
        <v>2011</v>
      </c>
      <c r="C323" s="3">
        <v>74.5</v>
      </c>
      <c r="D323" s="3">
        <v>133</v>
      </c>
      <c r="E323" s="3">
        <v>4.83</v>
      </c>
      <c r="F323" s="10">
        <v>759.53806950000001</v>
      </c>
      <c r="G323" s="3">
        <v>52.9</v>
      </c>
      <c r="H323" s="3">
        <v>4.93</v>
      </c>
      <c r="I323" s="10">
        <v>5771.5658780000003</v>
      </c>
      <c r="J323" s="5">
        <v>29759989</v>
      </c>
      <c r="K323" s="3">
        <v>13.4</v>
      </c>
      <c r="L323" s="3">
        <v>611</v>
      </c>
      <c r="M323" s="3"/>
    </row>
    <row r="324" spans="1:13" x14ac:dyDescent="0.2">
      <c r="A324" t="s">
        <v>31</v>
      </c>
      <c r="B324" s="3">
        <v>2010</v>
      </c>
      <c r="C324" s="3">
        <v>76.400000000000006</v>
      </c>
      <c r="D324" s="3">
        <v>94</v>
      </c>
      <c r="E324" s="3">
        <v>4.54</v>
      </c>
      <c r="F324" s="10">
        <v>630.38835640000002</v>
      </c>
      <c r="G324" s="3">
        <v>53.1</v>
      </c>
      <c r="H324" s="3">
        <v>9.58</v>
      </c>
      <c r="I324" s="10">
        <v>4611.4729799999996</v>
      </c>
      <c r="J324" s="5">
        <v>372284</v>
      </c>
      <c r="K324" s="3">
        <v>13.3</v>
      </c>
      <c r="L324" s="3">
        <v>91</v>
      </c>
      <c r="M324" s="3"/>
    </row>
    <row r="325" spans="1:13" x14ac:dyDescent="0.2">
      <c r="A325" t="s">
        <v>132</v>
      </c>
      <c r="B325" s="3">
        <v>2014</v>
      </c>
      <c r="C325" s="3">
        <v>74.5</v>
      </c>
      <c r="D325" s="3">
        <v>148</v>
      </c>
      <c r="E325" s="3">
        <v>3.55</v>
      </c>
      <c r="F325" s="10">
        <v>473.12381240000002</v>
      </c>
      <c r="G325" s="3">
        <v>53.2</v>
      </c>
      <c r="H325" s="3">
        <v>9.4</v>
      </c>
      <c r="I325" s="10">
        <v>1975.46477</v>
      </c>
      <c r="J325" s="5">
        <v>613997</v>
      </c>
      <c r="K325" s="3">
        <v>11.6</v>
      </c>
      <c r="L325" s="3">
        <v>565</v>
      </c>
      <c r="M325" s="3"/>
    </row>
    <row r="326" spans="1:13" x14ac:dyDescent="0.2">
      <c r="A326" t="s">
        <v>178</v>
      </c>
      <c r="B326" s="3">
        <v>2011</v>
      </c>
      <c r="C326" s="3">
        <v>71.7</v>
      </c>
      <c r="D326" s="3">
        <v>163</v>
      </c>
      <c r="E326" s="3">
        <v>0.76</v>
      </c>
      <c r="F326" s="10">
        <v>0</v>
      </c>
      <c r="G326" s="3">
        <v>53.2</v>
      </c>
      <c r="H326" s="3">
        <v>3.23</v>
      </c>
      <c r="I326" s="10"/>
      <c r="J326" s="5">
        <v>2863993</v>
      </c>
      <c r="K326" s="3">
        <v>12</v>
      </c>
      <c r="L326" s="3">
        <v>755</v>
      </c>
      <c r="M326" s="3"/>
    </row>
    <row r="327" spans="1:13" x14ac:dyDescent="0.2">
      <c r="A327" t="s">
        <v>17</v>
      </c>
      <c r="B327" s="3">
        <v>2013</v>
      </c>
      <c r="C327" s="3">
        <v>74.400000000000006</v>
      </c>
      <c r="D327" s="3">
        <v>123</v>
      </c>
      <c r="E327" s="3">
        <v>3.79</v>
      </c>
      <c r="F327" s="10">
        <v>279.42908119999998</v>
      </c>
      <c r="G327" s="3">
        <v>53.3</v>
      </c>
      <c r="H327" s="3">
        <v>4.55</v>
      </c>
      <c r="I327" s="10">
        <v>3843.5912130000002</v>
      </c>
      <c r="J327" s="5">
        <v>289359</v>
      </c>
      <c r="K327" s="3">
        <v>12.7</v>
      </c>
      <c r="L327" s="3">
        <v>34</v>
      </c>
      <c r="M327" s="3"/>
    </row>
    <row r="328" spans="1:13" x14ac:dyDescent="0.2">
      <c r="A328" t="s">
        <v>64</v>
      </c>
      <c r="B328" s="3">
        <v>2011</v>
      </c>
      <c r="C328" s="3">
        <v>72</v>
      </c>
      <c r="D328" s="3">
        <v>197</v>
      </c>
      <c r="E328" s="3">
        <v>2.37</v>
      </c>
      <c r="F328" s="10">
        <v>549.2783081</v>
      </c>
      <c r="G328" s="3">
        <v>53.4</v>
      </c>
      <c r="H328" s="3">
        <v>6.81</v>
      </c>
      <c r="I328" s="10">
        <v>3736.5871299999999</v>
      </c>
      <c r="J328" s="5">
        <v>619256</v>
      </c>
      <c r="K328" s="3">
        <v>13</v>
      </c>
      <c r="L328" s="3">
        <v>230</v>
      </c>
      <c r="M328" s="3"/>
    </row>
    <row r="329" spans="1:13" x14ac:dyDescent="0.2">
      <c r="A329" t="s">
        <v>62</v>
      </c>
      <c r="B329" s="3">
        <v>2014</v>
      </c>
      <c r="C329" s="3">
        <v>76</v>
      </c>
      <c r="D329" s="3">
        <v>121</v>
      </c>
      <c r="E329" s="3">
        <v>3.82</v>
      </c>
      <c r="F329" s="10">
        <v>79.116263410000002</v>
      </c>
      <c r="G329" s="3">
        <v>53.5</v>
      </c>
      <c r="H329" s="3">
        <v>9.16</v>
      </c>
      <c r="I329" s="10">
        <v>6432.2165370000002</v>
      </c>
      <c r="J329" s="5">
        <v>1593112</v>
      </c>
      <c r="K329" s="3">
        <v>14</v>
      </c>
      <c r="L329" s="3">
        <v>227</v>
      </c>
      <c r="M329" s="3"/>
    </row>
    <row r="330" spans="1:13" x14ac:dyDescent="0.2">
      <c r="A330" t="s">
        <v>94</v>
      </c>
      <c r="B330" s="3">
        <v>2014</v>
      </c>
      <c r="C330" s="3">
        <v>75.8</v>
      </c>
      <c r="D330" s="3">
        <v>133</v>
      </c>
      <c r="E330" s="3">
        <v>3.83</v>
      </c>
      <c r="F330" s="10">
        <v>427.30545339999998</v>
      </c>
      <c r="G330" s="3">
        <v>53.5</v>
      </c>
      <c r="H330" s="3">
        <v>5.36</v>
      </c>
      <c r="I330" s="10">
        <v>4855.7437890000001</v>
      </c>
      <c r="J330" s="5">
        <v>286287</v>
      </c>
      <c r="K330" s="3">
        <v>12.8</v>
      </c>
      <c r="L330" s="3">
        <v>391</v>
      </c>
      <c r="M330" s="3"/>
    </row>
    <row r="331" spans="1:13" x14ac:dyDescent="0.2">
      <c r="A331" t="s">
        <v>33</v>
      </c>
      <c r="B331" s="3">
        <v>2012</v>
      </c>
      <c r="C331" s="3">
        <v>74.5</v>
      </c>
      <c r="D331" s="3">
        <v>148</v>
      </c>
      <c r="E331" s="3">
        <v>7.55</v>
      </c>
      <c r="F331" s="10">
        <v>843.19462590000001</v>
      </c>
      <c r="G331" s="3">
        <v>53.6</v>
      </c>
      <c r="H331" s="3">
        <v>8.26</v>
      </c>
      <c r="I331" s="10">
        <v>12291.466850000001</v>
      </c>
      <c r="J331" s="5">
        <v>256983</v>
      </c>
      <c r="K331" s="3">
        <v>14.2</v>
      </c>
      <c r="L331" s="3">
        <v>105</v>
      </c>
      <c r="M331" s="3"/>
    </row>
    <row r="332" spans="1:13" x14ac:dyDescent="0.2">
      <c r="A332" t="s">
        <v>61</v>
      </c>
      <c r="B332" s="3">
        <v>2010</v>
      </c>
      <c r="C332" s="3">
        <v>72.7</v>
      </c>
      <c r="D332" s="3">
        <v>166</v>
      </c>
      <c r="E332" s="3">
        <v>6.02</v>
      </c>
      <c r="F332" s="10">
        <v>664.55852419999997</v>
      </c>
      <c r="G332" s="3">
        <v>53.6</v>
      </c>
      <c r="H332" s="3">
        <v>4.5999999999999996</v>
      </c>
      <c r="I332" s="10">
        <v>5451.6696000000002</v>
      </c>
      <c r="J332" s="5">
        <v>9897985</v>
      </c>
      <c r="K332" s="3">
        <v>12.9</v>
      </c>
      <c r="L332" s="3">
        <v>217</v>
      </c>
      <c r="M332" s="3"/>
    </row>
    <row r="333" spans="1:13" x14ac:dyDescent="0.2">
      <c r="A333" t="s">
        <v>74</v>
      </c>
      <c r="B333" s="3">
        <v>2012</v>
      </c>
      <c r="C333" s="3">
        <v>74.2</v>
      </c>
      <c r="D333" s="3">
        <v>13</v>
      </c>
      <c r="E333" s="3">
        <v>7.71</v>
      </c>
      <c r="F333" s="10">
        <v>158.25760249999999</v>
      </c>
      <c r="G333" s="3">
        <v>53.6</v>
      </c>
      <c r="H333" s="3">
        <v>8.57</v>
      </c>
      <c r="I333" s="10">
        <v>4142.8691749999998</v>
      </c>
      <c r="J333" s="5">
        <v>3825</v>
      </c>
      <c r="K333" s="3">
        <v>13.4</v>
      </c>
      <c r="L333" s="3">
        <v>281</v>
      </c>
      <c r="M333" s="3"/>
    </row>
    <row r="334" spans="1:13" x14ac:dyDescent="0.2">
      <c r="A334" t="s">
        <v>124</v>
      </c>
      <c r="B334" s="3">
        <v>2010</v>
      </c>
      <c r="C334" s="3">
        <v>72.8</v>
      </c>
      <c r="D334" s="3">
        <v>11</v>
      </c>
      <c r="E334" s="3">
        <v>0.56000000000000005</v>
      </c>
      <c r="F334" s="10">
        <v>183.6592186</v>
      </c>
      <c r="G334" s="3">
        <v>53.6</v>
      </c>
      <c r="H334" s="3">
        <v>5.86</v>
      </c>
      <c r="I334" s="10">
        <v>2834.2471999999998</v>
      </c>
      <c r="J334" s="5">
        <v>3249639</v>
      </c>
      <c r="K334" s="3">
        <v>10.7</v>
      </c>
      <c r="L334" s="3">
        <v>525</v>
      </c>
      <c r="M334" s="3"/>
    </row>
    <row r="335" spans="1:13" x14ac:dyDescent="0.2">
      <c r="A335" t="s">
        <v>143</v>
      </c>
      <c r="B335" s="3">
        <v>2012</v>
      </c>
      <c r="C335" s="3">
        <v>74.900000000000006</v>
      </c>
      <c r="D335" s="3">
        <v>129</v>
      </c>
      <c r="E335" s="3">
        <v>5.14</v>
      </c>
      <c r="F335" s="10">
        <v>885.98581850000005</v>
      </c>
      <c r="G335" s="3">
        <v>53.6</v>
      </c>
      <c r="H335" s="3">
        <v>5.18</v>
      </c>
      <c r="I335" s="10">
        <v>6387.7852810000004</v>
      </c>
      <c r="J335" s="5">
        <v>3158966</v>
      </c>
      <c r="K335" s="3">
        <v>13.4</v>
      </c>
      <c r="L335" s="3">
        <v>612</v>
      </c>
      <c r="M335" s="3"/>
    </row>
    <row r="336" spans="1:13" x14ac:dyDescent="0.2">
      <c r="A336" t="s">
        <v>31</v>
      </c>
      <c r="B336" s="3">
        <v>2011</v>
      </c>
      <c r="C336" s="3">
        <v>76.900000000000006</v>
      </c>
      <c r="D336" s="3">
        <v>92</v>
      </c>
      <c r="E336" s="3">
        <v>4.6399999999999997</v>
      </c>
      <c r="F336" s="10">
        <v>7.9591311459999998</v>
      </c>
      <c r="G336" s="3">
        <v>53.7</v>
      </c>
      <c r="H336" s="3">
        <v>9.7100000000000009</v>
      </c>
      <c r="I336" s="10">
        <v>55.156834000000003</v>
      </c>
      <c r="J336" s="5">
        <v>3688865</v>
      </c>
      <c r="K336" s="3">
        <v>13.4</v>
      </c>
      <c r="L336" s="3">
        <v>92</v>
      </c>
      <c r="M336" s="3"/>
    </row>
    <row r="337" spans="1:13" x14ac:dyDescent="0.2">
      <c r="A337" t="s">
        <v>13</v>
      </c>
      <c r="B337" s="3">
        <v>2010</v>
      </c>
      <c r="C337" s="3">
        <v>74.7</v>
      </c>
      <c r="D337" s="3">
        <v>119</v>
      </c>
      <c r="E337" s="3">
        <v>0.45</v>
      </c>
      <c r="F337" s="10">
        <v>430.71758610000001</v>
      </c>
      <c r="G337" s="3">
        <v>53.9</v>
      </c>
      <c r="H337" s="3">
        <v>5.12</v>
      </c>
      <c r="I337" s="10">
        <v>4463.3946749999996</v>
      </c>
      <c r="J337" s="5">
        <v>36117637</v>
      </c>
      <c r="K337" s="3">
        <v>13.6</v>
      </c>
      <c r="L337" s="3">
        <v>13</v>
      </c>
      <c r="M337" s="3"/>
    </row>
    <row r="338" spans="1:13" x14ac:dyDescent="0.2">
      <c r="A338" t="s">
        <v>17</v>
      </c>
      <c r="B338" s="3">
        <v>2014</v>
      </c>
      <c r="C338" s="3">
        <v>74.599999999999994</v>
      </c>
      <c r="D338" s="3">
        <v>12</v>
      </c>
      <c r="E338" s="3">
        <v>3.91</v>
      </c>
      <c r="F338" s="10">
        <v>295.60871429999997</v>
      </c>
      <c r="G338" s="3">
        <v>54.1</v>
      </c>
      <c r="H338" s="3">
        <v>4.4800000000000004</v>
      </c>
      <c r="I338" s="10">
        <v>3994.7123550000001</v>
      </c>
      <c r="J338" s="5">
        <v>29622</v>
      </c>
      <c r="K338" s="3">
        <v>12.7</v>
      </c>
      <c r="L338" s="3">
        <v>35</v>
      </c>
      <c r="M338" s="3"/>
    </row>
    <row r="339" spans="1:13" x14ac:dyDescent="0.2">
      <c r="A339" t="s">
        <v>64</v>
      </c>
      <c r="B339" s="3">
        <v>2012</v>
      </c>
      <c r="C339" s="3">
        <v>73</v>
      </c>
      <c r="D339" s="3">
        <v>181</v>
      </c>
      <c r="E339" s="3">
        <v>2.48</v>
      </c>
      <c r="F339" s="10">
        <v>591.77575690000003</v>
      </c>
      <c r="G339" s="3">
        <v>54.1</v>
      </c>
      <c r="H339" s="3">
        <v>6.7</v>
      </c>
      <c r="I339" s="10">
        <v>3827.786267</v>
      </c>
      <c r="J339" s="5">
        <v>6221246</v>
      </c>
      <c r="K339" s="3">
        <v>13.2</v>
      </c>
      <c r="L339" s="3">
        <v>231</v>
      </c>
      <c r="M339" s="3"/>
    </row>
    <row r="340" spans="1:13" x14ac:dyDescent="0.2">
      <c r="A340" t="s">
        <v>31</v>
      </c>
      <c r="B340" s="3">
        <v>2012</v>
      </c>
      <c r="C340" s="3">
        <v>76.8</v>
      </c>
      <c r="D340" s="3">
        <v>92</v>
      </c>
      <c r="E340" s="3">
        <v>4.6100000000000003</v>
      </c>
      <c r="F340" s="10">
        <v>693.82264610000004</v>
      </c>
      <c r="G340" s="3">
        <v>54.2</v>
      </c>
      <c r="H340" s="3">
        <v>9.94</v>
      </c>
      <c r="I340" s="10">
        <v>4716.6733249999997</v>
      </c>
      <c r="J340" s="5">
        <v>36482</v>
      </c>
      <c r="K340" s="3">
        <v>13.9</v>
      </c>
      <c r="L340" s="3">
        <v>93</v>
      </c>
      <c r="M340" s="3"/>
    </row>
    <row r="341" spans="1:13" x14ac:dyDescent="0.2">
      <c r="A341" t="s">
        <v>47</v>
      </c>
      <c r="B341" s="3">
        <v>2010</v>
      </c>
      <c r="C341" s="3">
        <v>73.599999999999994</v>
      </c>
      <c r="D341" s="3">
        <v>15</v>
      </c>
      <c r="E341" s="3">
        <v>4.28</v>
      </c>
      <c r="F341" s="10">
        <v>113.24363459999999</v>
      </c>
      <c r="G341" s="3">
        <v>54.2</v>
      </c>
      <c r="H341" s="3">
        <v>6.76</v>
      </c>
      <c r="I341" s="10">
        <v>625.65544</v>
      </c>
      <c r="J341" s="5">
        <v>4591897</v>
      </c>
      <c r="K341" s="3">
        <v>12.8</v>
      </c>
      <c r="L341" s="3">
        <v>175</v>
      </c>
      <c r="M341" s="3"/>
    </row>
    <row r="342" spans="1:13" x14ac:dyDescent="0.2">
      <c r="A342" t="s">
        <v>140</v>
      </c>
      <c r="B342" s="3">
        <v>2010</v>
      </c>
      <c r="C342" s="3">
        <v>76.5</v>
      </c>
      <c r="D342" s="3">
        <v>122</v>
      </c>
      <c r="E342" s="3">
        <v>6.94</v>
      </c>
      <c r="F342" s="10">
        <v>1199.319976</v>
      </c>
      <c r="G342" s="3">
        <v>54.2</v>
      </c>
      <c r="H342" s="3">
        <v>8.5</v>
      </c>
      <c r="I342" s="10">
        <v>7937.2599309999996</v>
      </c>
      <c r="J342" s="5">
        <v>3643222</v>
      </c>
      <c r="K342" s="3">
        <v>12.8</v>
      </c>
      <c r="L342" s="3">
        <v>592</v>
      </c>
      <c r="M342" s="3"/>
    </row>
    <row r="343" spans="1:13" x14ac:dyDescent="0.2">
      <c r="A343" t="s">
        <v>143</v>
      </c>
      <c r="B343" s="3">
        <v>2013</v>
      </c>
      <c r="C343" s="3">
        <v>75.3</v>
      </c>
      <c r="D343" s="3">
        <v>125</v>
      </c>
      <c r="E343" s="3">
        <v>5.38</v>
      </c>
      <c r="F343" s="10">
        <v>946.65211650000003</v>
      </c>
      <c r="G343" s="3">
        <v>54.2</v>
      </c>
      <c r="H343" s="3">
        <v>5.23</v>
      </c>
      <c r="I343" s="10">
        <v>6583.1162480000003</v>
      </c>
      <c r="J343" s="5">
        <v>3565716</v>
      </c>
      <c r="K343" s="3">
        <v>13.4</v>
      </c>
      <c r="L343" s="3">
        <v>613</v>
      </c>
      <c r="M343" s="3"/>
    </row>
    <row r="344" spans="1:13" x14ac:dyDescent="0.2">
      <c r="A344" t="s">
        <v>178</v>
      </c>
      <c r="B344" s="3">
        <v>2012</v>
      </c>
      <c r="C344" s="3">
        <v>62.8</v>
      </c>
      <c r="D344" s="3">
        <v>32</v>
      </c>
      <c r="E344" s="3">
        <v>0.01</v>
      </c>
      <c r="F344" s="10">
        <v>0</v>
      </c>
      <c r="G344" s="3">
        <v>54.2</v>
      </c>
      <c r="H344" s="3">
        <v>3.25</v>
      </c>
      <c r="I344" s="10"/>
      <c r="J344" s="5">
        <v>24271</v>
      </c>
      <c r="K344" s="3">
        <v>12.5</v>
      </c>
      <c r="L344" s="3">
        <v>756</v>
      </c>
      <c r="M344" s="3"/>
    </row>
    <row r="345" spans="1:13" x14ac:dyDescent="0.2">
      <c r="A345" t="s">
        <v>12</v>
      </c>
      <c r="B345" s="3">
        <v>2010</v>
      </c>
      <c r="C345" s="3">
        <v>76.2</v>
      </c>
      <c r="D345" s="3">
        <v>91</v>
      </c>
      <c r="E345" s="3">
        <v>5.28</v>
      </c>
      <c r="F345" s="10">
        <v>41.822757189999997</v>
      </c>
      <c r="G345" s="3">
        <v>54.3</v>
      </c>
      <c r="H345" s="3">
        <v>5.34</v>
      </c>
      <c r="I345" s="10">
        <v>494.35883200000001</v>
      </c>
      <c r="J345" s="5">
        <v>291321</v>
      </c>
      <c r="K345" s="3">
        <v>12.5</v>
      </c>
      <c r="L345" s="3">
        <v>7</v>
      </c>
      <c r="M345" s="3"/>
    </row>
    <row r="346" spans="1:13" x14ac:dyDescent="0.2">
      <c r="A346" t="s">
        <v>74</v>
      </c>
      <c r="B346" s="3">
        <v>2013</v>
      </c>
      <c r="C346" s="3">
        <v>74.5</v>
      </c>
      <c r="D346" s="3">
        <v>128</v>
      </c>
      <c r="E346" s="3">
        <v>5.91</v>
      </c>
      <c r="F346" s="10">
        <v>180.37870340000001</v>
      </c>
      <c r="G346" s="3">
        <v>54.4</v>
      </c>
      <c r="H346" s="3">
        <v>7.25</v>
      </c>
      <c r="I346" s="10">
        <v>4274.3768570000002</v>
      </c>
      <c r="J346" s="5">
        <v>3776</v>
      </c>
      <c r="K346" s="3">
        <v>13.5</v>
      </c>
      <c r="L346" s="3">
        <v>282</v>
      </c>
      <c r="M346" s="3"/>
    </row>
    <row r="347" spans="1:13" x14ac:dyDescent="0.2">
      <c r="A347" t="s">
        <v>33</v>
      </c>
      <c r="B347" s="3">
        <v>2013</v>
      </c>
      <c r="C347" s="3">
        <v>74.7</v>
      </c>
      <c r="D347" s="3">
        <v>146</v>
      </c>
      <c r="E347" s="3">
        <v>7.24</v>
      </c>
      <c r="F347" s="10">
        <v>916.27084500000001</v>
      </c>
      <c r="G347" s="3">
        <v>54.5</v>
      </c>
      <c r="H347" s="3">
        <v>8.48</v>
      </c>
      <c r="I347" s="10">
        <v>12216.944600000001</v>
      </c>
      <c r="J347" s="5">
        <v>2248632</v>
      </c>
      <c r="K347" s="3">
        <v>14.2</v>
      </c>
      <c r="L347" s="3">
        <v>106</v>
      </c>
      <c r="M347" s="3"/>
    </row>
    <row r="348" spans="1:13" x14ac:dyDescent="0.2">
      <c r="A348" t="s">
        <v>124</v>
      </c>
      <c r="B348" s="3">
        <v>2011</v>
      </c>
      <c r="C348" s="3">
        <v>73.3</v>
      </c>
      <c r="D348" s="3">
        <v>14</v>
      </c>
      <c r="E348" s="3">
        <v>0.54</v>
      </c>
      <c r="F348" s="10">
        <v>22.094550399999999</v>
      </c>
      <c r="G348" s="3">
        <v>54.6</v>
      </c>
      <c r="H348" s="3">
        <v>5.99</v>
      </c>
      <c r="I348" s="10">
        <v>339.91615999999999</v>
      </c>
      <c r="J348" s="5">
        <v>32858823</v>
      </c>
      <c r="K348" s="3">
        <v>11.2</v>
      </c>
      <c r="L348" s="3">
        <v>526</v>
      </c>
      <c r="M348" s="3"/>
    </row>
    <row r="349" spans="1:13" x14ac:dyDescent="0.2">
      <c r="A349" t="s">
        <v>31</v>
      </c>
      <c r="B349" s="3">
        <v>2013</v>
      </c>
      <c r="C349" s="3">
        <v>77</v>
      </c>
      <c r="D349" s="3">
        <v>9</v>
      </c>
      <c r="E349" s="3">
        <v>4.12</v>
      </c>
      <c r="F349" s="10">
        <v>75.610629110000005</v>
      </c>
      <c r="G349" s="3">
        <v>54.7</v>
      </c>
      <c r="H349" s="3">
        <v>9.4600000000000009</v>
      </c>
      <c r="I349" s="10">
        <v>535.86554999999998</v>
      </c>
      <c r="J349" s="5">
        <v>364999</v>
      </c>
      <c r="K349" s="3">
        <v>14.2</v>
      </c>
      <c r="L349" s="3">
        <v>94</v>
      </c>
      <c r="M349" s="3"/>
    </row>
    <row r="350" spans="1:13" x14ac:dyDescent="0.2">
      <c r="A350" t="s">
        <v>61</v>
      </c>
      <c r="B350" s="3">
        <v>2011</v>
      </c>
      <c r="C350" s="3">
        <v>73.099999999999994</v>
      </c>
      <c r="D350" s="3">
        <v>16</v>
      </c>
      <c r="E350" s="3">
        <v>5.91</v>
      </c>
      <c r="F350" s="10">
        <v>843.78769950000003</v>
      </c>
      <c r="G350" s="3">
        <v>54.7</v>
      </c>
      <c r="H350" s="3">
        <v>4.22</v>
      </c>
      <c r="I350" s="10">
        <v>5759.643</v>
      </c>
      <c r="J350" s="5">
        <v>12795</v>
      </c>
      <c r="K350" s="3">
        <v>13</v>
      </c>
      <c r="L350" s="3">
        <v>218</v>
      </c>
      <c r="M350" s="3"/>
    </row>
    <row r="351" spans="1:13" x14ac:dyDescent="0.2">
      <c r="A351" t="s">
        <v>64</v>
      </c>
      <c r="B351" s="3">
        <v>2013</v>
      </c>
      <c r="C351" s="3">
        <v>73</v>
      </c>
      <c r="D351" s="3">
        <v>184</v>
      </c>
      <c r="E351" s="3">
        <v>2.42</v>
      </c>
      <c r="F351" s="10">
        <v>653.69250160000001</v>
      </c>
      <c r="G351" s="3">
        <v>54.7</v>
      </c>
      <c r="H351" s="3">
        <v>6.95</v>
      </c>
      <c r="I351" s="10">
        <v>3895.664491</v>
      </c>
      <c r="J351" s="5">
        <v>625777</v>
      </c>
      <c r="K351" s="3">
        <v>13.2</v>
      </c>
      <c r="L351" s="3">
        <v>232</v>
      </c>
      <c r="M351" s="3"/>
    </row>
    <row r="352" spans="1:13" x14ac:dyDescent="0.2">
      <c r="A352" t="s">
        <v>174</v>
      </c>
      <c r="B352" s="3">
        <v>2010</v>
      </c>
      <c r="C352" s="3">
        <v>73</v>
      </c>
      <c r="D352" s="3">
        <v>19</v>
      </c>
      <c r="E352" s="3">
        <v>5.26</v>
      </c>
      <c r="F352" s="10">
        <v>99.080953750000006</v>
      </c>
      <c r="G352" s="3">
        <v>54.8</v>
      </c>
      <c r="H352" s="3">
        <v>5.81</v>
      </c>
      <c r="I352" s="10">
        <v>833.31331999999998</v>
      </c>
      <c r="J352" s="5">
        <v>52613</v>
      </c>
      <c r="K352" s="3">
        <v>12.3</v>
      </c>
      <c r="L352" s="3">
        <v>730</v>
      </c>
      <c r="M352" s="3"/>
    </row>
    <row r="353" spans="1:13" x14ac:dyDescent="0.2">
      <c r="A353" t="s">
        <v>140</v>
      </c>
      <c r="B353" s="3">
        <v>2011</v>
      </c>
      <c r="C353" s="3">
        <v>77.3</v>
      </c>
      <c r="D353" s="3">
        <v>121</v>
      </c>
      <c r="E353" s="3">
        <v>6.9</v>
      </c>
      <c r="F353" s="10">
        <v>119.2124275</v>
      </c>
      <c r="G353" s="3">
        <v>54.9</v>
      </c>
      <c r="H353" s="3">
        <v>7.5</v>
      </c>
      <c r="I353" s="10">
        <v>927.72317099999998</v>
      </c>
      <c r="J353" s="5">
        <v>377782</v>
      </c>
      <c r="K353" s="3">
        <v>12.9</v>
      </c>
      <c r="L353" s="3">
        <v>593</v>
      </c>
      <c r="M353" s="3"/>
    </row>
    <row r="354" spans="1:13" x14ac:dyDescent="0.2">
      <c r="A354" t="s">
        <v>143</v>
      </c>
      <c r="B354" s="3">
        <v>2014</v>
      </c>
      <c r="C354" s="3">
        <v>75.3</v>
      </c>
      <c r="D354" s="3">
        <v>125</v>
      </c>
      <c r="E354" s="3">
        <v>0.01</v>
      </c>
      <c r="F354" s="10">
        <v>973.72867499999995</v>
      </c>
      <c r="G354" s="3">
        <v>54.9</v>
      </c>
      <c r="H354" s="3">
        <v>5.47</v>
      </c>
      <c r="I354" s="10">
        <v>6491.5245000000004</v>
      </c>
      <c r="J354" s="5">
        <v>3973354</v>
      </c>
      <c r="K354" s="3">
        <v>13.4</v>
      </c>
      <c r="L354" s="3">
        <v>614</v>
      </c>
      <c r="M354" s="3"/>
    </row>
    <row r="355" spans="1:13" x14ac:dyDescent="0.2">
      <c r="A355" t="s">
        <v>13</v>
      </c>
      <c r="B355" s="3">
        <v>2011</v>
      </c>
      <c r="C355" s="3">
        <v>74.900000000000006</v>
      </c>
      <c r="D355" s="3">
        <v>116</v>
      </c>
      <c r="E355" s="3">
        <v>0.56000000000000005</v>
      </c>
      <c r="F355" s="10">
        <v>509.00204050000002</v>
      </c>
      <c r="G355" s="3">
        <v>55</v>
      </c>
      <c r="H355" s="3">
        <v>5.29</v>
      </c>
      <c r="I355" s="10">
        <v>5432.2523000000001</v>
      </c>
      <c r="J355" s="5">
        <v>36819558</v>
      </c>
      <c r="K355" s="3">
        <v>14</v>
      </c>
      <c r="L355" s="3">
        <v>14</v>
      </c>
      <c r="M355" s="3"/>
    </row>
    <row r="356" spans="1:13" x14ac:dyDescent="0.2">
      <c r="A356" t="s">
        <v>47</v>
      </c>
      <c r="B356" s="3">
        <v>2011</v>
      </c>
      <c r="C356" s="3">
        <v>74.2</v>
      </c>
      <c r="D356" s="3">
        <v>144</v>
      </c>
      <c r="E356" s="3">
        <v>4.37</v>
      </c>
      <c r="F356" s="10">
        <v>184.3073618</v>
      </c>
      <c r="G356" s="3">
        <v>55</v>
      </c>
      <c r="H356" s="3">
        <v>6.64</v>
      </c>
      <c r="I356" s="10">
        <v>7227.7396799999997</v>
      </c>
      <c r="J356" s="5">
        <v>4646646</v>
      </c>
      <c r="K356" s="3">
        <v>13</v>
      </c>
      <c r="L356" s="3">
        <v>176</v>
      </c>
      <c r="M356" s="3"/>
    </row>
    <row r="357" spans="1:13" x14ac:dyDescent="0.2">
      <c r="A357" t="s">
        <v>12</v>
      </c>
      <c r="B357" s="3">
        <v>2011</v>
      </c>
      <c r="C357" s="3">
        <v>76.599999999999994</v>
      </c>
      <c r="D357" s="3">
        <v>88</v>
      </c>
      <c r="E357" s="3">
        <v>5.37</v>
      </c>
      <c r="F357" s="10">
        <v>437.06209999999999</v>
      </c>
      <c r="G357" s="3">
        <v>55.1</v>
      </c>
      <c r="H357" s="3">
        <v>5.71</v>
      </c>
      <c r="I357" s="10">
        <v>4437.17868</v>
      </c>
      <c r="J357" s="5">
        <v>295195</v>
      </c>
      <c r="K357" s="3">
        <v>13.3</v>
      </c>
      <c r="L357" s="3">
        <v>8</v>
      </c>
      <c r="M357" s="3"/>
    </row>
    <row r="358" spans="1:13" x14ac:dyDescent="0.2">
      <c r="A358" t="s">
        <v>19</v>
      </c>
      <c r="B358" s="3">
        <v>2010</v>
      </c>
      <c r="C358" s="3">
        <v>84</v>
      </c>
      <c r="D358" s="3">
        <v>75</v>
      </c>
      <c r="E358" s="3">
        <v>12.1</v>
      </c>
      <c r="F358" s="10">
        <v>7423.2287740000002</v>
      </c>
      <c r="G358" s="3">
        <v>55.2</v>
      </c>
      <c r="H358" s="3">
        <v>11.17</v>
      </c>
      <c r="I358" s="10">
        <v>46657.629000000001</v>
      </c>
      <c r="J358" s="5">
        <v>836344</v>
      </c>
      <c r="K358" s="3">
        <v>15.4</v>
      </c>
      <c r="L358" s="3">
        <v>43</v>
      </c>
      <c r="M358" s="3"/>
    </row>
    <row r="359" spans="1:13" x14ac:dyDescent="0.2">
      <c r="A359" t="s">
        <v>178</v>
      </c>
      <c r="B359" s="3">
        <v>2013</v>
      </c>
      <c r="C359" s="3">
        <v>63.6</v>
      </c>
      <c r="D359" s="3">
        <v>37</v>
      </c>
      <c r="E359" s="3">
        <v>0.01</v>
      </c>
      <c r="F359" s="10">
        <v>0</v>
      </c>
      <c r="G359" s="3">
        <v>55.2</v>
      </c>
      <c r="H359" s="3">
        <v>3.25</v>
      </c>
      <c r="I359" s="10"/>
      <c r="J359" s="5">
        <v>1989141</v>
      </c>
      <c r="K359" s="3">
        <v>13</v>
      </c>
      <c r="L359" s="3">
        <v>757</v>
      </c>
      <c r="M359" s="3"/>
    </row>
    <row r="360" spans="1:13" x14ac:dyDescent="0.2">
      <c r="A360" t="s">
        <v>31</v>
      </c>
      <c r="B360" s="3">
        <v>2014</v>
      </c>
      <c r="C360" s="3">
        <v>77.2</v>
      </c>
      <c r="D360" s="3">
        <v>89</v>
      </c>
      <c r="E360" s="3">
        <v>4.03</v>
      </c>
      <c r="F360" s="10">
        <v>732.8662491</v>
      </c>
      <c r="G360" s="3">
        <v>55.3</v>
      </c>
      <c r="H360" s="3">
        <v>9.57</v>
      </c>
      <c r="I360" s="10">
        <v>5193.9493199999997</v>
      </c>
      <c r="J360" s="5">
        <v>35662</v>
      </c>
      <c r="K360" s="3">
        <v>14.2</v>
      </c>
      <c r="L360" s="3">
        <v>95</v>
      </c>
      <c r="M360" s="3"/>
    </row>
    <row r="361" spans="1:13" x14ac:dyDescent="0.2">
      <c r="A361" t="s">
        <v>33</v>
      </c>
      <c r="B361" s="3">
        <v>2014</v>
      </c>
      <c r="C361" s="3">
        <v>74.8</v>
      </c>
      <c r="D361" s="3">
        <v>144</v>
      </c>
      <c r="E361" s="3">
        <v>7.32</v>
      </c>
      <c r="F361" s="10">
        <v>83.164653619999996</v>
      </c>
      <c r="G361" s="3">
        <v>55.3</v>
      </c>
      <c r="H361" s="3">
        <v>8.32</v>
      </c>
      <c r="I361" s="10">
        <v>1226.6173100000001</v>
      </c>
      <c r="J361" s="5">
        <v>24213133</v>
      </c>
      <c r="K361" s="3">
        <v>15.2</v>
      </c>
      <c r="L361" s="3">
        <v>107</v>
      </c>
      <c r="M361" s="3"/>
    </row>
    <row r="362" spans="1:13" x14ac:dyDescent="0.2">
      <c r="A362" t="s">
        <v>74</v>
      </c>
      <c r="B362" s="3">
        <v>2014</v>
      </c>
      <c r="C362" s="3">
        <v>74.5</v>
      </c>
      <c r="D362" s="3">
        <v>125</v>
      </c>
      <c r="E362" s="3">
        <v>6.13</v>
      </c>
      <c r="F362" s="10">
        <v>221.48287500000001</v>
      </c>
      <c r="G362" s="3">
        <v>55.3</v>
      </c>
      <c r="H362" s="3">
        <v>7.42</v>
      </c>
      <c r="I362" s="10">
        <v>4429.6575000000003</v>
      </c>
      <c r="J362" s="5">
        <v>3727</v>
      </c>
      <c r="K362" s="3">
        <v>13.5</v>
      </c>
      <c r="L362" s="3">
        <v>283</v>
      </c>
      <c r="M362" s="3"/>
    </row>
    <row r="363" spans="1:13" x14ac:dyDescent="0.2">
      <c r="A363" t="s">
        <v>64</v>
      </c>
      <c r="B363" s="3">
        <v>2014</v>
      </c>
      <c r="C363" s="3">
        <v>73.3</v>
      </c>
      <c r="D363" s="3">
        <v>181</v>
      </c>
      <c r="E363" s="3">
        <v>2.52</v>
      </c>
      <c r="F363" s="10">
        <v>665.72602529999995</v>
      </c>
      <c r="G363" s="3">
        <v>55.4</v>
      </c>
      <c r="H363" s="3">
        <v>6.77</v>
      </c>
      <c r="I363" s="10">
        <v>3988.7718709999999</v>
      </c>
      <c r="J363" s="5">
        <v>6281189</v>
      </c>
      <c r="K363" s="3">
        <v>13.2</v>
      </c>
      <c r="L363" s="3">
        <v>233</v>
      </c>
      <c r="M363" s="3"/>
    </row>
    <row r="364" spans="1:13" x14ac:dyDescent="0.2">
      <c r="A364" t="s">
        <v>177</v>
      </c>
      <c r="B364" s="3">
        <v>2010</v>
      </c>
      <c r="C364" s="3">
        <v>82.3</v>
      </c>
      <c r="D364" s="3">
        <v>57</v>
      </c>
      <c r="E364" s="3">
        <v>10.01</v>
      </c>
      <c r="F364" s="10">
        <v>2198.5908650000001</v>
      </c>
      <c r="G364" s="3">
        <v>55.4</v>
      </c>
      <c r="H364" s="3">
        <v>11.7</v>
      </c>
      <c r="I364" s="10">
        <v>74276.718420000005</v>
      </c>
      <c r="J364" s="5">
        <v>782499</v>
      </c>
      <c r="K364" s="3">
        <v>15.4</v>
      </c>
      <c r="L364" s="3">
        <v>748</v>
      </c>
      <c r="M364" s="3"/>
    </row>
    <row r="365" spans="1:13" x14ac:dyDescent="0.2">
      <c r="A365" t="s">
        <v>51</v>
      </c>
      <c r="B365" s="3">
        <v>2010</v>
      </c>
      <c r="C365" s="3">
        <v>78.099999999999994</v>
      </c>
      <c r="D365" s="3">
        <v>16</v>
      </c>
      <c r="E365" s="3">
        <v>3.58</v>
      </c>
      <c r="F365" s="10">
        <v>2377.010299</v>
      </c>
      <c r="G365" s="3">
        <v>55.5</v>
      </c>
      <c r="H365" s="3">
        <v>9.66</v>
      </c>
      <c r="I365" s="10">
        <v>8199.4146209999999</v>
      </c>
      <c r="J365" s="5">
        <v>454528</v>
      </c>
      <c r="K365" s="3">
        <v>13.3</v>
      </c>
      <c r="L365" s="3">
        <v>187</v>
      </c>
      <c r="M365" s="3"/>
    </row>
    <row r="366" spans="1:13" x14ac:dyDescent="0.2">
      <c r="A366" t="s">
        <v>124</v>
      </c>
      <c r="B366" s="3">
        <v>2012</v>
      </c>
      <c r="C366" s="3">
        <v>73.599999999999994</v>
      </c>
      <c r="D366" s="3">
        <v>99</v>
      </c>
      <c r="E366" s="3">
        <v>0.55000000000000004</v>
      </c>
      <c r="F366" s="10">
        <v>19.158537320000001</v>
      </c>
      <c r="G366" s="3">
        <v>55.5</v>
      </c>
      <c r="H366" s="3">
        <v>6.15</v>
      </c>
      <c r="I366" s="10">
        <v>294.74672800000002</v>
      </c>
      <c r="J366" s="5">
        <v>33333789</v>
      </c>
      <c r="K366" s="3">
        <v>11.6</v>
      </c>
      <c r="L366" s="3">
        <v>527</v>
      </c>
      <c r="M366" s="3"/>
    </row>
    <row r="367" spans="1:13" x14ac:dyDescent="0.2">
      <c r="A367" t="s">
        <v>174</v>
      </c>
      <c r="B367" s="3">
        <v>2011</v>
      </c>
      <c r="C367" s="3">
        <v>76</v>
      </c>
      <c r="D367" s="3">
        <v>187</v>
      </c>
      <c r="E367" s="3">
        <v>5.64</v>
      </c>
      <c r="F367" s="10">
        <v>989.12635580000006</v>
      </c>
      <c r="G367" s="3">
        <v>55.5</v>
      </c>
      <c r="H367" s="3">
        <v>5.93</v>
      </c>
      <c r="I367" s="10">
        <v>8318.9769199999992</v>
      </c>
      <c r="J367" s="5">
        <v>531589</v>
      </c>
      <c r="K367" s="3">
        <v>12.5</v>
      </c>
      <c r="L367" s="3">
        <v>731</v>
      </c>
      <c r="M367" s="3"/>
    </row>
    <row r="368" spans="1:13" x14ac:dyDescent="0.2">
      <c r="A368" t="s">
        <v>140</v>
      </c>
      <c r="B368" s="3">
        <v>2012</v>
      </c>
      <c r="C368" s="3">
        <v>77.2</v>
      </c>
      <c r="D368" s="3">
        <v>12</v>
      </c>
      <c r="E368" s="3">
        <v>6.95</v>
      </c>
      <c r="F368" s="10">
        <v>201.74906279999999</v>
      </c>
      <c r="G368" s="3">
        <v>55.6</v>
      </c>
      <c r="H368" s="3">
        <v>7.25</v>
      </c>
      <c r="I368" s="10">
        <v>1589.8271299999999</v>
      </c>
      <c r="J368" s="5">
        <v>3772938</v>
      </c>
      <c r="K368" s="3">
        <v>12.8</v>
      </c>
      <c r="L368" s="3">
        <v>594</v>
      </c>
      <c r="M368" s="3"/>
    </row>
    <row r="369" spans="1:13" x14ac:dyDescent="0.2">
      <c r="A369" t="s">
        <v>19</v>
      </c>
      <c r="B369" s="3">
        <v>2011</v>
      </c>
      <c r="C369" s="3">
        <v>88</v>
      </c>
      <c r="D369" s="3">
        <v>73</v>
      </c>
      <c r="E369" s="3">
        <v>12.04</v>
      </c>
      <c r="F369" s="10">
        <v>8272.3067570000003</v>
      </c>
      <c r="G369" s="3">
        <v>55.7</v>
      </c>
      <c r="H369" s="3">
        <v>1.94</v>
      </c>
      <c r="I369" s="10">
        <v>51126.741390000003</v>
      </c>
      <c r="J369" s="5">
        <v>8391643</v>
      </c>
      <c r="K369" s="3">
        <v>15.7</v>
      </c>
      <c r="L369" s="3">
        <v>44</v>
      </c>
      <c r="M369" s="3"/>
    </row>
    <row r="370" spans="1:13" x14ac:dyDescent="0.2">
      <c r="A370" t="s">
        <v>47</v>
      </c>
      <c r="B370" s="3">
        <v>2012</v>
      </c>
      <c r="C370" s="3">
        <v>74.3</v>
      </c>
      <c r="D370" s="3">
        <v>143</v>
      </c>
      <c r="E370" s="3">
        <v>4.4400000000000004</v>
      </c>
      <c r="F370" s="10">
        <v>1487.8965619999999</v>
      </c>
      <c r="G370" s="3">
        <v>55.7</v>
      </c>
      <c r="H370" s="3">
        <v>6.93</v>
      </c>
      <c r="I370" s="10">
        <v>7884.9844290000001</v>
      </c>
      <c r="J370" s="5">
        <v>46881475</v>
      </c>
      <c r="K370" s="3">
        <v>13.2</v>
      </c>
      <c r="L370" s="3">
        <v>177</v>
      </c>
      <c r="M370" s="3"/>
    </row>
    <row r="371" spans="1:13" x14ac:dyDescent="0.2">
      <c r="A371" t="s">
        <v>12</v>
      </c>
      <c r="B371" s="3">
        <v>2012</v>
      </c>
      <c r="C371" s="3">
        <v>76.900000000000006</v>
      </c>
      <c r="D371" s="3">
        <v>86</v>
      </c>
      <c r="E371" s="3">
        <v>5.14</v>
      </c>
      <c r="F371" s="10">
        <v>412.4433563</v>
      </c>
      <c r="G371" s="3">
        <v>55.8</v>
      </c>
      <c r="H371" s="3">
        <v>5.59</v>
      </c>
      <c r="I371" s="10">
        <v>4247.61438</v>
      </c>
      <c r="J371" s="5">
        <v>2941</v>
      </c>
      <c r="K371" s="3">
        <v>14.2</v>
      </c>
      <c r="L371" s="3">
        <v>9</v>
      </c>
      <c r="M371" s="3"/>
    </row>
    <row r="372" spans="1:13" x14ac:dyDescent="0.2">
      <c r="A372" t="s">
        <v>61</v>
      </c>
      <c r="B372" s="3">
        <v>2012</v>
      </c>
      <c r="C372" s="3">
        <v>72.099999999999994</v>
      </c>
      <c r="D372" s="3">
        <v>174</v>
      </c>
      <c r="E372" s="3">
        <v>5.93</v>
      </c>
      <c r="F372" s="10">
        <v>857.13070370000003</v>
      </c>
      <c r="G372" s="3">
        <v>55.8</v>
      </c>
      <c r="H372" s="3">
        <v>4.26</v>
      </c>
      <c r="I372" s="10">
        <v>5968.8767669999997</v>
      </c>
      <c r="J372" s="5">
        <v>115495</v>
      </c>
      <c r="K372" s="3">
        <v>13.1</v>
      </c>
      <c r="L372" s="3">
        <v>219</v>
      </c>
      <c r="M372" s="3"/>
    </row>
    <row r="373" spans="1:13" x14ac:dyDescent="0.2">
      <c r="A373" t="s">
        <v>90</v>
      </c>
      <c r="B373" s="3">
        <v>2010</v>
      </c>
      <c r="C373" s="3">
        <v>76</v>
      </c>
      <c r="D373" s="3">
        <v>145</v>
      </c>
      <c r="E373" s="3">
        <v>0.19</v>
      </c>
      <c r="F373" s="10">
        <v>21.822524940000001</v>
      </c>
      <c r="G373" s="3">
        <v>55.8</v>
      </c>
      <c r="H373" s="3">
        <v>3.82</v>
      </c>
      <c r="I373" s="10">
        <v>452.74948000000001</v>
      </c>
      <c r="J373" s="5">
        <v>376271</v>
      </c>
      <c r="K373" s="3">
        <v>10.4</v>
      </c>
      <c r="L373" s="3">
        <v>363</v>
      </c>
      <c r="M373" s="3"/>
    </row>
    <row r="374" spans="1:13" x14ac:dyDescent="0.2">
      <c r="A374" t="s">
        <v>177</v>
      </c>
      <c r="B374" s="3">
        <v>2011</v>
      </c>
      <c r="C374" s="3">
        <v>82.6</v>
      </c>
      <c r="D374" s="3">
        <v>55</v>
      </c>
      <c r="E374" s="3">
        <v>9.99</v>
      </c>
      <c r="F374" s="10">
        <v>18822.867320000001</v>
      </c>
      <c r="G374" s="3">
        <v>55.8</v>
      </c>
      <c r="H374" s="3">
        <v>11.21</v>
      </c>
      <c r="I374" s="10">
        <v>87998.444680000001</v>
      </c>
      <c r="J374" s="5">
        <v>7912398</v>
      </c>
      <c r="K374" s="3">
        <v>15.6</v>
      </c>
      <c r="L374" s="3">
        <v>749</v>
      </c>
      <c r="M374" s="3"/>
    </row>
    <row r="375" spans="1:13" x14ac:dyDescent="0.2">
      <c r="A375" t="s">
        <v>13</v>
      </c>
      <c r="B375" s="3">
        <v>2012</v>
      </c>
      <c r="C375" s="3">
        <v>75.099999999999994</v>
      </c>
      <c r="D375" s="3">
        <v>113</v>
      </c>
      <c r="E375" s="3">
        <v>0.66</v>
      </c>
      <c r="F375" s="10">
        <v>555.92608340000004</v>
      </c>
      <c r="G375" s="3">
        <v>56.1</v>
      </c>
      <c r="H375" s="3">
        <v>6.14</v>
      </c>
      <c r="I375" s="10">
        <v>5564.8256600000004</v>
      </c>
      <c r="J375" s="5">
        <v>37565847</v>
      </c>
      <c r="K375" s="3">
        <v>14.4</v>
      </c>
      <c r="L375" s="3">
        <v>15</v>
      </c>
      <c r="M375" s="3"/>
    </row>
    <row r="376" spans="1:13" x14ac:dyDescent="0.2">
      <c r="A376" t="s">
        <v>19</v>
      </c>
      <c r="B376" s="3">
        <v>2012</v>
      </c>
      <c r="C376" s="3">
        <v>88</v>
      </c>
      <c r="D376" s="3">
        <v>7</v>
      </c>
      <c r="E376" s="3">
        <v>12.26</v>
      </c>
      <c r="F376" s="10">
        <v>7878.3723550000004</v>
      </c>
      <c r="G376" s="3">
        <v>56.1</v>
      </c>
      <c r="H376" s="3">
        <v>11.17</v>
      </c>
      <c r="I376" s="10">
        <v>48333.57273</v>
      </c>
      <c r="J376" s="5">
        <v>8429991</v>
      </c>
      <c r="K376" s="3">
        <v>15.7</v>
      </c>
      <c r="L376" s="3">
        <v>45</v>
      </c>
      <c r="M376" s="3"/>
    </row>
    <row r="377" spans="1:13" x14ac:dyDescent="0.2">
      <c r="A377" t="s">
        <v>177</v>
      </c>
      <c r="B377" s="3">
        <v>2012</v>
      </c>
      <c r="C377" s="3">
        <v>82.7</v>
      </c>
      <c r="D377" s="3">
        <v>54</v>
      </c>
      <c r="E377" s="3">
        <v>9.86</v>
      </c>
      <c r="F377" s="10">
        <v>18379.329740000001</v>
      </c>
      <c r="G377" s="3">
        <v>56.2</v>
      </c>
      <c r="H377" s="3">
        <v>11.59</v>
      </c>
      <c r="I377" s="10">
        <v>83164.387950000004</v>
      </c>
      <c r="J377" s="5">
        <v>7996861</v>
      </c>
      <c r="K377" s="3">
        <v>15.7</v>
      </c>
      <c r="L377" s="3">
        <v>750</v>
      </c>
      <c r="M377" s="3"/>
    </row>
    <row r="378" spans="1:13" x14ac:dyDescent="0.2">
      <c r="A378" t="s">
        <v>178</v>
      </c>
      <c r="B378" s="3">
        <v>2014</v>
      </c>
      <c r="C378" s="3">
        <v>64.400000000000006</v>
      </c>
      <c r="D378" s="3">
        <v>294</v>
      </c>
      <c r="E378" s="3">
        <v>0.01</v>
      </c>
      <c r="F378" s="10">
        <v>0</v>
      </c>
      <c r="G378" s="3">
        <v>56.2</v>
      </c>
      <c r="H378" s="3">
        <v>3.25</v>
      </c>
      <c r="I378" s="10"/>
      <c r="J378" s="5">
        <v>19239</v>
      </c>
      <c r="K378" s="3">
        <v>9</v>
      </c>
      <c r="L378" s="3">
        <v>758</v>
      </c>
      <c r="M378" s="3"/>
    </row>
    <row r="379" spans="1:13" x14ac:dyDescent="0.2">
      <c r="A379" t="s">
        <v>140</v>
      </c>
      <c r="B379" s="3">
        <v>2013</v>
      </c>
      <c r="C379" s="3">
        <v>77.5</v>
      </c>
      <c r="D379" s="3">
        <v>118</v>
      </c>
      <c r="E379" s="3">
        <v>6.89</v>
      </c>
      <c r="F379" s="10">
        <v>1694.467075</v>
      </c>
      <c r="G379" s="3">
        <v>56.3</v>
      </c>
      <c r="H379" s="3">
        <v>8.9</v>
      </c>
      <c r="I379" s="10">
        <v>11685.97983</v>
      </c>
      <c r="J379" s="5">
        <v>3838462</v>
      </c>
      <c r="K379" s="3">
        <v>12.9</v>
      </c>
      <c r="L379" s="3">
        <v>595</v>
      </c>
      <c r="M379" s="3"/>
    </row>
    <row r="380" spans="1:13" x14ac:dyDescent="0.2">
      <c r="A380" t="s">
        <v>174</v>
      </c>
      <c r="B380" s="3">
        <v>2012</v>
      </c>
      <c r="C380" s="3">
        <v>71.3</v>
      </c>
      <c r="D380" s="3">
        <v>178</v>
      </c>
      <c r="E380" s="3">
        <v>5.73</v>
      </c>
      <c r="F380" s="10">
        <v>1168.3240949999999</v>
      </c>
      <c r="G380" s="3">
        <v>56.3</v>
      </c>
      <c r="H380" s="3">
        <v>6.9</v>
      </c>
      <c r="I380" s="10">
        <v>9272.4134529999992</v>
      </c>
      <c r="J380" s="5">
        <v>53777</v>
      </c>
      <c r="K380" s="3">
        <v>12.7</v>
      </c>
      <c r="L380" s="3">
        <v>732</v>
      </c>
      <c r="M380" s="3"/>
    </row>
    <row r="381" spans="1:13" x14ac:dyDescent="0.2">
      <c r="A381" t="s">
        <v>47</v>
      </c>
      <c r="B381" s="3">
        <v>2013</v>
      </c>
      <c r="C381" s="3">
        <v>74.400000000000006</v>
      </c>
      <c r="D381" s="3">
        <v>145</v>
      </c>
      <c r="E381" s="3">
        <v>4.41</v>
      </c>
      <c r="F381" s="10">
        <v>15.16255482</v>
      </c>
      <c r="G381" s="3">
        <v>56.4</v>
      </c>
      <c r="H381" s="3">
        <v>6.84</v>
      </c>
      <c r="I381" s="10">
        <v>83.586299999999994</v>
      </c>
      <c r="J381" s="5">
        <v>47342981</v>
      </c>
      <c r="K381" s="3">
        <v>13.3</v>
      </c>
      <c r="L381" s="3">
        <v>178</v>
      </c>
      <c r="M381" s="3"/>
    </row>
    <row r="382" spans="1:13" x14ac:dyDescent="0.2">
      <c r="A382" t="s">
        <v>12</v>
      </c>
      <c r="B382" s="3">
        <v>2013</v>
      </c>
      <c r="C382" s="3">
        <v>77.2</v>
      </c>
      <c r="D382" s="3">
        <v>84</v>
      </c>
      <c r="E382" s="3">
        <v>4.76</v>
      </c>
      <c r="F382" s="10">
        <v>430.87697850000001</v>
      </c>
      <c r="G382" s="3">
        <v>56.5</v>
      </c>
      <c r="H382" s="3">
        <v>5.66</v>
      </c>
      <c r="I382" s="10">
        <v>4414.7231400000001</v>
      </c>
      <c r="J382" s="5">
        <v>289592</v>
      </c>
      <c r="K382" s="3">
        <v>14.2</v>
      </c>
      <c r="L382" s="3">
        <v>10</v>
      </c>
      <c r="M382" s="3"/>
    </row>
    <row r="383" spans="1:13" x14ac:dyDescent="0.2">
      <c r="A383" t="s">
        <v>51</v>
      </c>
      <c r="B383" s="3">
        <v>2011</v>
      </c>
      <c r="C383" s="3">
        <v>79</v>
      </c>
      <c r="D383" s="3">
        <v>98</v>
      </c>
      <c r="E383" s="3">
        <v>3.41</v>
      </c>
      <c r="F383" s="10">
        <v>2429.8547450000001</v>
      </c>
      <c r="G383" s="3">
        <v>56.5</v>
      </c>
      <c r="H383" s="3">
        <v>9.73</v>
      </c>
      <c r="I383" s="10">
        <v>9186.5963900000006</v>
      </c>
      <c r="J383" s="5">
        <v>46474</v>
      </c>
      <c r="K383" s="3">
        <v>13.4</v>
      </c>
      <c r="L383" s="3">
        <v>188</v>
      </c>
      <c r="M383" s="3"/>
    </row>
    <row r="384" spans="1:13" x14ac:dyDescent="0.2">
      <c r="A384" t="s">
        <v>90</v>
      </c>
      <c r="B384" s="3">
        <v>2011</v>
      </c>
      <c r="C384" s="3">
        <v>77</v>
      </c>
      <c r="D384" s="3">
        <v>144</v>
      </c>
      <c r="E384" s="3">
        <v>0.17</v>
      </c>
      <c r="F384" s="10">
        <v>285.11972600000001</v>
      </c>
      <c r="G384" s="3">
        <v>56.5</v>
      </c>
      <c r="H384" s="3">
        <v>3.32</v>
      </c>
      <c r="I384" s="10">
        <v>5854.6144969999996</v>
      </c>
      <c r="J384" s="5">
        <v>3172753</v>
      </c>
      <c r="K384" s="3">
        <v>10.4</v>
      </c>
      <c r="L384" s="3">
        <v>364</v>
      </c>
      <c r="M384" s="3"/>
    </row>
    <row r="385" spans="1:13" x14ac:dyDescent="0.2">
      <c r="A385" t="s">
        <v>124</v>
      </c>
      <c r="B385" s="3">
        <v>2013</v>
      </c>
      <c r="C385" s="3">
        <v>73.900000000000006</v>
      </c>
      <c r="D385" s="3">
        <v>97</v>
      </c>
      <c r="E385" s="3">
        <v>0.45</v>
      </c>
      <c r="F385" s="10">
        <v>179.8598949</v>
      </c>
      <c r="G385" s="3">
        <v>56.5</v>
      </c>
      <c r="H385" s="3">
        <v>5.94</v>
      </c>
      <c r="I385" s="10">
        <v>3111.7628869999999</v>
      </c>
      <c r="J385" s="5">
        <v>33824769</v>
      </c>
      <c r="K385" s="3">
        <v>12.1</v>
      </c>
      <c r="L385" s="3">
        <v>528</v>
      </c>
      <c r="M385" s="3"/>
    </row>
    <row r="386" spans="1:13" x14ac:dyDescent="0.2">
      <c r="A386" t="s">
        <v>186</v>
      </c>
      <c r="B386" s="3">
        <v>2010</v>
      </c>
      <c r="C386" s="3">
        <v>74.8</v>
      </c>
      <c r="D386" s="3">
        <v>12</v>
      </c>
      <c r="E386" s="3">
        <v>1.28</v>
      </c>
      <c r="F386" s="10">
        <v>64.85616718</v>
      </c>
      <c r="G386" s="3">
        <v>56.5</v>
      </c>
      <c r="H386" s="3">
        <v>6.54</v>
      </c>
      <c r="I386" s="10">
        <v>414.15177</v>
      </c>
      <c r="J386" s="5">
        <v>1639931</v>
      </c>
      <c r="K386" s="3">
        <v>14.4</v>
      </c>
      <c r="L386" s="3">
        <v>796</v>
      </c>
      <c r="M386" s="3"/>
    </row>
    <row r="387" spans="1:13" x14ac:dyDescent="0.2">
      <c r="A387" t="s">
        <v>19</v>
      </c>
      <c r="B387" s="3">
        <v>2013</v>
      </c>
      <c r="C387" s="3">
        <v>81.099999999999994</v>
      </c>
      <c r="D387" s="3">
        <v>68</v>
      </c>
      <c r="E387" s="3">
        <v>11.82</v>
      </c>
      <c r="F387" s="10">
        <v>90.58501176</v>
      </c>
      <c r="G387" s="3">
        <v>56.6</v>
      </c>
      <c r="H387" s="3">
        <v>11.14</v>
      </c>
      <c r="I387" s="10">
        <v>554.71532000000002</v>
      </c>
      <c r="J387" s="5">
        <v>8479375</v>
      </c>
      <c r="K387" s="3">
        <v>15.7</v>
      </c>
      <c r="L387" s="3">
        <v>46</v>
      </c>
      <c r="M387" s="3"/>
    </row>
    <row r="388" spans="1:13" x14ac:dyDescent="0.2">
      <c r="A388" t="s">
        <v>177</v>
      </c>
      <c r="B388" s="3">
        <v>2013</v>
      </c>
      <c r="C388" s="3">
        <v>83</v>
      </c>
      <c r="D388" s="3">
        <v>52</v>
      </c>
      <c r="E388" s="3">
        <v>9.73</v>
      </c>
      <c r="F388" s="10">
        <v>19099.04506</v>
      </c>
      <c r="G388" s="3">
        <v>56.6</v>
      </c>
      <c r="H388" s="3">
        <v>11.71</v>
      </c>
      <c r="I388" s="10">
        <v>84658.88768</v>
      </c>
      <c r="J388" s="5">
        <v>889346</v>
      </c>
      <c r="K388" s="3">
        <v>15.8</v>
      </c>
      <c r="L388" s="3">
        <v>751</v>
      </c>
      <c r="M388" s="3"/>
    </row>
    <row r="389" spans="1:13" x14ac:dyDescent="0.2">
      <c r="A389" t="s">
        <v>61</v>
      </c>
      <c r="B389" s="3">
        <v>2013</v>
      </c>
      <c r="C389" s="3">
        <v>73.400000000000006</v>
      </c>
      <c r="D389" s="3">
        <v>157</v>
      </c>
      <c r="E389" s="3">
        <v>5.93</v>
      </c>
      <c r="F389" s="10">
        <v>97.522115380000002</v>
      </c>
      <c r="G389" s="3">
        <v>56.8</v>
      </c>
      <c r="H389" s="3">
        <v>4.12</v>
      </c>
      <c r="I389" s="10">
        <v>627.55543999999998</v>
      </c>
      <c r="J389" s="5">
        <v>1281296</v>
      </c>
      <c r="K389" s="3">
        <v>13.2</v>
      </c>
      <c r="L389" s="3">
        <v>220</v>
      </c>
      <c r="M389" s="3"/>
    </row>
    <row r="390" spans="1:13" x14ac:dyDescent="0.2">
      <c r="A390" t="s">
        <v>150</v>
      </c>
      <c r="B390" s="3">
        <v>2010</v>
      </c>
      <c r="C390" s="3">
        <v>73.400000000000006</v>
      </c>
      <c r="D390" s="3">
        <v>153</v>
      </c>
      <c r="E390" s="3">
        <v>9</v>
      </c>
      <c r="F390" s="10">
        <v>983.25180909999995</v>
      </c>
      <c r="G390" s="3">
        <v>56.9</v>
      </c>
      <c r="H390" s="3">
        <v>5.83</v>
      </c>
      <c r="I390" s="10">
        <v>8297.4836209999994</v>
      </c>
      <c r="J390" s="5">
        <v>2246871</v>
      </c>
      <c r="K390" s="3">
        <v>15.8</v>
      </c>
      <c r="L390" s="3">
        <v>634</v>
      </c>
      <c r="M390" s="3"/>
    </row>
    <row r="391" spans="1:13" x14ac:dyDescent="0.2">
      <c r="A391" t="s">
        <v>58</v>
      </c>
      <c r="B391" s="3">
        <v>2010</v>
      </c>
      <c r="C391" s="3">
        <v>79.2</v>
      </c>
      <c r="D391" s="3">
        <v>84</v>
      </c>
      <c r="E391" s="3">
        <v>10.28</v>
      </c>
      <c r="F391" s="10">
        <v>954.48659329999998</v>
      </c>
      <c r="G391" s="3">
        <v>57</v>
      </c>
      <c r="H391" s="3">
        <v>11.8</v>
      </c>
      <c r="I391" s="10">
        <v>5841.41122</v>
      </c>
      <c r="J391" s="5">
        <v>5547683</v>
      </c>
      <c r="K391" s="3">
        <v>16.8</v>
      </c>
      <c r="L391" s="3">
        <v>205</v>
      </c>
      <c r="M391" s="3"/>
    </row>
    <row r="392" spans="1:13" x14ac:dyDescent="0.2">
      <c r="A392" t="s">
        <v>161</v>
      </c>
      <c r="B392" s="3">
        <v>2010</v>
      </c>
      <c r="C392" s="3">
        <v>74.400000000000006</v>
      </c>
      <c r="D392" s="3">
        <v>128</v>
      </c>
      <c r="E392" s="3">
        <v>9.65</v>
      </c>
      <c r="F392" s="10">
        <v>774.43966169999999</v>
      </c>
      <c r="G392" s="3">
        <v>57</v>
      </c>
      <c r="H392" s="3">
        <v>1.9</v>
      </c>
      <c r="I392" s="10">
        <v>5411.8774400000002</v>
      </c>
      <c r="J392" s="5">
        <v>7291436</v>
      </c>
      <c r="K392" s="3">
        <v>13.6</v>
      </c>
      <c r="L392" s="3">
        <v>670</v>
      </c>
      <c r="M392" s="3"/>
    </row>
    <row r="393" spans="1:13" x14ac:dyDescent="0.2">
      <c r="A393" t="s">
        <v>166</v>
      </c>
      <c r="B393" s="3">
        <v>2010</v>
      </c>
      <c r="C393" s="3">
        <v>79.5</v>
      </c>
      <c r="D393" s="3">
        <v>87</v>
      </c>
      <c r="E393" s="3">
        <v>10.32</v>
      </c>
      <c r="F393" s="10">
        <v>3187.4962190000001</v>
      </c>
      <c r="G393" s="3">
        <v>57</v>
      </c>
      <c r="H393" s="3">
        <v>9.6999999999999993</v>
      </c>
      <c r="I393" s="10">
        <v>23437.4722</v>
      </c>
      <c r="J393" s="5">
        <v>248583</v>
      </c>
      <c r="K393" s="3">
        <v>16.899999999999999</v>
      </c>
      <c r="L393" s="3">
        <v>688</v>
      </c>
      <c r="M393" s="3"/>
    </row>
    <row r="394" spans="1:13" x14ac:dyDescent="0.2">
      <c r="A394" t="s">
        <v>174</v>
      </c>
      <c r="B394" s="3">
        <v>2013</v>
      </c>
      <c r="C394" s="3">
        <v>71.2</v>
      </c>
      <c r="D394" s="3">
        <v>179</v>
      </c>
      <c r="E394" s="3">
        <v>6.02</v>
      </c>
      <c r="F394" s="10">
        <v>1122.9729669999999</v>
      </c>
      <c r="G394" s="3">
        <v>57</v>
      </c>
      <c r="H394" s="3">
        <v>5.96</v>
      </c>
      <c r="I394" s="10">
        <v>9484.56898</v>
      </c>
      <c r="J394" s="5">
        <v>54254</v>
      </c>
      <c r="K394" s="3">
        <v>12.7</v>
      </c>
      <c r="L394" s="3">
        <v>733</v>
      </c>
      <c r="M394" s="3"/>
    </row>
    <row r="395" spans="1:13" x14ac:dyDescent="0.2">
      <c r="A395" t="s">
        <v>177</v>
      </c>
      <c r="B395" s="3">
        <v>2014</v>
      </c>
      <c r="C395" s="3">
        <v>83.2</v>
      </c>
      <c r="D395" s="3">
        <v>51</v>
      </c>
      <c r="E395" s="3">
        <v>9.61</v>
      </c>
      <c r="F395" s="10">
        <v>19479.911609999999</v>
      </c>
      <c r="G395" s="3">
        <v>57</v>
      </c>
      <c r="H395" s="3">
        <v>11.66</v>
      </c>
      <c r="I395" s="10">
        <v>85814.588570000007</v>
      </c>
      <c r="J395" s="5">
        <v>8188649</v>
      </c>
      <c r="K395" s="3">
        <v>15.9</v>
      </c>
      <c r="L395" s="3">
        <v>752</v>
      </c>
      <c r="M395" s="3"/>
    </row>
    <row r="396" spans="1:13" x14ac:dyDescent="0.2">
      <c r="A396" t="s">
        <v>19</v>
      </c>
      <c r="B396" s="3">
        <v>2014</v>
      </c>
      <c r="C396" s="3">
        <v>81.400000000000006</v>
      </c>
      <c r="D396" s="3">
        <v>66</v>
      </c>
      <c r="E396" s="3">
        <v>12.32</v>
      </c>
      <c r="F396" s="10">
        <v>8350.1935229999999</v>
      </c>
      <c r="G396" s="3">
        <v>57.1</v>
      </c>
      <c r="H396" s="3">
        <v>11.21</v>
      </c>
      <c r="I396" s="10">
        <v>51322.639969999997</v>
      </c>
      <c r="J396" s="5">
        <v>8541575</v>
      </c>
      <c r="K396" s="3">
        <v>15.9</v>
      </c>
      <c r="L396" s="3">
        <v>47</v>
      </c>
      <c r="M396" s="3"/>
    </row>
    <row r="397" spans="1:13" x14ac:dyDescent="0.2">
      <c r="A397" t="s">
        <v>140</v>
      </c>
      <c r="B397" s="3">
        <v>2014</v>
      </c>
      <c r="C397" s="3">
        <v>77.599999999999994</v>
      </c>
      <c r="D397" s="3">
        <v>119</v>
      </c>
      <c r="E397" s="3">
        <v>6.74</v>
      </c>
      <c r="F397" s="10">
        <v>1842.463782</v>
      </c>
      <c r="G397" s="3">
        <v>57.1</v>
      </c>
      <c r="H397" s="3">
        <v>8.3000000000000007</v>
      </c>
      <c r="I397" s="10">
        <v>12593.7374</v>
      </c>
      <c r="J397" s="5">
        <v>393986</v>
      </c>
      <c r="K397" s="3">
        <v>13</v>
      </c>
      <c r="L397" s="3">
        <v>596</v>
      </c>
      <c r="M397" s="3"/>
    </row>
    <row r="398" spans="1:13" x14ac:dyDescent="0.2">
      <c r="A398" t="s">
        <v>12</v>
      </c>
      <c r="B398" s="3">
        <v>2014</v>
      </c>
      <c r="C398" s="3">
        <v>77.5</v>
      </c>
      <c r="D398" s="3">
        <v>8</v>
      </c>
      <c r="E398" s="3">
        <v>4.51</v>
      </c>
      <c r="F398" s="10">
        <v>428.74906679999998</v>
      </c>
      <c r="G398" s="3">
        <v>57.2</v>
      </c>
      <c r="H398" s="3">
        <v>5.88</v>
      </c>
      <c r="I398" s="10">
        <v>4575.7637869999999</v>
      </c>
      <c r="J398" s="5">
        <v>288914</v>
      </c>
      <c r="K398" s="3">
        <v>14.2</v>
      </c>
      <c r="L398" s="3">
        <v>11</v>
      </c>
      <c r="M398" s="3"/>
    </row>
    <row r="399" spans="1:13" x14ac:dyDescent="0.2">
      <c r="A399" t="s">
        <v>13</v>
      </c>
      <c r="B399" s="3">
        <v>2013</v>
      </c>
      <c r="C399" s="3">
        <v>75.3</v>
      </c>
      <c r="D399" s="3">
        <v>112</v>
      </c>
      <c r="E399" s="3">
        <v>0.53</v>
      </c>
      <c r="F399" s="10">
        <v>544.45074320000003</v>
      </c>
      <c r="G399" s="3">
        <v>57.2</v>
      </c>
      <c r="H399" s="3">
        <v>7.12</v>
      </c>
      <c r="I399" s="10">
        <v>5471.8667660000001</v>
      </c>
      <c r="J399" s="5">
        <v>38338562</v>
      </c>
      <c r="K399" s="3">
        <v>14.4</v>
      </c>
      <c r="L399" s="3">
        <v>16</v>
      </c>
      <c r="M399" s="3"/>
    </row>
    <row r="400" spans="1:13" x14ac:dyDescent="0.2">
      <c r="A400" t="s">
        <v>47</v>
      </c>
      <c r="B400" s="3">
        <v>2014</v>
      </c>
      <c r="C400" s="3">
        <v>74.599999999999994</v>
      </c>
      <c r="D400" s="3">
        <v>144</v>
      </c>
      <c r="E400" s="3">
        <v>4.38</v>
      </c>
      <c r="F400" s="10">
        <v>1435.4877550000001</v>
      </c>
      <c r="G400" s="3">
        <v>57.2</v>
      </c>
      <c r="H400" s="3">
        <v>7.2</v>
      </c>
      <c r="I400" s="10">
        <v>7913.3834319999996</v>
      </c>
      <c r="J400" s="5">
        <v>47791911</v>
      </c>
      <c r="K400" s="3">
        <v>13.6</v>
      </c>
      <c r="L400" s="3">
        <v>179</v>
      </c>
      <c r="M400" s="3"/>
    </row>
    <row r="401" spans="1:13" x14ac:dyDescent="0.2">
      <c r="A401" t="s">
        <v>90</v>
      </c>
      <c r="B401" s="3">
        <v>2012</v>
      </c>
      <c r="C401" s="3">
        <v>76</v>
      </c>
      <c r="D401" s="3">
        <v>147</v>
      </c>
      <c r="E401" s="3">
        <v>0.01</v>
      </c>
      <c r="F401" s="10">
        <v>429.66250830000001</v>
      </c>
      <c r="G401" s="3">
        <v>57.2</v>
      </c>
      <c r="H401" s="3">
        <v>5.26</v>
      </c>
      <c r="I401" s="10">
        <v>6651.1224199999997</v>
      </c>
      <c r="J401" s="5">
        <v>32776571</v>
      </c>
      <c r="K401" s="3">
        <v>10.5</v>
      </c>
      <c r="L401" s="3">
        <v>365</v>
      </c>
      <c r="M401" s="3"/>
    </row>
    <row r="402" spans="1:13" x14ac:dyDescent="0.2">
      <c r="A402" t="s">
        <v>176</v>
      </c>
      <c r="B402" s="3">
        <v>2010</v>
      </c>
      <c r="C402" s="3">
        <v>81.5</v>
      </c>
      <c r="D402" s="3">
        <v>58</v>
      </c>
      <c r="E402" s="3">
        <v>7.2</v>
      </c>
      <c r="F402" s="10">
        <v>778.24774669999999</v>
      </c>
      <c r="G402" s="3">
        <v>57.3</v>
      </c>
      <c r="H402" s="3">
        <v>9.4700000000000006</v>
      </c>
      <c r="I402" s="10">
        <v>5276.2559099999999</v>
      </c>
      <c r="J402" s="5">
        <v>9378126</v>
      </c>
      <c r="K402" s="3">
        <v>15.8</v>
      </c>
      <c r="L402" s="3">
        <v>742</v>
      </c>
      <c r="M402" s="3"/>
    </row>
    <row r="403" spans="1:13" x14ac:dyDescent="0.2">
      <c r="A403" t="s">
        <v>58</v>
      </c>
      <c r="B403" s="3">
        <v>2011</v>
      </c>
      <c r="C403" s="3">
        <v>79.7</v>
      </c>
      <c r="D403" s="3">
        <v>79</v>
      </c>
      <c r="E403" s="3">
        <v>10.47</v>
      </c>
      <c r="F403" s="10">
        <v>10251.10872</v>
      </c>
      <c r="G403" s="3">
        <v>57.4</v>
      </c>
      <c r="H403" s="3">
        <v>1.87</v>
      </c>
      <c r="I403" s="10">
        <v>61753.667000000001</v>
      </c>
      <c r="J403" s="5">
        <v>557572</v>
      </c>
      <c r="K403" s="3">
        <v>16.899999999999999</v>
      </c>
      <c r="L403" s="3">
        <v>206</v>
      </c>
      <c r="M403" s="3"/>
    </row>
    <row r="404" spans="1:13" x14ac:dyDescent="0.2">
      <c r="A404" t="s">
        <v>186</v>
      </c>
      <c r="B404" s="3">
        <v>2011</v>
      </c>
      <c r="C404" s="3">
        <v>74.8</v>
      </c>
      <c r="D404" s="3">
        <v>13</v>
      </c>
      <c r="E404" s="3">
        <v>1.29</v>
      </c>
      <c r="F404" s="10">
        <v>623.21203249999996</v>
      </c>
      <c r="G404" s="3">
        <v>57.4</v>
      </c>
      <c r="H404" s="3">
        <v>7.15</v>
      </c>
      <c r="I404" s="10">
        <v>4256.9127900000003</v>
      </c>
      <c r="J404" s="5">
        <v>1761467</v>
      </c>
      <c r="K404" s="3">
        <v>14.5</v>
      </c>
      <c r="L404" s="3">
        <v>797</v>
      </c>
      <c r="M404" s="3"/>
    </row>
    <row r="405" spans="1:13" x14ac:dyDescent="0.2">
      <c r="A405" t="s">
        <v>51</v>
      </c>
      <c r="B405" s="3">
        <v>2012</v>
      </c>
      <c r="C405" s="3">
        <v>79.2</v>
      </c>
      <c r="D405" s="3">
        <v>97</v>
      </c>
      <c r="E405" s="3">
        <v>3.34</v>
      </c>
      <c r="F405" s="10">
        <v>2568.237059</v>
      </c>
      <c r="G405" s="3">
        <v>57.5</v>
      </c>
      <c r="H405" s="3">
        <v>9.56</v>
      </c>
      <c r="I405" s="10">
        <v>9985.3695900000002</v>
      </c>
      <c r="J405" s="5">
        <v>4654122</v>
      </c>
      <c r="K405" s="3">
        <v>13.6</v>
      </c>
      <c r="L405" s="3">
        <v>189</v>
      </c>
      <c r="M405" s="3"/>
    </row>
    <row r="406" spans="1:13" x14ac:dyDescent="0.2">
      <c r="A406" t="s">
        <v>124</v>
      </c>
      <c r="B406" s="3">
        <v>2014</v>
      </c>
      <c r="C406" s="3">
        <v>74.099999999999994</v>
      </c>
      <c r="D406" s="3">
        <v>96</v>
      </c>
      <c r="E406" s="3">
        <v>0.43</v>
      </c>
      <c r="F406" s="10">
        <v>198.73434950000001</v>
      </c>
      <c r="G406" s="3">
        <v>57.5</v>
      </c>
      <c r="H406" s="3">
        <v>5.91</v>
      </c>
      <c r="I406" s="10">
        <v>3154.5134840000001</v>
      </c>
      <c r="J406" s="5">
        <v>3431882</v>
      </c>
      <c r="K406" s="3">
        <v>12.1</v>
      </c>
      <c r="L406" s="3">
        <v>529</v>
      </c>
      <c r="M406" s="3"/>
    </row>
    <row r="407" spans="1:13" x14ac:dyDescent="0.2">
      <c r="A407" t="s">
        <v>151</v>
      </c>
      <c r="B407" s="3">
        <v>2010</v>
      </c>
      <c r="C407" s="3">
        <v>68.400000000000006</v>
      </c>
      <c r="D407" s="3">
        <v>256</v>
      </c>
      <c r="E407" s="3">
        <v>11.05</v>
      </c>
      <c r="F407" s="10">
        <v>162.80880540000001</v>
      </c>
      <c r="G407" s="3">
        <v>57.5</v>
      </c>
      <c r="H407" s="3">
        <v>6.83</v>
      </c>
      <c r="I407" s="10">
        <v>1674.9877100000001</v>
      </c>
      <c r="J407" s="5">
        <v>142849449</v>
      </c>
      <c r="K407" s="3">
        <v>13.7</v>
      </c>
      <c r="L407" s="3">
        <v>640</v>
      </c>
      <c r="M407" s="3"/>
    </row>
    <row r="408" spans="1:13" x14ac:dyDescent="0.2">
      <c r="A408" t="s">
        <v>67</v>
      </c>
      <c r="B408" s="3">
        <v>2010</v>
      </c>
      <c r="C408" s="3">
        <v>75.599999999999994</v>
      </c>
      <c r="D408" s="3">
        <v>137</v>
      </c>
      <c r="E408" s="3">
        <v>14.97</v>
      </c>
      <c r="F408" s="10">
        <v>1802.017593</v>
      </c>
      <c r="G408" s="3">
        <v>57.6</v>
      </c>
      <c r="H408" s="3">
        <v>6.25</v>
      </c>
      <c r="I408" s="10">
        <v>14638.6482</v>
      </c>
      <c r="J408" s="5">
        <v>1331475</v>
      </c>
      <c r="K408" s="3">
        <v>16.2</v>
      </c>
      <c r="L408" s="3">
        <v>243</v>
      </c>
      <c r="M408" s="3"/>
    </row>
    <row r="409" spans="1:13" x14ac:dyDescent="0.2">
      <c r="A409" t="s">
        <v>166</v>
      </c>
      <c r="B409" s="3">
        <v>2011</v>
      </c>
      <c r="C409" s="3">
        <v>79.8</v>
      </c>
      <c r="D409" s="3">
        <v>84</v>
      </c>
      <c r="E409" s="3">
        <v>10.61</v>
      </c>
      <c r="F409" s="10">
        <v>3343.0262189999999</v>
      </c>
      <c r="G409" s="3">
        <v>57.6</v>
      </c>
      <c r="H409" s="3">
        <v>9.8000000000000007</v>
      </c>
      <c r="I409" s="10">
        <v>24985.24827</v>
      </c>
      <c r="J409" s="5">
        <v>252843</v>
      </c>
      <c r="K409" s="3">
        <v>17</v>
      </c>
      <c r="L409" s="3">
        <v>689</v>
      </c>
      <c r="M409" s="3"/>
    </row>
    <row r="410" spans="1:13" x14ac:dyDescent="0.2">
      <c r="A410" t="s">
        <v>58</v>
      </c>
      <c r="B410" s="3">
        <v>2012</v>
      </c>
      <c r="C410" s="3">
        <v>80</v>
      </c>
      <c r="D410" s="3">
        <v>76</v>
      </c>
      <c r="E410" s="3">
        <v>9.26</v>
      </c>
      <c r="F410" s="10">
        <v>928.4170785</v>
      </c>
      <c r="G410" s="3">
        <v>57.7</v>
      </c>
      <c r="H410" s="3">
        <v>1.98</v>
      </c>
      <c r="I410" s="10">
        <v>5857.5209999999997</v>
      </c>
      <c r="J410" s="5">
        <v>5591572</v>
      </c>
      <c r="K410" s="3">
        <v>18.399999999999999</v>
      </c>
      <c r="L410" s="3">
        <v>207</v>
      </c>
      <c r="M410" s="3"/>
    </row>
    <row r="411" spans="1:13" x14ac:dyDescent="0.2">
      <c r="A411" t="s">
        <v>150</v>
      </c>
      <c r="B411" s="3">
        <v>2011</v>
      </c>
      <c r="C411" s="3">
        <v>74.3</v>
      </c>
      <c r="D411" s="3">
        <v>139</v>
      </c>
      <c r="E411" s="3">
        <v>9.1</v>
      </c>
      <c r="F411" s="10">
        <v>10.325888620000001</v>
      </c>
      <c r="G411" s="3">
        <v>57.7</v>
      </c>
      <c r="H411" s="3">
        <v>5.53</v>
      </c>
      <c r="I411" s="10">
        <v>92.277825000000007</v>
      </c>
      <c r="J411" s="5">
        <v>2147528</v>
      </c>
      <c r="K411" s="3">
        <v>15.7</v>
      </c>
      <c r="L411" s="3">
        <v>635</v>
      </c>
      <c r="M411" s="3"/>
    </row>
    <row r="412" spans="1:13" x14ac:dyDescent="0.2">
      <c r="A412" t="s">
        <v>161</v>
      </c>
      <c r="B412" s="3">
        <v>2011</v>
      </c>
      <c r="C412" s="3">
        <v>74.599999999999994</v>
      </c>
      <c r="D412" s="3">
        <v>127</v>
      </c>
      <c r="E412" s="3">
        <v>9.56</v>
      </c>
      <c r="F412" s="10">
        <v>915.31907909999995</v>
      </c>
      <c r="G412" s="3">
        <v>57.7</v>
      </c>
      <c r="H412" s="3">
        <v>9.7200000000000006</v>
      </c>
      <c r="I412" s="10">
        <v>6423.2917829999997</v>
      </c>
      <c r="J412" s="5">
        <v>723499</v>
      </c>
      <c r="K412" s="3">
        <v>13.5</v>
      </c>
      <c r="L412" s="3">
        <v>671</v>
      </c>
      <c r="M412" s="3"/>
    </row>
    <row r="413" spans="1:13" x14ac:dyDescent="0.2">
      <c r="A413" t="s">
        <v>174</v>
      </c>
      <c r="B413" s="3">
        <v>2014</v>
      </c>
      <c r="C413" s="3">
        <v>71.400000000000006</v>
      </c>
      <c r="D413" s="3">
        <v>178</v>
      </c>
      <c r="E413" s="3">
        <v>6.32</v>
      </c>
      <c r="F413" s="10">
        <v>1132.432517</v>
      </c>
      <c r="G413" s="3">
        <v>57.7</v>
      </c>
      <c r="H413" s="3">
        <v>5.69</v>
      </c>
      <c r="I413" s="10">
        <v>9564.4638300000006</v>
      </c>
      <c r="J413" s="5">
        <v>547928</v>
      </c>
      <c r="K413" s="3">
        <v>12.7</v>
      </c>
      <c r="L413" s="3">
        <v>734</v>
      </c>
      <c r="M413" s="3"/>
    </row>
    <row r="414" spans="1:13" x14ac:dyDescent="0.2">
      <c r="A414" t="s">
        <v>176</v>
      </c>
      <c r="B414" s="3">
        <v>2011</v>
      </c>
      <c r="C414" s="3">
        <v>81.7</v>
      </c>
      <c r="D414" s="3">
        <v>58</v>
      </c>
      <c r="E414" s="3">
        <v>7.4</v>
      </c>
      <c r="F414" s="10">
        <v>11477.667100000001</v>
      </c>
      <c r="G414" s="3">
        <v>57.7</v>
      </c>
      <c r="H414" s="3">
        <v>11.7</v>
      </c>
      <c r="I414" s="10">
        <v>59593.287109999997</v>
      </c>
      <c r="J414" s="5">
        <v>9449213</v>
      </c>
      <c r="K414" s="3">
        <v>16</v>
      </c>
      <c r="L414" s="3">
        <v>743</v>
      </c>
      <c r="M414" s="3"/>
    </row>
    <row r="415" spans="1:13" x14ac:dyDescent="0.2">
      <c r="A415" t="s">
        <v>54</v>
      </c>
      <c r="B415" s="3">
        <v>2010</v>
      </c>
      <c r="C415" s="3">
        <v>79.5</v>
      </c>
      <c r="D415" s="3">
        <v>59</v>
      </c>
      <c r="E415" s="3">
        <v>11.32</v>
      </c>
      <c r="F415" s="10">
        <v>283.33002579999999</v>
      </c>
      <c r="G415" s="3">
        <v>57.8</v>
      </c>
      <c r="H415" s="3">
        <v>7.23</v>
      </c>
      <c r="I415" s="10">
        <v>3818.46396</v>
      </c>
      <c r="J415" s="5">
        <v>111267</v>
      </c>
      <c r="K415" s="3">
        <v>14.6</v>
      </c>
      <c r="L415" s="3">
        <v>199</v>
      </c>
      <c r="M415" s="3"/>
    </row>
    <row r="416" spans="1:13" x14ac:dyDescent="0.2">
      <c r="A416" t="s">
        <v>90</v>
      </c>
      <c r="B416" s="3">
        <v>2013</v>
      </c>
      <c r="C416" s="3">
        <v>69.5</v>
      </c>
      <c r="D416" s="3">
        <v>17</v>
      </c>
      <c r="E416" s="3">
        <v>0.01</v>
      </c>
      <c r="F416" s="10">
        <v>447.36950009999998</v>
      </c>
      <c r="G416" s="3">
        <v>57.8</v>
      </c>
      <c r="H416" s="3">
        <v>5.92</v>
      </c>
      <c r="I416" s="10">
        <v>6925.2244600000004</v>
      </c>
      <c r="J416" s="5">
        <v>33883145</v>
      </c>
      <c r="K416" s="3">
        <v>10.3</v>
      </c>
      <c r="L416" s="3">
        <v>366</v>
      </c>
      <c r="M416" s="3"/>
    </row>
    <row r="417" spans="1:13" x14ac:dyDescent="0.2">
      <c r="A417" t="s">
        <v>61</v>
      </c>
      <c r="B417" s="3">
        <v>2014</v>
      </c>
      <c r="C417" s="3">
        <v>73.599999999999994</v>
      </c>
      <c r="D417" s="3">
        <v>154</v>
      </c>
      <c r="E417" s="3">
        <v>5.92</v>
      </c>
      <c r="F417" s="10">
        <v>1088.244952</v>
      </c>
      <c r="G417" s="3">
        <v>57.9</v>
      </c>
      <c r="H417" s="3">
        <v>4.38</v>
      </c>
      <c r="I417" s="10">
        <v>6268.6921220000004</v>
      </c>
      <c r="J417" s="5">
        <v>145844</v>
      </c>
      <c r="K417" s="3">
        <v>13.2</v>
      </c>
      <c r="L417" s="3">
        <v>221</v>
      </c>
      <c r="M417" s="3"/>
    </row>
    <row r="418" spans="1:13" x14ac:dyDescent="0.2">
      <c r="A418" t="s">
        <v>12</v>
      </c>
      <c r="B418" s="3">
        <v>2015</v>
      </c>
      <c r="C418" s="3">
        <v>77.8</v>
      </c>
      <c r="D418" s="3">
        <v>74</v>
      </c>
      <c r="E418" s="3">
        <v>4.5999999999999996</v>
      </c>
      <c r="F418" s="10">
        <v>364.9752287</v>
      </c>
      <c r="G418" s="3">
        <v>58</v>
      </c>
      <c r="H418" s="3">
        <v>6</v>
      </c>
      <c r="I418" s="10">
        <v>3954.2278299999998</v>
      </c>
      <c r="J418" s="5">
        <v>28873</v>
      </c>
      <c r="K418" s="3">
        <v>14.2</v>
      </c>
      <c r="L418" s="3">
        <v>12</v>
      </c>
      <c r="M418" s="3"/>
    </row>
    <row r="419" spans="1:13" x14ac:dyDescent="0.2">
      <c r="A419" t="s">
        <v>67</v>
      </c>
      <c r="B419" s="3">
        <v>2011</v>
      </c>
      <c r="C419" s="3">
        <v>76.099999999999994</v>
      </c>
      <c r="D419" s="3">
        <v>138</v>
      </c>
      <c r="E419" s="3">
        <v>0.01</v>
      </c>
      <c r="F419" s="10">
        <v>2146.945741</v>
      </c>
      <c r="G419" s="3">
        <v>58</v>
      </c>
      <c r="H419" s="3">
        <v>5.83</v>
      </c>
      <c r="I419" s="10">
        <v>17454.843420000001</v>
      </c>
      <c r="J419" s="5">
        <v>1327439</v>
      </c>
      <c r="K419" s="3">
        <v>16.399999999999999</v>
      </c>
      <c r="L419" s="3">
        <v>244</v>
      </c>
      <c r="M419" s="3"/>
    </row>
    <row r="420" spans="1:13" x14ac:dyDescent="0.2">
      <c r="A420" t="s">
        <v>58</v>
      </c>
      <c r="B420" s="3">
        <v>2013</v>
      </c>
      <c r="C420" s="3">
        <v>81</v>
      </c>
      <c r="D420" s="3">
        <v>75</v>
      </c>
      <c r="E420" s="3">
        <v>9.5</v>
      </c>
      <c r="F420" s="10">
        <v>10261.763000000001</v>
      </c>
      <c r="G420" s="3">
        <v>58.1</v>
      </c>
      <c r="H420" s="3">
        <v>11.25</v>
      </c>
      <c r="I420" s="10">
        <v>61191.192629999998</v>
      </c>
      <c r="J420" s="5">
        <v>5614932</v>
      </c>
      <c r="K420" s="3">
        <v>18.7</v>
      </c>
      <c r="L420" s="3">
        <v>208</v>
      </c>
      <c r="M420" s="3"/>
    </row>
    <row r="421" spans="1:13" x14ac:dyDescent="0.2">
      <c r="A421" t="s">
        <v>146</v>
      </c>
      <c r="B421" s="3">
        <v>2010</v>
      </c>
      <c r="C421" s="3">
        <v>79.599999999999994</v>
      </c>
      <c r="D421" s="3">
        <v>88</v>
      </c>
      <c r="E421" s="3">
        <v>12.25</v>
      </c>
      <c r="F421" s="10">
        <v>3119.3498239999999</v>
      </c>
      <c r="G421" s="3">
        <v>58.1</v>
      </c>
      <c r="H421" s="3">
        <v>1.44</v>
      </c>
      <c r="I421" s="10">
        <v>22538.6548</v>
      </c>
      <c r="J421" s="5">
        <v>15731</v>
      </c>
      <c r="K421" s="3">
        <v>16</v>
      </c>
      <c r="L421" s="3">
        <v>628</v>
      </c>
      <c r="M421" s="3"/>
    </row>
    <row r="422" spans="1:13" x14ac:dyDescent="0.2">
      <c r="A422" t="s">
        <v>151</v>
      </c>
      <c r="B422" s="3">
        <v>2011</v>
      </c>
      <c r="C422" s="3">
        <v>69.400000000000006</v>
      </c>
      <c r="D422" s="3">
        <v>242</v>
      </c>
      <c r="E422" s="3">
        <v>11.04</v>
      </c>
      <c r="F422" s="10">
        <v>184.76493099999999</v>
      </c>
      <c r="G422" s="3">
        <v>58.1</v>
      </c>
      <c r="H422" s="3">
        <v>6.61</v>
      </c>
      <c r="I422" s="10">
        <v>14212.687</v>
      </c>
      <c r="J422" s="5">
        <v>14296868</v>
      </c>
      <c r="K422" s="3">
        <v>14</v>
      </c>
      <c r="L422" s="3">
        <v>641</v>
      </c>
      <c r="M422" s="3"/>
    </row>
    <row r="423" spans="1:13" x14ac:dyDescent="0.2">
      <c r="A423" t="s">
        <v>176</v>
      </c>
      <c r="B423" s="3">
        <v>2012</v>
      </c>
      <c r="C423" s="3">
        <v>81.7</v>
      </c>
      <c r="D423" s="3">
        <v>57</v>
      </c>
      <c r="E423" s="3">
        <v>7.4</v>
      </c>
      <c r="F423" s="10">
        <v>10947.02327</v>
      </c>
      <c r="G423" s="3">
        <v>58.1</v>
      </c>
      <c r="H423" s="3">
        <v>11.8</v>
      </c>
      <c r="I423" s="10">
        <v>57134.777000000002</v>
      </c>
      <c r="J423" s="5">
        <v>9519374</v>
      </c>
      <c r="K423" s="3">
        <v>15.8</v>
      </c>
      <c r="L423" s="3">
        <v>744</v>
      </c>
      <c r="M423" s="3"/>
    </row>
    <row r="424" spans="1:13" x14ac:dyDescent="0.2">
      <c r="A424" t="s">
        <v>166</v>
      </c>
      <c r="B424" s="3">
        <v>2012</v>
      </c>
      <c r="C424" s="3">
        <v>82</v>
      </c>
      <c r="D424" s="3">
        <v>81</v>
      </c>
      <c r="E424" s="3">
        <v>10.95</v>
      </c>
      <c r="F424" s="10">
        <v>3283.024864</v>
      </c>
      <c r="G424" s="3">
        <v>58.2</v>
      </c>
      <c r="H424" s="3">
        <v>9.3699999999999992</v>
      </c>
      <c r="I424" s="10">
        <v>22486.471669999999</v>
      </c>
      <c r="J424" s="5">
        <v>257159</v>
      </c>
      <c r="K424" s="3">
        <v>16.8</v>
      </c>
      <c r="L424" s="3">
        <v>690</v>
      </c>
      <c r="M424" s="3"/>
    </row>
    <row r="425" spans="1:13" x14ac:dyDescent="0.2">
      <c r="A425" t="s">
        <v>54</v>
      </c>
      <c r="B425" s="3">
        <v>2011</v>
      </c>
      <c r="C425" s="3">
        <v>79.7</v>
      </c>
      <c r="D425" s="3">
        <v>57</v>
      </c>
      <c r="E425" s="3">
        <v>10.69</v>
      </c>
      <c r="F425" s="10">
        <v>2443.3250280000002</v>
      </c>
      <c r="G425" s="3">
        <v>58.3</v>
      </c>
      <c r="H425" s="3">
        <v>7.54</v>
      </c>
      <c r="I425" s="10">
        <v>32233.83942</v>
      </c>
      <c r="J425" s="5">
        <v>1124835</v>
      </c>
      <c r="K425" s="3">
        <v>13.8</v>
      </c>
      <c r="L425" s="3">
        <v>200</v>
      </c>
      <c r="M425" s="3"/>
    </row>
    <row r="426" spans="1:13" x14ac:dyDescent="0.2">
      <c r="A426" t="s">
        <v>161</v>
      </c>
      <c r="B426" s="3">
        <v>2012</v>
      </c>
      <c r="C426" s="3">
        <v>74.900000000000006</v>
      </c>
      <c r="D426" s="3">
        <v>126</v>
      </c>
      <c r="E426" s="3">
        <v>9.3800000000000008</v>
      </c>
      <c r="F426" s="10">
        <v>742.51097089999996</v>
      </c>
      <c r="G426" s="3">
        <v>58.3</v>
      </c>
      <c r="H426" s="3">
        <v>9.89</v>
      </c>
      <c r="I426" s="10">
        <v>5659.3824000000004</v>
      </c>
      <c r="J426" s="5">
        <v>719977</v>
      </c>
      <c r="K426" s="3">
        <v>14</v>
      </c>
      <c r="L426" s="3">
        <v>672</v>
      </c>
      <c r="M426" s="3"/>
    </row>
    <row r="427" spans="1:13" x14ac:dyDescent="0.2">
      <c r="A427" t="s">
        <v>186</v>
      </c>
      <c r="B427" s="3">
        <v>2012</v>
      </c>
      <c r="C427" s="3">
        <v>74.900000000000006</v>
      </c>
      <c r="D427" s="3">
        <v>13</v>
      </c>
      <c r="E427" s="3">
        <v>1.3</v>
      </c>
      <c r="F427" s="10">
        <v>585.87767610000003</v>
      </c>
      <c r="G427" s="3">
        <v>58.3</v>
      </c>
      <c r="H427" s="3">
        <v>7.18</v>
      </c>
      <c r="I427" s="10">
        <v>4137.5542100000002</v>
      </c>
      <c r="J427" s="5">
        <v>1886668</v>
      </c>
      <c r="K427" s="3">
        <v>14.6</v>
      </c>
      <c r="L427" s="3">
        <v>798</v>
      </c>
      <c r="M427" s="3"/>
    </row>
    <row r="428" spans="1:13" x14ac:dyDescent="0.2">
      <c r="A428" t="s">
        <v>13</v>
      </c>
      <c r="B428" s="3">
        <v>2014</v>
      </c>
      <c r="C428" s="3">
        <v>75.400000000000006</v>
      </c>
      <c r="D428" s="3">
        <v>11</v>
      </c>
      <c r="E428" s="3">
        <v>0.01</v>
      </c>
      <c r="F428" s="10">
        <v>54.237318299999998</v>
      </c>
      <c r="G428" s="3">
        <v>58.4</v>
      </c>
      <c r="H428" s="3">
        <v>7.21</v>
      </c>
      <c r="I428" s="10">
        <v>547.85170000000005</v>
      </c>
      <c r="J428" s="5">
        <v>39113313</v>
      </c>
      <c r="K428" s="3">
        <v>14.4</v>
      </c>
      <c r="L428" s="3">
        <v>17</v>
      </c>
      <c r="M428" s="3"/>
    </row>
    <row r="429" spans="1:13" x14ac:dyDescent="0.2">
      <c r="A429" t="s">
        <v>58</v>
      </c>
      <c r="B429" s="3">
        <v>2014</v>
      </c>
      <c r="C429" s="3">
        <v>84</v>
      </c>
      <c r="D429" s="3">
        <v>73</v>
      </c>
      <c r="E429" s="3">
        <v>9.64</v>
      </c>
      <c r="F429" s="10">
        <v>10468.762919999999</v>
      </c>
      <c r="G429" s="3">
        <v>58.4</v>
      </c>
      <c r="H429" s="3">
        <v>1.8</v>
      </c>
      <c r="I429" s="10">
        <v>62425.539199999999</v>
      </c>
      <c r="J429" s="5">
        <v>5643475</v>
      </c>
      <c r="K429" s="3">
        <v>19.2</v>
      </c>
      <c r="L429" s="3">
        <v>209</v>
      </c>
      <c r="M429" s="3"/>
    </row>
    <row r="430" spans="1:13" x14ac:dyDescent="0.2">
      <c r="A430" t="s">
        <v>145</v>
      </c>
      <c r="B430" s="3">
        <v>2010</v>
      </c>
      <c r="C430" s="3">
        <v>76.3</v>
      </c>
      <c r="D430" s="3">
        <v>13</v>
      </c>
      <c r="E430" s="3">
        <v>10.59</v>
      </c>
      <c r="F430" s="10">
        <v>220.49168510000001</v>
      </c>
      <c r="G430" s="3">
        <v>58.4</v>
      </c>
      <c r="H430" s="3">
        <v>6.88</v>
      </c>
      <c r="I430" s="10">
        <v>12599.52486</v>
      </c>
      <c r="J430" s="5">
        <v>3842794</v>
      </c>
      <c r="K430" s="3">
        <v>15.1</v>
      </c>
      <c r="L430" s="3">
        <v>622</v>
      </c>
      <c r="M430" s="3"/>
    </row>
    <row r="431" spans="1:13" x14ac:dyDescent="0.2">
      <c r="A431" t="s">
        <v>150</v>
      </c>
      <c r="B431" s="3">
        <v>2012</v>
      </c>
      <c r="C431" s="3">
        <v>74.400000000000006</v>
      </c>
      <c r="D431" s="3">
        <v>138</v>
      </c>
      <c r="E431" s="3">
        <v>9.58</v>
      </c>
      <c r="F431" s="10">
        <v>1078.358105</v>
      </c>
      <c r="G431" s="3">
        <v>58.4</v>
      </c>
      <c r="H431" s="3">
        <v>5.48</v>
      </c>
      <c r="I431" s="10">
        <v>8558.3976600000005</v>
      </c>
      <c r="J431" s="5">
        <v>25835</v>
      </c>
      <c r="K431" s="3">
        <v>15.3</v>
      </c>
      <c r="L431" s="3">
        <v>636</v>
      </c>
      <c r="M431" s="3"/>
    </row>
    <row r="432" spans="1:13" x14ac:dyDescent="0.2">
      <c r="A432" t="s">
        <v>51</v>
      </c>
      <c r="B432" s="3">
        <v>2013</v>
      </c>
      <c r="C432" s="3">
        <v>79.400000000000006</v>
      </c>
      <c r="D432" s="3">
        <v>96</v>
      </c>
      <c r="E432" s="3">
        <v>3.42</v>
      </c>
      <c r="F432" s="10">
        <v>386.13791229999998</v>
      </c>
      <c r="G432" s="3">
        <v>58.5</v>
      </c>
      <c r="H432" s="3">
        <v>9.4700000000000006</v>
      </c>
      <c r="I432" s="10">
        <v>1569.6663100000001</v>
      </c>
      <c r="J432" s="5">
        <v>47641</v>
      </c>
      <c r="K432" s="3">
        <v>13.7</v>
      </c>
      <c r="L432" s="3">
        <v>190</v>
      </c>
      <c r="M432" s="3"/>
    </row>
    <row r="433" spans="1:13" x14ac:dyDescent="0.2">
      <c r="A433" t="s">
        <v>67</v>
      </c>
      <c r="B433" s="3">
        <v>2012</v>
      </c>
      <c r="C433" s="3">
        <v>76.3</v>
      </c>
      <c r="D433" s="3">
        <v>135</v>
      </c>
      <c r="E433" s="3">
        <v>0.01</v>
      </c>
      <c r="F433" s="10">
        <v>2263.1037970000002</v>
      </c>
      <c r="G433" s="3">
        <v>58.5</v>
      </c>
      <c r="H433" s="3">
        <v>6.36</v>
      </c>
      <c r="I433" s="10">
        <v>17421.892199999998</v>
      </c>
      <c r="J433" s="5">
        <v>1322696</v>
      </c>
      <c r="K433" s="3">
        <v>16.5</v>
      </c>
      <c r="L433" s="3">
        <v>245</v>
      </c>
      <c r="M433" s="3"/>
    </row>
    <row r="434" spans="1:13" x14ac:dyDescent="0.2">
      <c r="A434" t="s">
        <v>90</v>
      </c>
      <c r="B434" s="3">
        <v>2014</v>
      </c>
      <c r="C434" s="3">
        <v>67.900000000000006</v>
      </c>
      <c r="D434" s="3">
        <v>199</v>
      </c>
      <c r="E434" s="3">
        <v>0.01</v>
      </c>
      <c r="F434" s="10">
        <v>43.524080099999999</v>
      </c>
      <c r="G434" s="3">
        <v>58.5</v>
      </c>
      <c r="H434" s="3">
        <v>5.54</v>
      </c>
      <c r="I434" s="10">
        <v>673.74737000000005</v>
      </c>
      <c r="J434" s="5">
        <v>3568</v>
      </c>
      <c r="K434" s="3">
        <v>10.1</v>
      </c>
      <c r="L434" s="3">
        <v>367</v>
      </c>
      <c r="M434" s="3"/>
    </row>
    <row r="435" spans="1:13" x14ac:dyDescent="0.2">
      <c r="A435" t="s">
        <v>176</v>
      </c>
      <c r="B435" s="3">
        <v>2013</v>
      </c>
      <c r="C435" s="3">
        <v>81.900000000000006</v>
      </c>
      <c r="D435" s="3">
        <v>57</v>
      </c>
      <c r="E435" s="3">
        <v>7.3</v>
      </c>
      <c r="F435" s="10">
        <v>1212.6663269999999</v>
      </c>
      <c r="G435" s="3">
        <v>58.5</v>
      </c>
      <c r="H435" s="3">
        <v>11.97</v>
      </c>
      <c r="I435" s="10">
        <v>6283.2452199999998</v>
      </c>
      <c r="J435" s="5">
        <v>96379</v>
      </c>
      <c r="K435" s="3">
        <v>15.8</v>
      </c>
      <c r="L435" s="3">
        <v>745</v>
      </c>
      <c r="M435" s="3"/>
    </row>
    <row r="436" spans="1:13" x14ac:dyDescent="0.2">
      <c r="A436" t="s">
        <v>191</v>
      </c>
      <c r="B436" s="3">
        <v>2010</v>
      </c>
      <c r="C436" s="3">
        <v>69.8</v>
      </c>
      <c r="D436" s="3">
        <v>212</v>
      </c>
      <c r="E436" s="3">
        <v>8.39</v>
      </c>
      <c r="F436" s="10">
        <v>375.68353760000002</v>
      </c>
      <c r="G436" s="3">
        <v>58.5</v>
      </c>
      <c r="H436" s="3">
        <v>7.81</v>
      </c>
      <c r="I436" s="10">
        <v>2965.1423650000002</v>
      </c>
      <c r="J436" s="5">
        <v>45877</v>
      </c>
      <c r="K436" s="3">
        <v>14.9</v>
      </c>
      <c r="L436" s="3">
        <v>820</v>
      </c>
      <c r="M436" s="3"/>
    </row>
    <row r="437" spans="1:13" x14ac:dyDescent="0.2">
      <c r="A437" t="s">
        <v>54</v>
      </c>
      <c r="B437" s="3">
        <v>2012</v>
      </c>
      <c r="C437" s="3">
        <v>80</v>
      </c>
      <c r="D437" s="3">
        <v>56</v>
      </c>
      <c r="E437" s="3">
        <v>10.55</v>
      </c>
      <c r="F437" s="10">
        <v>2159.7562050000001</v>
      </c>
      <c r="G437" s="3">
        <v>58.7</v>
      </c>
      <c r="H437" s="3">
        <v>7.44</v>
      </c>
      <c r="I437" s="10">
        <v>28951.155559999999</v>
      </c>
      <c r="J437" s="5">
        <v>113562</v>
      </c>
      <c r="K437" s="3">
        <v>13.8</v>
      </c>
      <c r="L437" s="3">
        <v>201</v>
      </c>
      <c r="M437" s="3"/>
    </row>
    <row r="438" spans="1:13" x14ac:dyDescent="0.2">
      <c r="A438" t="s">
        <v>69</v>
      </c>
      <c r="B438" s="3">
        <v>2010</v>
      </c>
      <c r="C438" s="3">
        <v>69.099999999999994</v>
      </c>
      <c r="D438" s="3">
        <v>2</v>
      </c>
      <c r="E438" s="3">
        <v>2.25</v>
      </c>
      <c r="F438" s="10">
        <v>62.08343533</v>
      </c>
      <c r="G438" s="3">
        <v>58.7</v>
      </c>
      <c r="H438" s="3">
        <v>4.2300000000000004</v>
      </c>
      <c r="I438" s="10">
        <v>3651.9667840000002</v>
      </c>
      <c r="J438" s="5">
        <v>85995</v>
      </c>
      <c r="K438" s="3">
        <v>14.6</v>
      </c>
      <c r="L438" s="3">
        <v>255</v>
      </c>
      <c r="M438" s="3"/>
    </row>
    <row r="439" spans="1:13" x14ac:dyDescent="0.2">
      <c r="A439" t="s">
        <v>151</v>
      </c>
      <c r="B439" s="3">
        <v>2012</v>
      </c>
      <c r="C439" s="3">
        <v>69.599999999999994</v>
      </c>
      <c r="D439" s="3">
        <v>237</v>
      </c>
      <c r="E439" s="3">
        <v>10.99</v>
      </c>
      <c r="F439" s="10">
        <v>178.82259110000001</v>
      </c>
      <c r="G439" s="3">
        <v>58.7</v>
      </c>
      <c r="H439" s="3">
        <v>6.88</v>
      </c>
      <c r="I439" s="10">
        <v>15154.45687</v>
      </c>
      <c r="J439" s="5">
        <v>14321676</v>
      </c>
      <c r="K439" s="3">
        <v>14.3</v>
      </c>
      <c r="L439" s="3">
        <v>642</v>
      </c>
      <c r="M439" s="3"/>
    </row>
    <row r="440" spans="1:13" x14ac:dyDescent="0.2">
      <c r="A440" t="s">
        <v>146</v>
      </c>
      <c r="B440" s="3">
        <v>2011</v>
      </c>
      <c r="C440" s="3">
        <v>82</v>
      </c>
      <c r="D440" s="3">
        <v>85</v>
      </c>
      <c r="E440" s="3">
        <v>11.92</v>
      </c>
      <c r="F440" s="10">
        <v>3108.2886229999999</v>
      </c>
      <c r="G440" s="3">
        <v>58.8</v>
      </c>
      <c r="H440" s="3">
        <v>1.7</v>
      </c>
      <c r="I440" s="10">
        <v>23196.18375</v>
      </c>
      <c r="J440" s="5">
        <v>155756</v>
      </c>
      <c r="K440" s="3">
        <v>16.2</v>
      </c>
      <c r="L440" s="3">
        <v>629</v>
      </c>
      <c r="M440" s="3"/>
    </row>
    <row r="441" spans="1:13" x14ac:dyDescent="0.2">
      <c r="A441" t="s">
        <v>86</v>
      </c>
      <c r="B441" s="3">
        <v>2010</v>
      </c>
      <c r="C441" s="3">
        <v>81.8</v>
      </c>
      <c r="D441" s="3">
        <v>53</v>
      </c>
      <c r="E441" s="3">
        <v>8.25</v>
      </c>
      <c r="F441" s="10">
        <v>6005.5757629999998</v>
      </c>
      <c r="G441" s="3">
        <v>58.9</v>
      </c>
      <c r="H441" s="3">
        <v>8.86</v>
      </c>
      <c r="I441" s="10">
        <v>41676.445269999997</v>
      </c>
      <c r="J441" s="5">
        <v>31841</v>
      </c>
      <c r="K441" s="3">
        <v>18.399999999999999</v>
      </c>
      <c r="L441" s="3">
        <v>345</v>
      </c>
      <c r="M441" s="3"/>
    </row>
    <row r="442" spans="1:13" x14ac:dyDescent="0.2">
      <c r="A442" t="s">
        <v>91</v>
      </c>
      <c r="B442" s="3">
        <v>2010</v>
      </c>
      <c r="C442" s="3">
        <v>86</v>
      </c>
      <c r="D442" s="3">
        <v>68</v>
      </c>
      <c r="E442" s="3">
        <v>11.88</v>
      </c>
      <c r="F442" s="10">
        <v>4509.2348030000003</v>
      </c>
      <c r="G442" s="3">
        <v>58.9</v>
      </c>
      <c r="H442" s="3">
        <v>8.76</v>
      </c>
      <c r="I442" s="10">
        <v>48538.587760000002</v>
      </c>
      <c r="J442" s="5">
        <v>456155</v>
      </c>
      <c r="K442" s="3">
        <v>18.2</v>
      </c>
      <c r="L442" s="3">
        <v>369</v>
      </c>
      <c r="M442" s="3"/>
    </row>
    <row r="443" spans="1:13" x14ac:dyDescent="0.2">
      <c r="A443" t="s">
        <v>103</v>
      </c>
      <c r="B443" s="3">
        <v>2010</v>
      </c>
      <c r="C443" s="3">
        <v>72.8</v>
      </c>
      <c r="D443" s="3">
        <v>18</v>
      </c>
      <c r="E443" s="3">
        <v>9.8000000000000007</v>
      </c>
      <c r="F443" s="10">
        <v>1109.9695079999999</v>
      </c>
      <c r="G443" s="3">
        <v>58.9</v>
      </c>
      <c r="H443" s="3">
        <v>6.55</v>
      </c>
      <c r="I443" s="10">
        <v>11326.21947</v>
      </c>
      <c r="J443" s="5">
        <v>297555</v>
      </c>
      <c r="K443" s="3">
        <v>16</v>
      </c>
      <c r="L443" s="3">
        <v>423</v>
      </c>
      <c r="M443" s="3"/>
    </row>
    <row r="444" spans="1:13" x14ac:dyDescent="0.2">
      <c r="A444" t="s">
        <v>136</v>
      </c>
      <c r="B444" s="3">
        <v>2010</v>
      </c>
      <c r="C444" s="3">
        <v>81</v>
      </c>
      <c r="D444" s="3">
        <v>66</v>
      </c>
      <c r="E444" s="3">
        <v>6.59</v>
      </c>
      <c r="F444" s="10">
        <v>15268.06445</v>
      </c>
      <c r="G444" s="3">
        <v>58.9</v>
      </c>
      <c r="H444" s="3">
        <v>9.26</v>
      </c>
      <c r="I444" s="10">
        <v>87646.753460000007</v>
      </c>
      <c r="J444" s="5">
        <v>4889252</v>
      </c>
      <c r="K444" s="3">
        <v>17.399999999999999</v>
      </c>
      <c r="L444" s="3">
        <v>579</v>
      </c>
      <c r="M444" s="3"/>
    </row>
    <row r="445" spans="1:13" x14ac:dyDescent="0.2">
      <c r="A445" t="s">
        <v>161</v>
      </c>
      <c r="B445" s="3">
        <v>2013</v>
      </c>
      <c r="C445" s="3">
        <v>75.3</v>
      </c>
      <c r="D445" s="3">
        <v>122</v>
      </c>
      <c r="E445" s="3">
        <v>9.16</v>
      </c>
      <c r="F445" s="10">
        <v>880.64033670000003</v>
      </c>
      <c r="G445" s="3">
        <v>58.9</v>
      </c>
      <c r="H445" s="3">
        <v>1.1200000000000001</v>
      </c>
      <c r="I445" s="10">
        <v>6353.8263829999996</v>
      </c>
      <c r="J445" s="5">
        <v>7164132</v>
      </c>
      <c r="K445" s="3">
        <v>14.1</v>
      </c>
      <c r="L445" s="3">
        <v>673</v>
      </c>
      <c r="M445" s="3"/>
    </row>
    <row r="446" spans="1:13" x14ac:dyDescent="0.2">
      <c r="A446" t="s">
        <v>166</v>
      </c>
      <c r="B446" s="3">
        <v>2013</v>
      </c>
      <c r="C446" s="3">
        <v>85</v>
      </c>
      <c r="D446" s="3">
        <v>78</v>
      </c>
      <c r="E446" s="3">
        <v>9.5299999999999994</v>
      </c>
      <c r="F446" s="10">
        <v>259.77867850000001</v>
      </c>
      <c r="G446" s="3">
        <v>58.9</v>
      </c>
      <c r="H446" s="3">
        <v>9.2899999999999991</v>
      </c>
      <c r="I446" s="10">
        <v>2315.31799</v>
      </c>
      <c r="J446" s="5">
        <v>259953</v>
      </c>
      <c r="K446" s="3">
        <v>16.8</v>
      </c>
      <c r="L446" s="3">
        <v>691</v>
      </c>
      <c r="M446" s="3"/>
    </row>
    <row r="447" spans="1:13" x14ac:dyDescent="0.2">
      <c r="A447" t="s">
        <v>67</v>
      </c>
      <c r="B447" s="3">
        <v>2013</v>
      </c>
      <c r="C447" s="3">
        <v>76.900000000000006</v>
      </c>
      <c r="D447" s="3">
        <v>127</v>
      </c>
      <c r="E447" s="3">
        <v>0.01</v>
      </c>
      <c r="F447" s="10">
        <v>261.29148079999999</v>
      </c>
      <c r="G447" s="3">
        <v>59</v>
      </c>
      <c r="H447" s="3">
        <v>6.48</v>
      </c>
      <c r="I447" s="10">
        <v>1929.7746</v>
      </c>
      <c r="J447" s="5">
        <v>1317997</v>
      </c>
      <c r="K447" s="3">
        <v>16.5</v>
      </c>
      <c r="L447" s="3">
        <v>246</v>
      </c>
      <c r="M447" s="3"/>
    </row>
    <row r="448" spans="1:13" x14ac:dyDescent="0.2">
      <c r="A448" t="s">
        <v>176</v>
      </c>
      <c r="B448" s="3">
        <v>2014</v>
      </c>
      <c r="C448" s="3">
        <v>82.3</v>
      </c>
      <c r="D448" s="3">
        <v>54</v>
      </c>
      <c r="E448" s="3">
        <v>7.3</v>
      </c>
      <c r="F448" s="10">
        <v>1142.212403</v>
      </c>
      <c r="G448" s="3">
        <v>59</v>
      </c>
      <c r="H448" s="3">
        <v>11.93</v>
      </c>
      <c r="I448" s="10">
        <v>5918.1989800000001</v>
      </c>
      <c r="J448" s="5">
        <v>969611</v>
      </c>
      <c r="K448" s="3">
        <v>15.8</v>
      </c>
      <c r="L448" s="3">
        <v>746</v>
      </c>
      <c r="M448" s="3"/>
    </row>
    <row r="449" spans="1:13" x14ac:dyDescent="0.2">
      <c r="A449" t="s">
        <v>191</v>
      </c>
      <c r="B449" s="3">
        <v>2011</v>
      </c>
      <c r="C449" s="3">
        <v>75</v>
      </c>
      <c r="D449" s="3">
        <v>24</v>
      </c>
      <c r="E449" s="3">
        <v>8.48</v>
      </c>
      <c r="F449" s="10">
        <v>415.16277050000002</v>
      </c>
      <c r="G449" s="3">
        <v>59</v>
      </c>
      <c r="H449" s="3">
        <v>6.98</v>
      </c>
      <c r="I449" s="10">
        <v>3569.7572700000001</v>
      </c>
      <c r="J449" s="5">
        <v>45761</v>
      </c>
      <c r="K449" s="3">
        <v>14.9</v>
      </c>
      <c r="L449" s="3">
        <v>821</v>
      </c>
      <c r="M449" s="3"/>
    </row>
    <row r="450" spans="1:13" x14ac:dyDescent="0.2">
      <c r="A450" t="s">
        <v>123</v>
      </c>
      <c r="B450" s="3">
        <v>2010</v>
      </c>
      <c r="C450" s="3">
        <v>75.3</v>
      </c>
      <c r="D450" s="3">
        <v>115</v>
      </c>
      <c r="E450" s="3">
        <v>6.56</v>
      </c>
      <c r="F450" s="10">
        <v>635.48493810000002</v>
      </c>
      <c r="G450" s="3">
        <v>59.1</v>
      </c>
      <c r="H450" s="3">
        <v>6.9</v>
      </c>
      <c r="I450" s="10">
        <v>6682.2811579999998</v>
      </c>
      <c r="J450" s="5">
        <v>619428</v>
      </c>
      <c r="K450" s="3">
        <v>15</v>
      </c>
      <c r="L450" s="3">
        <v>519</v>
      </c>
      <c r="M450" s="3"/>
    </row>
    <row r="451" spans="1:13" x14ac:dyDescent="0.2">
      <c r="A451" t="s">
        <v>145</v>
      </c>
      <c r="B451" s="3">
        <v>2011</v>
      </c>
      <c r="C451" s="3">
        <v>76.7</v>
      </c>
      <c r="D451" s="3">
        <v>128</v>
      </c>
      <c r="E451" s="3">
        <v>10.93</v>
      </c>
      <c r="F451" s="10">
        <v>250.0773782</v>
      </c>
      <c r="G451" s="3">
        <v>59.1</v>
      </c>
      <c r="H451" s="3">
        <v>6.7</v>
      </c>
      <c r="I451" s="10">
        <v>13893.187679999999</v>
      </c>
      <c r="J451" s="5">
        <v>3863255</v>
      </c>
      <c r="K451" s="3">
        <v>15.4</v>
      </c>
      <c r="L451" s="3">
        <v>623</v>
      </c>
      <c r="M451" s="3"/>
    </row>
    <row r="452" spans="1:13" x14ac:dyDescent="0.2">
      <c r="A452" t="s">
        <v>54</v>
      </c>
      <c r="B452" s="3">
        <v>2013</v>
      </c>
      <c r="C452" s="3">
        <v>81</v>
      </c>
      <c r="D452" s="3">
        <v>54</v>
      </c>
      <c r="E452" s="3">
        <v>9.0399999999999991</v>
      </c>
      <c r="F452" s="10">
        <v>212.08592590000001</v>
      </c>
      <c r="G452" s="3">
        <v>59.2</v>
      </c>
      <c r="H452" s="3">
        <v>7.46</v>
      </c>
      <c r="I452" s="10">
        <v>2797.9673600000001</v>
      </c>
      <c r="J452" s="5">
        <v>1143896</v>
      </c>
      <c r="K452" s="3">
        <v>13.8</v>
      </c>
      <c r="L452" s="3">
        <v>202</v>
      </c>
      <c r="M452" s="3"/>
    </row>
    <row r="453" spans="1:13" x14ac:dyDescent="0.2">
      <c r="A453" t="s">
        <v>109</v>
      </c>
      <c r="B453" s="3">
        <v>2010</v>
      </c>
      <c r="C453" s="3">
        <v>86</v>
      </c>
      <c r="D453" s="3">
        <v>73</v>
      </c>
      <c r="E453" s="3">
        <v>11.36</v>
      </c>
      <c r="F453" s="10">
        <v>2267.2521919999999</v>
      </c>
      <c r="G453" s="3">
        <v>59.2</v>
      </c>
      <c r="H453" s="3">
        <v>7.68</v>
      </c>
      <c r="I453" s="10">
        <v>14965.361000000001</v>
      </c>
      <c r="J453" s="5">
        <v>56953</v>
      </c>
      <c r="K453" s="3">
        <v>13.7</v>
      </c>
      <c r="L453" s="3">
        <v>453</v>
      </c>
      <c r="M453" s="3"/>
    </row>
    <row r="454" spans="1:13" x14ac:dyDescent="0.2">
      <c r="A454" t="s">
        <v>150</v>
      </c>
      <c r="B454" s="3">
        <v>2013</v>
      </c>
      <c r="C454" s="3">
        <v>74.599999999999994</v>
      </c>
      <c r="D454" s="3">
        <v>138</v>
      </c>
      <c r="E454" s="3">
        <v>9.59</v>
      </c>
      <c r="F454" s="10">
        <v>1230.748231</v>
      </c>
      <c r="G454" s="3">
        <v>59.2</v>
      </c>
      <c r="H454" s="3">
        <v>5.6</v>
      </c>
      <c r="I454" s="10">
        <v>9585.2665930000003</v>
      </c>
      <c r="J454" s="5">
        <v>19983693</v>
      </c>
      <c r="K454" s="3">
        <v>14.7</v>
      </c>
      <c r="L454" s="3">
        <v>637</v>
      </c>
      <c r="M454" s="3"/>
    </row>
    <row r="455" spans="1:13" x14ac:dyDescent="0.2">
      <c r="A455" t="s">
        <v>25</v>
      </c>
      <c r="B455" s="3">
        <v>2010</v>
      </c>
      <c r="C455" s="3">
        <v>73</v>
      </c>
      <c r="D455" s="3">
        <v>222</v>
      </c>
      <c r="E455" s="3">
        <v>14.44</v>
      </c>
      <c r="F455" s="10">
        <v>8.4940951800000004</v>
      </c>
      <c r="G455" s="3">
        <v>59.3</v>
      </c>
      <c r="H455" s="3">
        <v>5.55</v>
      </c>
      <c r="I455" s="10">
        <v>63.388770000000001</v>
      </c>
      <c r="J455" s="5">
        <v>949583</v>
      </c>
      <c r="K455" s="3">
        <v>15.5</v>
      </c>
      <c r="L455" s="3">
        <v>61</v>
      </c>
      <c r="M455" s="3"/>
    </row>
    <row r="456" spans="1:13" x14ac:dyDescent="0.2">
      <c r="A456" t="s">
        <v>86</v>
      </c>
      <c r="B456" s="3">
        <v>2011</v>
      </c>
      <c r="C456" s="3">
        <v>82.1</v>
      </c>
      <c r="D456" s="3">
        <v>51</v>
      </c>
      <c r="E456" s="3">
        <v>8.1300000000000008</v>
      </c>
      <c r="F456" s="10">
        <v>7.0480925000000001</v>
      </c>
      <c r="G456" s="3">
        <v>59.3</v>
      </c>
      <c r="H456" s="3">
        <v>8.65</v>
      </c>
      <c r="I456" s="10">
        <v>46.216999999999999</v>
      </c>
      <c r="J456" s="5">
        <v>31914</v>
      </c>
      <c r="K456" s="3">
        <v>18.600000000000001</v>
      </c>
      <c r="L456" s="3">
        <v>346</v>
      </c>
      <c r="M456" s="3"/>
    </row>
    <row r="457" spans="1:13" x14ac:dyDescent="0.2">
      <c r="A457" t="s">
        <v>130</v>
      </c>
      <c r="B457" s="3">
        <v>2010</v>
      </c>
      <c r="C457" s="3">
        <v>88</v>
      </c>
      <c r="D457" s="3">
        <v>64</v>
      </c>
      <c r="E457" s="3">
        <v>9.33</v>
      </c>
      <c r="F457" s="10">
        <v>1035.621437</v>
      </c>
      <c r="G457" s="3">
        <v>59.3</v>
      </c>
      <c r="H457" s="3">
        <v>1.48</v>
      </c>
      <c r="I457" s="10">
        <v>5338.2548299999999</v>
      </c>
      <c r="J457" s="5">
        <v>16615394</v>
      </c>
      <c r="K457" s="3">
        <v>17</v>
      </c>
      <c r="L457" s="3">
        <v>555</v>
      </c>
      <c r="M457" s="3"/>
    </row>
    <row r="458" spans="1:13" x14ac:dyDescent="0.2">
      <c r="A458" t="s">
        <v>151</v>
      </c>
      <c r="B458" s="3">
        <v>2013</v>
      </c>
      <c r="C458" s="3">
        <v>70</v>
      </c>
      <c r="D458" s="3">
        <v>229</v>
      </c>
      <c r="E458" s="3">
        <v>10.58</v>
      </c>
      <c r="F458" s="10">
        <v>1529.4977710000001</v>
      </c>
      <c r="G458" s="3">
        <v>59.3</v>
      </c>
      <c r="H458" s="3">
        <v>7.9</v>
      </c>
      <c r="I458" s="10">
        <v>15543.676530000001</v>
      </c>
      <c r="J458" s="5">
        <v>14356911</v>
      </c>
      <c r="K458" s="3">
        <v>14.6</v>
      </c>
      <c r="L458" s="3">
        <v>643</v>
      </c>
      <c r="M458" s="3"/>
    </row>
    <row r="459" spans="1:13" x14ac:dyDescent="0.2">
      <c r="A459" t="s">
        <v>186</v>
      </c>
      <c r="B459" s="3">
        <v>2013</v>
      </c>
      <c r="C459" s="3">
        <v>74.900000000000006</v>
      </c>
      <c r="D459" s="3">
        <v>13</v>
      </c>
      <c r="E459" s="3">
        <v>1.29</v>
      </c>
      <c r="F459" s="10">
        <v>594.64531020000004</v>
      </c>
      <c r="G459" s="3">
        <v>59.3</v>
      </c>
      <c r="H459" s="3">
        <v>7.26</v>
      </c>
      <c r="I459" s="10">
        <v>4199.47253</v>
      </c>
      <c r="J459" s="5">
        <v>1114558</v>
      </c>
      <c r="K459" s="3">
        <v>14.7</v>
      </c>
      <c r="L459" s="3">
        <v>799</v>
      </c>
      <c r="M459" s="3"/>
    </row>
    <row r="460" spans="1:13" x14ac:dyDescent="0.2">
      <c r="A460" t="s">
        <v>67</v>
      </c>
      <c r="B460" s="3">
        <v>2014</v>
      </c>
      <c r="C460" s="3">
        <v>77.3</v>
      </c>
      <c r="D460" s="3">
        <v>122</v>
      </c>
      <c r="E460" s="3">
        <v>0.01</v>
      </c>
      <c r="F460" s="10">
        <v>2700.07305</v>
      </c>
      <c r="G460" s="3">
        <v>59.4</v>
      </c>
      <c r="H460" s="3">
        <v>6.38</v>
      </c>
      <c r="I460" s="10">
        <v>19941.455320000001</v>
      </c>
      <c r="J460" s="5">
        <v>1314545</v>
      </c>
      <c r="K460" s="3">
        <v>16.5</v>
      </c>
      <c r="L460" s="3">
        <v>247</v>
      </c>
      <c r="M460" s="3"/>
    </row>
    <row r="461" spans="1:13" x14ac:dyDescent="0.2">
      <c r="A461" t="s">
        <v>103</v>
      </c>
      <c r="B461" s="3">
        <v>2011</v>
      </c>
      <c r="C461" s="3">
        <v>73.599999999999994</v>
      </c>
      <c r="D461" s="3">
        <v>169</v>
      </c>
      <c r="E461" s="3">
        <v>10.14</v>
      </c>
      <c r="F461" s="10">
        <v>24.70841046</v>
      </c>
      <c r="G461" s="3">
        <v>59.4</v>
      </c>
      <c r="H461" s="3">
        <v>6.1</v>
      </c>
      <c r="I461" s="10">
        <v>1372.68947</v>
      </c>
      <c r="J461" s="5">
        <v>25979</v>
      </c>
      <c r="K461" s="3">
        <v>15.8</v>
      </c>
      <c r="L461" s="3">
        <v>424</v>
      </c>
      <c r="M461" s="3"/>
    </row>
    <row r="462" spans="1:13" x14ac:dyDescent="0.2">
      <c r="A462" t="s">
        <v>136</v>
      </c>
      <c r="B462" s="3">
        <v>2011</v>
      </c>
      <c r="C462" s="3">
        <v>81.099999999999994</v>
      </c>
      <c r="D462" s="3">
        <v>67</v>
      </c>
      <c r="E462" s="3">
        <v>6.53</v>
      </c>
      <c r="F462" s="10">
        <v>277.35505219999999</v>
      </c>
      <c r="G462" s="3">
        <v>59.4</v>
      </c>
      <c r="H462" s="3">
        <v>9.14</v>
      </c>
      <c r="I462" s="10">
        <v>1574.9861000000001</v>
      </c>
      <c r="J462" s="5">
        <v>495388</v>
      </c>
      <c r="K462" s="3">
        <v>17.600000000000001</v>
      </c>
      <c r="L462" s="3">
        <v>580</v>
      </c>
      <c r="M462" s="3"/>
    </row>
    <row r="463" spans="1:13" x14ac:dyDescent="0.2">
      <c r="A463" t="s">
        <v>161</v>
      </c>
      <c r="B463" s="3">
        <v>2014</v>
      </c>
      <c r="C463" s="3">
        <v>75.400000000000006</v>
      </c>
      <c r="D463" s="3">
        <v>123</v>
      </c>
      <c r="E463" s="3">
        <v>9.09</v>
      </c>
      <c r="F463" s="10">
        <v>8.6172084309999999</v>
      </c>
      <c r="G463" s="3">
        <v>59.4</v>
      </c>
      <c r="H463" s="3">
        <v>1.37</v>
      </c>
      <c r="I463" s="10">
        <v>62.173220999999998</v>
      </c>
      <c r="J463" s="5">
        <v>713576</v>
      </c>
      <c r="K463" s="3">
        <v>14.3</v>
      </c>
      <c r="L463" s="3">
        <v>674</v>
      </c>
      <c r="M463" s="3"/>
    </row>
    <row r="464" spans="1:13" x14ac:dyDescent="0.2">
      <c r="A464" t="s">
        <v>51</v>
      </c>
      <c r="B464" s="3">
        <v>2014</v>
      </c>
      <c r="C464" s="3">
        <v>79.5</v>
      </c>
      <c r="D464" s="3">
        <v>96</v>
      </c>
      <c r="E464" s="3">
        <v>3.45</v>
      </c>
      <c r="F464" s="10">
        <v>384.51291379999998</v>
      </c>
      <c r="G464" s="3">
        <v>59.5</v>
      </c>
      <c r="H464" s="3">
        <v>9.31</v>
      </c>
      <c r="I464" s="10">
        <v>1647.4417900000001</v>
      </c>
      <c r="J464" s="5">
        <v>4757575</v>
      </c>
      <c r="K464" s="3">
        <v>13.9</v>
      </c>
      <c r="L464" s="3">
        <v>191</v>
      </c>
      <c r="M464" s="3"/>
    </row>
    <row r="465" spans="1:13" x14ac:dyDescent="0.2">
      <c r="A465" t="s">
        <v>69</v>
      </c>
      <c r="B465" s="3">
        <v>2011</v>
      </c>
      <c r="C465" s="3">
        <v>69.2</v>
      </c>
      <c r="D465" s="3">
        <v>197</v>
      </c>
      <c r="E465" s="3">
        <v>0.01</v>
      </c>
      <c r="F465" s="10">
        <v>401.79310450000003</v>
      </c>
      <c r="G465" s="3">
        <v>59.5</v>
      </c>
      <c r="H465" s="3">
        <v>4.5999999999999996</v>
      </c>
      <c r="I465" s="10">
        <v>4353.121392</v>
      </c>
      <c r="J465" s="5">
        <v>86786</v>
      </c>
      <c r="K465" s="3">
        <v>14.7</v>
      </c>
      <c r="L465" s="3">
        <v>256</v>
      </c>
      <c r="M465" s="3"/>
    </row>
    <row r="466" spans="1:13" x14ac:dyDescent="0.2">
      <c r="A466" t="s">
        <v>146</v>
      </c>
      <c r="B466" s="3">
        <v>2012</v>
      </c>
      <c r="C466" s="3">
        <v>83</v>
      </c>
      <c r="D466" s="3">
        <v>81</v>
      </c>
      <c r="E466" s="3">
        <v>11.96</v>
      </c>
      <c r="F466" s="10">
        <v>331.45703500000002</v>
      </c>
      <c r="G466" s="3">
        <v>59.5</v>
      </c>
      <c r="H466" s="3">
        <v>9.74</v>
      </c>
      <c r="I466" s="10">
        <v>2577.4263999999998</v>
      </c>
      <c r="J466" s="5">
        <v>1514844</v>
      </c>
      <c r="K466" s="3">
        <v>16.3</v>
      </c>
      <c r="L466" s="3">
        <v>630</v>
      </c>
      <c r="M466" s="3"/>
    </row>
    <row r="467" spans="1:13" x14ac:dyDescent="0.2">
      <c r="A467" t="s">
        <v>166</v>
      </c>
      <c r="B467" s="3">
        <v>2014</v>
      </c>
      <c r="C467" s="3">
        <v>87</v>
      </c>
      <c r="D467" s="3">
        <v>76</v>
      </c>
      <c r="E467" s="3">
        <v>10.46</v>
      </c>
      <c r="F467" s="10">
        <v>31.134927940000001</v>
      </c>
      <c r="G467" s="3">
        <v>59.5</v>
      </c>
      <c r="H467" s="3">
        <v>9.23</v>
      </c>
      <c r="I467" s="10">
        <v>242.67285999999999</v>
      </c>
      <c r="J467" s="5">
        <v>26198</v>
      </c>
      <c r="K467" s="3">
        <v>17.600000000000001</v>
      </c>
      <c r="L467" s="3">
        <v>692</v>
      </c>
      <c r="M467" s="3"/>
    </row>
    <row r="468" spans="1:13" x14ac:dyDescent="0.2">
      <c r="A468" t="s">
        <v>109</v>
      </c>
      <c r="B468" s="3">
        <v>2011</v>
      </c>
      <c r="C468" s="3">
        <v>88</v>
      </c>
      <c r="D468" s="3">
        <v>72</v>
      </c>
      <c r="E468" s="3">
        <v>11.5</v>
      </c>
      <c r="F468" s="10">
        <v>17028.527979999999</v>
      </c>
      <c r="G468" s="3">
        <v>59.6</v>
      </c>
      <c r="H468" s="3">
        <v>7.34</v>
      </c>
      <c r="I468" s="10">
        <v>115761.577</v>
      </c>
      <c r="J468" s="5">
        <v>518347</v>
      </c>
      <c r="K468" s="3">
        <v>13.9</v>
      </c>
      <c r="L468" s="3">
        <v>454</v>
      </c>
      <c r="M468" s="3"/>
    </row>
    <row r="469" spans="1:13" x14ac:dyDescent="0.2">
      <c r="A469" t="s">
        <v>191</v>
      </c>
      <c r="B469" s="3">
        <v>2012</v>
      </c>
      <c r="C469" s="3">
        <v>77</v>
      </c>
      <c r="D469" s="3">
        <v>25</v>
      </c>
      <c r="E469" s="3">
        <v>8.44</v>
      </c>
      <c r="F469" s="10">
        <v>453.78308470000002</v>
      </c>
      <c r="G469" s="3">
        <v>59.6</v>
      </c>
      <c r="H469" s="3">
        <v>7.47</v>
      </c>
      <c r="I469" s="10">
        <v>3855.42128</v>
      </c>
      <c r="J469" s="5">
        <v>455933</v>
      </c>
      <c r="K469" s="3">
        <v>15.1</v>
      </c>
      <c r="L469" s="3">
        <v>822</v>
      </c>
      <c r="M469" s="3"/>
    </row>
    <row r="470" spans="1:13" x14ac:dyDescent="0.2">
      <c r="A470" t="s">
        <v>86</v>
      </c>
      <c r="B470" s="3">
        <v>2012</v>
      </c>
      <c r="C470" s="3">
        <v>82.5</v>
      </c>
      <c r="D470" s="3">
        <v>5</v>
      </c>
      <c r="E470" s="3">
        <v>7.81</v>
      </c>
      <c r="F470" s="10">
        <v>6818.5464069999998</v>
      </c>
      <c r="G470" s="3">
        <v>59.7</v>
      </c>
      <c r="H470" s="3">
        <v>8.68</v>
      </c>
      <c r="I470" s="10">
        <v>44333.851799999997</v>
      </c>
      <c r="J470" s="5">
        <v>32716</v>
      </c>
      <c r="K470" s="3">
        <v>18.7</v>
      </c>
      <c r="L470" s="3">
        <v>347</v>
      </c>
      <c r="M470" s="3"/>
    </row>
    <row r="471" spans="1:13" x14ac:dyDescent="0.2">
      <c r="A471" t="s">
        <v>91</v>
      </c>
      <c r="B471" s="3">
        <v>2011</v>
      </c>
      <c r="C471" s="3">
        <v>84</v>
      </c>
      <c r="D471" s="3">
        <v>7</v>
      </c>
      <c r="E471" s="3">
        <v>11.72</v>
      </c>
      <c r="F471" s="10">
        <v>6386.9543700000004</v>
      </c>
      <c r="G471" s="3">
        <v>59.7</v>
      </c>
      <c r="H471" s="3">
        <v>8.15</v>
      </c>
      <c r="I471" s="10">
        <v>52567.525679999999</v>
      </c>
      <c r="J471" s="5">
        <v>4576794</v>
      </c>
      <c r="K471" s="3">
        <v>18.5</v>
      </c>
      <c r="L471" s="3">
        <v>370</v>
      </c>
      <c r="M471" s="3"/>
    </row>
    <row r="472" spans="1:13" x14ac:dyDescent="0.2">
      <c r="A472" t="s">
        <v>123</v>
      </c>
      <c r="B472" s="3">
        <v>2011</v>
      </c>
      <c r="C472" s="3">
        <v>75.400000000000006</v>
      </c>
      <c r="D472" s="3">
        <v>113</v>
      </c>
      <c r="E472" s="3">
        <v>6.56</v>
      </c>
      <c r="F472" s="10">
        <v>666.73743709999997</v>
      </c>
      <c r="G472" s="3">
        <v>59.7</v>
      </c>
      <c r="H472" s="3">
        <v>6.92</v>
      </c>
      <c r="I472" s="10">
        <v>7318.7424490000003</v>
      </c>
      <c r="J472" s="5">
        <v>6279</v>
      </c>
      <c r="K472" s="3">
        <v>15.1</v>
      </c>
      <c r="L472" s="3">
        <v>520</v>
      </c>
      <c r="M472" s="3"/>
    </row>
    <row r="473" spans="1:13" x14ac:dyDescent="0.2">
      <c r="A473" t="s">
        <v>145</v>
      </c>
      <c r="B473" s="3">
        <v>2012</v>
      </c>
      <c r="C473" s="3">
        <v>76.8</v>
      </c>
      <c r="D473" s="3">
        <v>125</v>
      </c>
      <c r="E473" s="3">
        <v>10.81</v>
      </c>
      <c r="F473" s="10">
        <v>230.040097</v>
      </c>
      <c r="G473" s="3">
        <v>59.7</v>
      </c>
      <c r="H473" s="3">
        <v>6.62</v>
      </c>
      <c r="I473" s="10">
        <v>13145.1484</v>
      </c>
      <c r="J473" s="5">
        <v>3863164</v>
      </c>
      <c r="K473" s="3">
        <v>15.3</v>
      </c>
      <c r="L473" s="3">
        <v>624</v>
      </c>
      <c r="M473" s="3"/>
    </row>
    <row r="474" spans="1:13" x14ac:dyDescent="0.2">
      <c r="A474" t="s">
        <v>16</v>
      </c>
      <c r="B474" s="3">
        <v>2010</v>
      </c>
      <c r="C474" s="3">
        <v>75.5</v>
      </c>
      <c r="D474" s="3">
        <v>121</v>
      </c>
      <c r="E474" s="3">
        <v>8.15</v>
      </c>
      <c r="F474" s="10">
        <v>187.61095499999999</v>
      </c>
      <c r="G474" s="3">
        <v>59.8</v>
      </c>
      <c r="H474" s="3">
        <v>6.55</v>
      </c>
      <c r="I474" s="10">
        <v>1276.2650000000001</v>
      </c>
      <c r="J474" s="5">
        <v>41223889</v>
      </c>
      <c r="K474" s="3">
        <v>16.8</v>
      </c>
      <c r="L474" s="3">
        <v>25</v>
      </c>
      <c r="M474" s="3"/>
    </row>
    <row r="475" spans="1:13" x14ac:dyDescent="0.2">
      <c r="A475" t="s">
        <v>54</v>
      </c>
      <c r="B475" s="3">
        <v>2014</v>
      </c>
      <c r="C475" s="3">
        <v>83</v>
      </c>
      <c r="D475" s="3">
        <v>53</v>
      </c>
      <c r="E475" s="3">
        <v>0.01</v>
      </c>
      <c r="F475" s="10">
        <v>207.30419359999999</v>
      </c>
      <c r="G475" s="3">
        <v>59.8</v>
      </c>
      <c r="H475" s="3">
        <v>7.37</v>
      </c>
      <c r="I475" s="10">
        <v>2734.88382</v>
      </c>
      <c r="J475" s="5">
        <v>115239</v>
      </c>
      <c r="K475" s="3">
        <v>14</v>
      </c>
      <c r="L475" s="3">
        <v>203</v>
      </c>
      <c r="M475" s="3"/>
    </row>
    <row r="476" spans="1:13" x14ac:dyDescent="0.2">
      <c r="A476" t="s">
        <v>103</v>
      </c>
      <c r="B476" s="3">
        <v>2012</v>
      </c>
      <c r="C476" s="3">
        <v>73.8</v>
      </c>
      <c r="D476" s="3">
        <v>163</v>
      </c>
      <c r="E476" s="3">
        <v>10.210000000000001</v>
      </c>
      <c r="F476" s="10">
        <v>1356.022164</v>
      </c>
      <c r="G476" s="3">
        <v>59.8</v>
      </c>
      <c r="H476" s="3">
        <v>5.91</v>
      </c>
      <c r="I476" s="10">
        <v>13822.8559</v>
      </c>
      <c r="J476" s="5">
        <v>234319</v>
      </c>
      <c r="K476" s="3">
        <v>15.5</v>
      </c>
      <c r="L476" s="3">
        <v>425</v>
      </c>
      <c r="M476" s="3"/>
    </row>
    <row r="477" spans="1:13" x14ac:dyDescent="0.2">
      <c r="A477" t="s">
        <v>136</v>
      </c>
      <c r="B477" s="3">
        <v>2012</v>
      </c>
      <c r="C477" s="3">
        <v>81.3</v>
      </c>
      <c r="D477" s="3">
        <v>61</v>
      </c>
      <c r="E477" s="3">
        <v>6.21</v>
      </c>
      <c r="F477" s="10">
        <v>2094.1909599999999</v>
      </c>
      <c r="G477" s="3">
        <v>59.8</v>
      </c>
      <c r="H477" s="3">
        <v>9.16</v>
      </c>
      <c r="I477" s="10">
        <v>11563.727000000001</v>
      </c>
      <c r="J477" s="5">
        <v>518573</v>
      </c>
      <c r="K477" s="3">
        <v>17.600000000000001</v>
      </c>
      <c r="L477" s="3">
        <v>581</v>
      </c>
      <c r="M477" s="3"/>
    </row>
    <row r="478" spans="1:13" x14ac:dyDescent="0.2">
      <c r="A478" t="s">
        <v>25</v>
      </c>
      <c r="B478" s="3">
        <v>2011</v>
      </c>
      <c r="C478" s="3">
        <v>72</v>
      </c>
      <c r="D478" s="3">
        <v>232</v>
      </c>
      <c r="E478" s="3">
        <v>17.309999999999999</v>
      </c>
      <c r="F478" s="10">
        <v>846.91130710000004</v>
      </c>
      <c r="G478" s="3">
        <v>59.9</v>
      </c>
      <c r="H478" s="3">
        <v>4.92</v>
      </c>
      <c r="I478" s="10">
        <v>6519.7175299999999</v>
      </c>
      <c r="J478" s="5">
        <v>9473172</v>
      </c>
      <c r="K478" s="3">
        <v>15.5</v>
      </c>
      <c r="L478" s="3">
        <v>62</v>
      </c>
      <c r="M478" s="3"/>
    </row>
    <row r="479" spans="1:13" x14ac:dyDescent="0.2">
      <c r="A479" t="s">
        <v>75</v>
      </c>
      <c r="B479" s="3">
        <v>2010</v>
      </c>
      <c r="C479" s="3">
        <v>81</v>
      </c>
      <c r="D479" s="3">
        <v>76</v>
      </c>
      <c r="E479" s="3">
        <v>11.2</v>
      </c>
      <c r="F479" s="10">
        <v>7584.078579</v>
      </c>
      <c r="G479" s="3">
        <v>59.9</v>
      </c>
      <c r="H479" s="3">
        <v>11.25</v>
      </c>
      <c r="I479" s="10">
        <v>41785.556909999999</v>
      </c>
      <c r="J479" s="5">
        <v>8177693</v>
      </c>
      <c r="K479" s="3">
        <v>16.7</v>
      </c>
      <c r="L479" s="3">
        <v>285</v>
      </c>
      <c r="M479" s="3"/>
    </row>
    <row r="480" spans="1:13" x14ac:dyDescent="0.2">
      <c r="A480" t="s">
        <v>130</v>
      </c>
      <c r="B480" s="3">
        <v>2011</v>
      </c>
      <c r="C480" s="3">
        <v>81.099999999999994</v>
      </c>
      <c r="D480" s="3">
        <v>63</v>
      </c>
      <c r="E480" s="3">
        <v>8.9600000000000009</v>
      </c>
      <c r="F480" s="10">
        <v>1047.370244</v>
      </c>
      <c r="G480" s="3">
        <v>59.9</v>
      </c>
      <c r="H480" s="3">
        <v>1.53</v>
      </c>
      <c r="I480" s="10">
        <v>5354.6535999999996</v>
      </c>
      <c r="J480" s="5">
        <v>1669374</v>
      </c>
      <c r="K480" s="3">
        <v>17.2</v>
      </c>
      <c r="L480" s="3">
        <v>556</v>
      </c>
      <c r="M480" s="3"/>
    </row>
    <row r="481" spans="1:13" x14ac:dyDescent="0.2">
      <c r="A481" t="s">
        <v>150</v>
      </c>
      <c r="B481" s="3">
        <v>2014</v>
      </c>
      <c r="C481" s="3">
        <v>74.8</v>
      </c>
      <c r="D481" s="3">
        <v>135</v>
      </c>
      <c r="E481" s="3">
        <v>0.01</v>
      </c>
      <c r="F481" s="10">
        <v>1.576409172</v>
      </c>
      <c r="G481" s="3">
        <v>59.9</v>
      </c>
      <c r="H481" s="3">
        <v>5.57</v>
      </c>
      <c r="I481" s="10">
        <v>12.277329999999999</v>
      </c>
      <c r="J481" s="5">
        <v>1998979</v>
      </c>
      <c r="K481" s="3">
        <v>14.7</v>
      </c>
      <c r="L481" s="3">
        <v>638</v>
      </c>
      <c r="M481" s="3"/>
    </row>
    <row r="482" spans="1:13" x14ac:dyDescent="0.2">
      <c r="A482" t="s">
        <v>151</v>
      </c>
      <c r="B482" s="3">
        <v>2014</v>
      </c>
      <c r="C482" s="3">
        <v>73</v>
      </c>
      <c r="D482" s="3">
        <v>225</v>
      </c>
      <c r="E482" s="3">
        <v>10.119999999999999</v>
      </c>
      <c r="F482" s="10">
        <v>1340.5536990000001</v>
      </c>
      <c r="G482" s="3">
        <v>59.9</v>
      </c>
      <c r="H482" s="3">
        <v>7.7</v>
      </c>
      <c r="I482" s="10">
        <v>14125.960999999999</v>
      </c>
      <c r="J482" s="5">
        <v>143819666</v>
      </c>
      <c r="K482" s="3">
        <v>14.9</v>
      </c>
      <c r="L482" s="3">
        <v>644</v>
      </c>
      <c r="M482" s="3"/>
    </row>
    <row r="483" spans="1:13" x14ac:dyDescent="0.2">
      <c r="A483" t="s">
        <v>16</v>
      </c>
      <c r="B483" s="3">
        <v>2012</v>
      </c>
      <c r="C483" s="3">
        <v>75.900000000000006</v>
      </c>
      <c r="D483" s="3">
        <v>12</v>
      </c>
      <c r="E483" s="3">
        <v>8.35</v>
      </c>
      <c r="F483" s="10">
        <v>1133.5580030000001</v>
      </c>
      <c r="G483" s="3">
        <v>61</v>
      </c>
      <c r="H483" s="3">
        <v>5.2</v>
      </c>
      <c r="I483" s="10">
        <v>12969.771199999999</v>
      </c>
      <c r="J483" s="5">
        <v>4296739</v>
      </c>
      <c r="K483" s="3">
        <v>17.2</v>
      </c>
      <c r="L483" s="3">
        <v>27</v>
      </c>
      <c r="M483" s="3"/>
    </row>
    <row r="484" spans="1:13" x14ac:dyDescent="0.2">
      <c r="A484" t="s">
        <v>70</v>
      </c>
      <c r="B484" s="3">
        <v>2012</v>
      </c>
      <c r="C484" s="3">
        <v>84</v>
      </c>
      <c r="D484" s="3">
        <v>82</v>
      </c>
      <c r="E484" s="3">
        <v>9.24</v>
      </c>
      <c r="F484" s="10">
        <v>5889.0125360000002</v>
      </c>
      <c r="G484" s="3">
        <v>61</v>
      </c>
      <c r="H484" s="3">
        <v>9.3000000000000007</v>
      </c>
      <c r="I484" s="10">
        <v>47415.559869999997</v>
      </c>
      <c r="J484" s="5">
        <v>5413971</v>
      </c>
      <c r="K484" s="3">
        <v>17</v>
      </c>
      <c r="L484" s="3">
        <v>263</v>
      </c>
      <c r="M484" s="3"/>
    </row>
    <row r="485" spans="1:13" x14ac:dyDescent="0.2">
      <c r="A485" t="s">
        <v>93</v>
      </c>
      <c r="B485" s="3">
        <v>2010</v>
      </c>
      <c r="C485" s="3">
        <v>81.8</v>
      </c>
      <c r="D485" s="3">
        <v>6</v>
      </c>
      <c r="E485" s="3">
        <v>6.95</v>
      </c>
      <c r="F485" s="10">
        <v>5219.6688020000001</v>
      </c>
      <c r="G485" s="3">
        <v>61</v>
      </c>
      <c r="H485" s="3">
        <v>9.42</v>
      </c>
      <c r="I485" s="10">
        <v>35849.373639999998</v>
      </c>
      <c r="J485" s="5">
        <v>59277417</v>
      </c>
      <c r="K485" s="3">
        <v>16.399999999999999</v>
      </c>
      <c r="L485" s="3">
        <v>381</v>
      </c>
      <c r="M485" s="3"/>
    </row>
    <row r="486" spans="1:13" x14ac:dyDescent="0.2">
      <c r="A486" t="s">
        <v>130</v>
      </c>
      <c r="B486" s="3">
        <v>2013</v>
      </c>
      <c r="C486" s="3">
        <v>81.400000000000006</v>
      </c>
      <c r="D486" s="3">
        <v>6</v>
      </c>
      <c r="E486" s="3">
        <v>8.68</v>
      </c>
      <c r="F486" s="10">
        <v>1475.030397</v>
      </c>
      <c r="G486" s="3">
        <v>61</v>
      </c>
      <c r="H486" s="3">
        <v>11.4</v>
      </c>
      <c r="I486" s="10">
        <v>51574.489419999998</v>
      </c>
      <c r="J486" s="5">
        <v>1684432</v>
      </c>
      <c r="K486" s="3">
        <v>18.100000000000001</v>
      </c>
      <c r="L486" s="3">
        <v>558</v>
      </c>
      <c r="M486" s="3"/>
    </row>
    <row r="487" spans="1:13" x14ac:dyDescent="0.2">
      <c r="A487" t="s">
        <v>25</v>
      </c>
      <c r="B487" s="3">
        <v>2013</v>
      </c>
      <c r="C487" s="3">
        <v>71.7</v>
      </c>
      <c r="D487" s="3">
        <v>23</v>
      </c>
      <c r="E487" s="3">
        <v>14.66</v>
      </c>
      <c r="F487" s="10">
        <v>1109.854619</v>
      </c>
      <c r="G487" s="3">
        <v>61.1</v>
      </c>
      <c r="H487" s="3">
        <v>6.7</v>
      </c>
      <c r="I487" s="10">
        <v>7978.8254429999997</v>
      </c>
      <c r="J487" s="5">
        <v>9465997</v>
      </c>
      <c r="K487" s="3">
        <v>15.7</v>
      </c>
      <c r="L487" s="3">
        <v>64</v>
      </c>
      <c r="M487" s="3"/>
    </row>
    <row r="488" spans="1:13" x14ac:dyDescent="0.2">
      <c r="A488" t="s">
        <v>69</v>
      </c>
      <c r="B488" s="3">
        <v>2013</v>
      </c>
      <c r="C488" s="3">
        <v>69.599999999999994</v>
      </c>
      <c r="D488" s="3">
        <v>192</v>
      </c>
      <c r="E488" s="3">
        <v>0.01</v>
      </c>
      <c r="F488" s="10">
        <v>460.64878049999999</v>
      </c>
      <c r="G488" s="3">
        <v>61.1</v>
      </c>
      <c r="H488" s="3">
        <v>4.26</v>
      </c>
      <c r="I488" s="10">
        <v>4763.6895599999998</v>
      </c>
      <c r="J488" s="5">
        <v>879715</v>
      </c>
      <c r="K488" s="3">
        <v>15</v>
      </c>
      <c r="L488" s="3">
        <v>258</v>
      </c>
      <c r="M488" s="3"/>
    </row>
    <row r="489" spans="1:13" x14ac:dyDescent="0.2">
      <c r="A489" t="s">
        <v>71</v>
      </c>
      <c r="B489" s="3">
        <v>2012</v>
      </c>
      <c r="C489" s="3">
        <v>81.5</v>
      </c>
      <c r="D489" s="3">
        <v>83</v>
      </c>
      <c r="E489" s="3">
        <v>11.5</v>
      </c>
      <c r="F489" s="10">
        <v>751.37935530000004</v>
      </c>
      <c r="G489" s="3">
        <v>61.1</v>
      </c>
      <c r="H489" s="3">
        <v>11.44</v>
      </c>
      <c r="I489" s="10">
        <v>4838.2443999999996</v>
      </c>
      <c r="J489" s="5">
        <v>6565979</v>
      </c>
      <c r="K489" s="3">
        <v>16.100000000000001</v>
      </c>
      <c r="L489" s="3">
        <v>269</v>
      </c>
      <c r="M489" s="3"/>
    </row>
    <row r="490" spans="1:13" x14ac:dyDescent="0.2">
      <c r="A490" t="s">
        <v>145</v>
      </c>
      <c r="B490" s="3">
        <v>2014</v>
      </c>
      <c r="C490" s="3">
        <v>77.3</v>
      </c>
      <c r="D490" s="3">
        <v>12</v>
      </c>
      <c r="E490" s="3">
        <v>10.71</v>
      </c>
      <c r="F490" s="10">
        <v>243.80847499999999</v>
      </c>
      <c r="G490" s="3">
        <v>61.1</v>
      </c>
      <c r="H490" s="3">
        <v>6.35</v>
      </c>
      <c r="I490" s="10">
        <v>14341.674999999999</v>
      </c>
      <c r="J490" s="5">
        <v>3811735</v>
      </c>
      <c r="K490" s="3">
        <v>16.399999999999999</v>
      </c>
      <c r="L490" s="3">
        <v>626</v>
      </c>
      <c r="M490" s="3"/>
    </row>
    <row r="491" spans="1:13" x14ac:dyDescent="0.2">
      <c r="A491" t="s">
        <v>45</v>
      </c>
      <c r="B491" s="3">
        <v>2011</v>
      </c>
      <c r="C491" s="3">
        <v>79.8</v>
      </c>
      <c r="D491" s="3">
        <v>86</v>
      </c>
      <c r="E491" s="3">
        <v>7.26</v>
      </c>
      <c r="F491" s="10">
        <v>211.614293</v>
      </c>
      <c r="G491" s="3">
        <v>61.2</v>
      </c>
      <c r="H491" s="3">
        <v>7</v>
      </c>
      <c r="I491" s="10">
        <v>1475.6924200000001</v>
      </c>
      <c r="J491" s="5">
        <v>17153357</v>
      </c>
      <c r="K491" s="3">
        <v>15.4</v>
      </c>
      <c r="L491" s="3">
        <v>164</v>
      </c>
      <c r="M491" s="3"/>
    </row>
    <row r="492" spans="1:13" x14ac:dyDescent="0.2">
      <c r="A492" t="s">
        <v>196</v>
      </c>
      <c r="B492" s="3">
        <v>2010</v>
      </c>
      <c r="C492" s="3">
        <v>76.3</v>
      </c>
      <c r="D492" s="3">
        <v>118</v>
      </c>
      <c r="E492" s="3">
        <v>6.21</v>
      </c>
      <c r="F492" s="10">
        <v>2331.5328039999999</v>
      </c>
      <c r="G492" s="3">
        <v>61.2</v>
      </c>
      <c r="H492" s="3">
        <v>8.6300000000000008</v>
      </c>
      <c r="I492" s="10">
        <v>11938.212</v>
      </c>
      <c r="J492" s="5">
        <v>3374415</v>
      </c>
      <c r="K492" s="3">
        <v>15.6</v>
      </c>
      <c r="L492" s="3">
        <v>826</v>
      </c>
      <c r="M492" s="3"/>
    </row>
    <row r="493" spans="1:13" x14ac:dyDescent="0.2">
      <c r="A493" t="s">
        <v>52</v>
      </c>
      <c r="B493" s="3">
        <v>2011</v>
      </c>
      <c r="C493" s="3">
        <v>77</v>
      </c>
      <c r="D493" s="3">
        <v>14</v>
      </c>
      <c r="E493" s="3">
        <v>12.19</v>
      </c>
      <c r="F493" s="10">
        <v>1913.356642</v>
      </c>
      <c r="G493" s="3">
        <v>61.3</v>
      </c>
      <c r="H493" s="3">
        <v>7.8</v>
      </c>
      <c r="I493" s="10">
        <v>14539.184209999999</v>
      </c>
      <c r="J493" s="5">
        <v>428622</v>
      </c>
      <c r="K493" s="3">
        <v>14.5</v>
      </c>
      <c r="L493" s="3">
        <v>194</v>
      </c>
      <c r="M493" s="3"/>
    </row>
    <row r="494" spans="1:13" x14ac:dyDescent="0.2">
      <c r="A494" t="s">
        <v>91</v>
      </c>
      <c r="B494" s="3">
        <v>2013</v>
      </c>
      <c r="C494" s="3">
        <v>81</v>
      </c>
      <c r="D494" s="3">
        <v>67</v>
      </c>
      <c r="E494" s="3">
        <v>10.49</v>
      </c>
      <c r="F494" s="10">
        <v>703.55273320000003</v>
      </c>
      <c r="G494" s="3">
        <v>61.3</v>
      </c>
      <c r="H494" s="3">
        <v>8.1</v>
      </c>
      <c r="I494" s="10">
        <v>5234.7673599999998</v>
      </c>
      <c r="J494" s="5">
        <v>4598294</v>
      </c>
      <c r="K494" s="3">
        <v>18.600000000000001</v>
      </c>
      <c r="L494" s="3">
        <v>372</v>
      </c>
      <c r="M494" s="3"/>
    </row>
    <row r="495" spans="1:13" x14ac:dyDescent="0.2">
      <c r="A495" t="s">
        <v>123</v>
      </c>
      <c r="B495" s="3">
        <v>2014</v>
      </c>
      <c r="C495" s="3">
        <v>75.900000000000006</v>
      </c>
      <c r="D495" s="3">
        <v>17</v>
      </c>
      <c r="E495" s="3">
        <v>0.01</v>
      </c>
      <c r="F495" s="10">
        <v>726.02917639999998</v>
      </c>
      <c r="G495" s="3">
        <v>61.3</v>
      </c>
      <c r="H495" s="3">
        <v>6.42</v>
      </c>
      <c r="I495" s="10">
        <v>7378.3452889999999</v>
      </c>
      <c r="J495" s="5">
        <v>62181</v>
      </c>
      <c r="K495" s="3">
        <v>15.1</v>
      </c>
      <c r="L495" s="3">
        <v>523</v>
      </c>
      <c r="M495" s="3"/>
    </row>
    <row r="496" spans="1:13" x14ac:dyDescent="0.2">
      <c r="A496" t="s">
        <v>70</v>
      </c>
      <c r="B496" s="3">
        <v>2013</v>
      </c>
      <c r="C496" s="3">
        <v>87</v>
      </c>
      <c r="D496" s="3">
        <v>79</v>
      </c>
      <c r="E496" s="3">
        <v>8.9700000000000006</v>
      </c>
      <c r="F496" s="10">
        <v>6115.4966240000003</v>
      </c>
      <c r="G496" s="3">
        <v>61.4</v>
      </c>
      <c r="H496" s="3">
        <v>9.5500000000000007</v>
      </c>
      <c r="I496" s="10">
        <v>49638.7713</v>
      </c>
      <c r="J496" s="5">
        <v>5438972</v>
      </c>
      <c r="K496" s="3">
        <v>17</v>
      </c>
      <c r="L496" s="3">
        <v>264</v>
      </c>
      <c r="M496" s="3"/>
    </row>
    <row r="497" spans="1:13" x14ac:dyDescent="0.2">
      <c r="A497" t="s">
        <v>75</v>
      </c>
      <c r="B497" s="3">
        <v>2013</v>
      </c>
      <c r="C497" s="3">
        <v>86</v>
      </c>
      <c r="D497" s="3">
        <v>71</v>
      </c>
      <c r="E497" s="3">
        <v>10.94</v>
      </c>
      <c r="F497" s="10">
        <v>895.87795029999995</v>
      </c>
      <c r="G497" s="3">
        <v>61.4</v>
      </c>
      <c r="H497" s="3">
        <v>11.16</v>
      </c>
      <c r="I497" s="10">
        <v>4653.9114300000001</v>
      </c>
      <c r="J497" s="5">
        <v>864565</v>
      </c>
      <c r="K497" s="3">
        <v>16.899999999999999</v>
      </c>
      <c r="L497" s="3">
        <v>288</v>
      </c>
      <c r="M497" s="3"/>
    </row>
    <row r="498" spans="1:13" x14ac:dyDescent="0.2">
      <c r="A498" t="s">
        <v>108</v>
      </c>
      <c r="B498" s="3">
        <v>2013</v>
      </c>
      <c r="C498" s="3">
        <v>73</v>
      </c>
      <c r="D498" s="3">
        <v>178</v>
      </c>
      <c r="E498" s="3">
        <v>15.04</v>
      </c>
      <c r="F498" s="10">
        <v>1968.8168169999999</v>
      </c>
      <c r="G498" s="3">
        <v>61.4</v>
      </c>
      <c r="H498" s="3">
        <v>6.59</v>
      </c>
      <c r="I498" s="10">
        <v>15712.823759999999</v>
      </c>
      <c r="J498" s="5">
        <v>2957689</v>
      </c>
      <c r="K498" s="3">
        <v>16.399999999999999</v>
      </c>
      <c r="L498" s="3">
        <v>450</v>
      </c>
      <c r="M498" s="3"/>
    </row>
    <row r="499" spans="1:13" x14ac:dyDescent="0.2">
      <c r="A499" t="s">
        <v>93</v>
      </c>
      <c r="B499" s="3">
        <v>2011</v>
      </c>
      <c r="C499" s="3">
        <v>82</v>
      </c>
      <c r="D499" s="3">
        <v>6</v>
      </c>
      <c r="E499" s="3">
        <v>6.98</v>
      </c>
      <c r="F499" s="10">
        <v>5439.691769</v>
      </c>
      <c r="G499" s="3">
        <v>61.5</v>
      </c>
      <c r="H499" s="3">
        <v>9.27</v>
      </c>
      <c r="I499" s="10">
        <v>38334.68477</v>
      </c>
      <c r="J499" s="5">
        <v>59379449</v>
      </c>
      <c r="K499" s="3">
        <v>16.399999999999999</v>
      </c>
      <c r="L499" s="3">
        <v>382</v>
      </c>
      <c r="M499" s="3"/>
    </row>
    <row r="500" spans="1:13" x14ac:dyDescent="0.2">
      <c r="A500" t="s">
        <v>119</v>
      </c>
      <c r="B500" s="3">
        <v>2012</v>
      </c>
      <c r="C500" s="3">
        <v>76.3</v>
      </c>
      <c r="D500" s="3">
        <v>123</v>
      </c>
      <c r="E500" s="3">
        <v>5.29</v>
      </c>
      <c r="F500" s="10">
        <v>112.69648599999999</v>
      </c>
      <c r="G500" s="3">
        <v>61.5</v>
      </c>
      <c r="H500" s="3">
        <v>6.21</v>
      </c>
      <c r="I500" s="10">
        <v>982.53257199999996</v>
      </c>
      <c r="J500" s="5">
        <v>1282837</v>
      </c>
      <c r="K500" s="3">
        <v>12.7</v>
      </c>
      <c r="L500" s="3">
        <v>509</v>
      </c>
      <c r="M500" s="3"/>
    </row>
    <row r="501" spans="1:13" x14ac:dyDescent="0.2">
      <c r="A501" t="s">
        <v>16</v>
      </c>
      <c r="B501" s="3">
        <v>2013</v>
      </c>
      <c r="C501" s="3">
        <v>76</v>
      </c>
      <c r="D501" s="3">
        <v>119</v>
      </c>
      <c r="E501" s="3">
        <v>8.2799999999999994</v>
      </c>
      <c r="F501" s="10">
        <v>1001.796332</v>
      </c>
      <c r="G501" s="3">
        <v>61.6</v>
      </c>
      <c r="H501" s="3">
        <v>4.99</v>
      </c>
      <c r="I501" s="10">
        <v>12976.636420000001</v>
      </c>
      <c r="J501" s="5">
        <v>42539925</v>
      </c>
      <c r="K501" s="3">
        <v>17.3</v>
      </c>
      <c r="L501" s="3">
        <v>28</v>
      </c>
      <c r="M501" s="3"/>
    </row>
    <row r="502" spans="1:13" x14ac:dyDescent="0.2">
      <c r="A502" t="s">
        <v>71</v>
      </c>
      <c r="B502" s="3">
        <v>2013</v>
      </c>
      <c r="C502" s="3">
        <v>82</v>
      </c>
      <c r="D502" s="3">
        <v>81</v>
      </c>
      <c r="E502" s="3">
        <v>11.1</v>
      </c>
      <c r="F502" s="10">
        <v>6646.9539349999995</v>
      </c>
      <c r="G502" s="3">
        <v>61.6</v>
      </c>
      <c r="H502" s="3">
        <v>11.56</v>
      </c>
      <c r="I502" s="10">
        <v>42554.122499999998</v>
      </c>
      <c r="J502" s="5">
        <v>6599857</v>
      </c>
      <c r="K502" s="3">
        <v>16.2</v>
      </c>
      <c r="L502" s="3">
        <v>270</v>
      </c>
      <c r="M502" s="3"/>
    </row>
    <row r="503" spans="1:13" x14ac:dyDescent="0.2">
      <c r="A503" t="s">
        <v>130</v>
      </c>
      <c r="B503" s="3">
        <v>2014</v>
      </c>
      <c r="C503" s="3">
        <v>81.7</v>
      </c>
      <c r="D503" s="3">
        <v>58</v>
      </c>
      <c r="E503" s="3">
        <v>0.01</v>
      </c>
      <c r="F503" s="10">
        <v>1491.7036049999999</v>
      </c>
      <c r="G503" s="3">
        <v>61.6</v>
      </c>
      <c r="H503" s="3">
        <v>1.9</v>
      </c>
      <c r="I503" s="10">
        <v>52157.468699999998</v>
      </c>
      <c r="J503" s="5">
        <v>168658</v>
      </c>
      <c r="K503" s="3">
        <v>18.100000000000001</v>
      </c>
      <c r="L503" s="3">
        <v>559</v>
      </c>
      <c r="M503" s="3"/>
    </row>
    <row r="504" spans="1:13" x14ac:dyDescent="0.2">
      <c r="A504" t="s">
        <v>25</v>
      </c>
      <c r="B504" s="3">
        <v>2014</v>
      </c>
      <c r="C504" s="3">
        <v>72</v>
      </c>
      <c r="D504" s="3">
        <v>199</v>
      </c>
      <c r="E504" s="3">
        <v>13.94</v>
      </c>
      <c r="F504" s="10">
        <v>1147.1114</v>
      </c>
      <c r="G504" s="3">
        <v>61.7</v>
      </c>
      <c r="H504" s="3">
        <v>5.69</v>
      </c>
      <c r="I504" s="10">
        <v>8318.4292939999996</v>
      </c>
      <c r="J504" s="5">
        <v>9474511</v>
      </c>
      <c r="K504" s="3">
        <v>15.7</v>
      </c>
      <c r="L504" s="3">
        <v>65</v>
      </c>
      <c r="M504" s="3"/>
    </row>
    <row r="505" spans="1:13" x14ac:dyDescent="0.2">
      <c r="A505" t="s">
        <v>70</v>
      </c>
      <c r="B505" s="3">
        <v>2014</v>
      </c>
      <c r="C505" s="3">
        <v>89</v>
      </c>
      <c r="D505" s="3">
        <v>78</v>
      </c>
      <c r="E505" s="3">
        <v>8.8000000000000007</v>
      </c>
      <c r="F505" s="10">
        <v>6164.4554019999996</v>
      </c>
      <c r="G505" s="3">
        <v>61.7</v>
      </c>
      <c r="H505" s="3">
        <v>9.68</v>
      </c>
      <c r="I505" s="10">
        <v>49914.618640000001</v>
      </c>
      <c r="J505" s="5">
        <v>5461512</v>
      </c>
      <c r="K505" s="3">
        <v>17</v>
      </c>
      <c r="L505" s="3">
        <v>265</v>
      </c>
      <c r="M505" s="3"/>
    </row>
    <row r="506" spans="1:13" x14ac:dyDescent="0.2">
      <c r="A506" t="s">
        <v>85</v>
      </c>
      <c r="B506" s="3">
        <v>2010</v>
      </c>
      <c r="C506" s="3">
        <v>74.5</v>
      </c>
      <c r="D506" s="3">
        <v>156</v>
      </c>
      <c r="E506" s="3">
        <v>10.78</v>
      </c>
      <c r="F506" s="10">
        <v>19.220239960000001</v>
      </c>
      <c r="G506" s="3">
        <v>61.7</v>
      </c>
      <c r="H506" s="3">
        <v>7.85</v>
      </c>
      <c r="I506" s="10">
        <v>1325.53379</v>
      </c>
      <c r="J506" s="5">
        <v>123</v>
      </c>
      <c r="K506" s="3">
        <v>15.3</v>
      </c>
      <c r="L506" s="3">
        <v>339</v>
      </c>
      <c r="M506" s="3"/>
    </row>
    <row r="507" spans="1:13" x14ac:dyDescent="0.2">
      <c r="A507" t="s">
        <v>96</v>
      </c>
      <c r="B507" s="3">
        <v>2010</v>
      </c>
      <c r="C507" s="3">
        <v>73.400000000000006</v>
      </c>
      <c r="D507" s="3">
        <v>117</v>
      </c>
      <c r="E507" s="3">
        <v>0.51</v>
      </c>
      <c r="F507" s="10">
        <v>715.97090920000005</v>
      </c>
      <c r="G507" s="3">
        <v>61.7</v>
      </c>
      <c r="H507" s="3">
        <v>8.42</v>
      </c>
      <c r="I507" s="10">
        <v>3679.1927500000002</v>
      </c>
      <c r="J507" s="5">
        <v>718239</v>
      </c>
      <c r="K507" s="3">
        <v>13.2</v>
      </c>
      <c r="L507" s="3">
        <v>399</v>
      </c>
      <c r="M507" s="3"/>
    </row>
    <row r="508" spans="1:13" x14ac:dyDescent="0.2">
      <c r="A508" t="s">
        <v>45</v>
      </c>
      <c r="B508" s="3">
        <v>2012</v>
      </c>
      <c r="C508" s="3">
        <v>79.900000000000006</v>
      </c>
      <c r="D508" s="3">
        <v>84</v>
      </c>
      <c r="E508" s="3">
        <v>6.76</v>
      </c>
      <c r="F508" s="10">
        <v>2260.777642</v>
      </c>
      <c r="G508" s="3">
        <v>61.8</v>
      </c>
      <c r="H508" s="3">
        <v>7.24</v>
      </c>
      <c r="I508" s="10">
        <v>15431.9293</v>
      </c>
      <c r="J508" s="5">
        <v>1739746</v>
      </c>
      <c r="K508" s="3">
        <v>15.5</v>
      </c>
      <c r="L508" s="3">
        <v>165</v>
      </c>
      <c r="M508" s="3"/>
    </row>
    <row r="509" spans="1:13" x14ac:dyDescent="0.2">
      <c r="A509" t="s">
        <v>196</v>
      </c>
      <c r="B509" s="3">
        <v>2011</v>
      </c>
      <c r="C509" s="3">
        <v>77</v>
      </c>
      <c r="D509" s="3">
        <v>111</v>
      </c>
      <c r="E509" s="3">
        <v>5.97</v>
      </c>
      <c r="F509" s="10">
        <v>417.91174410000002</v>
      </c>
      <c r="G509" s="3">
        <v>61.8</v>
      </c>
      <c r="H509" s="3">
        <v>8.5500000000000007</v>
      </c>
      <c r="I509" s="10">
        <v>14166.4998</v>
      </c>
      <c r="J509" s="5">
        <v>3385624</v>
      </c>
      <c r="K509" s="3">
        <v>15.5</v>
      </c>
      <c r="L509" s="3">
        <v>827</v>
      </c>
      <c r="M509" s="3"/>
    </row>
    <row r="510" spans="1:13" x14ac:dyDescent="0.2">
      <c r="A510" t="s">
        <v>26</v>
      </c>
      <c r="B510" s="3">
        <v>2010</v>
      </c>
      <c r="C510" s="3">
        <v>80</v>
      </c>
      <c r="D510" s="3">
        <v>81</v>
      </c>
      <c r="E510" s="3">
        <v>10.220000000000001</v>
      </c>
      <c r="F510" s="10">
        <v>665.7356115</v>
      </c>
      <c r="G510" s="3">
        <v>61.9</v>
      </c>
      <c r="H510" s="3">
        <v>1.17</v>
      </c>
      <c r="I510" s="10">
        <v>4438.2374099999997</v>
      </c>
      <c r="J510" s="5">
        <v>1895586</v>
      </c>
      <c r="K510" s="3">
        <v>15.9</v>
      </c>
      <c r="L510" s="3">
        <v>67</v>
      </c>
      <c r="M510" s="3"/>
    </row>
    <row r="511" spans="1:13" x14ac:dyDescent="0.2">
      <c r="A511" t="s">
        <v>52</v>
      </c>
      <c r="B511" s="3">
        <v>2012</v>
      </c>
      <c r="C511" s="3">
        <v>77.099999999999994</v>
      </c>
      <c r="D511" s="3">
        <v>14</v>
      </c>
      <c r="E511" s="3">
        <v>11.49</v>
      </c>
      <c r="F511" s="10">
        <v>1851.713262</v>
      </c>
      <c r="G511" s="3">
        <v>61.9</v>
      </c>
      <c r="H511" s="3">
        <v>7.8</v>
      </c>
      <c r="I511" s="10">
        <v>13235.977569999999</v>
      </c>
      <c r="J511" s="5">
        <v>4267558</v>
      </c>
      <c r="K511" s="3">
        <v>14.6</v>
      </c>
      <c r="L511" s="3">
        <v>195</v>
      </c>
      <c r="M511" s="3"/>
    </row>
    <row r="512" spans="1:13" x14ac:dyDescent="0.2">
      <c r="A512" t="s">
        <v>69</v>
      </c>
      <c r="B512" s="3">
        <v>2014</v>
      </c>
      <c r="C512" s="3">
        <v>69.7</v>
      </c>
      <c r="D512" s="3">
        <v>19</v>
      </c>
      <c r="E512" s="3">
        <v>0.01</v>
      </c>
      <c r="F512" s="10">
        <v>50.539484000000002</v>
      </c>
      <c r="G512" s="3">
        <v>61.9</v>
      </c>
      <c r="H512" s="3">
        <v>4.49</v>
      </c>
      <c r="I512" s="10">
        <v>546.37279999999998</v>
      </c>
      <c r="J512" s="5">
        <v>88586</v>
      </c>
      <c r="K512" s="3">
        <v>15.2</v>
      </c>
      <c r="L512" s="3">
        <v>259</v>
      </c>
      <c r="M512" s="3"/>
    </row>
    <row r="513" spans="1:13" x14ac:dyDescent="0.2">
      <c r="A513" t="s">
        <v>75</v>
      </c>
      <c r="B513" s="3">
        <v>2014</v>
      </c>
      <c r="C513" s="3">
        <v>89</v>
      </c>
      <c r="D513" s="3">
        <v>69</v>
      </c>
      <c r="E513" s="3">
        <v>11.03</v>
      </c>
      <c r="F513" s="10">
        <v>941.75629089999995</v>
      </c>
      <c r="G513" s="3">
        <v>61.9</v>
      </c>
      <c r="H513" s="3">
        <v>11.3</v>
      </c>
      <c r="I513" s="10">
        <v>4792.6528799999996</v>
      </c>
      <c r="J513" s="5">
        <v>89825</v>
      </c>
      <c r="K513" s="3">
        <v>17</v>
      </c>
      <c r="L513" s="3">
        <v>289</v>
      </c>
      <c r="M513" s="3"/>
    </row>
    <row r="514" spans="1:13" x14ac:dyDescent="0.2">
      <c r="A514" t="s">
        <v>108</v>
      </c>
      <c r="B514" s="3">
        <v>2014</v>
      </c>
      <c r="C514" s="3">
        <v>73.400000000000006</v>
      </c>
      <c r="D514" s="3">
        <v>169</v>
      </c>
      <c r="E514" s="3">
        <v>15.19</v>
      </c>
      <c r="F514" s="10">
        <v>2211.7441779999999</v>
      </c>
      <c r="G514" s="3">
        <v>61.9</v>
      </c>
      <c r="H514" s="3">
        <v>6.55</v>
      </c>
      <c r="I514" s="10">
        <v>16554.971389999999</v>
      </c>
      <c r="J514" s="5">
        <v>2932367</v>
      </c>
      <c r="K514" s="3">
        <v>16.5</v>
      </c>
      <c r="L514" s="3">
        <v>451</v>
      </c>
      <c r="M514" s="3"/>
    </row>
    <row r="515" spans="1:13" x14ac:dyDescent="0.2">
      <c r="A515" t="s">
        <v>187</v>
      </c>
      <c r="B515" s="3">
        <v>2010</v>
      </c>
      <c r="C515" s="3">
        <v>74.2</v>
      </c>
      <c r="D515" s="3">
        <v>116</v>
      </c>
      <c r="E515" s="3">
        <v>1.49</v>
      </c>
      <c r="F515" s="10">
        <v>32.782358279999997</v>
      </c>
      <c r="G515" s="3">
        <v>61.9</v>
      </c>
      <c r="H515" s="3">
        <v>5.61</v>
      </c>
      <c r="I515" s="10">
        <v>1672.5693000000001</v>
      </c>
      <c r="J515" s="5">
        <v>72326914</v>
      </c>
      <c r="K515" s="3">
        <v>13</v>
      </c>
      <c r="L515" s="3">
        <v>802</v>
      </c>
      <c r="M515" s="3"/>
    </row>
    <row r="516" spans="1:13" x14ac:dyDescent="0.2">
      <c r="A516" t="s">
        <v>71</v>
      </c>
      <c r="B516" s="3">
        <v>2014</v>
      </c>
      <c r="C516" s="3">
        <v>82.2</v>
      </c>
      <c r="D516" s="3">
        <v>79</v>
      </c>
      <c r="E516" s="3">
        <v>11.5</v>
      </c>
      <c r="F516" s="10">
        <v>6739.6776060000002</v>
      </c>
      <c r="G516" s="3">
        <v>62</v>
      </c>
      <c r="H516" s="3">
        <v>11.54</v>
      </c>
      <c r="I516" s="10">
        <v>42955.242870000002</v>
      </c>
      <c r="J516" s="5">
        <v>66331957</v>
      </c>
      <c r="K516" s="3">
        <v>16.2</v>
      </c>
      <c r="L516" s="3">
        <v>271</v>
      </c>
      <c r="M516" s="3"/>
    </row>
    <row r="517" spans="1:13" x14ac:dyDescent="0.2">
      <c r="A517" t="s">
        <v>91</v>
      </c>
      <c r="B517" s="3">
        <v>2014</v>
      </c>
      <c r="C517" s="3">
        <v>81.2</v>
      </c>
      <c r="D517" s="3">
        <v>66</v>
      </c>
      <c r="E517" s="3">
        <v>10.75</v>
      </c>
      <c r="F517" s="10">
        <v>746.36704529999997</v>
      </c>
      <c r="G517" s="3">
        <v>62.1</v>
      </c>
      <c r="H517" s="3">
        <v>7.78</v>
      </c>
      <c r="I517" s="10">
        <v>5553.3262299999997</v>
      </c>
      <c r="J517" s="5">
        <v>4617225</v>
      </c>
      <c r="K517" s="3">
        <v>18.600000000000001</v>
      </c>
      <c r="L517" s="3">
        <v>373</v>
      </c>
      <c r="M517" s="3"/>
    </row>
    <row r="518" spans="1:13" x14ac:dyDescent="0.2">
      <c r="A518" t="s">
        <v>93</v>
      </c>
      <c r="B518" s="3">
        <v>2012</v>
      </c>
      <c r="C518" s="3">
        <v>82</v>
      </c>
      <c r="D518" s="3">
        <v>6</v>
      </c>
      <c r="E518" s="3">
        <v>7.49</v>
      </c>
      <c r="F518" s="10">
        <v>4793.9049240000004</v>
      </c>
      <c r="G518" s="3">
        <v>62.1</v>
      </c>
      <c r="H518" s="3">
        <v>9.2799999999999994</v>
      </c>
      <c r="I518" s="10">
        <v>34814.124360000002</v>
      </c>
      <c r="J518" s="5">
        <v>59539717</v>
      </c>
      <c r="K518" s="3">
        <v>16.600000000000001</v>
      </c>
      <c r="L518" s="3">
        <v>383</v>
      </c>
      <c r="M518" s="3"/>
    </row>
    <row r="519" spans="1:13" x14ac:dyDescent="0.2">
      <c r="A519" t="s">
        <v>119</v>
      </c>
      <c r="B519" s="3">
        <v>2013</v>
      </c>
      <c r="C519" s="3">
        <v>76.599999999999994</v>
      </c>
      <c r="D519" s="3">
        <v>12</v>
      </c>
      <c r="E519" s="3">
        <v>5.23</v>
      </c>
      <c r="F519" s="10">
        <v>150.40887499999999</v>
      </c>
      <c r="G519" s="3">
        <v>62.1</v>
      </c>
      <c r="H519" s="3">
        <v>6.3</v>
      </c>
      <c r="I519" s="10">
        <v>1298.8676599999999</v>
      </c>
      <c r="J519" s="5">
        <v>122535969</v>
      </c>
      <c r="K519" s="3">
        <v>12.9</v>
      </c>
      <c r="L519" s="3">
        <v>510</v>
      </c>
      <c r="M519" s="3"/>
    </row>
    <row r="520" spans="1:13" x14ac:dyDescent="0.2">
      <c r="A520" t="s">
        <v>16</v>
      </c>
      <c r="B520" s="3">
        <v>2014</v>
      </c>
      <c r="C520" s="3">
        <v>76.2</v>
      </c>
      <c r="D520" s="3">
        <v>118</v>
      </c>
      <c r="E520" s="3">
        <v>7.93</v>
      </c>
      <c r="F520" s="10">
        <v>847.37174630000004</v>
      </c>
      <c r="G520" s="3">
        <v>62.2</v>
      </c>
      <c r="H520" s="3">
        <v>4.79</v>
      </c>
      <c r="I520" s="10">
        <v>12245.256450000001</v>
      </c>
      <c r="J520" s="5">
        <v>42981515</v>
      </c>
      <c r="K520" s="3">
        <v>17.3</v>
      </c>
      <c r="L520" s="3">
        <v>29</v>
      </c>
      <c r="M520" s="3"/>
    </row>
    <row r="521" spans="1:13" x14ac:dyDescent="0.2">
      <c r="A521" t="s">
        <v>26</v>
      </c>
      <c r="B521" s="3">
        <v>2011</v>
      </c>
      <c r="C521" s="3">
        <v>83</v>
      </c>
      <c r="D521" s="3">
        <v>8</v>
      </c>
      <c r="E521" s="3">
        <v>10.11</v>
      </c>
      <c r="F521" s="10">
        <v>713.52973540000005</v>
      </c>
      <c r="G521" s="3">
        <v>62.3</v>
      </c>
      <c r="H521" s="3">
        <v>1.42</v>
      </c>
      <c r="I521" s="10">
        <v>4772.7741500000002</v>
      </c>
      <c r="J521" s="5">
        <v>1147744</v>
      </c>
      <c r="K521" s="3">
        <v>16.100000000000001</v>
      </c>
      <c r="L521" s="3">
        <v>68</v>
      </c>
      <c r="M521" s="3"/>
    </row>
    <row r="522" spans="1:13" x14ac:dyDescent="0.2">
      <c r="A522" t="s">
        <v>196</v>
      </c>
      <c r="B522" s="3">
        <v>2012</v>
      </c>
      <c r="C522" s="3">
        <v>76.5</v>
      </c>
      <c r="D522" s="3">
        <v>118</v>
      </c>
      <c r="E522" s="3">
        <v>5.77</v>
      </c>
      <c r="F522" s="10">
        <v>339.71904929999999</v>
      </c>
      <c r="G522" s="3">
        <v>62.3</v>
      </c>
      <c r="H522" s="3">
        <v>8.74</v>
      </c>
      <c r="I522" s="10">
        <v>1592.6819</v>
      </c>
      <c r="J522" s="5">
        <v>3396777</v>
      </c>
      <c r="K522" s="3">
        <v>15.5</v>
      </c>
      <c r="L522" s="3">
        <v>828</v>
      </c>
      <c r="M522" s="3"/>
    </row>
    <row r="523" spans="1:13" x14ac:dyDescent="0.2">
      <c r="A523" t="s">
        <v>85</v>
      </c>
      <c r="B523" s="3">
        <v>2011</v>
      </c>
      <c r="C523" s="3">
        <v>74.8</v>
      </c>
      <c r="D523" s="3">
        <v>15</v>
      </c>
      <c r="E523" s="3">
        <v>11.51</v>
      </c>
      <c r="F523" s="10">
        <v>17.821218829999999</v>
      </c>
      <c r="G523" s="3">
        <v>62.4</v>
      </c>
      <c r="H523" s="3">
        <v>7.84</v>
      </c>
      <c r="I523" s="10">
        <v>1448.87958</v>
      </c>
      <c r="J523" s="5">
        <v>9971727</v>
      </c>
      <c r="K523" s="3">
        <v>15.4</v>
      </c>
      <c r="L523" s="3">
        <v>340</v>
      </c>
      <c r="M523" s="3"/>
    </row>
    <row r="524" spans="1:13" x14ac:dyDescent="0.2">
      <c r="A524" t="s">
        <v>96</v>
      </c>
      <c r="B524" s="3">
        <v>2011</v>
      </c>
      <c r="C524" s="3">
        <v>73.599999999999994</v>
      </c>
      <c r="D524" s="3">
        <v>116</v>
      </c>
      <c r="E524" s="3">
        <v>0.43</v>
      </c>
      <c r="F524" s="10">
        <v>68.866232980000007</v>
      </c>
      <c r="G524" s="3">
        <v>62.4</v>
      </c>
      <c r="H524" s="3">
        <v>8.39</v>
      </c>
      <c r="I524" s="10">
        <v>387.32414499999999</v>
      </c>
      <c r="J524" s="5">
        <v>7574943</v>
      </c>
      <c r="K524" s="3">
        <v>13.1</v>
      </c>
      <c r="L524" s="3">
        <v>400</v>
      </c>
      <c r="M524" s="3"/>
    </row>
    <row r="525" spans="1:13" x14ac:dyDescent="0.2">
      <c r="A525" t="s">
        <v>45</v>
      </c>
      <c r="B525" s="3">
        <v>2013</v>
      </c>
      <c r="C525" s="3">
        <v>81</v>
      </c>
      <c r="D525" s="3">
        <v>84</v>
      </c>
      <c r="E525" s="3">
        <v>7.2</v>
      </c>
      <c r="F525" s="10">
        <v>2442.2220539999998</v>
      </c>
      <c r="G525" s="3">
        <v>62.5</v>
      </c>
      <c r="H525" s="3">
        <v>7.53</v>
      </c>
      <c r="I525" s="10">
        <v>15941.397220000001</v>
      </c>
      <c r="J525" s="5">
        <v>17462982</v>
      </c>
      <c r="K525" s="3">
        <v>15.6</v>
      </c>
      <c r="L525" s="3">
        <v>166</v>
      </c>
      <c r="M525" s="3"/>
    </row>
    <row r="526" spans="1:13" x14ac:dyDescent="0.2">
      <c r="A526" t="s">
        <v>52</v>
      </c>
      <c r="B526" s="3">
        <v>2013</v>
      </c>
      <c r="C526" s="3">
        <v>77.7</v>
      </c>
      <c r="D526" s="3">
        <v>97</v>
      </c>
      <c r="E526" s="3">
        <v>12.39</v>
      </c>
      <c r="F526" s="10">
        <v>1899.107385</v>
      </c>
      <c r="G526" s="3">
        <v>62.5</v>
      </c>
      <c r="H526" s="3">
        <v>7.83</v>
      </c>
      <c r="I526" s="10">
        <v>13574.749</v>
      </c>
      <c r="J526" s="5">
        <v>4255689</v>
      </c>
      <c r="K526" s="3">
        <v>14.9</v>
      </c>
      <c r="L526" s="3">
        <v>196</v>
      </c>
      <c r="M526" s="3"/>
    </row>
    <row r="527" spans="1:13" x14ac:dyDescent="0.2">
      <c r="A527" t="s">
        <v>26</v>
      </c>
      <c r="B527" s="3">
        <v>2012</v>
      </c>
      <c r="C527" s="3">
        <v>83</v>
      </c>
      <c r="D527" s="3">
        <v>78</v>
      </c>
      <c r="E527" s="3">
        <v>10.08</v>
      </c>
      <c r="F527" s="10">
        <v>664.47389750000002</v>
      </c>
      <c r="G527" s="3">
        <v>62.6</v>
      </c>
      <c r="H527" s="3">
        <v>1.54</v>
      </c>
      <c r="I527" s="10">
        <v>4474.5717000000004</v>
      </c>
      <c r="J527" s="5">
        <v>11128246</v>
      </c>
      <c r="K527" s="3">
        <v>16.2</v>
      </c>
      <c r="L527" s="3">
        <v>69</v>
      </c>
      <c r="M527" s="3"/>
    </row>
    <row r="528" spans="1:13" x14ac:dyDescent="0.2">
      <c r="A528" t="s">
        <v>93</v>
      </c>
      <c r="B528" s="3">
        <v>2013</v>
      </c>
      <c r="C528" s="3">
        <v>82.3</v>
      </c>
      <c r="D528" s="3">
        <v>58</v>
      </c>
      <c r="E528" s="3">
        <v>7.35</v>
      </c>
      <c r="F528" s="10">
        <v>483.19168439999999</v>
      </c>
      <c r="G528" s="3">
        <v>62.6</v>
      </c>
      <c r="H528" s="3">
        <v>9.2200000000000006</v>
      </c>
      <c r="I528" s="10">
        <v>3537.27441</v>
      </c>
      <c r="J528" s="5">
        <v>6233948</v>
      </c>
      <c r="K528" s="3">
        <v>16.5</v>
      </c>
      <c r="L528" s="3">
        <v>384</v>
      </c>
      <c r="M528" s="3"/>
    </row>
    <row r="529" spans="1:13" x14ac:dyDescent="0.2">
      <c r="A529" t="s">
        <v>35</v>
      </c>
      <c r="B529" s="3">
        <v>2010</v>
      </c>
      <c r="C529" s="3">
        <v>73.400000000000006</v>
      </c>
      <c r="D529" s="3">
        <v>147</v>
      </c>
      <c r="E529" s="3">
        <v>10.8</v>
      </c>
      <c r="F529" s="10">
        <v>766.44548840000004</v>
      </c>
      <c r="G529" s="3">
        <v>62.7</v>
      </c>
      <c r="H529" s="3">
        <v>7.24</v>
      </c>
      <c r="I529" s="10">
        <v>6843.2632890000004</v>
      </c>
      <c r="J529" s="5">
        <v>7395599</v>
      </c>
      <c r="K529" s="3">
        <v>13.9</v>
      </c>
      <c r="L529" s="3">
        <v>109</v>
      </c>
      <c r="M529" s="3"/>
    </row>
    <row r="530" spans="1:13" x14ac:dyDescent="0.2">
      <c r="A530" t="s">
        <v>119</v>
      </c>
      <c r="B530" s="3">
        <v>2014</v>
      </c>
      <c r="C530" s="3">
        <v>76.599999999999994</v>
      </c>
      <c r="D530" s="3">
        <v>122</v>
      </c>
      <c r="E530" s="3">
        <v>5.26</v>
      </c>
      <c r="F530" s="10">
        <v>168.173753</v>
      </c>
      <c r="G530" s="3">
        <v>62.8</v>
      </c>
      <c r="H530" s="3">
        <v>6.3</v>
      </c>
      <c r="I530" s="10">
        <v>1452.27766</v>
      </c>
      <c r="J530" s="5">
        <v>1242216</v>
      </c>
      <c r="K530" s="3">
        <v>13.1</v>
      </c>
      <c r="L530" s="3">
        <v>511</v>
      </c>
      <c r="M530" s="3"/>
    </row>
    <row r="531" spans="1:13" x14ac:dyDescent="0.2">
      <c r="A531" t="s">
        <v>187</v>
      </c>
      <c r="B531" s="3">
        <v>2011</v>
      </c>
      <c r="C531" s="3">
        <v>74.5</v>
      </c>
      <c r="D531" s="3">
        <v>114</v>
      </c>
      <c r="E531" s="3">
        <v>1.53</v>
      </c>
      <c r="F531" s="10">
        <v>1275.877569</v>
      </c>
      <c r="G531" s="3">
        <v>62.8</v>
      </c>
      <c r="H531" s="3">
        <v>5.29</v>
      </c>
      <c r="I531" s="10">
        <v>11341.133949999999</v>
      </c>
      <c r="J531" s="5">
        <v>7349455</v>
      </c>
      <c r="K531" s="3">
        <v>13.8</v>
      </c>
      <c r="L531" s="3">
        <v>803</v>
      </c>
      <c r="M531" s="3"/>
    </row>
    <row r="532" spans="1:13" x14ac:dyDescent="0.2">
      <c r="A532" t="s">
        <v>196</v>
      </c>
      <c r="B532" s="3">
        <v>2013</v>
      </c>
      <c r="C532" s="3">
        <v>76.8</v>
      </c>
      <c r="D532" s="3">
        <v>117</v>
      </c>
      <c r="E532" s="3">
        <v>5.82</v>
      </c>
      <c r="F532" s="10">
        <v>482.8039445</v>
      </c>
      <c r="G532" s="3">
        <v>62.9</v>
      </c>
      <c r="H532" s="3">
        <v>8.68</v>
      </c>
      <c r="I532" s="10">
        <v>16881.256799999999</v>
      </c>
      <c r="J532" s="5">
        <v>3485</v>
      </c>
      <c r="K532" s="3">
        <v>15.5</v>
      </c>
      <c r="L532" s="3">
        <v>829</v>
      </c>
      <c r="M532" s="3"/>
    </row>
    <row r="533" spans="1:13" x14ac:dyDescent="0.2">
      <c r="A533" t="s">
        <v>26</v>
      </c>
      <c r="B533" s="3">
        <v>2013</v>
      </c>
      <c r="C533" s="3">
        <v>87</v>
      </c>
      <c r="D533" s="3">
        <v>77</v>
      </c>
      <c r="E533" s="3">
        <v>11.77</v>
      </c>
      <c r="F533" s="10">
        <v>702.35935700000005</v>
      </c>
      <c r="G533" s="3">
        <v>63</v>
      </c>
      <c r="H533" s="3">
        <v>1.57</v>
      </c>
      <c r="I533" s="10">
        <v>4651.3864700000004</v>
      </c>
      <c r="J533" s="5">
        <v>11182817</v>
      </c>
      <c r="K533" s="3">
        <v>16.3</v>
      </c>
      <c r="L533" s="3">
        <v>70</v>
      </c>
      <c r="M533" s="3"/>
    </row>
    <row r="534" spans="1:13" x14ac:dyDescent="0.2">
      <c r="A534" t="s">
        <v>85</v>
      </c>
      <c r="B534" s="3">
        <v>2012</v>
      </c>
      <c r="C534" s="3">
        <v>75</v>
      </c>
      <c r="D534" s="3">
        <v>146</v>
      </c>
      <c r="E534" s="3">
        <v>11.27</v>
      </c>
      <c r="F534" s="10">
        <v>164.27934070000001</v>
      </c>
      <c r="G534" s="3">
        <v>63</v>
      </c>
      <c r="H534" s="3">
        <v>7.74</v>
      </c>
      <c r="I534" s="10">
        <v>12834.323490000001</v>
      </c>
      <c r="J534" s="5">
        <v>992362</v>
      </c>
      <c r="K534" s="3">
        <v>15.4</v>
      </c>
      <c r="L534" s="3">
        <v>341</v>
      </c>
      <c r="M534" s="3"/>
    </row>
    <row r="535" spans="1:13" x14ac:dyDescent="0.2">
      <c r="A535" t="s">
        <v>92</v>
      </c>
      <c r="B535" s="3">
        <v>2010</v>
      </c>
      <c r="C535" s="3">
        <v>81.7</v>
      </c>
      <c r="D535" s="3">
        <v>61</v>
      </c>
      <c r="E535" s="3">
        <v>2.63</v>
      </c>
      <c r="F535" s="10">
        <v>409.4109292</v>
      </c>
      <c r="G535" s="3">
        <v>63</v>
      </c>
      <c r="H535" s="3">
        <v>7.36</v>
      </c>
      <c r="I535" s="10">
        <v>3661.9940000000001</v>
      </c>
      <c r="J535" s="5">
        <v>76236</v>
      </c>
      <c r="K535" s="3">
        <v>15.7</v>
      </c>
      <c r="L535" s="3">
        <v>375</v>
      </c>
      <c r="M535" s="3"/>
    </row>
    <row r="536" spans="1:13" x14ac:dyDescent="0.2">
      <c r="A536" t="s">
        <v>45</v>
      </c>
      <c r="B536" s="3">
        <v>2014</v>
      </c>
      <c r="C536" s="3">
        <v>83</v>
      </c>
      <c r="D536" s="3">
        <v>83</v>
      </c>
      <c r="E536" s="3">
        <v>7.16</v>
      </c>
      <c r="F536" s="10">
        <v>2352.9995909999998</v>
      </c>
      <c r="G536" s="3">
        <v>63.1</v>
      </c>
      <c r="H536" s="3">
        <v>7.79</v>
      </c>
      <c r="I536" s="10">
        <v>14817.377780000001</v>
      </c>
      <c r="J536" s="5">
        <v>17613798</v>
      </c>
      <c r="K536" s="3">
        <v>16.2</v>
      </c>
      <c r="L536" s="3">
        <v>167</v>
      </c>
      <c r="M536" s="3"/>
    </row>
    <row r="537" spans="1:13" x14ac:dyDescent="0.2">
      <c r="A537" t="s">
        <v>52</v>
      </c>
      <c r="B537" s="3">
        <v>2014</v>
      </c>
      <c r="C537" s="3">
        <v>77.8</v>
      </c>
      <c r="D537" s="3">
        <v>97</v>
      </c>
      <c r="E537" s="3">
        <v>12.14</v>
      </c>
      <c r="F537" s="10">
        <v>1884.0988110000001</v>
      </c>
      <c r="G537" s="3">
        <v>63.1</v>
      </c>
      <c r="H537" s="3">
        <v>7.8</v>
      </c>
      <c r="I537" s="10">
        <v>13467.468269999999</v>
      </c>
      <c r="J537" s="5">
        <v>4238389</v>
      </c>
      <c r="K537" s="3">
        <v>15.1</v>
      </c>
      <c r="L537" s="3">
        <v>197</v>
      </c>
      <c r="M537" s="3"/>
    </row>
    <row r="538" spans="1:13" x14ac:dyDescent="0.2">
      <c r="A538" t="s">
        <v>93</v>
      </c>
      <c r="B538" s="3">
        <v>2014</v>
      </c>
      <c r="C538" s="3">
        <v>82.5</v>
      </c>
      <c r="D538" s="3">
        <v>57</v>
      </c>
      <c r="E538" s="3">
        <v>7.56</v>
      </c>
      <c r="F538" s="10">
        <v>4831.6447959999996</v>
      </c>
      <c r="G538" s="3">
        <v>63.1</v>
      </c>
      <c r="H538" s="3">
        <v>9.25</v>
      </c>
      <c r="I538" s="10">
        <v>35396.66517</v>
      </c>
      <c r="J538" s="5">
        <v>678914</v>
      </c>
      <c r="K538" s="3">
        <v>16.3</v>
      </c>
      <c r="L538" s="3">
        <v>385</v>
      </c>
      <c r="M538" s="3"/>
    </row>
    <row r="539" spans="1:13" x14ac:dyDescent="0.2">
      <c r="A539" t="s">
        <v>96</v>
      </c>
      <c r="B539" s="3">
        <v>2012</v>
      </c>
      <c r="C539" s="3">
        <v>73.7</v>
      </c>
      <c r="D539" s="3">
        <v>115</v>
      </c>
      <c r="E539" s="3">
        <v>0.41</v>
      </c>
      <c r="F539" s="10">
        <v>67.701710640000002</v>
      </c>
      <c r="G539" s="3">
        <v>63.2</v>
      </c>
      <c r="H539" s="3">
        <v>8</v>
      </c>
      <c r="I539" s="10">
        <v>387.75321100000002</v>
      </c>
      <c r="J539" s="5">
        <v>7992573</v>
      </c>
      <c r="K539" s="3">
        <v>12.9</v>
      </c>
      <c r="L539" s="3">
        <v>401</v>
      </c>
      <c r="M539" s="3"/>
    </row>
    <row r="540" spans="1:13" x14ac:dyDescent="0.2">
      <c r="A540" t="s">
        <v>35</v>
      </c>
      <c r="B540" s="3">
        <v>2011</v>
      </c>
      <c r="C540" s="3">
        <v>73.7</v>
      </c>
      <c r="D540" s="3">
        <v>144</v>
      </c>
      <c r="E540" s="3">
        <v>10.67</v>
      </c>
      <c r="F540" s="10">
        <v>875.14951889999998</v>
      </c>
      <c r="G540" s="3">
        <v>63.3</v>
      </c>
      <c r="H540" s="3">
        <v>6.88</v>
      </c>
      <c r="I540" s="10">
        <v>7813.8349900000003</v>
      </c>
      <c r="J540" s="5">
        <v>7348328</v>
      </c>
      <c r="K540" s="3">
        <v>14.2</v>
      </c>
      <c r="L540" s="3">
        <v>110</v>
      </c>
      <c r="M540" s="3"/>
    </row>
    <row r="541" spans="1:13" x14ac:dyDescent="0.2">
      <c r="A541" t="s">
        <v>26</v>
      </c>
      <c r="B541" s="3">
        <v>2014</v>
      </c>
      <c r="C541" s="3">
        <v>89</v>
      </c>
      <c r="D541" s="3">
        <v>76</v>
      </c>
      <c r="E541" s="3">
        <v>12.6</v>
      </c>
      <c r="F541" s="10">
        <v>7163.3489229999996</v>
      </c>
      <c r="G541" s="3">
        <v>63.4</v>
      </c>
      <c r="H541" s="3">
        <v>1.59</v>
      </c>
      <c r="I541" s="10">
        <v>47439.396840000001</v>
      </c>
      <c r="J541" s="5">
        <v>112957</v>
      </c>
      <c r="K541" s="3">
        <v>16.3</v>
      </c>
      <c r="L541" s="3">
        <v>71</v>
      </c>
      <c r="M541" s="3"/>
    </row>
    <row r="542" spans="1:13" x14ac:dyDescent="0.2">
      <c r="A542" t="s">
        <v>92</v>
      </c>
      <c r="B542" s="3">
        <v>2011</v>
      </c>
      <c r="C542" s="3">
        <v>81.8</v>
      </c>
      <c r="D542" s="3">
        <v>61</v>
      </c>
      <c r="E542" s="3">
        <v>2.67</v>
      </c>
      <c r="F542" s="10">
        <v>3793.1616239999998</v>
      </c>
      <c r="G542" s="3">
        <v>63.4</v>
      </c>
      <c r="H542" s="3">
        <v>7.39</v>
      </c>
      <c r="I542" s="10">
        <v>33657.157270000003</v>
      </c>
      <c r="J542" s="5">
        <v>77658</v>
      </c>
      <c r="K542" s="3">
        <v>15.8</v>
      </c>
      <c r="L542" s="3">
        <v>376</v>
      </c>
      <c r="M542" s="3"/>
    </row>
    <row r="543" spans="1:13" x14ac:dyDescent="0.2">
      <c r="A543" t="s">
        <v>196</v>
      </c>
      <c r="B543" s="3">
        <v>2014</v>
      </c>
      <c r="C543" s="3">
        <v>76.8</v>
      </c>
      <c r="D543" s="3">
        <v>117</v>
      </c>
      <c r="E543" s="3">
        <v>6.03</v>
      </c>
      <c r="F543" s="10">
        <v>463.63978209999999</v>
      </c>
      <c r="G543" s="3">
        <v>63.4</v>
      </c>
      <c r="H543" s="3">
        <v>8.58</v>
      </c>
      <c r="I543" s="10">
        <v>16737.898270000002</v>
      </c>
      <c r="J543" s="5">
        <v>3419546</v>
      </c>
      <c r="K543" s="3">
        <v>15.5</v>
      </c>
      <c r="L543" s="3">
        <v>830</v>
      </c>
      <c r="M543" s="3"/>
    </row>
    <row r="544" spans="1:13" x14ac:dyDescent="0.2">
      <c r="A544" t="s">
        <v>104</v>
      </c>
      <c r="B544" s="3">
        <v>2010</v>
      </c>
      <c r="C544" s="3">
        <v>74.900000000000006</v>
      </c>
      <c r="D544" s="3">
        <v>94</v>
      </c>
      <c r="E544" s="3">
        <v>1.58</v>
      </c>
      <c r="F544" s="10">
        <v>805.39563459999999</v>
      </c>
      <c r="G544" s="3">
        <v>63.5</v>
      </c>
      <c r="H544" s="3">
        <v>7.19</v>
      </c>
      <c r="I544" s="10">
        <v>8763.8262739999991</v>
      </c>
      <c r="J544" s="5">
        <v>4337141</v>
      </c>
      <c r="K544" s="3">
        <v>13.3</v>
      </c>
      <c r="L544" s="3">
        <v>429</v>
      </c>
      <c r="M544" s="3"/>
    </row>
    <row r="545" spans="1:13" x14ac:dyDescent="0.2">
      <c r="A545" t="s">
        <v>171</v>
      </c>
      <c r="B545" s="3">
        <v>2010</v>
      </c>
      <c r="C545" s="3">
        <v>81.900000000000006</v>
      </c>
      <c r="D545" s="3">
        <v>64</v>
      </c>
      <c r="E545" s="3">
        <v>9.7799999999999994</v>
      </c>
      <c r="F545" s="10">
        <v>578.74171720000004</v>
      </c>
      <c r="G545" s="3">
        <v>63.5</v>
      </c>
      <c r="H545" s="3">
        <v>9.56</v>
      </c>
      <c r="I545" s="10">
        <v>3736.2280000000001</v>
      </c>
      <c r="J545" s="5">
        <v>46576897</v>
      </c>
      <c r="K545" s="3">
        <v>16.399999999999999</v>
      </c>
      <c r="L545" s="3">
        <v>712</v>
      </c>
      <c r="M545" s="3"/>
    </row>
    <row r="546" spans="1:13" x14ac:dyDescent="0.2">
      <c r="A546" t="s">
        <v>85</v>
      </c>
      <c r="B546" s="3">
        <v>2013</v>
      </c>
      <c r="C546" s="3">
        <v>75.5</v>
      </c>
      <c r="D546" s="3">
        <v>139</v>
      </c>
      <c r="E546" s="3">
        <v>10.88</v>
      </c>
      <c r="F546" s="10">
        <v>155.1952076</v>
      </c>
      <c r="G546" s="3">
        <v>63.6</v>
      </c>
      <c r="H546" s="3">
        <v>7.53</v>
      </c>
      <c r="I546" s="10">
        <v>13613.6147</v>
      </c>
      <c r="J546" s="5">
        <v>989382</v>
      </c>
      <c r="K546" s="3">
        <v>15.4</v>
      </c>
      <c r="L546" s="3">
        <v>342</v>
      </c>
      <c r="M546" s="3"/>
    </row>
    <row r="547" spans="1:13" x14ac:dyDescent="0.2">
      <c r="A547" t="s">
        <v>77</v>
      </c>
      <c r="B547" s="3">
        <v>2010</v>
      </c>
      <c r="C547" s="3">
        <v>83</v>
      </c>
      <c r="D547" s="3">
        <v>76</v>
      </c>
      <c r="E547" s="3">
        <v>9</v>
      </c>
      <c r="F547" s="10">
        <v>3189.7544389999998</v>
      </c>
      <c r="G547" s="3">
        <v>63.7</v>
      </c>
      <c r="H547" s="3">
        <v>9.18</v>
      </c>
      <c r="I547" s="10">
        <v>26917.758979999999</v>
      </c>
      <c r="J547" s="5">
        <v>11121341</v>
      </c>
      <c r="K547" s="3">
        <v>16.399999999999999</v>
      </c>
      <c r="L547" s="3">
        <v>297</v>
      </c>
      <c r="M547" s="3"/>
    </row>
    <row r="548" spans="1:13" x14ac:dyDescent="0.2">
      <c r="A548" t="s">
        <v>187</v>
      </c>
      <c r="B548" s="3">
        <v>2012</v>
      </c>
      <c r="C548" s="3">
        <v>74.8</v>
      </c>
      <c r="D548" s="3">
        <v>112</v>
      </c>
      <c r="E548" s="3">
        <v>1.54</v>
      </c>
      <c r="F548" s="10">
        <v>20.751202110000001</v>
      </c>
      <c r="G548" s="3">
        <v>63.7</v>
      </c>
      <c r="H548" s="3">
        <v>5.24</v>
      </c>
      <c r="I548" s="10">
        <v>1172.3842999999999</v>
      </c>
      <c r="J548" s="5">
        <v>74569867</v>
      </c>
      <c r="K548" s="3">
        <v>14.3</v>
      </c>
      <c r="L548" s="3">
        <v>804</v>
      </c>
      <c r="M548" s="3"/>
    </row>
    <row r="549" spans="1:13" x14ac:dyDescent="0.2">
      <c r="A549" t="s">
        <v>92</v>
      </c>
      <c r="B549" s="3">
        <v>2012</v>
      </c>
      <c r="C549" s="3">
        <v>81.8</v>
      </c>
      <c r="D549" s="3">
        <v>6</v>
      </c>
      <c r="E549" s="3">
        <v>2.78</v>
      </c>
      <c r="F549" s="10">
        <v>3830.1845870000002</v>
      </c>
      <c r="G549" s="3">
        <v>63.8</v>
      </c>
      <c r="H549" s="3">
        <v>7.73</v>
      </c>
      <c r="I549" s="10">
        <v>32569.596829999999</v>
      </c>
      <c r="J549" s="5">
        <v>7915</v>
      </c>
      <c r="K549" s="3">
        <v>15.9</v>
      </c>
      <c r="L549" s="3">
        <v>377</v>
      </c>
      <c r="M549" s="3"/>
    </row>
    <row r="550" spans="1:13" x14ac:dyDescent="0.2">
      <c r="A550" t="s">
        <v>18</v>
      </c>
      <c r="B550" s="3">
        <v>2010</v>
      </c>
      <c r="C550" s="3">
        <v>81.900000000000006</v>
      </c>
      <c r="D550" s="3">
        <v>64</v>
      </c>
      <c r="E550" s="3">
        <v>10.52</v>
      </c>
      <c r="F550" s="10">
        <v>8875.7864929999996</v>
      </c>
      <c r="G550" s="3">
        <v>63.9</v>
      </c>
      <c r="H550" s="3">
        <v>9.1999999999999993</v>
      </c>
      <c r="I550" s="10">
        <v>51874.847999999998</v>
      </c>
      <c r="J550" s="5">
        <v>223175</v>
      </c>
      <c r="K550" s="3">
        <v>19.5</v>
      </c>
      <c r="L550" s="3">
        <v>37</v>
      </c>
      <c r="M550" s="3"/>
    </row>
    <row r="551" spans="1:13" x14ac:dyDescent="0.2">
      <c r="A551" t="s">
        <v>35</v>
      </c>
      <c r="B551" s="3">
        <v>2012</v>
      </c>
      <c r="C551" s="3">
        <v>73.900000000000006</v>
      </c>
      <c r="D551" s="3">
        <v>139</v>
      </c>
      <c r="E551" s="3">
        <v>10.99</v>
      </c>
      <c r="F551" s="10">
        <v>851.45067200000005</v>
      </c>
      <c r="G551" s="3">
        <v>63.9</v>
      </c>
      <c r="H551" s="3">
        <v>7.11</v>
      </c>
      <c r="I551" s="10">
        <v>7378.2553900000003</v>
      </c>
      <c r="J551" s="5">
        <v>735888</v>
      </c>
      <c r="K551" s="3">
        <v>14.3</v>
      </c>
      <c r="L551" s="3">
        <v>111</v>
      </c>
      <c r="M551" s="3"/>
    </row>
    <row r="552" spans="1:13" x14ac:dyDescent="0.2">
      <c r="A552" t="s">
        <v>96</v>
      </c>
      <c r="B552" s="3">
        <v>2013</v>
      </c>
      <c r="C552" s="3">
        <v>73.900000000000006</v>
      </c>
      <c r="D552" s="3">
        <v>114</v>
      </c>
      <c r="E552" s="3">
        <v>0.4</v>
      </c>
      <c r="F552" s="10">
        <v>546.62351560000002</v>
      </c>
      <c r="G552" s="3">
        <v>64</v>
      </c>
      <c r="H552" s="3">
        <v>7.23</v>
      </c>
      <c r="I552" s="10">
        <v>3992.86717</v>
      </c>
      <c r="J552" s="5">
        <v>8413464</v>
      </c>
      <c r="K552" s="3">
        <v>13.1</v>
      </c>
      <c r="L552" s="3">
        <v>402</v>
      </c>
      <c r="M552" s="3"/>
    </row>
    <row r="553" spans="1:13" x14ac:dyDescent="0.2">
      <c r="A553" t="s">
        <v>104</v>
      </c>
      <c r="B553" s="3">
        <v>2011</v>
      </c>
      <c r="C553" s="3">
        <v>75</v>
      </c>
      <c r="D553" s="3">
        <v>93</v>
      </c>
      <c r="E553" s="3">
        <v>1.57</v>
      </c>
      <c r="F553" s="10">
        <v>835.06268269999998</v>
      </c>
      <c r="G553" s="3">
        <v>64</v>
      </c>
      <c r="H553" s="3">
        <v>7.12</v>
      </c>
      <c r="I553" s="10">
        <v>8734.9652999999998</v>
      </c>
      <c r="J553" s="5">
        <v>4588368</v>
      </c>
      <c r="K553" s="3">
        <v>13.2</v>
      </c>
      <c r="L553" s="3">
        <v>430</v>
      </c>
      <c r="M553" s="3"/>
    </row>
    <row r="554" spans="1:13" x14ac:dyDescent="0.2">
      <c r="A554" t="s">
        <v>42</v>
      </c>
      <c r="B554" s="3">
        <v>2010</v>
      </c>
      <c r="C554" s="3">
        <v>81.2</v>
      </c>
      <c r="D554" s="3">
        <v>7</v>
      </c>
      <c r="E554" s="3">
        <v>8.4</v>
      </c>
      <c r="F554" s="10">
        <v>8649.6749110000001</v>
      </c>
      <c r="G554" s="3">
        <v>64.099999999999994</v>
      </c>
      <c r="H554" s="3">
        <v>11.2</v>
      </c>
      <c r="I554" s="10">
        <v>47447.476199999997</v>
      </c>
      <c r="J554" s="5">
        <v>345274</v>
      </c>
      <c r="K554" s="3">
        <v>15.9</v>
      </c>
      <c r="L554" s="3">
        <v>145</v>
      </c>
      <c r="M554" s="3"/>
    </row>
    <row r="555" spans="1:13" x14ac:dyDescent="0.2">
      <c r="A555" t="s">
        <v>171</v>
      </c>
      <c r="B555" s="3">
        <v>2011</v>
      </c>
      <c r="C555" s="3">
        <v>82.1</v>
      </c>
      <c r="D555" s="3">
        <v>63</v>
      </c>
      <c r="E555" s="3">
        <v>9.6199999999999992</v>
      </c>
      <c r="F555" s="10">
        <v>4873.8188</v>
      </c>
      <c r="G555" s="3">
        <v>64.099999999999994</v>
      </c>
      <c r="H555" s="3">
        <v>9.48</v>
      </c>
      <c r="I555" s="10">
        <v>31834.21816</v>
      </c>
      <c r="J555" s="5">
        <v>46742697</v>
      </c>
      <c r="K555" s="3">
        <v>16.899999999999999</v>
      </c>
      <c r="L555" s="3">
        <v>713</v>
      </c>
      <c r="M555" s="3"/>
    </row>
    <row r="556" spans="1:13" x14ac:dyDescent="0.2">
      <c r="A556" t="s">
        <v>85</v>
      </c>
      <c r="B556" s="3">
        <v>2014</v>
      </c>
      <c r="C556" s="3">
        <v>75.599999999999994</v>
      </c>
      <c r="D556" s="3">
        <v>137</v>
      </c>
      <c r="E556" s="3">
        <v>0.01</v>
      </c>
      <c r="F556" s="10">
        <v>160.94493420000001</v>
      </c>
      <c r="G556" s="3">
        <v>64.2</v>
      </c>
      <c r="H556" s="3">
        <v>7.4</v>
      </c>
      <c r="I556" s="10">
        <v>14117.97668</v>
      </c>
      <c r="J556" s="5">
        <v>9866468</v>
      </c>
      <c r="K556" s="3">
        <v>15.8</v>
      </c>
      <c r="L556" s="3">
        <v>343</v>
      </c>
      <c r="M556" s="3"/>
    </row>
    <row r="557" spans="1:13" x14ac:dyDescent="0.2">
      <c r="A557" t="s">
        <v>92</v>
      </c>
      <c r="B557" s="3">
        <v>2013</v>
      </c>
      <c r="C557" s="3">
        <v>82.1</v>
      </c>
      <c r="D557" s="3">
        <v>61</v>
      </c>
      <c r="E557" s="3">
        <v>2.69</v>
      </c>
      <c r="F557" s="10">
        <v>4279.8955120000001</v>
      </c>
      <c r="G557" s="3">
        <v>64.2</v>
      </c>
      <c r="H557" s="3">
        <v>7.89</v>
      </c>
      <c r="I557" s="10">
        <v>36393.669320000001</v>
      </c>
      <c r="J557" s="5">
        <v>8595</v>
      </c>
      <c r="K557" s="3">
        <v>15.9</v>
      </c>
      <c r="L557" s="3">
        <v>378</v>
      </c>
      <c r="M557" s="3"/>
    </row>
    <row r="558" spans="1:13" x14ac:dyDescent="0.2">
      <c r="A558" t="s">
        <v>77</v>
      </c>
      <c r="B558" s="3">
        <v>2011</v>
      </c>
      <c r="C558" s="3">
        <v>85</v>
      </c>
      <c r="D558" s="3">
        <v>76</v>
      </c>
      <c r="E558" s="3">
        <v>8.02</v>
      </c>
      <c r="F558" s="10">
        <v>3192.8873629999998</v>
      </c>
      <c r="G558" s="3">
        <v>64.3</v>
      </c>
      <c r="H558" s="3">
        <v>9.77</v>
      </c>
      <c r="I558" s="10">
        <v>25916.293529999999</v>
      </c>
      <c r="J558" s="5">
        <v>1114899</v>
      </c>
      <c r="K558" s="3">
        <v>16.7</v>
      </c>
      <c r="L558" s="3">
        <v>298</v>
      </c>
      <c r="M558" s="3"/>
    </row>
    <row r="559" spans="1:13" x14ac:dyDescent="0.2">
      <c r="A559" t="s">
        <v>18</v>
      </c>
      <c r="B559" s="3">
        <v>2011</v>
      </c>
      <c r="C559" s="3">
        <v>82</v>
      </c>
      <c r="D559" s="3">
        <v>63</v>
      </c>
      <c r="E559" s="3">
        <v>10.3</v>
      </c>
      <c r="F559" s="10">
        <v>10986.26527</v>
      </c>
      <c r="G559" s="3">
        <v>64.400000000000006</v>
      </c>
      <c r="H559" s="3">
        <v>9.1999999999999993</v>
      </c>
      <c r="I559" s="10">
        <v>62245.129000000001</v>
      </c>
      <c r="J559" s="5">
        <v>223424</v>
      </c>
      <c r="K559" s="3">
        <v>19.8</v>
      </c>
      <c r="L559" s="3">
        <v>38</v>
      </c>
      <c r="M559" s="3"/>
    </row>
    <row r="560" spans="1:13" x14ac:dyDescent="0.2">
      <c r="A560" t="s">
        <v>104</v>
      </c>
      <c r="B560" s="3">
        <v>2012</v>
      </c>
      <c r="C560" s="3">
        <v>75</v>
      </c>
      <c r="D560" s="3">
        <v>93</v>
      </c>
      <c r="E560" s="3">
        <v>1.53</v>
      </c>
      <c r="F560" s="10">
        <v>151.1526829</v>
      </c>
      <c r="G560" s="3">
        <v>64.400000000000006</v>
      </c>
      <c r="H560" s="3">
        <v>6.99</v>
      </c>
      <c r="I560" s="10">
        <v>8787.9466799999991</v>
      </c>
      <c r="J560" s="5">
        <v>491644</v>
      </c>
      <c r="K560" s="3">
        <v>13.3</v>
      </c>
      <c r="L560" s="3">
        <v>431</v>
      </c>
      <c r="M560" s="3"/>
    </row>
    <row r="561" spans="1:13" x14ac:dyDescent="0.2">
      <c r="A561" t="s">
        <v>35</v>
      </c>
      <c r="B561" s="3">
        <v>2013</v>
      </c>
      <c r="C561" s="3">
        <v>74.099999999999994</v>
      </c>
      <c r="D561" s="3">
        <v>14</v>
      </c>
      <c r="E561" s="3">
        <v>12.06</v>
      </c>
      <c r="F561" s="10">
        <v>149.65987899999999</v>
      </c>
      <c r="G561" s="3">
        <v>64.5</v>
      </c>
      <c r="H561" s="3">
        <v>7.93</v>
      </c>
      <c r="I561" s="10">
        <v>7674.8655900000003</v>
      </c>
      <c r="J561" s="5">
        <v>7265115</v>
      </c>
      <c r="K561" s="3">
        <v>14.4</v>
      </c>
      <c r="L561" s="3">
        <v>112</v>
      </c>
      <c r="M561" s="3"/>
    </row>
    <row r="562" spans="1:13" x14ac:dyDescent="0.2">
      <c r="A562" t="s">
        <v>187</v>
      </c>
      <c r="B562" s="3">
        <v>2013</v>
      </c>
      <c r="C562" s="3">
        <v>75.2</v>
      </c>
      <c r="D562" s="3">
        <v>19</v>
      </c>
      <c r="E562" s="3">
        <v>1.41</v>
      </c>
      <c r="F562" s="10">
        <v>188.14403479999999</v>
      </c>
      <c r="G562" s="3">
        <v>64.5</v>
      </c>
      <c r="H562" s="3">
        <v>5.38</v>
      </c>
      <c r="I562" s="10">
        <v>12542.935649999999</v>
      </c>
      <c r="J562" s="5">
        <v>75787333</v>
      </c>
      <c r="K562" s="3">
        <v>14.4</v>
      </c>
      <c r="L562" s="3">
        <v>805</v>
      </c>
      <c r="M562" s="3"/>
    </row>
    <row r="563" spans="1:13" x14ac:dyDescent="0.2">
      <c r="A563" t="s">
        <v>92</v>
      </c>
      <c r="B563" s="3">
        <v>2014</v>
      </c>
      <c r="C563" s="3">
        <v>82.2</v>
      </c>
      <c r="D563" s="3">
        <v>6</v>
      </c>
      <c r="E563" s="3">
        <v>2.62</v>
      </c>
      <c r="F563" s="10">
        <v>4348.3353100000004</v>
      </c>
      <c r="G563" s="3">
        <v>64.599999999999994</v>
      </c>
      <c r="H563" s="3">
        <v>7.81</v>
      </c>
      <c r="I563" s="10">
        <v>37582.846239999999</v>
      </c>
      <c r="J563" s="5">
        <v>82157</v>
      </c>
      <c r="K563" s="3">
        <v>16</v>
      </c>
      <c r="L563" s="3">
        <v>379</v>
      </c>
      <c r="M563" s="3"/>
    </row>
    <row r="564" spans="1:13" x14ac:dyDescent="0.2">
      <c r="A564" t="s">
        <v>42</v>
      </c>
      <c r="B564" s="3">
        <v>2011</v>
      </c>
      <c r="C564" s="3">
        <v>81.5</v>
      </c>
      <c r="D564" s="3">
        <v>68</v>
      </c>
      <c r="E564" s="3">
        <v>8.1999999999999993</v>
      </c>
      <c r="F564" s="10">
        <v>971.92803839999999</v>
      </c>
      <c r="G564" s="3">
        <v>64.7</v>
      </c>
      <c r="H564" s="3">
        <v>1.82</v>
      </c>
      <c r="I564" s="10">
        <v>5282.2175999999999</v>
      </c>
      <c r="J564" s="5">
        <v>3434278</v>
      </c>
      <c r="K564" s="3">
        <v>15.9</v>
      </c>
      <c r="L564" s="3">
        <v>146</v>
      </c>
      <c r="M564" s="3"/>
    </row>
    <row r="565" spans="1:13" x14ac:dyDescent="0.2">
      <c r="A565" t="s">
        <v>96</v>
      </c>
      <c r="B565" s="3">
        <v>2014</v>
      </c>
      <c r="C565" s="3">
        <v>74</v>
      </c>
      <c r="D565" s="3">
        <v>113</v>
      </c>
      <c r="E565" s="3">
        <v>0.41</v>
      </c>
      <c r="F565" s="10">
        <v>63.878452199999998</v>
      </c>
      <c r="G565" s="3">
        <v>64.8</v>
      </c>
      <c r="H565" s="3">
        <v>7.45</v>
      </c>
      <c r="I565" s="10">
        <v>466.94774999999998</v>
      </c>
      <c r="J565" s="5">
        <v>88936</v>
      </c>
      <c r="K565" s="3">
        <v>13.1</v>
      </c>
      <c r="L565" s="3">
        <v>403</v>
      </c>
      <c r="M565" s="3"/>
    </row>
    <row r="566" spans="1:13" x14ac:dyDescent="0.2">
      <c r="A566" t="s">
        <v>171</v>
      </c>
      <c r="B566" s="3">
        <v>2012</v>
      </c>
      <c r="C566" s="3">
        <v>82</v>
      </c>
      <c r="D566" s="3">
        <v>61</v>
      </c>
      <c r="E566" s="3">
        <v>9.35</v>
      </c>
      <c r="F566" s="10">
        <v>4255.7816929999999</v>
      </c>
      <c r="G566" s="3">
        <v>64.8</v>
      </c>
      <c r="H566" s="3">
        <v>9.39</v>
      </c>
      <c r="I566" s="10">
        <v>28562.293239999999</v>
      </c>
      <c r="J566" s="5">
        <v>4677355</v>
      </c>
      <c r="K566" s="3">
        <v>17.2</v>
      </c>
      <c r="L566" s="3">
        <v>714</v>
      </c>
      <c r="M566" s="3"/>
    </row>
    <row r="567" spans="1:13" x14ac:dyDescent="0.2">
      <c r="A567" t="s">
        <v>77</v>
      </c>
      <c r="B567" s="3">
        <v>2012</v>
      </c>
      <c r="C567" s="3">
        <v>84</v>
      </c>
      <c r="D567" s="3">
        <v>76</v>
      </c>
      <c r="E567" s="3">
        <v>8.1999999999999993</v>
      </c>
      <c r="F567" s="10">
        <v>2528.9929350000002</v>
      </c>
      <c r="G567" s="3">
        <v>64.900000000000006</v>
      </c>
      <c r="H567" s="3">
        <v>9.24</v>
      </c>
      <c r="I567" s="10">
        <v>22242.681929999999</v>
      </c>
      <c r="J567" s="5">
        <v>114511</v>
      </c>
      <c r="K567" s="3">
        <v>16.8</v>
      </c>
      <c r="L567" s="3">
        <v>299</v>
      </c>
      <c r="M567" s="3"/>
    </row>
    <row r="568" spans="1:13" x14ac:dyDescent="0.2">
      <c r="A568" t="s">
        <v>104</v>
      </c>
      <c r="B568" s="3">
        <v>2013</v>
      </c>
      <c r="C568" s="3">
        <v>74.900000000000006</v>
      </c>
      <c r="D568" s="3">
        <v>97</v>
      </c>
      <c r="E568" s="3">
        <v>1.29</v>
      </c>
      <c r="F568" s="10">
        <v>14.55610463</v>
      </c>
      <c r="G568" s="3">
        <v>64.900000000000006</v>
      </c>
      <c r="H568" s="3">
        <v>6.63</v>
      </c>
      <c r="I568" s="10">
        <v>846.28515300000004</v>
      </c>
      <c r="J568" s="5">
        <v>527612</v>
      </c>
      <c r="K568" s="3">
        <v>13.3</v>
      </c>
      <c r="L568" s="3">
        <v>432</v>
      </c>
      <c r="M568" s="3"/>
    </row>
    <row r="569" spans="1:13" x14ac:dyDescent="0.2">
      <c r="A569" t="s">
        <v>18</v>
      </c>
      <c r="B569" s="3">
        <v>2012</v>
      </c>
      <c r="C569" s="3">
        <v>82.3</v>
      </c>
      <c r="D569" s="3">
        <v>61</v>
      </c>
      <c r="E569" s="3">
        <v>10.029999999999999</v>
      </c>
      <c r="F569" s="10">
        <v>11714.998579999999</v>
      </c>
      <c r="G569" s="3">
        <v>65</v>
      </c>
      <c r="H569" s="3">
        <v>9.36</v>
      </c>
      <c r="I569" s="10">
        <v>67677.634770000004</v>
      </c>
      <c r="J569" s="5">
        <v>22728254</v>
      </c>
      <c r="K569" s="3">
        <v>20.100000000000001</v>
      </c>
      <c r="L569" s="3">
        <v>39</v>
      </c>
      <c r="M569" s="3"/>
    </row>
    <row r="570" spans="1:13" x14ac:dyDescent="0.2">
      <c r="A570" t="s">
        <v>35</v>
      </c>
      <c r="B570" s="3">
        <v>2014</v>
      </c>
      <c r="C570" s="3">
        <v>74.3</v>
      </c>
      <c r="D570" s="3">
        <v>138</v>
      </c>
      <c r="E570" s="3">
        <v>12.03</v>
      </c>
      <c r="F570" s="10">
        <v>153.1400362</v>
      </c>
      <c r="G570" s="3">
        <v>65.099999999999994</v>
      </c>
      <c r="H570" s="3">
        <v>8.44</v>
      </c>
      <c r="I570" s="10">
        <v>7853.3351910000001</v>
      </c>
      <c r="J570" s="5">
        <v>7223938</v>
      </c>
      <c r="K570" s="3">
        <v>14.8</v>
      </c>
      <c r="L570" s="3">
        <v>113</v>
      </c>
      <c r="M570" s="3"/>
    </row>
    <row r="571" spans="1:13" x14ac:dyDescent="0.2">
      <c r="A571" t="s">
        <v>42</v>
      </c>
      <c r="B571" s="3">
        <v>2012</v>
      </c>
      <c r="C571" s="3">
        <v>81.599999999999994</v>
      </c>
      <c r="D571" s="3">
        <v>68</v>
      </c>
      <c r="E571" s="3">
        <v>8.3000000000000007</v>
      </c>
      <c r="F571" s="10">
        <v>9748.6362370000006</v>
      </c>
      <c r="G571" s="3">
        <v>65.3</v>
      </c>
      <c r="H571" s="3">
        <v>1.78</v>
      </c>
      <c r="I571" s="10">
        <v>52496.694869999999</v>
      </c>
      <c r="J571" s="5">
        <v>3475545</v>
      </c>
      <c r="K571" s="3">
        <v>15.9</v>
      </c>
      <c r="L571" s="3">
        <v>147</v>
      </c>
      <c r="M571" s="3"/>
    </row>
    <row r="572" spans="1:13" x14ac:dyDescent="0.2">
      <c r="A572" t="s">
        <v>187</v>
      </c>
      <c r="B572" s="3">
        <v>2014</v>
      </c>
      <c r="C572" s="3">
        <v>75.5</v>
      </c>
      <c r="D572" s="3">
        <v>17</v>
      </c>
      <c r="E572" s="3">
        <v>1.45</v>
      </c>
      <c r="F572" s="10">
        <v>181.90837830000001</v>
      </c>
      <c r="G572" s="3">
        <v>65.3</v>
      </c>
      <c r="H572" s="3">
        <v>5.41</v>
      </c>
      <c r="I572" s="10">
        <v>12127.22522</v>
      </c>
      <c r="J572" s="5">
        <v>773628</v>
      </c>
      <c r="K572" s="3">
        <v>14.5</v>
      </c>
      <c r="L572" s="3">
        <v>806</v>
      </c>
      <c r="M572" s="3"/>
    </row>
    <row r="573" spans="1:13" x14ac:dyDescent="0.2">
      <c r="A573" t="s">
        <v>77</v>
      </c>
      <c r="B573" s="3">
        <v>2013</v>
      </c>
      <c r="C573" s="3">
        <v>86</v>
      </c>
      <c r="D573" s="3">
        <v>74</v>
      </c>
      <c r="E573" s="3">
        <v>7.46</v>
      </c>
      <c r="F573" s="10">
        <v>2183.1069859999998</v>
      </c>
      <c r="G573" s="3">
        <v>65.400000000000006</v>
      </c>
      <c r="H573" s="3">
        <v>9.26</v>
      </c>
      <c r="I573" s="10">
        <v>21874.819500000001</v>
      </c>
      <c r="J573" s="5">
        <v>1965211</v>
      </c>
      <c r="K573" s="3">
        <v>17.100000000000001</v>
      </c>
      <c r="L573" s="3">
        <v>300</v>
      </c>
      <c r="M573" s="3"/>
    </row>
    <row r="574" spans="1:13" x14ac:dyDescent="0.2">
      <c r="A574" t="s">
        <v>104</v>
      </c>
      <c r="B574" s="3">
        <v>2014</v>
      </c>
      <c r="C574" s="3">
        <v>74.8</v>
      </c>
      <c r="D574" s="3">
        <v>99</v>
      </c>
      <c r="E574" s="3">
        <v>1.32</v>
      </c>
      <c r="F574" s="10">
        <v>140.3771361</v>
      </c>
      <c r="G574" s="3">
        <v>65.400000000000006</v>
      </c>
      <c r="H574" s="3">
        <v>6.39</v>
      </c>
      <c r="I574" s="10">
        <v>8161.4614000000001</v>
      </c>
      <c r="J574" s="5">
        <v>563279</v>
      </c>
      <c r="K574" s="3">
        <v>13.3</v>
      </c>
      <c r="L574" s="3">
        <v>433</v>
      </c>
      <c r="M574" s="3"/>
    </row>
    <row r="575" spans="1:13" x14ac:dyDescent="0.2">
      <c r="A575" t="s">
        <v>171</v>
      </c>
      <c r="B575" s="3">
        <v>2013</v>
      </c>
      <c r="C575" s="3">
        <v>82.4</v>
      </c>
      <c r="D575" s="3">
        <v>6</v>
      </c>
      <c r="E575" s="3">
        <v>9.25</v>
      </c>
      <c r="F575" s="10">
        <v>423.68045899999998</v>
      </c>
      <c r="G575" s="3">
        <v>65.400000000000006</v>
      </c>
      <c r="H575" s="3">
        <v>9.1</v>
      </c>
      <c r="I575" s="10">
        <v>2921.9342000000001</v>
      </c>
      <c r="J575" s="5">
        <v>466245</v>
      </c>
      <c r="K575" s="3">
        <v>17.5</v>
      </c>
      <c r="L575" s="3">
        <v>715</v>
      </c>
      <c r="M575" s="3"/>
    </row>
    <row r="576" spans="1:13" x14ac:dyDescent="0.2">
      <c r="A576" t="s">
        <v>18</v>
      </c>
      <c r="B576" s="3">
        <v>2013</v>
      </c>
      <c r="C576" s="3">
        <v>82.5</v>
      </c>
      <c r="D576" s="3">
        <v>61</v>
      </c>
      <c r="E576" s="3">
        <v>9.8699999999999992</v>
      </c>
      <c r="F576" s="10">
        <v>11734.853810000001</v>
      </c>
      <c r="G576" s="3">
        <v>65.5</v>
      </c>
      <c r="H576" s="3">
        <v>9.36</v>
      </c>
      <c r="I576" s="10">
        <v>67792.338600000003</v>
      </c>
      <c r="J576" s="5">
        <v>23117353</v>
      </c>
      <c r="K576" s="3">
        <v>20.3</v>
      </c>
      <c r="L576" s="3">
        <v>40</v>
      </c>
      <c r="M576" s="3"/>
    </row>
    <row r="577" spans="1:13" x14ac:dyDescent="0.2">
      <c r="A577" t="s">
        <v>42</v>
      </c>
      <c r="B577" s="3">
        <v>2013</v>
      </c>
      <c r="C577" s="3">
        <v>81.8</v>
      </c>
      <c r="D577" s="3">
        <v>67</v>
      </c>
      <c r="E577" s="3">
        <v>8.1999999999999993</v>
      </c>
      <c r="F577" s="10">
        <v>9733.2280190000001</v>
      </c>
      <c r="G577" s="3">
        <v>65.8</v>
      </c>
      <c r="H577" s="3">
        <v>1.67</v>
      </c>
      <c r="I577" s="10">
        <v>52413.721160000001</v>
      </c>
      <c r="J577" s="5">
        <v>35155451</v>
      </c>
      <c r="K577" s="3">
        <v>15.9</v>
      </c>
      <c r="L577" s="3">
        <v>148</v>
      </c>
      <c r="M577" s="3"/>
    </row>
    <row r="578" spans="1:13" x14ac:dyDescent="0.2">
      <c r="A578" t="s">
        <v>77</v>
      </c>
      <c r="B578" s="3">
        <v>2014</v>
      </c>
      <c r="C578" s="3">
        <v>88</v>
      </c>
      <c r="D578" s="3">
        <v>73</v>
      </c>
      <c r="E578" s="3">
        <v>7.53</v>
      </c>
      <c r="F578" s="10">
        <v>2163.0434140000002</v>
      </c>
      <c r="G578" s="3">
        <v>66</v>
      </c>
      <c r="H578" s="3">
        <v>8.8000000000000007</v>
      </c>
      <c r="I578" s="10">
        <v>21673.7817</v>
      </c>
      <c r="J578" s="5">
        <v>1892413</v>
      </c>
      <c r="K578" s="3">
        <v>17.2</v>
      </c>
      <c r="L578" s="3">
        <v>301</v>
      </c>
      <c r="M578" s="3"/>
    </row>
    <row r="579" spans="1:13" x14ac:dyDescent="0.2">
      <c r="A579" t="s">
        <v>171</v>
      </c>
      <c r="B579" s="3">
        <v>2014</v>
      </c>
      <c r="C579" s="3">
        <v>82.6</v>
      </c>
      <c r="D579" s="3">
        <v>58</v>
      </c>
      <c r="E579" s="3">
        <v>0.01</v>
      </c>
      <c r="F579" s="10">
        <v>42.988476249999998</v>
      </c>
      <c r="G579" s="3">
        <v>66</v>
      </c>
      <c r="H579" s="3">
        <v>9.3000000000000007</v>
      </c>
      <c r="I579" s="10">
        <v>296.47224999999997</v>
      </c>
      <c r="J579" s="5">
        <v>4648882</v>
      </c>
      <c r="K579" s="3">
        <v>17.600000000000001</v>
      </c>
      <c r="L579" s="3">
        <v>716</v>
      </c>
      <c r="M579" s="3"/>
    </row>
    <row r="580" spans="1:13" x14ac:dyDescent="0.2">
      <c r="A580" t="s">
        <v>18</v>
      </c>
      <c r="B580" s="3">
        <v>2014</v>
      </c>
      <c r="C580" s="3">
        <v>82.7</v>
      </c>
      <c r="D580" s="3">
        <v>6</v>
      </c>
      <c r="E580" s="3">
        <v>9.7100000000000009</v>
      </c>
      <c r="F580" s="10">
        <v>10769.36305</v>
      </c>
      <c r="G580" s="3">
        <v>66.099999999999994</v>
      </c>
      <c r="H580" s="3">
        <v>9.42</v>
      </c>
      <c r="I580" s="10">
        <v>62214.691200000001</v>
      </c>
      <c r="J580" s="5">
        <v>2346694</v>
      </c>
      <c r="K580" s="3">
        <v>20.399999999999999</v>
      </c>
      <c r="L580" s="3">
        <v>41</v>
      </c>
      <c r="M580" s="3"/>
    </row>
    <row r="581" spans="1:13" x14ac:dyDescent="0.2">
      <c r="A581" t="s">
        <v>42</v>
      </c>
      <c r="B581" s="3">
        <v>2014</v>
      </c>
      <c r="C581" s="3">
        <v>82</v>
      </c>
      <c r="D581" s="3">
        <v>65</v>
      </c>
      <c r="E581" s="3">
        <v>8.1</v>
      </c>
      <c r="F581" s="10">
        <v>102.1902168</v>
      </c>
      <c r="G581" s="3">
        <v>66.400000000000006</v>
      </c>
      <c r="H581" s="3">
        <v>1.45</v>
      </c>
      <c r="I581" s="10">
        <v>544.43376000000001</v>
      </c>
      <c r="J581" s="5">
        <v>35544564</v>
      </c>
      <c r="K581" s="3">
        <v>15.9</v>
      </c>
      <c r="L581" s="3">
        <v>149</v>
      </c>
      <c r="M581" s="3"/>
    </row>
    <row r="582" spans="1:13" x14ac:dyDescent="0.2">
      <c r="A582" t="s">
        <v>115</v>
      </c>
      <c r="B582" s="3">
        <v>2010</v>
      </c>
      <c r="C582" s="3">
        <v>83</v>
      </c>
      <c r="D582" s="3">
        <v>62</v>
      </c>
      <c r="E582" s="3">
        <v>7.91</v>
      </c>
      <c r="F582" s="10">
        <v>278.06870509999999</v>
      </c>
      <c r="G582" s="3">
        <v>67.599999999999994</v>
      </c>
      <c r="H582" s="3">
        <v>8.3000000000000007</v>
      </c>
      <c r="I582" s="10">
        <v>2187.7946900000002</v>
      </c>
      <c r="J582" s="5">
        <v>41458</v>
      </c>
      <c r="K582" s="3">
        <v>14.6</v>
      </c>
      <c r="L582" s="3">
        <v>489</v>
      </c>
      <c r="M582" s="3"/>
    </row>
    <row r="583" spans="1:13" x14ac:dyDescent="0.2">
      <c r="A583" t="s">
        <v>115</v>
      </c>
      <c r="B583" s="3">
        <v>2011</v>
      </c>
      <c r="C583" s="3">
        <v>87</v>
      </c>
      <c r="D583" s="3">
        <v>59</v>
      </c>
      <c r="E583" s="3">
        <v>6.91</v>
      </c>
      <c r="F583" s="10">
        <v>3601.2874569999999</v>
      </c>
      <c r="G583" s="3">
        <v>68</v>
      </c>
      <c r="H583" s="3">
        <v>9.6</v>
      </c>
      <c r="I583" s="10">
        <v>22821.847000000002</v>
      </c>
      <c r="J583" s="5">
        <v>416268</v>
      </c>
      <c r="K583" s="3">
        <v>14.8</v>
      </c>
      <c r="L583" s="3">
        <v>490</v>
      </c>
      <c r="M583" s="3"/>
    </row>
    <row r="584" spans="1:13" x14ac:dyDescent="0.2">
      <c r="A584" t="s">
        <v>115</v>
      </c>
      <c r="B584" s="3">
        <v>2012</v>
      </c>
      <c r="C584" s="3">
        <v>81</v>
      </c>
      <c r="D584" s="3">
        <v>58</v>
      </c>
      <c r="E584" s="3">
        <v>7.67</v>
      </c>
      <c r="F584" s="10">
        <v>343.12339500000002</v>
      </c>
      <c r="G584" s="3">
        <v>68.400000000000006</v>
      </c>
      <c r="H584" s="3">
        <v>9.9499999999999993</v>
      </c>
      <c r="I584" s="10">
        <v>2193.8836000000001</v>
      </c>
      <c r="J584" s="5">
        <v>419455</v>
      </c>
      <c r="K584" s="3">
        <v>14.1</v>
      </c>
      <c r="L584" s="3">
        <v>491</v>
      </c>
      <c r="M584" s="3"/>
    </row>
    <row r="585" spans="1:13" x14ac:dyDescent="0.2">
      <c r="A585" t="s">
        <v>115</v>
      </c>
      <c r="B585" s="3">
        <v>2013</v>
      </c>
      <c r="C585" s="3">
        <v>81.099999999999994</v>
      </c>
      <c r="D585" s="3">
        <v>57</v>
      </c>
      <c r="E585" s="3">
        <v>8.58</v>
      </c>
      <c r="F585" s="10">
        <v>374.29472829999997</v>
      </c>
      <c r="G585" s="3">
        <v>68.8</v>
      </c>
      <c r="H585" s="3">
        <v>9.89</v>
      </c>
      <c r="I585" s="10">
        <v>2393.1887999999999</v>
      </c>
      <c r="J585" s="5">
        <v>423374</v>
      </c>
      <c r="K585" s="3">
        <v>14.2</v>
      </c>
      <c r="L585" s="3">
        <v>492</v>
      </c>
      <c r="M585" s="3"/>
    </row>
    <row r="586" spans="1:13" x14ac:dyDescent="0.2">
      <c r="A586" t="s">
        <v>115</v>
      </c>
      <c r="B586" s="3">
        <v>2014</v>
      </c>
      <c r="C586" s="3">
        <v>81.400000000000006</v>
      </c>
      <c r="D586" s="3">
        <v>55</v>
      </c>
      <c r="E586" s="3">
        <v>8.49</v>
      </c>
      <c r="F586" s="10">
        <v>409.60002480000003</v>
      </c>
      <c r="G586" s="3">
        <v>69.2</v>
      </c>
      <c r="H586" s="3">
        <v>9.75</v>
      </c>
      <c r="I586" s="10">
        <v>2618.9259900000002</v>
      </c>
      <c r="J586" s="5">
        <v>427364</v>
      </c>
      <c r="K586" s="3">
        <v>14.3</v>
      </c>
      <c r="L586" s="3">
        <v>493</v>
      </c>
      <c r="M586" s="3"/>
    </row>
    <row r="587" spans="1:13" x14ac:dyDescent="0.2">
      <c r="A587" t="s">
        <v>156</v>
      </c>
      <c r="B587" s="3">
        <v>2010</v>
      </c>
      <c r="C587" s="3">
        <v>72.599999999999994</v>
      </c>
      <c r="D587" s="3">
        <v>144</v>
      </c>
      <c r="E587" s="3">
        <v>3.01</v>
      </c>
      <c r="F587" s="10">
        <v>434.79406790000002</v>
      </c>
      <c r="G587" s="3">
        <v>72.5</v>
      </c>
      <c r="H587" s="3">
        <v>5.7</v>
      </c>
      <c r="I587" s="10">
        <v>3453.4874340000001</v>
      </c>
      <c r="J587" s="5">
        <v>18625</v>
      </c>
      <c r="K587" s="3">
        <v>12.9</v>
      </c>
      <c r="L587" s="3">
        <v>652</v>
      </c>
      <c r="M587" s="3"/>
    </row>
    <row r="588" spans="1:13" x14ac:dyDescent="0.2">
      <c r="A588" t="s">
        <v>184</v>
      </c>
      <c r="B588" s="3">
        <v>2010</v>
      </c>
      <c r="C588" s="3">
        <v>72.8</v>
      </c>
      <c r="D588" s="3">
        <v>142</v>
      </c>
      <c r="E588" s="3">
        <v>1.24</v>
      </c>
      <c r="F588" s="10">
        <v>471.83076679999999</v>
      </c>
      <c r="G588" s="3">
        <v>72.7</v>
      </c>
      <c r="H588" s="3">
        <v>4.59</v>
      </c>
      <c r="I588" s="10">
        <v>3547.5997499999999</v>
      </c>
      <c r="J588" s="5">
        <v>14137</v>
      </c>
      <c r="K588" s="3">
        <v>14.4</v>
      </c>
      <c r="L588" s="3">
        <v>784</v>
      </c>
      <c r="M588" s="3"/>
    </row>
    <row r="589" spans="1:13" x14ac:dyDescent="0.2">
      <c r="A589" t="s">
        <v>156</v>
      </c>
      <c r="B589" s="3">
        <v>2011</v>
      </c>
      <c r="C589" s="3">
        <v>73</v>
      </c>
      <c r="D589" s="3">
        <v>139</v>
      </c>
      <c r="E589" s="3">
        <v>2.15</v>
      </c>
      <c r="F589" s="10">
        <v>558.7206486</v>
      </c>
      <c r="G589" s="3">
        <v>72.900000000000006</v>
      </c>
      <c r="H589" s="3">
        <v>5.8</v>
      </c>
      <c r="I589" s="10">
        <v>3942.9827</v>
      </c>
      <c r="J589" s="5">
        <v>187665</v>
      </c>
      <c r="K589" s="3">
        <v>12.9</v>
      </c>
      <c r="L589" s="3">
        <v>653</v>
      </c>
      <c r="M589" s="3"/>
    </row>
    <row r="590" spans="1:13" x14ac:dyDescent="0.2">
      <c r="A590" t="s">
        <v>184</v>
      </c>
      <c r="B590" s="3">
        <v>2011</v>
      </c>
      <c r="C590" s="3">
        <v>72.900000000000006</v>
      </c>
      <c r="D590" s="3">
        <v>14</v>
      </c>
      <c r="E590" s="3">
        <v>0.96</v>
      </c>
      <c r="F590" s="10">
        <v>7.0339808279999998</v>
      </c>
      <c r="G590" s="3">
        <v>73.3</v>
      </c>
      <c r="H590" s="3">
        <v>4.5999999999999996</v>
      </c>
      <c r="I590" s="10">
        <v>445.18866000000003</v>
      </c>
      <c r="J590" s="5">
        <v>14577</v>
      </c>
      <c r="K590" s="3">
        <v>14.4</v>
      </c>
      <c r="L590" s="3">
        <v>785</v>
      </c>
      <c r="M590" s="3"/>
    </row>
    <row r="591" spans="1:13" x14ac:dyDescent="0.2">
      <c r="A591" t="s">
        <v>156</v>
      </c>
      <c r="B591" s="3">
        <v>2012</v>
      </c>
      <c r="C591" s="3">
        <v>73.2</v>
      </c>
      <c r="D591" s="3">
        <v>136</v>
      </c>
      <c r="E591" s="3">
        <v>0.01</v>
      </c>
      <c r="F591" s="10">
        <v>492.05522630000002</v>
      </c>
      <c r="G591" s="3">
        <v>73.400000000000006</v>
      </c>
      <c r="H591" s="3">
        <v>5.2</v>
      </c>
      <c r="I591" s="10">
        <v>4234.554443</v>
      </c>
      <c r="J591" s="5">
        <v>189194</v>
      </c>
      <c r="K591" s="3">
        <v>12.9</v>
      </c>
      <c r="L591" s="3">
        <v>654</v>
      </c>
      <c r="M591" s="3"/>
    </row>
    <row r="592" spans="1:13" x14ac:dyDescent="0.2">
      <c r="A592" t="s">
        <v>156</v>
      </c>
      <c r="B592" s="3">
        <v>2013</v>
      </c>
      <c r="C592" s="3">
        <v>73.599999999999994</v>
      </c>
      <c r="D592" s="3">
        <v>131</v>
      </c>
      <c r="E592" s="3">
        <v>0.01</v>
      </c>
      <c r="F592" s="10">
        <v>698.35227859999998</v>
      </c>
      <c r="G592" s="3">
        <v>73.8</v>
      </c>
      <c r="H592" s="3">
        <v>6.91</v>
      </c>
      <c r="I592" s="10">
        <v>4219.6512300000004</v>
      </c>
      <c r="J592" s="5">
        <v>19757</v>
      </c>
      <c r="K592" s="3">
        <v>12.9</v>
      </c>
      <c r="L592" s="3">
        <v>655</v>
      </c>
      <c r="M592" s="3"/>
    </row>
    <row r="593" spans="1:13" x14ac:dyDescent="0.2">
      <c r="A593" t="s">
        <v>184</v>
      </c>
      <c r="B593" s="3">
        <v>2012</v>
      </c>
      <c r="C593" s="3">
        <v>73</v>
      </c>
      <c r="D593" s="3">
        <v>138</v>
      </c>
      <c r="E593" s="3">
        <v>0.01</v>
      </c>
      <c r="F593" s="10">
        <v>63.80294988</v>
      </c>
      <c r="G593" s="3">
        <v>73.8</v>
      </c>
      <c r="H593" s="3">
        <v>4.51</v>
      </c>
      <c r="I593" s="10">
        <v>451.542462</v>
      </c>
      <c r="J593" s="5">
        <v>14951</v>
      </c>
      <c r="K593" s="3">
        <v>14.4</v>
      </c>
      <c r="L593" s="3">
        <v>786</v>
      </c>
      <c r="M593" s="3"/>
    </row>
    <row r="594" spans="1:13" x14ac:dyDescent="0.2">
      <c r="A594" t="s">
        <v>156</v>
      </c>
      <c r="B594" s="3">
        <v>2014</v>
      </c>
      <c r="C594" s="3">
        <v>73.8</v>
      </c>
      <c r="D594" s="3">
        <v>128</v>
      </c>
      <c r="E594" s="3">
        <v>0.01</v>
      </c>
      <c r="F594" s="10">
        <v>660.27779229999999</v>
      </c>
      <c r="G594" s="3">
        <v>74.3</v>
      </c>
      <c r="H594" s="3">
        <v>7.22</v>
      </c>
      <c r="I594" s="10">
        <v>4178.9733690000003</v>
      </c>
      <c r="J594" s="5">
        <v>19229</v>
      </c>
      <c r="K594" s="3">
        <v>12.9</v>
      </c>
      <c r="L594" s="3">
        <v>656</v>
      </c>
      <c r="M594" s="3"/>
    </row>
    <row r="595" spans="1:13" x14ac:dyDescent="0.2">
      <c r="A595" t="s">
        <v>184</v>
      </c>
      <c r="B595" s="3">
        <v>2013</v>
      </c>
      <c r="C595" s="3">
        <v>73.2</v>
      </c>
      <c r="D595" s="3">
        <v>137</v>
      </c>
      <c r="E595" s="3">
        <v>0.01</v>
      </c>
      <c r="F595" s="10">
        <v>584.94498859999999</v>
      </c>
      <c r="G595" s="3">
        <v>74.3</v>
      </c>
      <c r="H595" s="3">
        <v>4.9800000000000004</v>
      </c>
      <c r="I595" s="10">
        <v>4266.5571739999996</v>
      </c>
      <c r="J595" s="5">
        <v>15328</v>
      </c>
      <c r="K595" s="3">
        <v>14.3</v>
      </c>
      <c r="L595" s="3">
        <v>787</v>
      </c>
      <c r="M595" s="3"/>
    </row>
    <row r="596" spans="1:13" x14ac:dyDescent="0.2">
      <c r="A596" t="s">
        <v>184</v>
      </c>
      <c r="B596" s="3">
        <v>2014</v>
      </c>
      <c r="C596" s="3">
        <v>73.3</v>
      </c>
      <c r="D596" s="3">
        <v>135</v>
      </c>
      <c r="E596" s="3">
        <v>0.01</v>
      </c>
      <c r="F596" s="10">
        <v>565.96721730000002</v>
      </c>
      <c r="G596" s="3">
        <v>74.8</v>
      </c>
      <c r="H596" s="3">
        <v>5.18</v>
      </c>
      <c r="I596" s="10">
        <v>4192.3497580000003</v>
      </c>
      <c r="J596" s="5">
        <v>15782</v>
      </c>
      <c r="K596" s="3">
        <v>14.3</v>
      </c>
      <c r="L596" s="3">
        <v>788</v>
      </c>
      <c r="M596" s="3"/>
    </row>
    <row r="597" spans="1:13" x14ac:dyDescent="0.2">
      <c r="A597" t="s">
        <v>99</v>
      </c>
      <c r="B597" s="3">
        <v>2010</v>
      </c>
      <c r="C597" s="3">
        <v>65.3</v>
      </c>
      <c r="D597" s="3">
        <v>27</v>
      </c>
      <c r="E597" s="3">
        <v>0.48</v>
      </c>
      <c r="F597" s="10">
        <v>18.21661422</v>
      </c>
      <c r="G597" s="3">
        <v>75.2</v>
      </c>
      <c r="H597" s="3">
        <v>1.52</v>
      </c>
      <c r="I597" s="10">
        <v>1493.1650999999999</v>
      </c>
      <c r="J597" s="5">
        <v>12652</v>
      </c>
      <c r="K597" s="3">
        <v>11.9</v>
      </c>
      <c r="L597" s="3">
        <v>417</v>
      </c>
      <c r="M597" s="3"/>
    </row>
    <row r="598" spans="1:13" x14ac:dyDescent="0.2">
      <c r="A598" t="s">
        <v>99</v>
      </c>
      <c r="B598" s="3">
        <v>2011</v>
      </c>
      <c r="C598" s="3">
        <v>65.5</v>
      </c>
      <c r="D598" s="3">
        <v>26</v>
      </c>
      <c r="E598" s="3">
        <v>0.53</v>
      </c>
      <c r="F598" s="10">
        <v>30.467038989999999</v>
      </c>
      <c r="G598" s="3">
        <v>75.7</v>
      </c>
      <c r="H598" s="3">
        <v>1.42</v>
      </c>
      <c r="I598" s="10">
        <v>1692.6132769999999</v>
      </c>
      <c r="J598" s="5">
        <v>14656</v>
      </c>
      <c r="K598" s="3">
        <v>11.9</v>
      </c>
      <c r="L598" s="3">
        <v>418</v>
      </c>
      <c r="M598" s="3"/>
    </row>
    <row r="599" spans="1:13" x14ac:dyDescent="0.2">
      <c r="A599" t="s">
        <v>99</v>
      </c>
      <c r="B599" s="3">
        <v>2012</v>
      </c>
      <c r="C599" s="3">
        <v>65.7</v>
      </c>
      <c r="D599" s="3">
        <v>24</v>
      </c>
      <c r="E599" s="3">
        <v>0.01</v>
      </c>
      <c r="F599" s="10">
        <v>147.45497549999999</v>
      </c>
      <c r="G599" s="3">
        <v>76.2</v>
      </c>
      <c r="H599" s="3">
        <v>1.37</v>
      </c>
      <c r="I599" s="10">
        <v>1763.8154970000001</v>
      </c>
      <c r="J599" s="5">
        <v>16613</v>
      </c>
      <c r="K599" s="3">
        <v>11.9</v>
      </c>
      <c r="L599" s="3">
        <v>419</v>
      </c>
      <c r="M599" s="3"/>
    </row>
    <row r="600" spans="1:13" x14ac:dyDescent="0.2">
      <c r="A600" t="s">
        <v>99</v>
      </c>
      <c r="B600" s="3">
        <v>2013</v>
      </c>
      <c r="C600" s="3">
        <v>65.8</v>
      </c>
      <c r="D600" s="3">
        <v>22</v>
      </c>
      <c r="E600" s="3">
        <v>0.01</v>
      </c>
      <c r="F600" s="10">
        <v>137.25919429999999</v>
      </c>
      <c r="G600" s="3">
        <v>76.7</v>
      </c>
      <c r="H600" s="3">
        <v>1.1499999999999999</v>
      </c>
      <c r="I600" s="10">
        <v>1724.3617369999999</v>
      </c>
      <c r="J600" s="5">
        <v>18535</v>
      </c>
      <c r="K600" s="3">
        <v>11.9</v>
      </c>
      <c r="L600" s="3">
        <v>420</v>
      </c>
      <c r="M600" s="3"/>
    </row>
    <row r="601" spans="1:13" x14ac:dyDescent="0.2">
      <c r="A601" t="s">
        <v>99</v>
      </c>
      <c r="B601" s="3">
        <v>2014</v>
      </c>
      <c r="C601" s="3">
        <v>66.099999999999994</v>
      </c>
      <c r="D601" s="3">
        <v>2</v>
      </c>
      <c r="E601" s="3">
        <v>0.01</v>
      </c>
      <c r="F601" s="10">
        <v>97.871933189999993</v>
      </c>
      <c r="G601" s="3">
        <v>77.099999999999994</v>
      </c>
      <c r="H601" s="3">
        <v>1.21</v>
      </c>
      <c r="I601" s="10">
        <v>1684.5427400000001</v>
      </c>
      <c r="J601" s="5">
        <v>11458</v>
      </c>
      <c r="K601" s="3">
        <v>11.9</v>
      </c>
      <c r="L601" s="3">
        <v>421</v>
      </c>
      <c r="M601" s="3"/>
    </row>
    <row r="603" spans="1:13" x14ac:dyDescent="0.2">
      <c r="M603" t="s">
        <v>330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3B66-D383-EC4A-9E3F-F64F7CDB35E4}">
  <dimension ref="A1:K856"/>
  <sheetViews>
    <sheetView topLeftCell="A812" workbookViewId="0">
      <selection activeCell="R22" sqref="R22"/>
    </sheetView>
  </sheetViews>
  <sheetFormatPr baseColWidth="10" defaultRowHeight="16" x14ac:dyDescent="0.2"/>
  <cols>
    <col min="1" max="1" width="46.1640625" bestFit="1" customWidth="1"/>
    <col min="2" max="2" width="10.83203125" style="3"/>
    <col min="3" max="3" width="13.83203125" style="3" customWidth="1"/>
    <col min="4" max="4" width="15.83203125" style="3" customWidth="1"/>
    <col min="5" max="5" width="10.83203125" style="3"/>
    <col min="6" max="6" width="11.33203125" style="10" customWidth="1"/>
    <col min="7" max="7" width="10.83203125" style="3"/>
    <col min="8" max="8" width="15.83203125" style="3" customWidth="1"/>
    <col min="9" max="9" width="11.5" style="10" bestFit="1" customWidth="1"/>
    <col min="10" max="10" width="17.6640625" style="5" bestFit="1" customWidth="1"/>
    <col min="11" max="11" width="10.83203125" style="3"/>
  </cols>
  <sheetData>
    <row r="1" spans="1:11" ht="51" x14ac:dyDescent="0.2">
      <c r="A1" s="6" t="s">
        <v>0</v>
      </c>
      <c r="B1" s="6" t="s">
        <v>1</v>
      </c>
      <c r="C1" s="6" t="s">
        <v>2</v>
      </c>
      <c r="D1" s="6" t="s">
        <v>3</v>
      </c>
      <c r="E1" s="6" t="s">
        <v>4</v>
      </c>
      <c r="F1" s="9" t="s">
        <v>5</v>
      </c>
      <c r="G1" s="6" t="s">
        <v>6</v>
      </c>
      <c r="H1" s="6" t="s">
        <v>7</v>
      </c>
      <c r="I1" s="9" t="s">
        <v>8</v>
      </c>
      <c r="J1" s="8" t="s">
        <v>9</v>
      </c>
      <c r="K1" s="6" t="s">
        <v>10</v>
      </c>
    </row>
    <row r="2" spans="1:11" x14ac:dyDescent="0.2">
      <c r="A2" t="s">
        <v>11</v>
      </c>
      <c r="B2" s="3">
        <v>2010</v>
      </c>
      <c r="C2" s="3">
        <v>58.8</v>
      </c>
      <c r="D2" s="3">
        <v>279</v>
      </c>
      <c r="E2" s="3">
        <v>0.01</v>
      </c>
      <c r="F2" s="10">
        <v>79.679367360000001</v>
      </c>
      <c r="G2" s="3">
        <v>16.7</v>
      </c>
      <c r="H2" s="3">
        <v>9.1999999999999993</v>
      </c>
      <c r="I2" s="10">
        <v>553.32893999999999</v>
      </c>
      <c r="J2" s="5">
        <v>2883167</v>
      </c>
      <c r="K2" s="3">
        <v>9.1999999999999993</v>
      </c>
    </row>
    <row r="3" spans="1:11" x14ac:dyDescent="0.2">
      <c r="A3" t="s">
        <v>11</v>
      </c>
      <c r="B3" s="3">
        <v>2011</v>
      </c>
      <c r="C3" s="3">
        <v>59.2</v>
      </c>
      <c r="D3" s="3">
        <v>275</v>
      </c>
      <c r="E3" s="3">
        <v>0.01</v>
      </c>
      <c r="F3" s="10">
        <v>7.097108703</v>
      </c>
      <c r="G3" s="3">
        <v>17.2</v>
      </c>
      <c r="H3" s="3">
        <v>7.87</v>
      </c>
      <c r="I3" s="10">
        <v>63.537230999999998</v>
      </c>
      <c r="J3" s="5">
        <v>2978599</v>
      </c>
      <c r="K3" s="3">
        <v>9.5</v>
      </c>
    </row>
    <row r="4" spans="1:11" x14ac:dyDescent="0.2">
      <c r="A4" t="s">
        <v>11</v>
      </c>
      <c r="B4" s="3">
        <v>2012</v>
      </c>
      <c r="C4" s="3">
        <v>59.5</v>
      </c>
      <c r="D4" s="3">
        <v>272</v>
      </c>
      <c r="E4" s="3">
        <v>0.01</v>
      </c>
      <c r="F4" s="10">
        <v>78.184215300000005</v>
      </c>
      <c r="G4" s="3">
        <v>17.600000000000001</v>
      </c>
      <c r="H4" s="3">
        <v>8.52</v>
      </c>
      <c r="I4" s="10">
        <v>669.95899999999995</v>
      </c>
      <c r="J4" s="5">
        <v>3696958</v>
      </c>
      <c r="K4" s="3">
        <v>9.8000000000000007</v>
      </c>
    </row>
    <row r="5" spans="1:11" x14ac:dyDescent="0.2">
      <c r="A5" t="s">
        <v>11</v>
      </c>
      <c r="B5" s="3">
        <v>2013</v>
      </c>
      <c r="C5" s="3">
        <v>59.9</v>
      </c>
      <c r="D5" s="3">
        <v>268</v>
      </c>
      <c r="E5" s="3">
        <v>0.01</v>
      </c>
      <c r="F5" s="10">
        <v>73.219242719999997</v>
      </c>
      <c r="G5" s="3">
        <v>18.100000000000001</v>
      </c>
      <c r="H5" s="3">
        <v>8.1300000000000008</v>
      </c>
      <c r="I5" s="10">
        <v>631.74497599999995</v>
      </c>
      <c r="J5" s="5">
        <v>31731688</v>
      </c>
      <c r="K5" s="3">
        <v>9.9</v>
      </c>
    </row>
    <row r="6" spans="1:11" x14ac:dyDescent="0.2">
      <c r="A6" t="s">
        <v>11</v>
      </c>
      <c r="B6" s="3">
        <v>2014</v>
      </c>
      <c r="C6" s="3">
        <v>59.9</v>
      </c>
      <c r="D6" s="3">
        <v>271</v>
      </c>
      <c r="E6" s="3">
        <v>0.01</v>
      </c>
      <c r="F6" s="10">
        <v>73.523581680000007</v>
      </c>
      <c r="G6" s="3">
        <v>18.600000000000001</v>
      </c>
      <c r="H6" s="3">
        <v>8.18</v>
      </c>
      <c r="I6" s="10">
        <v>612.69651399999998</v>
      </c>
      <c r="J6" s="5">
        <v>327582</v>
      </c>
      <c r="K6" s="3">
        <v>10</v>
      </c>
    </row>
    <row r="7" spans="1:11" x14ac:dyDescent="0.2">
      <c r="A7" t="s">
        <v>11</v>
      </c>
      <c r="B7" s="3">
        <v>2015</v>
      </c>
      <c r="C7" s="3">
        <v>65</v>
      </c>
      <c r="D7" s="3">
        <v>263</v>
      </c>
      <c r="E7" s="3">
        <v>0.01</v>
      </c>
      <c r="F7" s="10">
        <v>71.279623619999995</v>
      </c>
      <c r="G7" s="3">
        <v>19.100000000000001</v>
      </c>
      <c r="H7" s="3">
        <v>8.16</v>
      </c>
      <c r="I7" s="10">
        <v>584.25921000000005</v>
      </c>
      <c r="J7" s="5">
        <v>33736494</v>
      </c>
      <c r="K7" s="3">
        <v>10.1</v>
      </c>
    </row>
    <row r="8" spans="1:11" x14ac:dyDescent="0.2">
      <c r="A8" t="s">
        <v>12</v>
      </c>
      <c r="B8" s="3">
        <v>2010</v>
      </c>
      <c r="C8" s="3">
        <v>76.2</v>
      </c>
      <c r="D8" s="3">
        <v>91</v>
      </c>
      <c r="E8" s="3">
        <v>5.28</v>
      </c>
      <c r="F8" s="10">
        <v>41.822757189999997</v>
      </c>
      <c r="G8" s="3">
        <v>54.3</v>
      </c>
      <c r="H8" s="3">
        <v>5.34</v>
      </c>
      <c r="I8" s="10">
        <v>494.35883200000001</v>
      </c>
      <c r="J8" s="5">
        <v>291321</v>
      </c>
      <c r="K8" s="3">
        <v>12.5</v>
      </c>
    </row>
    <row r="9" spans="1:11" x14ac:dyDescent="0.2">
      <c r="A9" t="s">
        <v>12</v>
      </c>
      <c r="B9" s="3">
        <v>2011</v>
      </c>
      <c r="C9" s="3">
        <v>76.599999999999994</v>
      </c>
      <c r="D9" s="3">
        <v>88</v>
      </c>
      <c r="E9" s="3">
        <v>5.37</v>
      </c>
      <c r="F9" s="10">
        <v>437.06209999999999</v>
      </c>
      <c r="G9" s="3">
        <v>55.1</v>
      </c>
      <c r="H9" s="3">
        <v>5.71</v>
      </c>
      <c r="I9" s="10">
        <v>4437.17868</v>
      </c>
      <c r="J9" s="5">
        <v>295195</v>
      </c>
      <c r="K9" s="3">
        <v>13.3</v>
      </c>
    </row>
    <row r="10" spans="1:11" x14ac:dyDescent="0.2">
      <c r="A10" t="s">
        <v>12</v>
      </c>
      <c r="B10" s="3">
        <v>2012</v>
      </c>
      <c r="C10" s="3">
        <v>76.900000000000006</v>
      </c>
      <c r="D10" s="3">
        <v>86</v>
      </c>
      <c r="E10" s="3">
        <v>5.14</v>
      </c>
      <c r="F10" s="10">
        <v>412.4433563</v>
      </c>
      <c r="G10" s="3">
        <v>55.8</v>
      </c>
      <c r="H10" s="3">
        <v>5.59</v>
      </c>
      <c r="I10" s="10">
        <v>4247.61438</v>
      </c>
      <c r="J10" s="5">
        <v>2941</v>
      </c>
      <c r="K10" s="3">
        <v>14.2</v>
      </c>
    </row>
    <row r="11" spans="1:11" x14ac:dyDescent="0.2">
      <c r="A11" t="s">
        <v>12</v>
      </c>
      <c r="B11" s="3">
        <v>2013</v>
      </c>
      <c r="C11" s="3">
        <v>77.2</v>
      </c>
      <c r="D11" s="3">
        <v>84</v>
      </c>
      <c r="E11" s="3">
        <v>4.76</v>
      </c>
      <c r="F11" s="10">
        <v>430.87697850000001</v>
      </c>
      <c r="G11" s="3">
        <v>56.5</v>
      </c>
      <c r="H11" s="3">
        <v>5.66</v>
      </c>
      <c r="I11" s="10">
        <v>4414.7231400000001</v>
      </c>
      <c r="J11" s="5">
        <v>289592</v>
      </c>
      <c r="K11" s="3">
        <v>14.2</v>
      </c>
    </row>
    <row r="12" spans="1:11" x14ac:dyDescent="0.2">
      <c r="A12" t="s">
        <v>12</v>
      </c>
      <c r="B12" s="3">
        <v>2014</v>
      </c>
      <c r="C12" s="3">
        <v>77.5</v>
      </c>
      <c r="D12" s="3">
        <v>8</v>
      </c>
      <c r="E12" s="3">
        <v>4.51</v>
      </c>
      <c r="F12" s="10">
        <v>428.74906679999998</v>
      </c>
      <c r="G12" s="3">
        <v>57.2</v>
      </c>
      <c r="H12" s="3">
        <v>5.88</v>
      </c>
      <c r="I12" s="10">
        <v>4575.7637869999999</v>
      </c>
      <c r="J12" s="5">
        <v>288914</v>
      </c>
      <c r="K12" s="3">
        <v>14.2</v>
      </c>
    </row>
    <row r="13" spans="1:11" x14ac:dyDescent="0.2">
      <c r="A13" t="s">
        <v>12</v>
      </c>
      <c r="B13" s="3">
        <v>2015</v>
      </c>
      <c r="C13" s="3">
        <v>77.8</v>
      </c>
      <c r="D13" s="3">
        <v>74</v>
      </c>
      <c r="E13" s="3">
        <v>4.5999999999999996</v>
      </c>
      <c r="F13" s="10">
        <v>364.9752287</v>
      </c>
      <c r="G13" s="3">
        <v>58</v>
      </c>
      <c r="H13" s="3">
        <v>6</v>
      </c>
      <c r="I13" s="10">
        <v>3954.2278299999998</v>
      </c>
      <c r="J13" s="5">
        <v>28873</v>
      </c>
      <c r="K13" s="3">
        <v>14.2</v>
      </c>
    </row>
    <row r="14" spans="1:11" x14ac:dyDescent="0.2">
      <c r="A14" t="s">
        <v>13</v>
      </c>
      <c r="B14" s="3">
        <v>2010</v>
      </c>
      <c r="C14" s="3">
        <v>74.7</v>
      </c>
      <c r="D14" s="3">
        <v>119</v>
      </c>
      <c r="E14" s="3">
        <v>0.45</v>
      </c>
      <c r="F14" s="10">
        <v>430.71758610000001</v>
      </c>
      <c r="G14" s="3">
        <v>53.9</v>
      </c>
      <c r="H14" s="3">
        <v>5.12</v>
      </c>
      <c r="I14" s="10">
        <v>4463.3946749999996</v>
      </c>
      <c r="J14" s="5">
        <v>36117637</v>
      </c>
      <c r="K14" s="3">
        <v>13.6</v>
      </c>
    </row>
    <row r="15" spans="1:11" x14ac:dyDescent="0.2">
      <c r="A15" t="s">
        <v>13</v>
      </c>
      <c r="B15" s="3">
        <v>2011</v>
      </c>
      <c r="C15" s="3">
        <v>74.900000000000006</v>
      </c>
      <c r="D15" s="3">
        <v>116</v>
      </c>
      <c r="E15" s="3">
        <v>0.56000000000000005</v>
      </c>
      <c r="F15" s="10">
        <v>509.00204050000002</v>
      </c>
      <c r="G15" s="3">
        <v>55</v>
      </c>
      <c r="H15" s="3">
        <v>5.29</v>
      </c>
      <c r="I15" s="10">
        <v>5432.2523000000001</v>
      </c>
      <c r="J15" s="5">
        <v>36819558</v>
      </c>
      <c r="K15" s="3">
        <v>14</v>
      </c>
    </row>
    <row r="16" spans="1:11" x14ac:dyDescent="0.2">
      <c r="A16" t="s">
        <v>13</v>
      </c>
      <c r="B16" s="3">
        <v>2012</v>
      </c>
      <c r="C16" s="3">
        <v>75.099999999999994</v>
      </c>
      <c r="D16" s="3">
        <v>113</v>
      </c>
      <c r="E16" s="3">
        <v>0.66</v>
      </c>
      <c r="F16" s="10">
        <v>555.92608340000004</v>
      </c>
      <c r="G16" s="3">
        <v>56.1</v>
      </c>
      <c r="H16" s="3">
        <v>6.14</v>
      </c>
      <c r="I16" s="10">
        <v>5564.8256600000004</v>
      </c>
      <c r="J16" s="5">
        <v>37565847</v>
      </c>
      <c r="K16" s="3">
        <v>14.4</v>
      </c>
    </row>
    <row r="17" spans="1:11" x14ac:dyDescent="0.2">
      <c r="A17" t="s">
        <v>13</v>
      </c>
      <c r="B17" s="3">
        <v>2013</v>
      </c>
      <c r="C17" s="3">
        <v>75.3</v>
      </c>
      <c r="D17" s="3">
        <v>112</v>
      </c>
      <c r="E17" s="3">
        <v>0.53</v>
      </c>
      <c r="F17" s="10">
        <v>544.45074320000003</v>
      </c>
      <c r="G17" s="3">
        <v>57.2</v>
      </c>
      <c r="H17" s="3">
        <v>7.12</v>
      </c>
      <c r="I17" s="10">
        <v>5471.8667660000001</v>
      </c>
      <c r="J17" s="5">
        <v>38338562</v>
      </c>
      <c r="K17" s="3">
        <v>14.4</v>
      </c>
    </row>
    <row r="18" spans="1:11" x14ac:dyDescent="0.2">
      <c r="A18" t="s">
        <v>13</v>
      </c>
      <c r="B18" s="3">
        <v>2014</v>
      </c>
      <c r="C18" s="3">
        <v>75.400000000000006</v>
      </c>
      <c r="D18" s="3">
        <v>11</v>
      </c>
      <c r="E18" s="3">
        <v>0.01</v>
      </c>
      <c r="F18" s="10">
        <v>54.237318299999998</v>
      </c>
      <c r="G18" s="3">
        <v>58.4</v>
      </c>
      <c r="H18" s="3">
        <v>7.21</v>
      </c>
      <c r="I18" s="10">
        <v>547.85170000000005</v>
      </c>
      <c r="J18" s="5">
        <v>39113313</v>
      </c>
      <c r="K18" s="3">
        <v>14.4</v>
      </c>
    </row>
    <row r="19" spans="1:11" x14ac:dyDescent="0.2">
      <c r="A19" t="s">
        <v>13</v>
      </c>
      <c r="B19" s="3">
        <v>2015</v>
      </c>
      <c r="C19" s="3">
        <v>75.599999999999994</v>
      </c>
      <c r="D19" s="3">
        <v>19</v>
      </c>
      <c r="F19" s="10">
        <v>0</v>
      </c>
      <c r="G19" s="3">
        <v>59.5</v>
      </c>
      <c r="I19" s="10">
        <v>4132.7629200000001</v>
      </c>
      <c r="J19" s="5">
        <v>39871528</v>
      </c>
      <c r="K19" s="3">
        <v>14.4</v>
      </c>
    </row>
    <row r="20" spans="1:11" x14ac:dyDescent="0.2">
      <c r="A20" t="s">
        <v>14</v>
      </c>
      <c r="B20" s="3">
        <v>2010</v>
      </c>
      <c r="C20" s="3">
        <v>49.6</v>
      </c>
      <c r="D20" s="3">
        <v>365</v>
      </c>
      <c r="E20" s="3">
        <v>7.8</v>
      </c>
      <c r="F20" s="10">
        <v>191.65374069999999</v>
      </c>
      <c r="G20" s="3">
        <v>2.4</v>
      </c>
      <c r="H20" s="3">
        <v>3.39</v>
      </c>
      <c r="I20" s="10">
        <v>3529.5348199999999</v>
      </c>
      <c r="J20" s="5">
        <v>23369131</v>
      </c>
      <c r="K20" s="3">
        <v>9</v>
      </c>
    </row>
    <row r="21" spans="1:11" x14ac:dyDescent="0.2">
      <c r="A21" t="s">
        <v>14</v>
      </c>
      <c r="B21" s="3">
        <v>2011</v>
      </c>
      <c r="C21" s="3">
        <v>51</v>
      </c>
      <c r="D21" s="3">
        <v>361</v>
      </c>
      <c r="E21" s="3">
        <v>8.06</v>
      </c>
      <c r="F21" s="10">
        <v>239.89139209999999</v>
      </c>
      <c r="G21" s="3">
        <v>21</v>
      </c>
      <c r="H21" s="3">
        <v>3.38</v>
      </c>
      <c r="I21" s="10">
        <v>4299.12889</v>
      </c>
      <c r="J21" s="5">
        <v>24218565</v>
      </c>
      <c r="K21" s="3">
        <v>9.4</v>
      </c>
    </row>
    <row r="22" spans="1:11" x14ac:dyDescent="0.2">
      <c r="A22" t="s">
        <v>14</v>
      </c>
      <c r="B22" s="3">
        <v>2012</v>
      </c>
      <c r="C22" s="3">
        <v>56</v>
      </c>
      <c r="D22" s="3">
        <v>358</v>
      </c>
      <c r="E22" s="3">
        <v>8.24</v>
      </c>
      <c r="F22" s="10">
        <v>256.12252430000001</v>
      </c>
      <c r="G22" s="3">
        <v>21.5</v>
      </c>
      <c r="H22" s="3">
        <v>3.3</v>
      </c>
      <c r="I22" s="10">
        <v>4598.2499879999996</v>
      </c>
      <c r="J22" s="5">
        <v>259615</v>
      </c>
      <c r="K22" s="3">
        <v>10.3</v>
      </c>
    </row>
    <row r="23" spans="1:11" x14ac:dyDescent="0.2">
      <c r="A23" t="s">
        <v>14</v>
      </c>
      <c r="B23" s="3">
        <v>2013</v>
      </c>
      <c r="C23" s="3">
        <v>51.1</v>
      </c>
      <c r="D23" s="3">
        <v>355</v>
      </c>
      <c r="E23" s="3">
        <v>8.1</v>
      </c>
      <c r="F23" s="10">
        <v>35.958572789999998</v>
      </c>
      <c r="G23" s="3">
        <v>22.1</v>
      </c>
      <c r="H23" s="3">
        <v>4.26</v>
      </c>
      <c r="I23" s="10">
        <v>484.61688400000003</v>
      </c>
      <c r="J23" s="5">
        <v>2599834</v>
      </c>
      <c r="K23" s="3">
        <v>11.4</v>
      </c>
    </row>
    <row r="24" spans="1:11" x14ac:dyDescent="0.2">
      <c r="A24" t="s">
        <v>14</v>
      </c>
      <c r="B24" s="3">
        <v>2014</v>
      </c>
      <c r="C24" s="3">
        <v>51.7</v>
      </c>
      <c r="D24" s="3">
        <v>348</v>
      </c>
      <c r="E24" s="3">
        <v>8.33</v>
      </c>
      <c r="F24" s="10">
        <v>23.965612</v>
      </c>
      <c r="G24" s="3">
        <v>22.7</v>
      </c>
      <c r="H24" s="3">
        <v>3.31</v>
      </c>
      <c r="I24" s="10">
        <v>479.31223999999997</v>
      </c>
      <c r="J24" s="5">
        <v>2692466</v>
      </c>
      <c r="K24" s="3">
        <v>11.4</v>
      </c>
    </row>
    <row r="25" spans="1:11" x14ac:dyDescent="0.2">
      <c r="A25" t="s">
        <v>14</v>
      </c>
      <c r="B25" s="3">
        <v>2015</v>
      </c>
      <c r="C25" s="3">
        <v>52.4</v>
      </c>
      <c r="D25" s="3">
        <v>335</v>
      </c>
      <c r="F25" s="10">
        <v>0</v>
      </c>
      <c r="G25" s="3">
        <v>23.3</v>
      </c>
      <c r="I25" s="10">
        <v>3695.7937480000001</v>
      </c>
      <c r="J25" s="5">
        <v>2785935</v>
      </c>
      <c r="K25" s="3">
        <v>11.4</v>
      </c>
    </row>
    <row r="26" spans="1:11" x14ac:dyDescent="0.2">
      <c r="A26" t="s">
        <v>16</v>
      </c>
      <c r="B26" s="3">
        <v>2010</v>
      </c>
      <c r="C26" s="3">
        <v>75.5</v>
      </c>
      <c r="D26" s="3">
        <v>121</v>
      </c>
      <c r="E26" s="3">
        <v>8.15</v>
      </c>
      <c r="F26" s="10">
        <v>187.61095499999999</v>
      </c>
      <c r="G26" s="3">
        <v>59.8</v>
      </c>
      <c r="H26" s="3">
        <v>6.55</v>
      </c>
      <c r="I26" s="10">
        <v>1276.2650000000001</v>
      </c>
      <c r="J26" s="5">
        <v>41223889</v>
      </c>
      <c r="K26" s="3">
        <v>16.8</v>
      </c>
    </row>
    <row r="27" spans="1:11" x14ac:dyDescent="0.2">
      <c r="A27" t="s">
        <v>16</v>
      </c>
      <c r="B27" s="3">
        <v>2011</v>
      </c>
      <c r="C27" s="3">
        <v>75.7</v>
      </c>
      <c r="D27" s="3">
        <v>12</v>
      </c>
      <c r="E27" s="3">
        <v>8.11</v>
      </c>
      <c r="F27" s="10">
        <v>1504.3294619999999</v>
      </c>
      <c r="G27" s="3">
        <v>6.4</v>
      </c>
      <c r="H27" s="3">
        <v>5.89</v>
      </c>
      <c r="I27" s="10">
        <v>12726.9836</v>
      </c>
      <c r="J27" s="5">
        <v>41656879</v>
      </c>
      <c r="K27" s="3">
        <v>17.100000000000001</v>
      </c>
    </row>
    <row r="28" spans="1:11" x14ac:dyDescent="0.2">
      <c r="A28" t="s">
        <v>16</v>
      </c>
      <c r="B28" s="3">
        <v>2012</v>
      </c>
      <c r="C28" s="3">
        <v>75.900000000000006</v>
      </c>
      <c r="D28" s="3">
        <v>12</v>
      </c>
      <c r="E28" s="3">
        <v>8.35</v>
      </c>
      <c r="F28" s="10">
        <v>1133.5580030000001</v>
      </c>
      <c r="G28" s="3">
        <v>61</v>
      </c>
      <c r="H28" s="3">
        <v>5.2</v>
      </c>
      <c r="I28" s="10">
        <v>12969.771199999999</v>
      </c>
      <c r="J28" s="5">
        <v>4296739</v>
      </c>
      <c r="K28" s="3">
        <v>17.2</v>
      </c>
    </row>
    <row r="29" spans="1:11" x14ac:dyDescent="0.2">
      <c r="A29" t="s">
        <v>16</v>
      </c>
      <c r="B29" s="3">
        <v>2013</v>
      </c>
      <c r="C29" s="3">
        <v>76</v>
      </c>
      <c r="D29" s="3">
        <v>119</v>
      </c>
      <c r="E29" s="3">
        <v>8.2799999999999994</v>
      </c>
      <c r="F29" s="10">
        <v>1001.796332</v>
      </c>
      <c r="G29" s="3">
        <v>61.6</v>
      </c>
      <c r="H29" s="3">
        <v>4.99</v>
      </c>
      <c r="I29" s="10">
        <v>12976.636420000001</v>
      </c>
      <c r="J29" s="5">
        <v>42539925</v>
      </c>
      <c r="K29" s="3">
        <v>17.3</v>
      </c>
    </row>
    <row r="30" spans="1:11" x14ac:dyDescent="0.2">
      <c r="A30" t="s">
        <v>16</v>
      </c>
      <c r="B30" s="3">
        <v>2014</v>
      </c>
      <c r="C30" s="3">
        <v>76.2</v>
      </c>
      <c r="D30" s="3">
        <v>118</v>
      </c>
      <c r="E30" s="3">
        <v>7.93</v>
      </c>
      <c r="F30" s="10">
        <v>847.37174630000004</v>
      </c>
      <c r="G30" s="3">
        <v>62.2</v>
      </c>
      <c r="H30" s="3">
        <v>4.79</v>
      </c>
      <c r="I30" s="10">
        <v>12245.256450000001</v>
      </c>
      <c r="J30" s="5">
        <v>42981515</v>
      </c>
      <c r="K30" s="3">
        <v>17.3</v>
      </c>
    </row>
    <row r="31" spans="1:11" x14ac:dyDescent="0.2">
      <c r="A31" t="s">
        <v>16</v>
      </c>
      <c r="B31" s="3">
        <v>2015</v>
      </c>
      <c r="C31" s="3">
        <v>76.3</v>
      </c>
      <c r="D31" s="3">
        <v>116</v>
      </c>
      <c r="F31" s="10">
        <v>0</v>
      </c>
      <c r="G31" s="3">
        <v>62.8</v>
      </c>
      <c r="I31" s="10">
        <v>13467.123600000001</v>
      </c>
      <c r="J31" s="5">
        <v>43417765</v>
      </c>
      <c r="K31" s="3">
        <v>17.3</v>
      </c>
    </row>
    <row r="32" spans="1:11" x14ac:dyDescent="0.2">
      <c r="A32" t="s">
        <v>17</v>
      </c>
      <c r="B32" s="3">
        <v>2010</v>
      </c>
      <c r="C32" s="3">
        <v>73.5</v>
      </c>
      <c r="D32" s="3">
        <v>132</v>
      </c>
      <c r="E32" s="3">
        <v>4.2300000000000004</v>
      </c>
      <c r="F32" s="10">
        <v>224.32120140000001</v>
      </c>
      <c r="G32" s="3">
        <v>51.2</v>
      </c>
      <c r="H32" s="3">
        <v>4.5599999999999996</v>
      </c>
      <c r="I32" s="10">
        <v>3218.3816550000001</v>
      </c>
      <c r="J32" s="5">
        <v>2877311</v>
      </c>
      <c r="K32" s="3">
        <v>12.3</v>
      </c>
    </row>
    <row r="33" spans="1:11" x14ac:dyDescent="0.2">
      <c r="A33" t="s">
        <v>17</v>
      </c>
      <c r="B33" s="3">
        <v>2011</v>
      </c>
      <c r="C33" s="3">
        <v>73.900000000000006</v>
      </c>
      <c r="D33" s="3">
        <v>128</v>
      </c>
      <c r="E33" s="3">
        <v>4.09</v>
      </c>
      <c r="F33" s="10">
        <v>260.9963826</v>
      </c>
      <c r="G33" s="3">
        <v>51.9</v>
      </c>
      <c r="H33" s="3">
        <v>3.71</v>
      </c>
      <c r="I33" s="10">
        <v>3526.9781429999998</v>
      </c>
      <c r="J33" s="5">
        <v>2875581</v>
      </c>
      <c r="K33" s="3">
        <v>12.7</v>
      </c>
    </row>
    <row r="34" spans="1:11" x14ac:dyDescent="0.2">
      <c r="A34" t="s">
        <v>17</v>
      </c>
      <c r="B34" s="3">
        <v>2012</v>
      </c>
      <c r="C34" s="3">
        <v>74.400000000000006</v>
      </c>
      <c r="D34" s="3">
        <v>121</v>
      </c>
      <c r="E34" s="3">
        <v>3.89</v>
      </c>
      <c r="F34" s="10">
        <v>274.15269860000001</v>
      </c>
      <c r="G34" s="3">
        <v>52.6</v>
      </c>
      <c r="H34" s="3">
        <v>4.4800000000000004</v>
      </c>
      <c r="I34" s="10">
        <v>3684.8481000000002</v>
      </c>
      <c r="J34" s="5">
        <v>2881922</v>
      </c>
      <c r="K34" s="3">
        <v>12.7</v>
      </c>
    </row>
    <row r="35" spans="1:11" x14ac:dyDescent="0.2">
      <c r="A35" t="s">
        <v>17</v>
      </c>
      <c r="B35" s="3">
        <v>2013</v>
      </c>
      <c r="C35" s="3">
        <v>74.400000000000006</v>
      </c>
      <c r="D35" s="3">
        <v>123</v>
      </c>
      <c r="E35" s="3">
        <v>3.79</v>
      </c>
      <c r="F35" s="10">
        <v>279.42908119999998</v>
      </c>
      <c r="G35" s="3">
        <v>53.3</v>
      </c>
      <c r="H35" s="3">
        <v>4.55</v>
      </c>
      <c r="I35" s="10">
        <v>3843.5912130000002</v>
      </c>
      <c r="J35" s="5">
        <v>289359</v>
      </c>
      <c r="K35" s="3">
        <v>12.7</v>
      </c>
    </row>
    <row r="36" spans="1:11" x14ac:dyDescent="0.2">
      <c r="A36" t="s">
        <v>17</v>
      </c>
      <c r="B36" s="3">
        <v>2014</v>
      </c>
      <c r="C36" s="3">
        <v>74.599999999999994</v>
      </c>
      <c r="D36" s="3">
        <v>12</v>
      </c>
      <c r="E36" s="3">
        <v>3.91</v>
      </c>
      <c r="F36" s="10">
        <v>295.60871429999997</v>
      </c>
      <c r="G36" s="3">
        <v>54.1</v>
      </c>
      <c r="H36" s="3">
        <v>4.4800000000000004</v>
      </c>
      <c r="I36" s="10">
        <v>3994.7123550000001</v>
      </c>
      <c r="J36" s="5">
        <v>29622</v>
      </c>
      <c r="K36" s="3">
        <v>12.7</v>
      </c>
    </row>
    <row r="37" spans="1:11" x14ac:dyDescent="0.2">
      <c r="A37" t="s">
        <v>17</v>
      </c>
      <c r="B37" s="3">
        <v>2015</v>
      </c>
      <c r="C37" s="3">
        <v>74.8</v>
      </c>
      <c r="D37" s="3">
        <v>118</v>
      </c>
      <c r="F37" s="10">
        <v>0</v>
      </c>
      <c r="G37" s="3">
        <v>54.9</v>
      </c>
      <c r="I37" s="10">
        <v>369.65477600000003</v>
      </c>
      <c r="J37" s="5">
        <v>291695</v>
      </c>
      <c r="K37" s="3">
        <v>12.7</v>
      </c>
    </row>
    <row r="38" spans="1:11" x14ac:dyDescent="0.2">
      <c r="A38" t="s">
        <v>18</v>
      </c>
      <c r="B38" s="3">
        <v>2010</v>
      </c>
      <c r="C38" s="3">
        <v>81.900000000000006</v>
      </c>
      <c r="D38" s="3">
        <v>64</v>
      </c>
      <c r="E38" s="3">
        <v>10.52</v>
      </c>
      <c r="F38" s="10">
        <v>8875.7864929999996</v>
      </c>
      <c r="G38" s="3">
        <v>63.9</v>
      </c>
      <c r="H38" s="3">
        <v>9.1999999999999993</v>
      </c>
      <c r="I38" s="10">
        <v>51874.847999999998</v>
      </c>
      <c r="J38" s="5">
        <v>223175</v>
      </c>
      <c r="K38" s="3">
        <v>19.5</v>
      </c>
    </row>
    <row r="39" spans="1:11" x14ac:dyDescent="0.2">
      <c r="A39" t="s">
        <v>18</v>
      </c>
      <c r="B39" s="3">
        <v>2011</v>
      </c>
      <c r="C39" s="3">
        <v>82</v>
      </c>
      <c r="D39" s="3">
        <v>63</v>
      </c>
      <c r="E39" s="3">
        <v>10.3</v>
      </c>
      <c r="F39" s="10">
        <v>10986.26527</v>
      </c>
      <c r="G39" s="3">
        <v>64.400000000000006</v>
      </c>
      <c r="H39" s="3">
        <v>9.1999999999999993</v>
      </c>
      <c r="I39" s="10">
        <v>62245.129000000001</v>
      </c>
      <c r="J39" s="5">
        <v>223424</v>
      </c>
      <c r="K39" s="3">
        <v>19.8</v>
      </c>
    </row>
    <row r="40" spans="1:11" x14ac:dyDescent="0.2">
      <c r="A40" t="s">
        <v>18</v>
      </c>
      <c r="B40" s="3">
        <v>2012</v>
      </c>
      <c r="C40" s="3">
        <v>82.3</v>
      </c>
      <c r="D40" s="3">
        <v>61</v>
      </c>
      <c r="E40" s="3">
        <v>10.029999999999999</v>
      </c>
      <c r="F40" s="10">
        <v>11714.998579999999</v>
      </c>
      <c r="G40" s="3">
        <v>65</v>
      </c>
      <c r="H40" s="3">
        <v>9.36</v>
      </c>
      <c r="I40" s="10">
        <v>67677.634770000004</v>
      </c>
      <c r="J40" s="5">
        <v>22728254</v>
      </c>
      <c r="K40" s="3">
        <v>20.100000000000001</v>
      </c>
    </row>
    <row r="41" spans="1:11" x14ac:dyDescent="0.2">
      <c r="A41" t="s">
        <v>18</v>
      </c>
      <c r="B41" s="3">
        <v>2013</v>
      </c>
      <c r="C41" s="3">
        <v>82.5</v>
      </c>
      <c r="D41" s="3">
        <v>61</v>
      </c>
      <c r="E41" s="3">
        <v>9.8699999999999992</v>
      </c>
      <c r="F41" s="10">
        <v>11734.853810000001</v>
      </c>
      <c r="G41" s="3">
        <v>65.5</v>
      </c>
      <c r="H41" s="3">
        <v>9.36</v>
      </c>
      <c r="I41" s="10">
        <v>67792.338600000003</v>
      </c>
      <c r="J41" s="5">
        <v>23117353</v>
      </c>
      <c r="K41" s="3">
        <v>20.3</v>
      </c>
    </row>
    <row r="42" spans="1:11" x14ac:dyDescent="0.2">
      <c r="A42" t="s">
        <v>18</v>
      </c>
      <c r="B42" s="3">
        <v>2014</v>
      </c>
      <c r="C42" s="3">
        <v>82.7</v>
      </c>
      <c r="D42" s="3">
        <v>6</v>
      </c>
      <c r="E42" s="3">
        <v>9.7100000000000009</v>
      </c>
      <c r="F42" s="10">
        <v>10769.36305</v>
      </c>
      <c r="G42" s="3">
        <v>66.099999999999994</v>
      </c>
      <c r="H42" s="3">
        <v>9.42</v>
      </c>
      <c r="I42" s="10">
        <v>62214.691200000001</v>
      </c>
      <c r="J42" s="5">
        <v>2346694</v>
      </c>
      <c r="K42" s="3">
        <v>20.399999999999999</v>
      </c>
    </row>
    <row r="43" spans="1:11" x14ac:dyDescent="0.2">
      <c r="A43" t="s">
        <v>18</v>
      </c>
      <c r="B43" s="3">
        <v>2015</v>
      </c>
      <c r="C43" s="3">
        <v>82.8</v>
      </c>
      <c r="D43" s="3">
        <v>59</v>
      </c>
      <c r="F43" s="10">
        <v>0</v>
      </c>
      <c r="G43" s="3">
        <v>66.599999999999994</v>
      </c>
      <c r="I43" s="10">
        <v>56554.387600000002</v>
      </c>
      <c r="J43" s="5">
        <v>23789338</v>
      </c>
      <c r="K43" s="3">
        <v>20.399999999999999</v>
      </c>
    </row>
    <row r="44" spans="1:11" x14ac:dyDescent="0.2">
      <c r="A44" t="s">
        <v>19</v>
      </c>
      <c r="B44" s="3">
        <v>2010</v>
      </c>
      <c r="C44" s="3">
        <v>84</v>
      </c>
      <c r="D44" s="3">
        <v>75</v>
      </c>
      <c r="E44" s="3">
        <v>12.1</v>
      </c>
      <c r="F44" s="10">
        <v>7423.2287740000002</v>
      </c>
      <c r="G44" s="3">
        <v>55.2</v>
      </c>
      <c r="H44" s="3">
        <v>11.17</v>
      </c>
      <c r="I44" s="10">
        <v>46657.629000000001</v>
      </c>
      <c r="J44" s="5">
        <v>836344</v>
      </c>
      <c r="K44" s="3">
        <v>15.4</v>
      </c>
    </row>
    <row r="45" spans="1:11" x14ac:dyDescent="0.2">
      <c r="A45" t="s">
        <v>19</v>
      </c>
      <c r="B45" s="3">
        <v>2011</v>
      </c>
      <c r="C45" s="3">
        <v>88</v>
      </c>
      <c r="D45" s="3">
        <v>73</v>
      </c>
      <c r="E45" s="3">
        <v>12.04</v>
      </c>
      <c r="F45" s="10">
        <v>8272.3067570000003</v>
      </c>
      <c r="G45" s="3">
        <v>55.7</v>
      </c>
      <c r="H45" s="3">
        <v>1.94</v>
      </c>
      <c r="I45" s="10">
        <v>51126.741390000003</v>
      </c>
      <c r="J45" s="5">
        <v>8391643</v>
      </c>
      <c r="K45" s="3">
        <v>15.7</v>
      </c>
    </row>
    <row r="46" spans="1:11" x14ac:dyDescent="0.2">
      <c r="A46" t="s">
        <v>19</v>
      </c>
      <c r="B46" s="3">
        <v>2012</v>
      </c>
      <c r="C46" s="3">
        <v>88</v>
      </c>
      <c r="D46" s="3">
        <v>7</v>
      </c>
      <c r="E46" s="3">
        <v>12.26</v>
      </c>
      <c r="F46" s="10">
        <v>7878.3723550000004</v>
      </c>
      <c r="G46" s="3">
        <v>56.1</v>
      </c>
      <c r="H46" s="3">
        <v>11.17</v>
      </c>
      <c r="I46" s="10">
        <v>48333.57273</v>
      </c>
      <c r="J46" s="5">
        <v>8429991</v>
      </c>
      <c r="K46" s="3">
        <v>15.7</v>
      </c>
    </row>
    <row r="47" spans="1:11" x14ac:dyDescent="0.2">
      <c r="A47" t="s">
        <v>19</v>
      </c>
      <c r="B47" s="3">
        <v>2013</v>
      </c>
      <c r="C47" s="3">
        <v>81.099999999999994</v>
      </c>
      <c r="D47" s="3">
        <v>68</v>
      </c>
      <c r="E47" s="3">
        <v>11.82</v>
      </c>
      <c r="F47" s="10">
        <v>90.58501176</v>
      </c>
      <c r="G47" s="3">
        <v>56.6</v>
      </c>
      <c r="H47" s="3">
        <v>11.14</v>
      </c>
      <c r="I47" s="10">
        <v>554.71532000000002</v>
      </c>
      <c r="J47" s="5">
        <v>8479375</v>
      </c>
      <c r="K47" s="3">
        <v>15.7</v>
      </c>
    </row>
    <row r="48" spans="1:11" x14ac:dyDescent="0.2">
      <c r="A48" t="s">
        <v>19</v>
      </c>
      <c r="B48" s="3">
        <v>2014</v>
      </c>
      <c r="C48" s="3">
        <v>81.400000000000006</v>
      </c>
      <c r="D48" s="3">
        <v>66</v>
      </c>
      <c r="E48" s="3">
        <v>12.32</v>
      </c>
      <c r="F48" s="10">
        <v>8350.1935229999999</v>
      </c>
      <c r="G48" s="3">
        <v>57.1</v>
      </c>
      <c r="H48" s="3">
        <v>11.21</v>
      </c>
      <c r="I48" s="10">
        <v>51322.639969999997</v>
      </c>
      <c r="J48" s="5">
        <v>8541575</v>
      </c>
      <c r="K48" s="3">
        <v>15.9</v>
      </c>
    </row>
    <row r="49" spans="1:11" x14ac:dyDescent="0.2">
      <c r="A49" t="s">
        <v>19</v>
      </c>
      <c r="B49" s="3">
        <v>2015</v>
      </c>
      <c r="C49" s="3">
        <v>81.5</v>
      </c>
      <c r="D49" s="3">
        <v>65</v>
      </c>
      <c r="F49" s="10">
        <v>0</v>
      </c>
      <c r="G49" s="3">
        <v>57.6</v>
      </c>
      <c r="I49" s="10">
        <v>43665.947</v>
      </c>
      <c r="J49" s="5">
        <v>8633169</v>
      </c>
      <c r="K49" s="3">
        <v>15.9</v>
      </c>
    </row>
    <row r="50" spans="1:11" x14ac:dyDescent="0.2">
      <c r="A50" t="s">
        <v>20</v>
      </c>
      <c r="B50" s="3">
        <v>2010</v>
      </c>
      <c r="C50" s="3">
        <v>71.099999999999994</v>
      </c>
      <c r="D50" s="3">
        <v>13</v>
      </c>
      <c r="E50" s="3">
        <v>1.98</v>
      </c>
      <c r="F50" s="10">
        <v>246.56860080000001</v>
      </c>
      <c r="G50" s="3">
        <v>48</v>
      </c>
      <c r="H50" s="3">
        <v>5.33</v>
      </c>
      <c r="I50" s="10">
        <v>5842.8578399999997</v>
      </c>
      <c r="J50" s="5">
        <v>954332</v>
      </c>
      <c r="K50" s="3">
        <v>11.7</v>
      </c>
    </row>
    <row r="51" spans="1:11" x14ac:dyDescent="0.2">
      <c r="A51" t="s">
        <v>20</v>
      </c>
      <c r="B51" s="3">
        <v>2011</v>
      </c>
      <c r="C51" s="3">
        <v>71.599999999999994</v>
      </c>
      <c r="D51" s="3">
        <v>125</v>
      </c>
      <c r="E51" s="3">
        <v>1.98</v>
      </c>
      <c r="F51" s="10">
        <v>263.14269899999999</v>
      </c>
      <c r="G51" s="3">
        <v>48.8</v>
      </c>
      <c r="H51" s="3">
        <v>5.0999999999999996</v>
      </c>
      <c r="I51" s="10">
        <v>7189.691229</v>
      </c>
      <c r="J51" s="5">
        <v>917382</v>
      </c>
      <c r="K51" s="3">
        <v>11.7</v>
      </c>
    </row>
    <row r="52" spans="1:11" x14ac:dyDescent="0.2">
      <c r="A52" t="s">
        <v>20</v>
      </c>
      <c r="B52" s="3">
        <v>2012</v>
      </c>
      <c r="C52" s="3">
        <v>71.900000000000006</v>
      </c>
      <c r="D52" s="3">
        <v>123</v>
      </c>
      <c r="E52" s="3">
        <v>0.01</v>
      </c>
      <c r="F52" s="10">
        <v>285.61039119999998</v>
      </c>
      <c r="G52" s="3">
        <v>49.7</v>
      </c>
      <c r="H52" s="3">
        <v>5.37</v>
      </c>
      <c r="I52" s="10">
        <v>7496.335728</v>
      </c>
      <c r="J52" s="5">
        <v>9295784</v>
      </c>
      <c r="K52" s="3">
        <v>11.8</v>
      </c>
    </row>
    <row r="53" spans="1:11" x14ac:dyDescent="0.2">
      <c r="A53" t="s">
        <v>20</v>
      </c>
      <c r="B53" s="3">
        <v>2013</v>
      </c>
      <c r="C53" s="3">
        <v>72.2</v>
      </c>
      <c r="D53" s="3">
        <v>121</v>
      </c>
      <c r="E53" s="3">
        <v>2.14</v>
      </c>
      <c r="F53" s="10">
        <v>275.65149339999999</v>
      </c>
      <c r="G53" s="3">
        <v>5.6</v>
      </c>
      <c r="H53" s="3">
        <v>5.54</v>
      </c>
      <c r="I53" s="10">
        <v>7875.7569530000001</v>
      </c>
      <c r="J53" s="5">
        <v>941681</v>
      </c>
      <c r="K53" s="3">
        <v>11.9</v>
      </c>
    </row>
    <row r="54" spans="1:11" x14ac:dyDescent="0.2">
      <c r="A54" t="s">
        <v>20</v>
      </c>
      <c r="B54" s="3">
        <v>2014</v>
      </c>
      <c r="C54" s="3">
        <v>72.5</v>
      </c>
      <c r="D54" s="3">
        <v>119</v>
      </c>
      <c r="E54" s="3">
        <v>0.01</v>
      </c>
      <c r="F54" s="10">
        <v>306.18243130000002</v>
      </c>
      <c r="G54" s="3">
        <v>51.5</v>
      </c>
      <c r="H54" s="3">
        <v>6.4</v>
      </c>
      <c r="I54" s="10">
        <v>7891.2997759999998</v>
      </c>
      <c r="J54" s="5">
        <v>953579</v>
      </c>
      <c r="K54" s="3">
        <v>12.2</v>
      </c>
    </row>
    <row r="55" spans="1:11" x14ac:dyDescent="0.2">
      <c r="A55" t="s">
        <v>20</v>
      </c>
      <c r="B55" s="3">
        <v>2015</v>
      </c>
      <c r="C55" s="3">
        <v>72.7</v>
      </c>
      <c r="D55" s="3">
        <v>118</v>
      </c>
      <c r="F55" s="10">
        <v>0</v>
      </c>
      <c r="G55" s="3">
        <v>52.5</v>
      </c>
      <c r="I55" s="10">
        <v>55.31382</v>
      </c>
      <c r="J55" s="5">
        <v>9649341</v>
      </c>
      <c r="K55" s="3">
        <v>12.7</v>
      </c>
    </row>
    <row r="56" spans="1:11" x14ac:dyDescent="0.2">
      <c r="A56" t="s">
        <v>23</v>
      </c>
      <c r="B56" s="3">
        <v>2010</v>
      </c>
      <c r="C56" s="3">
        <v>69.900000000000006</v>
      </c>
      <c r="D56" s="3">
        <v>142</v>
      </c>
      <c r="E56" s="3">
        <v>0.01</v>
      </c>
      <c r="F56" s="10">
        <v>62.659454320000002</v>
      </c>
      <c r="G56" s="3">
        <v>15.2</v>
      </c>
      <c r="H56" s="3">
        <v>3.6</v>
      </c>
      <c r="I56" s="10">
        <v>757.6717572</v>
      </c>
      <c r="J56" s="5">
        <v>15214912</v>
      </c>
      <c r="K56" s="3">
        <v>8.9</v>
      </c>
    </row>
    <row r="57" spans="1:11" x14ac:dyDescent="0.2">
      <c r="A57" t="s">
        <v>23</v>
      </c>
      <c r="B57" s="3">
        <v>2011</v>
      </c>
      <c r="C57" s="3">
        <v>73</v>
      </c>
      <c r="D57" s="3">
        <v>14</v>
      </c>
      <c r="E57" s="3">
        <v>0.01</v>
      </c>
      <c r="F57" s="10">
        <v>62.349884840000001</v>
      </c>
      <c r="G57" s="3">
        <v>15.8</v>
      </c>
      <c r="H57" s="3">
        <v>3.16</v>
      </c>
      <c r="I57" s="10">
        <v>835.78934100000004</v>
      </c>
      <c r="J57" s="5">
        <v>153911916</v>
      </c>
      <c r="K57" s="3">
        <v>9.4</v>
      </c>
    </row>
    <row r="58" spans="1:11" x14ac:dyDescent="0.2">
      <c r="A58" t="s">
        <v>23</v>
      </c>
      <c r="B58" s="3">
        <v>2012</v>
      </c>
      <c r="C58" s="3">
        <v>77</v>
      </c>
      <c r="D58" s="3">
        <v>137</v>
      </c>
      <c r="E58" s="3">
        <v>0.01</v>
      </c>
      <c r="F58" s="10">
        <v>59.258925699999999</v>
      </c>
      <c r="G58" s="3">
        <v>16.399999999999999</v>
      </c>
      <c r="H58" s="3">
        <v>3.8</v>
      </c>
      <c r="I58" s="10">
        <v>856.34285699999998</v>
      </c>
      <c r="J58" s="5">
        <v>15572753</v>
      </c>
      <c r="K58" s="3">
        <v>9.9</v>
      </c>
    </row>
    <row r="59" spans="1:11" x14ac:dyDescent="0.2">
      <c r="A59" t="s">
        <v>23</v>
      </c>
      <c r="B59" s="3">
        <v>2013</v>
      </c>
      <c r="C59" s="3">
        <v>71</v>
      </c>
      <c r="D59" s="3">
        <v>135</v>
      </c>
      <c r="E59" s="3">
        <v>0.01</v>
      </c>
      <c r="F59" s="10">
        <v>52.829864669999999</v>
      </c>
      <c r="G59" s="3">
        <v>17</v>
      </c>
      <c r="H59" s="3">
        <v>2.88</v>
      </c>
      <c r="I59" s="10">
        <v>951.88945349999995</v>
      </c>
      <c r="J59" s="5">
        <v>157571292</v>
      </c>
      <c r="K59" s="3">
        <v>10</v>
      </c>
    </row>
    <row r="60" spans="1:11" x14ac:dyDescent="0.2">
      <c r="A60" t="s">
        <v>23</v>
      </c>
      <c r="B60" s="3">
        <v>2014</v>
      </c>
      <c r="C60" s="3">
        <v>71.400000000000006</v>
      </c>
      <c r="D60" s="3">
        <v>132</v>
      </c>
      <c r="E60" s="3">
        <v>0.01</v>
      </c>
      <c r="F60" s="10">
        <v>10.44640334</v>
      </c>
      <c r="G60" s="3">
        <v>17.7</v>
      </c>
      <c r="H60" s="3">
        <v>2.82</v>
      </c>
      <c r="I60" s="10">
        <v>184.56542999999999</v>
      </c>
      <c r="J60" s="5">
        <v>15945279</v>
      </c>
      <c r="K60" s="3">
        <v>10</v>
      </c>
    </row>
    <row r="61" spans="1:11" x14ac:dyDescent="0.2">
      <c r="A61" t="s">
        <v>23</v>
      </c>
      <c r="B61" s="3">
        <v>2015</v>
      </c>
      <c r="C61" s="3">
        <v>71.8</v>
      </c>
      <c r="D61" s="3">
        <v>129</v>
      </c>
      <c r="F61" s="10">
        <v>0</v>
      </c>
      <c r="G61" s="3">
        <v>18.3</v>
      </c>
      <c r="I61" s="10">
        <v>121.15812</v>
      </c>
      <c r="J61" s="5">
        <v>1612886</v>
      </c>
      <c r="K61" s="3">
        <v>10.199999999999999</v>
      </c>
    </row>
    <row r="62" spans="1:11" x14ac:dyDescent="0.2">
      <c r="A62" t="s">
        <v>25</v>
      </c>
      <c r="B62" s="3">
        <v>2010</v>
      </c>
      <c r="C62" s="3">
        <v>73</v>
      </c>
      <c r="D62" s="3">
        <v>222</v>
      </c>
      <c r="E62" s="3">
        <v>14.44</v>
      </c>
      <c r="F62" s="10">
        <v>8.4940951800000004</v>
      </c>
      <c r="G62" s="3">
        <v>59.3</v>
      </c>
      <c r="H62" s="3">
        <v>5.55</v>
      </c>
      <c r="I62" s="10">
        <v>63.388770000000001</v>
      </c>
      <c r="J62" s="5">
        <v>949583</v>
      </c>
      <c r="K62" s="3">
        <v>15.5</v>
      </c>
    </row>
    <row r="63" spans="1:11" x14ac:dyDescent="0.2">
      <c r="A63" t="s">
        <v>25</v>
      </c>
      <c r="B63" s="3">
        <v>2011</v>
      </c>
      <c r="C63" s="3">
        <v>72</v>
      </c>
      <c r="D63" s="3">
        <v>232</v>
      </c>
      <c r="E63" s="3">
        <v>17.309999999999999</v>
      </c>
      <c r="F63" s="10">
        <v>846.91130710000004</v>
      </c>
      <c r="G63" s="3">
        <v>59.9</v>
      </c>
      <c r="H63" s="3">
        <v>4.92</v>
      </c>
      <c r="I63" s="10">
        <v>6519.7175299999999</v>
      </c>
      <c r="J63" s="5">
        <v>9473172</v>
      </c>
      <c r="K63" s="3">
        <v>15.5</v>
      </c>
    </row>
    <row r="64" spans="1:11" x14ac:dyDescent="0.2">
      <c r="A64" t="s">
        <v>25</v>
      </c>
      <c r="B64" s="3">
        <v>2012</v>
      </c>
      <c r="C64" s="3">
        <v>71.900000000000006</v>
      </c>
      <c r="D64" s="3">
        <v>194</v>
      </c>
      <c r="E64" s="3">
        <v>16.350000000000001</v>
      </c>
      <c r="F64" s="10">
        <v>91.709621170000005</v>
      </c>
      <c r="G64" s="3">
        <v>6.5</v>
      </c>
      <c r="H64" s="3">
        <v>5.0999999999999996</v>
      </c>
      <c r="I64" s="10">
        <v>694.24391500000002</v>
      </c>
      <c r="J64" s="5">
        <v>9464495</v>
      </c>
      <c r="K64" s="3">
        <v>15.6</v>
      </c>
    </row>
    <row r="65" spans="1:11" x14ac:dyDescent="0.2">
      <c r="A65" t="s">
        <v>25</v>
      </c>
      <c r="B65" s="3">
        <v>2013</v>
      </c>
      <c r="C65" s="3">
        <v>71.7</v>
      </c>
      <c r="D65" s="3">
        <v>23</v>
      </c>
      <c r="E65" s="3">
        <v>14.66</v>
      </c>
      <c r="F65" s="10">
        <v>1109.854619</v>
      </c>
      <c r="G65" s="3">
        <v>61.1</v>
      </c>
      <c r="H65" s="3">
        <v>6.7</v>
      </c>
      <c r="I65" s="10">
        <v>7978.8254429999997</v>
      </c>
      <c r="J65" s="5">
        <v>9465997</v>
      </c>
      <c r="K65" s="3">
        <v>15.7</v>
      </c>
    </row>
    <row r="66" spans="1:11" x14ac:dyDescent="0.2">
      <c r="A66" t="s">
        <v>25</v>
      </c>
      <c r="B66" s="3">
        <v>2014</v>
      </c>
      <c r="C66" s="3">
        <v>72</v>
      </c>
      <c r="D66" s="3">
        <v>199</v>
      </c>
      <c r="E66" s="3">
        <v>13.94</v>
      </c>
      <c r="F66" s="10">
        <v>1147.1114</v>
      </c>
      <c r="G66" s="3">
        <v>61.7</v>
      </c>
      <c r="H66" s="3">
        <v>5.69</v>
      </c>
      <c r="I66" s="10">
        <v>8318.4292939999996</v>
      </c>
      <c r="J66" s="5">
        <v>9474511</v>
      </c>
      <c r="K66" s="3">
        <v>15.7</v>
      </c>
    </row>
    <row r="67" spans="1:11" x14ac:dyDescent="0.2">
      <c r="A67" t="s">
        <v>25</v>
      </c>
      <c r="B67" s="3">
        <v>2015</v>
      </c>
      <c r="C67" s="3">
        <v>72.3</v>
      </c>
      <c r="D67" s="3">
        <v>196</v>
      </c>
      <c r="F67" s="10">
        <v>0</v>
      </c>
      <c r="G67" s="3">
        <v>62.3</v>
      </c>
      <c r="I67" s="10">
        <v>5949.1167699999996</v>
      </c>
      <c r="J67" s="5">
        <v>9489616</v>
      </c>
      <c r="K67" s="3">
        <v>15.6</v>
      </c>
    </row>
    <row r="68" spans="1:11" x14ac:dyDescent="0.2">
      <c r="A68" t="s">
        <v>26</v>
      </c>
      <c r="B68" s="3">
        <v>2010</v>
      </c>
      <c r="C68" s="3">
        <v>80</v>
      </c>
      <c r="D68" s="3">
        <v>81</v>
      </c>
      <c r="E68" s="3">
        <v>10.220000000000001</v>
      </c>
      <c r="F68" s="10">
        <v>665.7356115</v>
      </c>
      <c r="G68" s="3">
        <v>61.9</v>
      </c>
      <c r="H68" s="3">
        <v>1.17</v>
      </c>
      <c r="I68" s="10">
        <v>4438.2374099999997</v>
      </c>
      <c r="J68" s="5">
        <v>1895586</v>
      </c>
      <c r="K68" s="3">
        <v>15.9</v>
      </c>
    </row>
    <row r="69" spans="1:11" x14ac:dyDescent="0.2">
      <c r="A69" t="s">
        <v>26</v>
      </c>
      <c r="B69" s="3">
        <v>2011</v>
      </c>
      <c r="C69" s="3">
        <v>83</v>
      </c>
      <c r="D69" s="3">
        <v>8</v>
      </c>
      <c r="E69" s="3">
        <v>10.11</v>
      </c>
      <c r="F69" s="10">
        <v>713.52973540000005</v>
      </c>
      <c r="G69" s="3">
        <v>62.3</v>
      </c>
      <c r="H69" s="3">
        <v>1.42</v>
      </c>
      <c r="I69" s="10">
        <v>4772.7741500000002</v>
      </c>
      <c r="J69" s="5">
        <v>1147744</v>
      </c>
      <c r="K69" s="3">
        <v>16.100000000000001</v>
      </c>
    </row>
    <row r="70" spans="1:11" x14ac:dyDescent="0.2">
      <c r="A70" t="s">
        <v>26</v>
      </c>
      <c r="B70" s="3">
        <v>2012</v>
      </c>
      <c r="C70" s="3">
        <v>83</v>
      </c>
      <c r="D70" s="3">
        <v>78</v>
      </c>
      <c r="E70" s="3">
        <v>10.08</v>
      </c>
      <c r="F70" s="10">
        <v>664.47389750000002</v>
      </c>
      <c r="G70" s="3">
        <v>62.6</v>
      </c>
      <c r="H70" s="3">
        <v>1.54</v>
      </c>
      <c r="I70" s="10">
        <v>4474.5717000000004</v>
      </c>
      <c r="J70" s="5">
        <v>11128246</v>
      </c>
      <c r="K70" s="3">
        <v>16.2</v>
      </c>
    </row>
    <row r="71" spans="1:11" x14ac:dyDescent="0.2">
      <c r="A71" t="s">
        <v>26</v>
      </c>
      <c r="B71" s="3">
        <v>2013</v>
      </c>
      <c r="C71" s="3">
        <v>87</v>
      </c>
      <c r="D71" s="3">
        <v>77</v>
      </c>
      <c r="E71" s="3">
        <v>11.77</v>
      </c>
      <c r="F71" s="10">
        <v>702.35935700000005</v>
      </c>
      <c r="G71" s="3">
        <v>63</v>
      </c>
      <c r="H71" s="3">
        <v>1.57</v>
      </c>
      <c r="I71" s="10">
        <v>4651.3864700000004</v>
      </c>
      <c r="J71" s="5">
        <v>11182817</v>
      </c>
      <c r="K71" s="3">
        <v>16.3</v>
      </c>
    </row>
    <row r="72" spans="1:11" x14ac:dyDescent="0.2">
      <c r="A72" t="s">
        <v>26</v>
      </c>
      <c r="B72" s="3">
        <v>2014</v>
      </c>
      <c r="C72" s="3">
        <v>89</v>
      </c>
      <c r="D72" s="3">
        <v>76</v>
      </c>
      <c r="E72" s="3">
        <v>12.6</v>
      </c>
      <c r="F72" s="10">
        <v>7163.3489229999996</v>
      </c>
      <c r="G72" s="3">
        <v>63.4</v>
      </c>
      <c r="H72" s="3">
        <v>1.59</v>
      </c>
      <c r="I72" s="10">
        <v>47439.396840000001</v>
      </c>
      <c r="J72" s="5">
        <v>112957</v>
      </c>
      <c r="K72" s="3">
        <v>16.3</v>
      </c>
    </row>
    <row r="73" spans="1:11" x14ac:dyDescent="0.2">
      <c r="A73" t="s">
        <v>26</v>
      </c>
      <c r="B73" s="3">
        <v>2015</v>
      </c>
      <c r="C73" s="3">
        <v>81.099999999999994</v>
      </c>
      <c r="D73" s="3">
        <v>74</v>
      </c>
      <c r="F73" s="10">
        <v>0</v>
      </c>
      <c r="G73" s="3">
        <v>63.7</v>
      </c>
      <c r="I73" s="10">
        <v>4356.875</v>
      </c>
      <c r="J73" s="5">
        <v>11274196</v>
      </c>
      <c r="K73" s="3">
        <v>16.600000000000001</v>
      </c>
    </row>
    <row r="74" spans="1:11" x14ac:dyDescent="0.2">
      <c r="A74" t="s">
        <v>27</v>
      </c>
      <c r="B74" s="3">
        <v>2010</v>
      </c>
      <c r="C74" s="3">
        <v>69.5</v>
      </c>
      <c r="D74" s="3">
        <v>186</v>
      </c>
      <c r="E74" s="3">
        <v>6.76</v>
      </c>
      <c r="F74" s="10">
        <v>569.95271219999995</v>
      </c>
      <c r="G74" s="3">
        <v>47</v>
      </c>
      <c r="H74" s="3">
        <v>5.85</v>
      </c>
      <c r="I74" s="10">
        <v>4344.1517700000004</v>
      </c>
      <c r="J74" s="5">
        <v>32168</v>
      </c>
      <c r="K74" s="3">
        <v>12.4</v>
      </c>
    </row>
    <row r="75" spans="1:11" x14ac:dyDescent="0.2">
      <c r="A75" t="s">
        <v>27</v>
      </c>
      <c r="B75" s="3">
        <v>2011</v>
      </c>
      <c r="C75" s="3">
        <v>69.400000000000006</v>
      </c>
      <c r="D75" s="3">
        <v>188</v>
      </c>
      <c r="E75" s="3">
        <v>6.64</v>
      </c>
      <c r="F75" s="10">
        <v>605.62868920000005</v>
      </c>
      <c r="G75" s="3">
        <v>47.8</v>
      </c>
      <c r="H75" s="3">
        <v>5.61</v>
      </c>
      <c r="I75" s="10">
        <v>4516.2467500000002</v>
      </c>
      <c r="J75" s="5">
        <v>329192</v>
      </c>
      <c r="K75" s="3">
        <v>12.4</v>
      </c>
    </row>
    <row r="76" spans="1:11" x14ac:dyDescent="0.2">
      <c r="A76" t="s">
        <v>27</v>
      </c>
      <c r="B76" s="3">
        <v>2012</v>
      </c>
      <c r="C76" s="3">
        <v>69.400000000000006</v>
      </c>
      <c r="D76" s="3">
        <v>189</v>
      </c>
      <c r="E76" s="3">
        <v>6.66</v>
      </c>
      <c r="F76" s="10">
        <v>582.80271849999997</v>
      </c>
      <c r="G76" s="3">
        <v>48.5</v>
      </c>
      <c r="H76" s="3">
        <v>5.45</v>
      </c>
      <c r="I76" s="10">
        <v>4673.6384799999996</v>
      </c>
      <c r="J76" s="5">
        <v>33671</v>
      </c>
      <c r="K76" s="3">
        <v>12.5</v>
      </c>
    </row>
    <row r="77" spans="1:11" x14ac:dyDescent="0.2">
      <c r="A77" t="s">
        <v>27</v>
      </c>
      <c r="B77" s="3">
        <v>2013</v>
      </c>
      <c r="C77" s="3">
        <v>69.8</v>
      </c>
      <c r="D77" s="3">
        <v>18</v>
      </c>
      <c r="E77" s="3">
        <v>6.56</v>
      </c>
      <c r="F77" s="10">
        <v>629.20185909999998</v>
      </c>
      <c r="G77" s="3">
        <v>49.3</v>
      </c>
      <c r="H77" s="3">
        <v>5.79</v>
      </c>
      <c r="I77" s="10">
        <v>4688.5384430000004</v>
      </c>
      <c r="J77" s="5">
        <v>344181</v>
      </c>
      <c r="K77" s="3">
        <v>12.9</v>
      </c>
    </row>
    <row r="78" spans="1:11" x14ac:dyDescent="0.2">
      <c r="A78" t="s">
        <v>27</v>
      </c>
      <c r="B78" s="3">
        <v>2014</v>
      </c>
      <c r="C78" s="3">
        <v>70</v>
      </c>
      <c r="D78" s="3">
        <v>177</v>
      </c>
      <c r="E78" s="3">
        <v>6.58</v>
      </c>
      <c r="F78" s="10">
        <v>670.0920883</v>
      </c>
      <c r="G78" s="3">
        <v>5.0999999999999996</v>
      </c>
      <c r="H78" s="3">
        <v>5.79</v>
      </c>
      <c r="I78" s="10">
        <v>4852.2236659999999</v>
      </c>
      <c r="J78" s="5">
        <v>351694</v>
      </c>
      <c r="K78" s="3">
        <v>12.8</v>
      </c>
    </row>
    <row r="79" spans="1:11" x14ac:dyDescent="0.2">
      <c r="A79" t="s">
        <v>27</v>
      </c>
      <c r="B79" s="3">
        <v>2015</v>
      </c>
      <c r="C79" s="3">
        <v>71</v>
      </c>
      <c r="D79" s="3">
        <v>175</v>
      </c>
      <c r="F79" s="10">
        <v>0</v>
      </c>
      <c r="G79" s="3">
        <v>5.9</v>
      </c>
      <c r="I79" s="10">
        <v>4849.9974949999996</v>
      </c>
      <c r="J79" s="5">
        <v>359288</v>
      </c>
      <c r="K79" s="3">
        <v>12.8</v>
      </c>
    </row>
    <row r="80" spans="1:11" x14ac:dyDescent="0.2">
      <c r="A80" t="s">
        <v>28</v>
      </c>
      <c r="B80" s="3">
        <v>2010</v>
      </c>
      <c r="C80" s="3">
        <v>58.7</v>
      </c>
      <c r="D80" s="3">
        <v>254</v>
      </c>
      <c r="E80" s="3">
        <v>1.33</v>
      </c>
      <c r="F80" s="10">
        <v>94.257379169999993</v>
      </c>
      <c r="G80" s="3">
        <v>23</v>
      </c>
      <c r="H80" s="3">
        <v>4.95</v>
      </c>
      <c r="I80" s="10">
        <v>757.69597399999998</v>
      </c>
      <c r="J80" s="5">
        <v>9199259</v>
      </c>
      <c r="K80" s="3">
        <v>9.5</v>
      </c>
    </row>
    <row r="81" spans="1:11" x14ac:dyDescent="0.2">
      <c r="A81" t="s">
        <v>28</v>
      </c>
      <c r="B81" s="3">
        <v>2011</v>
      </c>
      <c r="C81" s="3">
        <v>59.1</v>
      </c>
      <c r="D81" s="3">
        <v>251</v>
      </c>
      <c r="E81" s="3">
        <v>1.4</v>
      </c>
      <c r="F81" s="10">
        <v>110.26336190000001</v>
      </c>
      <c r="G81" s="3">
        <v>23.5</v>
      </c>
      <c r="H81" s="3">
        <v>5.37</v>
      </c>
      <c r="I81" s="10">
        <v>825.94278540000005</v>
      </c>
      <c r="J81" s="5">
        <v>94682</v>
      </c>
      <c r="K81" s="3">
        <v>9.8000000000000007</v>
      </c>
    </row>
    <row r="82" spans="1:11" x14ac:dyDescent="0.2">
      <c r="A82" t="s">
        <v>28</v>
      </c>
      <c r="B82" s="3">
        <v>2012</v>
      </c>
      <c r="C82" s="3">
        <v>59.3</v>
      </c>
      <c r="D82" s="3">
        <v>251</v>
      </c>
      <c r="E82" s="3">
        <v>0.01</v>
      </c>
      <c r="F82" s="10">
        <v>9.8040746700000003</v>
      </c>
      <c r="G82" s="3">
        <v>24.1</v>
      </c>
      <c r="H82" s="3">
        <v>4.8600000000000003</v>
      </c>
      <c r="I82" s="10">
        <v>837.95510000000002</v>
      </c>
      <c r="J82" s="5">
        <v>972916</v>
      </c>
      <c r="K82" s="3">
        <v>10</v>
      </c>
    </row>
    <row r="83" spans="1:11" x14ac:dyDescent="0.2">
      <c r="A83" t="s">
        <v>28</v>
      </c>
      <c r="B83" s="3">
        <v>2013</v>
      </c>
      <c r="C83" s="3">
        <v>59.5</v>
      </c>
      <c r="D83" s="3">
        <v>251</v>
      </c>
      <c r="E83" s="3">
        <v>0.01</v>
      </c>
      <c r="F83" s="10">
        <v>87.408042300000005</v>
      </c>
      <c r="G83" s="3">
        <v>24.6</v>
      </c>
      <c r="H83" s="3">
        <v>4.59</v>
      </c>
      <c r="I83" s="10">
        <v>915.26745860000005</v>
      </c>
      <c r="J83" s="5">
        <v>14451</v>
      </c>
      <c r="K83" s="3">
        <v>10.3</v>
      </c>
    </row>
    <row r="84" spans="1:11" x14ac:dyDescent="0.2">
      <c r="A84" t="s">
        <v>28</v>
      </c>
      <c r="B84" s="3">
        <v>2014</v>
      </c>
      <c r="C84" s="3">
        <v>59.7</v>
      </c>
      <c r="D84" s="3">
        <v>252</v>
      </c>
      <c r="E84" s="3">
        <v>0.01</v>
      </c>
      <c r="F84" s="10">
        <v>90.122067909999998</v>
      </c>
      <c r="G84" s="3">
        <v>25.2</v>
      </c>
      <c r="H84" s="3">
        <v>4.59</v>
      </c>
      <c r="I84" s="10">
        <v>943.68657499999995</v>
      </c>
      <c r="J84" s="5">
        <v>1286712</v>
      </c>
      <c r="K84" s="3">
        <v>10.7</v>
      </c>
    </row>
    <row r="85" spans="1:11" x14ac:dyDescent="0.2">
      <c r="A85" t="s">
        <v>28</v>
      </c>
      <c r="B85" s="3">
        <v>2015</v>
      </c>
      <c r="C85" s="3">
        <v>60</v>
      </c>
      <c r="D85" s="3">
        <v>249</v>
      </c>
      <c r="F85" s="10">
        <v>0</v>
      </c>
      <c r="G85" s="3">
        <v>25.7</v>
      </c>
      <c r="I85" s="10">
        <v>783.94790999999998</v>
      </c>
      <c r="J85" s="5">
        <v>1575952</v>
      </c>
      <c r="K85" s="3">
        <v>10.7</v>
      </c>
    </row>
    <row r="86" spans="1:11" x14ac:dyDescent="0.2">
      <c r="A86" t="s">
        <v>29</v>
      </c>
      <c r="B86" s="3">
        <v>2010</v>
      </c>
      <c r="C86" s="3">
        <v>67.900000000000006</v>
      </c>
      <c r="D86" s="3">
        <v>228</v>
      </c>
      <c r="E86" s="3">
        <v>0.28000000000000003</v>
      </c>
      <c r="F86" s="10">
        <v>244.03919490000001</v>
      </c>
      <c r="G86" s="3">
        <v>2.2999999999999998</v>
      </c>
      <c r="H86" s="3">
        <v>5.17</v>
      </c>
      <c r="I86" s="10">
        <v>2178.9213829999999</v>
      </c>
      <c r="J86" s="5">
        <v>727641</v>
      </c>
      <c r="K86" s="3">
        <v>11.4</v>
      </c>
    </row>
    <row r="87" spans="1:11" x14ac:dyDescent="0.2">
      <c r="A87" t="s">
        <v>29</v>
      </c>
      <c r="B87" s="3">
        <v>2011</v>
      </c>
      <c r="C87" s="3">
        <v>68.3</v>
      </c>
      <c r="D87" s="3">
        <v>225</v>
      </c>
      <c r="E87" s="3">
        <v>0.23</v>
      </c>
      <c r="F87" s="10">
        <v>289.85240570000002</v>
      </c>
      <c r="G87" s="3">
        <v>21.1</v>
      </c>
      <c r="H87" s="3">
        <v>4.7300000000000004</v>
      </c>
      <c r="I87" s="10">
        <v>2458.4597600000002</v>
      </c>
      <c r="J87" s="5">
        <v>7451</v>
      </c>
      <c r="K87" s="3">
        <v>11.9</v>
      </c>
    </row>
    <row r="88" spans="1:11" x14ac:dyDescent="0.2">
      <c r="A88" t="s">
        <v>29</v>
      </c>
      <c r="B88" s="3">
        <v>2012</v>
      </c>
      <c r="C88" s="3">
        <v>68.7</v>
      </c>
      <c r="D88" s="3">
        <v>223</v>
      </c>
      <c r="E88" s="3">
        <v>0.01</v>
      </c>
      <c r="F88" s="10">
        <v>188.73736640000001</v>
      </c>
      <c r="G88" s="3">
        <v>21.9</v>
      </c>
      <c r="H88" s="3">
        <v>3.7</v>
      </c>
      <c r="I88" s="10">
        <v>2422.8159999999998</v>
      </c>
      <c r="J88" s="5">
        <v>752967</v>
      </c>
      <c r="K88" s="3">
        <v>12.3</v>
      </c>
    </row>
    <row r="89" spans="1:11" x14ac:dyDescent="0.2">
      <c r="A89" t="s">
        <v>29</v>
      </c>
      <c r="B89" s="3">
        <v>2013</v>
      </c>
      <c r="C89" s="3">
        <v>69.099999999999994</v>
      </c>
      <c r="D89" s="3">
        <v>219</v>
      </c>
      <c r="E89" s="3">
        <v>0.01</v>
      </c>
      <c r="F89" s="10">
        <v>19.79057439</v>
      </c>
      <c r="G89" s="3">
        <v>22.7</v>
      </c>
      <c r="H89" s="3">
        <v>3.83</v>
      </c>
      <c r="I89" s="10">
        <v>235.88288900000001</v>
      </c>
      <c r="J89" s="5">
        <v>764961</v>
      </c>
      <c r="K89" s="3">
        <v>12.6</v>
      </c>
    </row>
    <row r="90" spans="1:11" x14ac:dyDescent="0.2">
      <c r="A90" t="s">
        <v>29</v>
      </c>
      <c r="B90" s="3">
        <v>2014</v>
      </c>
      <c r="C90" s="3">
        <v>69.400000000000006</v>
      </c>
      <c r="D90" s="3">
        <v>216</v>
      </c>
      <c r="E90" s="3">
        <v>0.01</v>
      </c>
      <c r="F90" s="10">
        <v>209.3921344</v>
      </c>
      <c r="G90" s="3">
        <v>23.6</v>
      </c>
      <c r="H90" s="3">
        <v>3.57</v>
      </c>
      <c r="I90" s="10">
        <v>2522.7968000000001</v>
      </c>
      <c r="J90" s="5">
        <v>776448</v>
      </c>
      <c r="K90" s="3">
        <v>12.5</v>
      </c>
    </row>
    <row r="91" spans="1:11" x14ac:dyDescent="0.2">
      <c r="A91" t="s">
        <v>29</v>
      </c>
      <c r="B91" s="3">
        <v>2015</v>
      </c>
      <c r="C91" s="3">
        <v>69.8</v>
      </c>
      <c r="D91" s="3">
        <v>211</v>
      </c>
      <c r="F91" s="10">
        <v>0</v>
      </c>
      <c r="G91" s="3">
        <v>24.5</v>
      </c>
      <c r="I91" s="10">
        <v>2613.6451769999999</v>
      </c>
      <c r="J91" s="5">
        <v>787386</v>
      </c>
      <c r="K91" s="3">
        <v>12.5</v>
      </c>
    </row>
    <row r="92" spans="1:11" x14ac:dyDescent="0.2">
      <c r="A92" t="s">
        <v>31</v>
      </c>
      <c r="B92" s="3">
        <v>2010</v>
      </c>
      <c r="C92" s="3">
        <v>76.400000000000006</v>
      </c>
      <c r="D92" s="3">
        <v>94</v>
      </c>
      <c r="E92" s="3">
        <v>4.54</v>
      </c>
      <c r="F92" s="10">
        <v>630.38835640000002</v>
      </c>
      <c r="G92" s="3">
        <v>53.1</v>
      </c>
      <c r="H92" s="3">
        <v>9.58</v>
      </c>
      <c r="I92" s="10">
        <v>4611.4729799999996</v>
      </c>
      <c r="J92" s="5">
        <v>372284</v>
      </c>
      <c r="K92" s="3">
        <v>13.3</v>
      </c>
    </row>
    <row r="93" spans="1:11" x14ac:dyDescent="0.2">
      <c r="A93" t="s">
        <v>31</v>
      </c>
      <c r="B93" s="3">
        <v>2011</v>
      </c>
      <c r="C93" s="3">
        <v>76.900000000000006</v>
      </c>
      <c r="D93" s="3">
        <v>92</v>
      </c>
      <c r="E93" s="3">
        <v>4.6399999999999997</v>
      </c>
      <c r="F93" s="10">
        <v>7.9591311459999998</v>
      </c>
      <c r="G93" s="3">
        <v>53.7</v>
      </c>
      <c r="H93" s="3">
        <v>9.7100000000000009</v>
      </c>
      <c r="I93" s="10">
        <v>55.156834000000003</v>
      </c>
      <c r="J93" s="5">
        <v>3688865</v>
      </c>
      <c r="K93" s="3">
        <v>13.4</v>
      </c>
    </row>
    <row r="94" spans="1:11" x14ac:dyDescent="0.2">
      <c r="A94" t="s">
        <v>31</v>
      </c>
      <c r="B94" s="3">
        <v>2012</v>
      </c>
      <c r="C94" s="3">
        <v>76.8</v>
      </c>
      <c r="D94" s="3">
        <v>92</v>
      </c>
      <c r="E94" s="3">
        <v>4.6100000000000003</v>
      </c>
      <c r="F94" s="10">
        <v>693.82264610000004</v>
      </c>
      <c r="G94" s="3">
        <v>54.2</v>
      </c>
      <c r="H94" s="3">
        <v>9.94</v>
      </c>
      <c r="I94" s="10">
        <v>4716.6733249999997</v>
      </c>
      <c r="J94" s="5">
        <v>36482</v>
      </c>
      <c r="K94" s="3">
        <v>13.9</v>
      </c>
    </row>
    <row r="95" spans="1:11" x14ac:dyDescent="0.2">
      <c r="A95" t="s">
        <v>31</v>
      </c>
      <c r="B95" s="3">
        <v>2013</v>
      </c>
      <c r="C95" s="3">
        <v>77</v>
      </c>
      <c r="D95" s="3">
        <v>9</v>
      </c>
      <c r="E95" s="3">
        <v>4.12</v>
      </c>
      <c r="F95" s="10">
        <v>75.610629110000005</v>
      </c>
      <c r="G95" s="3">
        <v>54.7</v>
      </c>
      <c r="H95" s="3">
        <v>9.4600000000000009</v>
      </c>
      <c r="I95" s="10">
        <v>535.86554999999998</v>
      </c>
      <c r="J95" s="5">
        <v>364999</v>
      </c>
      <c r="K95" s="3">
        <v>14.2</v>
      </c>
    </row>
    <row r="96" spans="1:11" x14ac:dyDescent="0.2">
      <c r="A96" t="s">
        <v>31</v>
      </c>
      <c r="B96" s="3">
        <v>2014</v>
      </c>
      <c r="C96" s="3">
        <v>77.2</v>
      </c>
      <c r="D96" s="3">
        <v>89</v>
      </c>
      <c r="E96" s="3">
        <v>4.03</v>
      </c>
      <c r="F96" s="10">
        <v>732.8662491</v>
      </c>
      <c r="G96" s="3">
        <v>55.3</v>
      </c>
      <c r="H96" s="3">
        <v>9.57</v>
      </c>
      <c r="I96" s="10">
        <v>5193.9493199999997</v>
      </c>
      <c r="J96" s="5">
        <v>35662</v>
      </c>
      <c r="K96" s="3">
        <v>14.2</v>
      </c>
    </row>
    <row r="97" spans="1:11" x14ac:dyDescent="0.2">
      <c r="A97" t="s">
        <v>31</v>
      </c>
      <c r="B97" s="3">
        <v>2015</v>
      </c>
      <c r="C97" s="3">
        <v>77.400000000000006</v>
      </c>
      <c r="D97" s="3">
        <v>88</v>
      </c>
      <c r="F97" s="10">
        <v>0</v>
      </c>
      <c r="G97" s="3">
        <v>55.8</v>
      </c>
      <c r="I97" s="10">
        <v>4574.9786999999997</v>
      </c>
      <c r="J97" s="5">
        <v>3535961</v>
      </c>
      <c r="K97" s="3">
        <v>14.2</v>
      </c>
    </row>
    <row r="98" spans="1:11" x14ac:dyDescent="0.2">
      <c r="A98" t="s">
        <v>32</v>
      </c>
      <c r="B98" s="3">
        <v>2010</v>
      </c>
      <c r="C98" s="3">
        <v>61.1</v>
      </c>
      <c r="D98" s="3">
        <v>349</v>
      </c>
      <c r="E98" s="3">
        <v>5.99</v>
      </c>
      <c r="F98" s="10">
        <v>547.03866789999995</v>
      </c>
      <c r="G98" s="3">
        <v>35.200000000000003</v>
      </c>
      <c r="H98" s="3">
        <v>5.64</v>
      </c>
      <c r="I98" s="10">
        <v>6346.1562400000003</v>
      </c>
      <c r="J98" s="5">
        <v>214866</v>
      </c>
      <c r="K98" s="3">
        <v>12.3</v>
      </c>
    </row>
    <row r="99" spans="1:11" x14ac:dyDescent="0.2">
      <c r="A99" t="s">
        <v>32</v>
      </c>
      <c r="B99" s="3">
        <v>2011</v>
      </c>
      <c r="C99" s="3">
        <v>62.2</v>
      </c>
      <c r="D99" s="3">
        <v>325</v>
      </c>
      <c r="E99" s="3">
        <v>5.76</v>
      </c>
      <c r="F99" s="10">
        <v>668.95628539999996</v>
      </c>
      <c r="G99" s="3">
        <v>35.700000000000003</v>
      </c>
      <c r="H99" s="3">
        <v>5.25</v>
      </c>
      <c r="I99" s="10">
        <v>7645.2146899999998</v>
      </c>
      <c r="J99" s="5">
        <v>251339</v>
      </c>
      <c r="K99" s="3">
        <v>12.4</v>
      </c>
    </row>
    <row r="100" spans="1:11" x14ac:dyDescent="0.2">
      <c r="A100" t="s">
        <v>32</v>
      </c>
      <c r="B100" s="3">
        <v>2012</v>
      </c>
      <c r="C100" s="3">
        <v>63.4</v>
      </c>
      <c r="D100" s="3">
        <v>3</v>
      </c>
      <c r="E100" s="3">
        <v>0.01</v>
      </c>
      <c r="F100" s="10">
        <v>12.83447357</v>
      </c>
      <c r="G100" s="3">
        <v>36.200000000000003</v>
      </c>
      <c r="H100" s="3">
        <v>6.27</v>
      </c>
      <c r="I100" s="10">
        <v>729.23145299999999</v>
      </c>
      <c r="J100" s="5">
        <v>289315</v>
      </c>
      <c r="K100" s="3">
        <v>12.5</v>
      </c>
    </row>
    <row r="101" spans="1:11" x14ac:dyDescent="0.2">
      <c r="A101" t="s">
        <v>32</v>
      </c>
      <c r="B101" s="3">
        <v>2013</v>
      </c>
      <c r="C101" s="3">
        <v>64.2</v>
      </c>
      <c r="D101" s="3">
        <v>286</v>
      </c>
      <c r="E101" s="3">
        <v>0.01</v>
      </c>
      <c r="F101" s="10">
        <v>1.117811275</v>
      </c>
      <c r="G101" s="3">
        <v>36.799999999999997</v>
      </c>
      <c r="H101" s="3">
        <v>5.84</v>
      </c>
      <c r="I101" s="10">
        <v>77.625782999999998</v>
      </c>
      <c r="J101" s="5">
        <v>212857</v>
      </c>
      <c r="K101" s="3">
        <v>12.6</v>
      </c>
    </row>
    <row r="102" spans="1:11" x14ac:dyDescent="0.2">
      <c r="A102" t="s">
        <v>32</v>
      </c>
      <c r="B102" s="3">
        <v>2014</v>
      </c>
      <c r="C102" s="3">
        <v>65.099999999999994</v>
      </c>
      <c r="D102" s="3">
        <v>268</v>
      </c>
      <c r="E102" s="3">
        <v>0.01</v>
      </c>
      <c r="F102" s="10">
        <v>662.80219399999999</v>
      </c>
      <c r="G102" s="3">
        <v>37.299999999999997</v>
      </c>
      <c r="H102" s="3">
        <v>5.41</v>
      </c>
      <c r="I102" s="10">
        <v>7497.7623759999997</v>
      </c>
      <c r="J102" s="5">
        <v>2168573</v>
      </c>
      <c r="K102" s="3">
        <v>12.6</v>
      </c>
    </row>
    <row r="103" spans="1:11" x14ac:dyDescent="0.2">
      <c r="A103" t="s">
        <v>32</v>
      </c>
      <c r="B103" s="3">
        <v>2015</v>
      </c>
      <c r="C103" s="3">
        <v>65.7</v>
      </c>
      <c r="D103" s="3">
        <v>256</v>
      </c>
      <c r="F103" s="10">
        <v>0</v>
      </c>
      <c r="G103" s="3">
        <v>37.9</v>
      </c>
      <c r="I103" s="10">
        <v>6532.6509999999998</v>
      </c>
      <c r="J103" s="5">
        <v>229197</v>
      </c>
      <c r="K103" s="3">
        <v>12.6</v>
      </c>
    </row>
    <row r="104" spans="1:11" x14ac:dyDescent="0.2">
      <c r="A104" t="s">
        <v>33</v>
      </c>
      <c r="B104" s="3">
        <v>2010</v>
      </c>
      <c r="C104" s="3">
        <v>73.8</v>
      </c>
      <c r="D104" s="3">
        <v>154</v>
      </c>
      <c r="E104" s="3">
        <v>7.52</v>
      </c>
      <c r="F104" s="10">
        <v>1111.191325</v>
      </c>
      <c r="G104" s="3">
        <v>52</v>
      </c>
      <c r="H104" s="3">
        <v>8.27</v>
      </c>
      <c r="I104" s="10">
        <v>11224.1548</v>
      </c>
      <c r="J104" s="5">
        <v>196796269</v>
      </c>
      <c r="K104" s="3">
        <v>13.8</v>
      </c>
    </row>
    <row r="105" spans="1:11" x14ac:dyDescent="0.2">
      <c r="A105" t="s">
        <v>33</v>
      </c>
      <c r="B105" s="3">
        <v>2011</v>
      </c>
      <c r="C105" s="3">
        <v>74.099999999999994</v>
      </c>
      <c r="D105" s="3">
        <v>152</v>
      </c>
      <c r="E105" s="3">
        <v>7.58</v>
      </c>
      <c r="F105" s="10">
        <v>1084.9997659999999</v>
      </c>
      <c r="G105" s="3">
        <v>52.8</v>
      </c>
      <c r="H105" s="3">
        <v>8.9</v>
      </c>
      <c r="I105" s="10">
        <v>13167.472889999999</v>
      </c>
      <c r="J105" s="5">
        <v>198686688</v>
      </c>
      <c r="K105" s="3">
        <v>14</v>
      </c>
    </row>
    <row r="106" spans="1:11" x14ac:dyDescent="0.2">
      <c r="A106" t="s">
        <v>33</v>
      </c>
      <c r="B106" s="3">
        <v>2012</v>
      </c>
      <c r="C106" s="3">
        <v>74.5</v>
      </c>
      <c r="D106" s="3">
        <v>148</v>
      </c>
      <c r="E106" s="3">
        <v>7.55</v>
      </c>
      <c r="F106" s="10">
        <v>843.19462590000001</v>
      </c>
      <c r="G106" s="3">
        <v>53.6</v>
      </c>
      <c r="H106" s="3">
        <v>8.26</v>
      </c>
      <c r="I106" s="10">
        <v>12291.466850000001</v>
      </c>
      <c r="J106" s="5">
        <v>256983</v>
      </c>
      <c r="K106" s="3">
        <v>14.2</v>
      </c>
    </row>
    <row r="107" spans="1:11" x14ac:dyDescent="0.2">
      <c r="A107" t="s">
        <v>33</v>
      </c>
      <c r="B107" s="3">
        <v>2013</v>
      </c>
      <c r="C107" s="3">
        <v>74.7</v>
      </c>
      <c r="D107" s="3">
        <v>146</v>
      </c>
      <c r="E107" s="3">
        <v>7.24</v>
      </c>
      <c r="F107" s="10">
        <v>916.27084500000001</v>
      </c>
      <c r="G107" s="3">
        <v>54.5</v>
      </c>
      <c r="H107" s="3">
        <v>8.48</v>
      </c>
      <c r="I107" s="10">
        <v>12216.944600000001</v>
      </c>
      <c r="J107" s="5">
        <v>2248632</v>
      </c>
      <c r="K107" s="3">
        <v>14.2</v>
      </c>
    </row>
    <row r="108" spans="1:11" x14ac:dyDescent="0.2">
      <c r="A108" t="s">
        <v>33</v>
      </c>
      <c r="B108" s="3">
        <v>2014</v>
      </c>
      <c r="C108" s="3">
        <v>74.8</v>
      </c>
      <c r="D108" s="3">
        <v>144</v>
      </c>
      <c r="E108" s="3">
        <v>7.32</v>
      </c>
      <c r="F108" s="10">
        <v>83.164653619999996</v>
      </c>
      <c r="G108" s="3">
        <v>55.3</v>
      </c>
      <c r="H108" s="3">
        <v>8.32</v>
      </c>
      <c r="I108" s="10">
        <v>1226.6173100000001</v>
      </c>
      <c r="J108" s="5">
        <v>24213133</v>
      </c>
      <c r="K108" s="3">
        <v>15.2</v>
      </c>
    </row>
    <row r="109" spans="1:11" x14ac:dyDescent="0.2">
      <c r="A109" t="s">
        <v>33</v>
      </c>
      <c r="B109" s="3">
        <v>2015</v>
      </c>
      <c r="C109" s="3">
        <v>75</v>
      </c>
      <c r="D109" s="3">
        <v>142</v>
      </c>
      <c r="F109" s="10">
        <v>0</v>
      </c>
      <c r="G109" s="3">
        <v>56.1</v>
      </c>
      <c r="I109" s="10">
        <v>8757.2621999999992</v>
      </c>
      <c r="J109" s="5">
        <v>2596218</v>
      </c>
      <c r="K109" s="3">
        <v>15.2</v>
      </c>
    </row>
    <row r="110" spans="1:11" x14ac:dyDescent="0.2">
      <c r="A110" t="s">
        <v>35</v>
      </c>
      <c r="B110" s="3">
        <v>2010</v>
      </c>
      <c r="C110" s="3">
        <v>73.400000000000006</v>
      </c>
      <c r="D110" s="3">
        <v>147</v>
      </c>
      <c r="E110" s="3">
        <v>10.8</v>
      </c>
      <c r="F110" s="10">
        <v>766.44548840000004</v>
      </c>
      <c r="G110" s="3">
        <v>62.7</v>
      </c>
      <c r="H110" s="3">
        <v>7.24</v>
      </c>
      <c r="I110" s="10">
        <v>6843.2632890000004</v>
      </c>
      <c r="J110" s="5">
        <v>7395599</v>
      </c>
      <c r="K110" s="3">
        <v>13.9</v>
      </c>
    </row>
    <row r="111" spans="1:11" x14ac:dyDescent="0.2">
      <c r="A111" t="s">
        <v>35</v>
      </c>
      <c r="B111" s="3">
        <v>2011</v>
      </c>
      <c r="C111" s="3">
        <v>73.7</v>
      </c>
      <c r="D111" s="3">
        <v>144</v>
      </c>
      <c r="E111" s="3">
        <v>10.67</v>
      </c>
      <c r="F111" s="10">
        <v>875.14951889999998</v>
      </c>
      <c r="G111" s="3">
        <v>63.3</v>
      </c>
      <c r="H111" s="3">
        <v>6.88</v>
      </c>
      <c r="I111" s="10">
        <v>7813.8349900000003</v>
      </c>
      <c r="J111" s="5">
        <v>7348328</v>
      </c>
      <c r="K111" s="3">
        <v>14.2</v>
      </c>
    </row>
    <row r="112" spans="1:11" x14ac:dyDescent="0.2">
      <c r="A112" t="s">
        <v>35</v>
      </c>
      <c r="B112" s="3">
        <v>2012</v>
      </c>
      <c r="C112" s="3">
        <v>73.900000000000006</v>
      </c>
      <c r="D112" s="3">
        <v>139</v>
      </c>
      <c r="E112" s="3">
        <v>10.99</v>
      </c>
      <c r="F112" s="10">
        <v>851.45067200000005</v>
      </c>
      <c r="G112" s="3">
        <v>63.9</v>
      </c>
      <c r="H112" s="3">
        <v>7.11</v>
      </c>
      <c r="I112" s="10">
        <v>7378.2553900000003</v>
      </c>
      <c r="J112" s="5">
        <v>735888</v>
      </c>
      <c r="K112" s="3">
        <v>14.3</v>
      </c>
    </row>
    <row r="113" spans="1:11" x14ac:dyDescent="0.2">
      <c r="A113" t="s">
        <v>35</v>
      </c>
      <c r="B113" s="3">
        <v>2013</v>
      </c>
      <c r="C113" s="3">
        <v>74.099999999999994</v>
      </c>
      <c r="D113" s="3">
        <v>14</v>
      </c>
      <c r="E113" s="3">
        <v>12.06</v>
      </c>
      <c r="F113" s="10">
        <v>149.65987899999999</v>
      </c>
      <c r="G113" s="3">
        <v>64.5</v>
      </c>
      <c r="H113" s="3">
        <v>7.93</v>
      </c>
      <c r="I113" s="10">
        <v>7674.8655900000003</v>
      </c>
      <c r="J113" s="5">
        <v>7265115</v>
      </c>
      <c r="K113" s="3">
        <v>14.4</v>
      </c>
    </row>
    <row r="114" spans="1:11" x14ac:dyDescent="0.2">
      <c r="A114" t="s">
        <v>35</v>
      </c>
      <c r="B114" s="3">
        <v>2014</v>
      </c>
      <c r="C114" s="3">
        <v>74.3</v>
      </c>
      <c r="D114" s="3">
        <v>138</v>
      </c>
      <c r="E114" s="3">
        <v>12.03</v>
      </c>
      <c r="F114" s="10">
        <v>153.1400362</v>
      </c>
      <c r="G114" s="3">
        <v>65.099999999999994</v>
      </c>
      <c r="H114" s="3">
        <v>8.44</v>
      </c>
      <c r="I114" s="10">
        <v>7853.3351910000001</v>
      </c>
      <c r="J114" s="5">
        <v>7223938</v>
      </c>
      <c r="K114" s="3">
        <v>14.8</v>
      </c>
    </row>
    <row r="115" spans="1:11" x14ac:dyDescent="0.2">
      <c r="A115" t="s">
        <v>35</v>
      </c>
      <c r="B115" s="3">
        <v>2015</v>
      </c>
      <c r="C115" s="3">
        <v>74.5</v>
      </c>
      <c r="D115" s="3">
        <v>137</v>
      </c>
      <c r="F115" s="10">
        <v>0</v>
      </c>
      <c r="G115" s="3">
        <v>65.7</v>
      </c>
      <c r="I115" s="10">
        <v>6993.4773599999999</v>
      </c>
      <c r="J115" s="5">
        <v>7177991</v>
      </c>
      <c r="K115" s="3">
        <v>15</v>
      </c>
    </row>
    <row r="116" spans="1:11" x14ac:dyDescent="0.2">
      <c r="A116" t="s">
        <v>36</v>
      </c>
      <c r="B116" s="3">
        <v>2010</v>
      </c>
      <c r="C116" s="3">
        <v>57.5</v>
      </c>
      <c r="D116" s="3">
        <v>279</v>
      </c>
      <c r="E116" s="3">
        <v>4.55</v>
      </c>
      <c r="F116" s="10">
        <v>90.460182360000005</v>
      </c>
      <c r="G116" s="3">
        <v>16.600000000000001</v>
      </c>
      <c r="H116" s="3">
        <v>7.17</v>
      </c>
      <c r="I116" s="10">
        <v>575.44645270000001</v>
      </c>
      <c r="J116" s="5">
        <v>1565217</v>
      </c>
      <c r="K116" s="3">
        <v>6.3</v>
      </c>
    </row>
    <row r="117" spans="1:11" x14ac:dyDescent="0.2">
      <c r="A117" t="s">
        <v>36</v>
      </c>
      <c r="B117" s="3">
        <v>2011</v>
      </c>
      <c r="C117" s="3">
        <v>58.1</v>
      </c>
      <c r="D117" s="3">
        <v>275</v>
      </c>
      <c r="E117" s="3">
        <v>4.51</v>
      </c>
      <c r="F117" s="10">
        <v>85.555929059999997</v>
      </c>
      <c r="G117" s="3">
        <v>17.100000000000001</v>
      </c>
      <c r="H117" s="3">
        <v>5.17</v>
      </c>
      <c r="I117" s="10">
        <v>666.84278300000005</v>
      </c>
      <c r="J117" s="5">
        <v>168194</v>
      </c>
      <c r="K117" s="3">
        <v>6.7</v>
      </c>
    </row>
    <row r="118" spans="1:11" x14ac:dyDescent="0.2">
      <c r="A118" t="s">
        <v>36</v>
      </c>
      <c r="B118" s="3">
        <v>2012</v>
      </c>
      <c r="C118" s="3">
        <v>58.6</v>
      </c>
      <c r="D118" s="3">
        <v>271</v>
      </c>
      <c r="E118" s="3">
        <v>4.75</v>
      </c>
      <c r="F118" s="10">
        <v>78.769873630000006</v>
      </c>
      <c r="G118" s="3">
        <v>17.7</v>
      </c>
      <c r="H118" s="3">
        <v>5.33</v>
      </c>
      <c r="I118" s="10">
        <v>673.82270000000005</v>
      </c>
      <c r="J118" s="5">
        <v>16571216</v>
      </c>
      <c r="K118" s="3">
        <v>7.2</v>
      </c>
    </row>
    <row r="119" spans="1:11" x14ac:dyDescent="0.2">
      <c r="A119" t="s">
        <v>36</v>
      </c>
      <c r="B119" s="3">
        <v>2013</v>
      </c>
      <c r="C119" s="3">
        <v>59</v>
      </c>
      <c r="D119" s="3">
        <v>27</v>
      </c>
      <c r="E119" s="3">
        <v>4.6399999999999997</v>
      </c>
      <c r="F119" s="10">
        <v>88.970402140000004</v>
      </c>
      <c r="G119" s="3">
        <v>18.2</v>
      </c>
      <c r="H119" s="3">
        <v>5.91</v>
      </c>
      <c r="I119" s="10">
        <v>699.45284700000002</v>
      </c>
      <c r="J119" s="5">
        <v>1772723</v>
      </c>
      <c r="K119" s="3">
        <v>7.5</v>
      </c>
    </row>
    <row r="120" spans="1:11" x14ac:dyDescent="0.2">
      <c r="A120" t="s">
        <v>36</v>
      </c>
      <c r="B120" s="3">
        <v>2014</v>
      </c>
      <c r="C120" s="3">
        <v>59.3</v>
      </c>
      <c r="D120" s="3">
        <v>268</v>
      </c>
      <c r="E120" s="3">
        <v>0.01</v>
      </c>
      <c r="F120" s="10">
        <v>8.3863395010000001</v>
      </c>
      <c r="G120" s="3">
        <v>18.8</v>
      </c>
      <c r="H120" s="3">
        <v>4.96</v>
      </c>
      <c r="I120" s="10">
        <v>75.146411299999997</v>
      </c>
      <c r="J120" s="5">
        <v>17585977</v>
      </c>
      <c r="K120" s="3">
        <v>7.7</v>
      </c>
    </row>
    <row r="121" spans="1:11" x14ac:dyDescent="0.2">
      <c r="A121" t="s">
        <v>36</v>
      </c>
      <c r="B121" s="3">
        <v>2015</v>
      </c>
      <c r="C121" s="3">
        <v>59.9</v>
      </c>
      <c r="D121" s="3">
        <v>26</v>
      </c>
      <c r="F121" s="10">
        <v>0</v>
      </c>
      <c r="G121" s="3">
        <v>19.399999999999999</v>
      </c>
      <c r="I121" s="10">
        <v>615.59222499999998</v>
      </c>
      <c r="J121" s="5">
        <v>1811624</v>
      </c>
      <c r="K121" s="3">
        <v>7.7</v>
      </c>
    </row>
    <row r="122" spans="1:11" x14ac:dyDescent="0.2">
      <c r="A122" t="s">
        <v>37</v>
      </c>
      <c r="B122" s="3">
        <v>2010</v>
      </c>
      <c r="C122" s="3">
        <v>56.8</v>
      </c>
      <c r="D122" s="3">
        <v>33</v>
      </c>
      <c r="E122" s="3">
        <v>4.16</v>
      </c>
      <c r="F122" s="10">
        <v>31.14187566</v>
      </c>
      <c r="G122" s="3">
        <v>16.100000000000001</v>
      </c>
      <c r="H122" s="3">
        <v>8.82</v>
      </c>
      <c r="I122" s="10">
        <v>231.19432560000001</v>
      </c>
      <c r="J122" s="5">
        <v>876693</v>
      </c>
      <c r="K122" s="3">
        <v>9.3000000000000007</v>
      </c>
    </row>
    <row r="123" spans="1:11" x14ac:dyDescent="0.2">
      <c r="A123" t="s">
        <v>37</v>
      </c>
      <c r="B123" s="3">
        <v>2011</v>
      </c>
      <c r="C123" s="3">
        <v>57.4</v>
      </c>
      <c r="D123" s="3">
        <v>321</v>
      </c>
      <c r="E123" s="3">
        <v>4.16</v>
      </c>
      <c r="F123" s="10">
        <v>3.595980333</v>
      </c>
      <c r="G123" s="3">
        <v>16.600000000000001</v>
      </c>
      <c r="H123" s="3">
        <v>8.58</v>
      </c>
      <c r="I123" s="10">
        <v>26.479973000000001</v>
      </c>
      <c r="J123" s="5">
        <v>94358</v>
      </c>
      <c r="K123" s="3">
        <v>9.9</v>
      </c>
    </row>
    <row r="124" spans="1:11" x14ac:dyDescent="0.2">
      <c r="A124" t="s">
        <v>37</v>
      </c>
      <c r="B124" s="3">
        <v>2012</v>
      </c>
      <c r="C124" s="3">
        <v>58</v>
      </c>
      <c r="D124" s="3">
        <v>312</v>
      </c>
      <c r="E124" s="3">
        <v>0.01</v>
      </c>
      <c r="F124" s="10">
        <v>38.731705050000002</v>
      </c>
      <c r="G124" s="3">
        <v>17.100000000000001</v>
      </c>
      <c r="H124" s="3">
        <v>8.2100000000000009</v>
      </c>
      <c r="I124" s="10">
        <v>265.28565099999997</v>
      </c>
      <c r="J124" s="5">
        <v>931971</v>
      </c>
      <c r="K124" s="3">
        <v>10.3</v>
      </c>
    </row>
    <row r="125" spans="1:11" x14ac:dyDescent="0.2">
      <c r="A125" t="s">
        <v>37</v>
      </c>
      <c r="B125" s="3">
        <v>2013</v>
      </c>
      <c r="C125" s="3">
        <v>58.6</v>
      </c>
      <c r="D125" s="3">
        <v>33</v>
      </c>
      <c r="E125" s="3">
        <v>0.01</v>
      </c>
      <c r="F125" s="10">
        <v>40.151284580000002</v>
      </c>
      <c r="G125" s="3">
        <v>17.600000000000001</v>
      </c>
      <c r="H125" s="3">
        <v>8.3000000000000007</v>
      </c>
      <c r="I125" s="10">
        <v>282.75552520000002</v>
      </c>
      <c r="J125" s="5">
        <v>96186</v>
      </c>
      <c r="K125" s="3">
        <v>10.5</v>
      </c>
    </row>
    <row r="126" spans="1:11" x14ac:dyDescent="0.2">
      <c r="A126" t="s">
        <v>37</v>
      </c>
      <c r="B126" s="3">
        <v>2014</v>
      </c>
      <c r="C126" s="3">
        <v>59.1</v>
      </c>
      <c r="D126" s="3">
        <v>297</v>
      </c>
      <c r="E126" s="3">
        <v>0.01</v>
      </c>
      <c r="F126" s="10">
        <v>41.251590380000003</v>
      </c>
      <c r="G126" s="3">
        <v>18.2</v>
      </c>
      <c r="H126" s="3">
        <v>7.54</v>
      </c>
      <c r="I126" s="10">
        <v>312.7489794</v>
      </c>
      <c r="J126" s="5">
        <v>989179</v>
      </c>
      <c r="K126" s="3">
        <v>10.6</v>
      </c>
    </row>
    <row r="127" spans="1:11" x14ac:dyDescent="0.2">
      <c r="A127" t="s">
        <v>37</v>
      </c>
      <c r="B127" s="3">
        <v>2015</v>
      </c>
      <c r="C127" s="3">
        <v>59.6</v>
      </c>
      <c r="D127" s="3">
        <v>288</v>
      </c>
      <c r="F127" s="10">
        <v>0</v>
      </c>
      <c r="G127" s="3">
        <v>18.7</v>
      </c>
      <c r="I127" s="10">
        <v>33.681223000000003</v>
      </c>
      <c r="J127" s="5">
        <v>119927</v>
      </c>
      <c r="K127" s="3">
        <v>10.6</v>
      </c>
    </row>
    <row r="128" spans="1:11" x14ac:dyDescent="0.2">
      <c r="A128" t="s">
        <v>39</v>
      </c>
      <c r="B128" s="3">
        <v>2010</v>
      </c>
      <c r="C128" s="3">
        <v>72.5</v>
      </c>
      <c r="D128" s="3">
        <v>123</v>
      </c>
      <c r="E128" s="3">
        <v>4.75</v>
      </c>
      <c r="F128" s="10">
        <v>286.89073029999997</v>
      </c>
      <c r="G128" s="3">
        <v>27.5</v>
      </c>
      <c r="H128" s="3">
        <v>4.83</v>
      </c>
      <c r="I128" s="10">
        <v>3312.8259849999999</v>
      </c>
      <c r="J128" s="5">
        <v>52384</v>
      </c>
      <c r="K128" s="3">
        <v>12.7</v>
      </c>
    </row>
    <row r="129" spans="1:11" x14ac:dyDescent="0.2">
      <c r="A129" t="s">
        <v>39</v>
      </c>
      <c r="B129" s="3">
        <v>2011</v>
      </c>
      <c r="C129" s="3">
        <v>72.599999999999994</v>
      </c>
      <c r="D129" s="3">
        <v>122</v>
      </c>
      <c r="E129" s="3">
        <v>5.07</v>
      </c>
      <c r="F129" s="10">
        <v>4.4091534360000004</v>
      </c>
      <c r="G129" s="3">
        <v>28.2</v>
      </c>
      <c r="H129" s="3">
        <v>4.5999999999999996</v>
      </c>
      <c r="I129" s="10">
        <v>367.42945300000002</v>
      </c>
      <c r="J129" s="5">
        <v>5867</v>
      </c>
      <c r="K129" s="3">
        <v>13.1</v>
      </c>
    </row>
    <row r="130" spans="1:11" x14ac:dyDescent="0.2">
      <c r="A130" t="s">
        <v>39</v>
      </c>
      <c r="B130" s="3">
        <v>2012</v>
      </c>
      <c r="C130" s="3">
        <v>72.7</v>
      </c>
      <c r="D130" s="3">
        <v>121</v>
      </c>
      <c r="E130" s="3">
        <v>0.01</v>
      </c>
      <c r="F130" s="10">
        <v>33.558889979999996</v>
      </c>
      <c r="G130" s="3">
        <v>29</v>
      </c>
      <c r="H130" s="3">
        <v>4.6100000000000003</v>
      </c>
      <c r="I130" s="10">
        <v>348.48276199999998</v>
      </c>
      <c r="J130" s="5">
        <v>513979</v>
      </c>
      <c r="K130" s="3">
        <v>13.2</v>
      </c>
    </row>
    <row r="131" spans="1:11" x14ac:dyDescent="0.2">
      <c r="A131" t="s">
        <v>39</v>
      </c>
      <c r="B131" s="3">
        <v>2013</v>
      </c>
      <c r="C131" s="3">
        <v>72.8</v>
      </c>
      <c r="D131" s="3">
        <v>12</v>
      </c>
      <c r="E131" s="3">
        <v>0.01</v>
      </c>
      <c r="F131" s="10">
        <v>325.62986269999999</v>
      </c>
      <c r="G131" s="3">
        <v>29.7</v>
      </c>
      <c r="H131" s="3">
        <v>4.29</v>
      </c>
      <c r="I131" s="10">
        <v>3558.7963140000002</v>
      </c>
      <c r="J131" s="5">
        <v>5216</v>
      </c>
      <c r="K131" s="3">
        <v>13.6</v>
      </c>
    </row>
    <row r="132" spans="1:11" x14ac:dyDescent="0.2">
      <c r="A132" t="s">
        <v>39</v>
      </c>
      <c r="B132" s="3">
        <v>2014</v>
      </c>
      <c r="C132" s="3">
        <v>73</v>
      </c>
      <c r="D132" s="3">
        <v>117</v>
      </c>
      <c r="E132" s="3">
        <v>0.01</v>
      </c>
      <c r="F132" s="10">
        <v>414.02424180000003</v>
      </c>
      <c r="G132" s="3">
        <v>3.5</v>
      </c>
      <c r="H132" s="3">
        <v>4.76</v>
      </c>
      <c r="I132" s="10">
        <v>3529.61843</v>
      </c>
      <c r="J132" s="5">
        <v>526437</v>
      </c>
      <c r="K132" s="3">
        <v>13.5</v>
      </c>
    </row>
    <row r="133" spans="1:11" x14ac:dyDescent="0.2">
      <c r="A133" t="s">
        <v>39</v>
      </c>
      <c r="B133" s="3">
        <v>2015</v>
      </c>
      <c r="C133" s="3">
        <v>73.3</v>
      </c>
      <c r="D133" s="3">
        <v>114</v>
      </c>
      <c r="F133" s="10">
        <v>0</v>
      </c>
      <c r="G133" s="3">
        <v>31.3</v>
      </c>
      <c r="I133" s="10">
        <v>2954.119467</v>
      </c>
      <c r="J133" s="5">
        <v>532913</v>
      </c>
      <c r="K133" s="3">
        <v>13.5</v>
      </c>
    </row>
    <row r="134" spans="1:11" x14ac:dyDescent="0.2">
      <c r="A134" t="s">
        <v>40</v>
      </c>
      <c r="B134" s="3">
        <v>2010</v>
      </c>
      <c r="C134" s="3">
        <v>66.599999999999994</v>
      </c>
      <c r="D134" s="3">
        <v>192</v>
      </c>
      <c r="E134" s="3">
        <v>2.2000000000000002</v>
      </c>
      <c r="F134" s="10">
        <v>56.884164810000001</v>
      </c>
      <c r="G134" s="3">
        <v>16.399999999999999</v>
      </c>
      <c r="H134" s="3">
        <v>5.95</v>
      </c>
      <c r="I134" s="10">
        <v>785.69288410000001</v>
      </c>
      <c r="J134" s="5">
        <v>143874</v>
      </c>
      <c r="K134" s="3">
        <v>10.6</v>
      </c>
    </row>
    <row r="135" spans="1:11" x14ac:dyDescent="0.2">
      <c r="A135" t="s">
        <v>40</v>
      </c>
      <c r="B135" s="3">
        <v>2011</v>
      </c>
      <c r="C135" s="3">
        <v>67</v>
      </c>
      <c r="D135" s="3">
        <v>19</v>
      </c>
      <c r="E135" s="3">
        <v>2.12</v>
      </c>
      <c r="F135" s="10">
        <v>60.185917709999998</v>
      </c>
      <c r="G135" s="3">
        <v>17</v>
      </c>
      <c r="H135" s="3">
        <v>5.64</v>
      </c>
      <c r="I135" s="10">
        <v>882.49146199999996</v>
      </c>
      <c r="J135" s="5">
        <v>14537886</v>
      </c>
      <c r="K135" s="3">
        <v>10.7</v>
      </c>
    </row>
    <row r="136" spans="1:11" x14ac:dyDescent="0.2">
      <c r="A136" t="s">
        <v>40</v>
      </c>
      <c r="B136" s="3">
        <v>2012</v>
      </c>
      <c r="C136" s="3">
        <v>67.400000000000006</v>
      </c>
      <c r="D136" s="3">
        <v>186</v>
      </c>
      <c r="E136" s="3">
        <v>0.01</v>
      </c>
      <c r="F136" s="10">
        <v>6.914723983</v>
      </c>
      <c r="G136" s="3">
        <v>17.600000000000001</v>
      </c>
      <c r="H136" s="3">
        <v>6.24</v>
      </c>
      <c r="I136" s="10">
        <v>95.244131999999993</v>
      </c>
      <c r="J136" s="5">
        <v>14776866</v>
      </c>
      <c r="K136" s="3">
        <v>10.7</v>
      </c>
    </row>
    <row r="137" spans="1:11" x14ac:dyDescent="0.2">
      <c r="A137" t="s">
        <v>40</v>
      </c>
      <c r="B137" s="3">
        <v>2013</v>
      </c>
      <c r="C137" s="3">
        <v>67.8</v>
      </c>
      <c r="D137" s="3">
        <v>183</v>
      </c>
      <c r="E137" s="3">
        <v>0.01</v>
      </c>
      <c r="F137" s="10">
        <v>8.7582145380000007</v>
      </c>
      <c r="G137" s="3">
        <v>18.2</v>
      </c>
      <c r="H137" s="3">
        <v>5.93</v>
      </c>
      <c r="I137" s="10">
        <v>128.419568</v>
      </c>
      <c r="J137" s="5">
        <v>1522692</v>
      </c>
      <c r="K137" s="3">
        <v>10.8</v>
      </c>
    </row>
    <row r="138" spans="1:11" x14ac:dyDescent="0.2">
      <c r="A138" t="s">
        <v>40</v>
      </c>
      <c r="B138" s="3">
        <v>2014</v>
      </c>
      <c r="C138" s="3">
        <v>68.3</v>
      </c>
      <c r="D138" s="3">
        <v>179</v>
      </c>
      <c r="E138" s="3">
        <v>0.01</v>
      </c>
      <c r="F138" s="10">
        <v>12.17952064</v>
      </c>
      <c r="G138" s="3">
        <v>18.899999999999999</v>
      </c>
      <c r="H138" s="3">
        <v>5.68</v>
      </c>
      <c r="I138" s="10">
        <v>198.68712300000001</v>
      </c>
      <c r="J138" s="5">
        <v>152779</v>
      </c>
      <c r="K138" s="3">
        <v>10.9</v>
      </c>
    </row>
    <row r="139" spans="1:11" x14ac:dyDescent="0.2">
      <c r="A139" t="s">
        <v>40</v>
      </c>
      <c r="B139" s="3">
        <v>2015</v>
      </c>
      <c r="C139" s="3">
        <v>68.7</v>
      </c>
      <c r="D139" s="3">
        <v>174</v>
      </c>
      <c r="F139" s="10">
        <v>0</v>
      </c>
      <c r="G139" s="3">
        <v>19.600000000000001</v>
      </c>
      <c r="I139" s="10">
        <v>1163.18977</v>
      </c>
      <c r="J139" s="5">
        <v>15517635</v>
      </c>
      <c r="K139" s="3">
        <v>10.9</v>
      </c>
    </row>
    <row r="140" spans="1:11" x14ac:dyDescent="0.2">
      <c r="A140" t="s">
        <v>41</v>
      </c>
      <c r="B140" s="3">
        <v>2010</v>
      </c>
      <c r="C140" s="3">
        <v>55.3</v>
      </c>
      <c r="D140" s="3">
        <v>37</v>
      </c>
      <c r="E140" s="3">
        <v>6.15</v>
      </c>
      <c r="F140" s="10">
        <v>100.8987451</v>
      </c>
      <c r="G140" s="3">
        <v>26</v>
      </c>
      <c r="H140" s="3">
        <v>5.28</v>
      </c>
      <c r="I140" s="10">
        <v>1182.8692269999999</v>
      </c>
      <c r="J140" s="5">
        <v>1997495</v>
      </c>
      <c r="K140" s="3">
        <v>9.6999999999999993</v>
      </c>
    </row>
    <row r="141" spans="1:11" x14ac:dyDescent="0.2">
      <c r="A141" t="s">
        <v>41</v>
      </c>
      <c r="B141" s="3">
        <v>2011</v>
      </c>
      <c r="C141" s="3">
        <v>55.6</v>
      </c>
      <c r="D141" s="3">
        <v>371</v>
      </c>
      <c r="E141" s="3">
        <v>6.19</v>
      </c>
      <c r="F141" s="10">
        <v>83.180712409999998</v>
      </c>
      <c r="G141" s="3">
        <v>26.6</v>
      </c>
      <c r="H141" s="3">
        <v>3.96</v>
      </c>
      <c r="I141" s="10">
        <v>1295.6497260000001</v>
      </c>
      <c r="J141" s="5">
        <v>252447</v>
      </c>
      <c r="K141" s="3">
        <v>10</v>
      </c>
    </row>
    <row r="142" spans="1:11" x14ac:dyDescent="0.2">
      <c r="A142" t="s">
        <v>41</v>
      </c>
      <c r="B142" s="3">
        <v>2012</v>
      </c>
      <c r="C142" s="3">
        <v>55.9</v>
      </c>
      <c r="D142" s="3">
        <v>369</v>
      </c>
      <c r="E142" s="3">
        <v>0.01</v>
      </c>
      <c r="F142" s="10">
        <v>68.558391119999996</v>
      </c>
      <c r="G142" s="3">
        <v>27.2</v>
      </c>
      <c r="H142" s="3">
        <v>4.34</v>
      </c>
      <c r="I142" s="10">
        <v>1255.648189</v>
      </c>
      <c r="J142" s="5">
        <v>2182383</v>
      </c>
      <c r="K142" s="3">
        <v>10.4</v>
      </c>
    </row>
    <row r="143" spans="1:11" x14ac:dyDescent="0.2">
      <c r="A143" t="s">
        <v>41</v>
      </c>
      <c r="B143" s="3">
        <v>2013</v>
      </c>
      <c r="C143" s="3">
        <v>56.4</v>
      </c>
      <c r="D143" s="3">
        <v>364</v>
      </c>
      <c r="E143" s="3">
        <v>0.01</v>
      </c>
      <c r="F143" s="10">
        <v>63.07890158</v>
      </c>
      <c r="G143" s="3">
        <v>27.8</v>
      </c>
      <c r="H143" s="3">
        <v>4.29</v>
      </c>
      <c r="I143" s="10">
        <v>1365.34419</v>
      </c>
      <c r="J143" s="5">
        <v>21655715</v>
      </c>
      <c r="K143" s="3">
        <v>10.4</v>
      </c>
    </row>
    <row r="144" spans="1:11" x14ac:dyDescent="0.2">
      <c r="A144" t="s">
        <v>41</v>
      </c>
      <c r="B144" s="3">
        <v>2014</v>
      </c>
      <c r="C144" s="3">
        <v>56.7</v>
      </c>
      <c r="D144" s="3">
        <v>366</v>
      </c>
      <c r="E144" s="3">
        <v>0.01</v>
      </c>
      <c r="F144" s="10">
        <v>61.392636420000002</v>
      </c>
      <c r="G144" s="3">
        <v>28.4</v>
      </c>
      <c r="H144" s="3">
        <v>4.0999999999999996</v>
      </c>
      <c r="I144" s="10">
        <v>1441.1416999999999</v>
      </c>
      <c r="J144" s="5">
        <v>2223994</v>
      </c>
      <c r="K144" s="3">
        <v>10.4</v>
      </c>
    </row>
    <row r="145" spans="1:11" x14ac:dyDescent="0.2">
      <c r="A145" t="s">
        <v>41</v>
      </c>
      <c r="B145" s="3">
        <v>2015</v>
      </c>
      <c r="C145" s="3">
        <v>57.3</v>
      </c>
      <c r="D145" s="3">
        <v>357</v>
      </c>
      <c r="F145" s="10">
        <v>0</v>
      </c>
      <c r="G145" s="3">
        <v>29</v>
      </c>
      <c r="I145" s="10">
        <v>1244.429421</v>
      </c>
      <c r="J145" s="5">
        <v>22834522</v>
      </c>
      <c r="K145" s="3">
        <v>10.4</v>
      </c>
    </row>
    <row r="146" spans="1:11" x14ac:dyDescent="0.2">
      <c r="A146" t="s">
        <v>42</v>
      </c>
      <c r="B146" s="3">
        <v>2010</v>
      </c>
      <c r="C146" s="3">
        <v>81.2</v>
      </c>
      <c r="D146" s="3">
        <v>7</v>
      </c>
      <c r="E146" s="3">
        <v>8.4</v>
      </c>
      <c r="F146" s="10">
        <v>8649.6749110000001</v>
      </c>
      <c r="G146" s="3">
        <v>64.099999999999994</v>
      </c>
      <c r="H146" s="3">
        <v>11.2</v>
      </c>
      <c r="I146" s="10">
        <v>47447.476199999997</v>
      </c>
      <c r="J146" s="5">
        <v>345274</v>
      </c>
      <c r="K146" s="3">
        <v>15.9</v>
      </c>
    </row>
    <row r="147" spans="1:11" x14ac:dyDescent="0.2">
      <c r="A147" t="s">
        <v>42</v>
      </c>
      <c r="B147" s="3">
        <v>2011</v>
      </c>
      <c r="C147" s="3">
        <v>81.5</v>
      </c>
      <c r="D147" s="3">
        <v>68</v>
      </c>
      <c r="E147" s="3">
        <v>8.1999999999999993</v>
      </c>
      <c r="F147" s="10">
        <v>971.92803839999999</v>
      </c>
      <c r="G147" s="3">
        <v>64.7</v>
      </c>
      <c r="H147" s="3">
        <v>1.82</v>
      </c>
      <c r="I147" s="10">
        <v>5282.2175999999999</v>
      </c>
      <c r="J147" s="5">
        <v>3434278</v>
      </c>
      <c r="K147" s="3">
        <v>15.9</v>
      </c>
    </row>
    <row r="148" spans="1:11" x14ac:dyDescent="0.2">
      <c r="A148" t="s">
        <v>42</v>
      </c>
      <c r="B148" s="3">
        <v>2012</v>
      </c>
      <c r="C148" s="3">
        <v>81.599999999999994</v>
      </c>
      <c r="D148" s="3">
        <v>68</v>
      </c>
      <c r="E148" s="3">
        <v>8.3000000000000007</v>
      </c>
      <c r="F148" s="10">
        <v>9748.6362370000006</v>
      </c>
      <c r="G148" s="3">
        <v>65.3</v>
      </c>
      <c r="H148" s="3">
        <v>1.78</v>
      </c>
      <c r="I148" s="10">
        <v>52496.694869999999</v>
      </c>
      <c r="J148" s="5">
        <v>3475545</v>
      </c>
      <c r="K148" s="3">
        <v>15.9</v>
      </c>
    </row>
    <row r="149" spans="1:11" x14ac:dyDescent="0.2">
      <c r="A149" t="s">
        <v>42</v>
      </c>
      <c r="B149" s="3">
        <v>2013</v>
      </c>
      <c r="C149" s="3">
        <v>81.8</v>
      </c>
      <c r="D149" s="3">
        <v>67</v>
      </c>
      <c r="E149" s="3">
        <v>8.1999999999999993</v>
      </c>
      <c r="F149" s="10">
        <v>9733.2280190000001</v>
      </c>
      <c r="G149" s="3">
        <v>65.8</v>
      </c>
      <c r="H149" s="3">
        <v>1.67</v>
      </c>
      <c r="I149" s="10">
        <v>52413.721160000001</v>
      </c>
      <c r="J149" s="5">
        <v>35155451</v>
      </c>
      <c r="K149" s="3">
        <v>15.9</v>
      </c>
    </row>
    <row r="150" spans="1:11" x14ac:dyDescent="0.2">
      <c r="A150" t="s">
        <v>42</v>
      </c>
      <c r="B150" s="3">
        <v>2014</v>
      </c>
      <c r="C150" s="3">
        <v>82</v>
      </c>
      <c r="D150" s="3">
        <v>65</v>
      </c>
      <c r="E150" s="3">
        <v>8.1</v>
      </c>
      <c r="F150" s="10">
        <v>102.1902168</v>
      </c>
      <c r="G150" s="3">
        <v>66.400000000000006</v>
      </c>
      <c r="H150" s="3">
        <v>1.45</v>
      </c>
      <c r="I150" s="10">
        <v>544.43376000000001</v>
      </c>
      <c r="J150" s="5">
        <v>35544564</v>
      </c>
      <c r="K150" s="3">
        <v>15.9</v>
      </c>
    </row>
    <row r="151" spans="1:11" x14ac:dyDescent="0.2">
      <c r="A151" t="s">
        <v>42</v>
      </c>
      <c r="B151" s="3">
        <v>2015</v>
      </c>
      <c r="C151" s="3">
        <v>82.2</v>
      </c>
      <c r="D151" s="3">
        <v>64</v>
      </c>
      <c r="F151" s="10">
        <v>0</v>
      </c>
      <c r="G151" s="3">
        <v>67</v>
      </c>
      <c r="I151" s="10">
        <v>43315.743999999999</v>
      </c>
      <c r="J151" s="5">
        <v>3584861</v>
      </c>
      <c r="K151" s="3">
        <v>16.3</v>
      </c>
    </row>
    <row r="152" spans="1:11" x14ac:dyDescent="0.2">
      <c r="A152" t="s">
        <v>43</v>
      </c>
      <c r="B152" s="3">
        <v>2010</v>
      </c>
      <c r="C152" s="3">
        <v>49.2</v>
      </c>
      <c r="D152" s="3">
        <v>446</v>
      </c>
      <c r="E152" s="3">
        <v>1.67</v>
      </c>
      <c r="F152" s="10">
        <v>43.483591969999999</v>
      </c>
      <c r="G152" s="3">
        <v>2.2000000000000002</v>
      </c>
      <c r="H152" s="3">
        <v>3.9</v>
      </c>
      <c r="I152" s="10">
        <v>446.44344940000002</v>
      </c>
      <c r="J152" s="5">
        <v>4448525</v>
      </c>
      <c r="K152" s="3">
        <v>6.6</v>
      </c>
    </row>
    <row r="153" spans="1:11" x14ac:dyDescent="0.2">
      <c r="A153" t="s">
        <v>43</v>
      </c>
      <c r="B153" s="3">
        <v>2011</v>
      </c>
      <c r="C153" s="3">
        <v>49.8</v>
      </c>
      <c r="D153" s="3">
        <v>443</v>
      </c>
      <c r="E153" s="3">
        <v>1.66</v>
      </c>
      <c r="F153" s="10">
        <v>58.529474630000003</v>
      </c>
      <c r="G153" s="3">
        <v>2.7</v>
      </c>
      <c r="H153" s="3">
        <v>3.73</v>
      </c>
      <c r="I153" s="10">
        <v>494.33677899999998</v>
      </c>
      <c r="J153" s="5">
        <v>4476153</v>
      </c>
      <c r="K153" s="3">
        <v>6.8</v>
      </c>
    </row>
    <row r="154" spans="1:11" x14ac:dyDescent="0.2">
      <c r="A154" t="s">
        <v>43</v>
      </c>
      <c r="B154" s="3">
        <v>2012</v>
      </c>
      <c r="C154" s="3">
        <v>53</v>
      </c>
      <c r="D154" s="3">
        <v>439</v>
      </c>
      <c r="E154" s="3">
        <v>0.01</v>
      </c>
      <c r="F154" s="10">
        <v>7.3448082140000004</v>
      </c>
      <c r="G154" s="3">
        <v>21.2</v>
      </c>
      <c r="H154" s="3">
        <v>3.62</v>
      </c>
      <c r="I154" s="10">
        <v>486.41113999999999</v>
      </c>
      <c r="J154" s="5">
        <v>449416</v>
      </c>
      <c r="K154" s="3">
        <v>7.1</v>
      </c>
    </row>
    <row r="155" spans="1:11" x14ac:dyDescent="0.2">
      <c r="A155" t="s">
        <v>43</v>
      </c>
      <c r="B155" s="3">
        <v>2013</v>
      </c>
      <c r="C155" s="3">
        <v>49.9</v>
      </c>
      <c r="D155" s="3">
        <v>451</v>
      </c>
      <c r="E155" s="3">
        <v>0.01</v>
      </c>
      <c r="F155" s="10">
        <v>52.377666009999999</v>
      </c>
      <c r="G155" s="3">
        <v>21.6</v>
      </c>
      <c r="H155" s="3">
        <v>3.82</v>
      </c>
      <c r="I155" s="10">
        <v>337.48496139999997</v>
      </c>
      <c r="J155" s="5">
        <v>4499653</v>
      </c>
      <c r="K155" s="3">
        <v>7.1</v>
      </c>
    </row>
    <row r="156" spans="1:11" x14ac:dyDescent="0.2">
      <c r="A156" t="s">
        <v>43</v>
      </c>
      <c r="B156" s="3">
        <v>2014</v>
      </c>
      <c r="C156" s="3">
        <v>58</v>
      </c>
      <c r="D156" s="3">
        <v>437</v>
      </c>
      <c r="E156" s="3">
        <v>0.01</v>
      </c>
      <c r="F156" s="10">
        <v>53.439643230000001</v>
      </c>
      <c r="G156" s="3">
        <v>22.1</v>
      </c>
      <c r="H156" s="3">
        <v>4.2</v>
      </c>
      <c r="I156" s="10">
        <v>377.132274</v>
      </c>
      <c r="J156" s="5">
        <v>4515392</v>
      </c>
      <c r="K156" s="3">
        <v>7.1</v>
      </c>
    </row>
    <row r="157" spans="1:11" x14ac:dyDescent="0.2">
      <c r="A157" t="s">
        <v>43</v>
      </c>
      <c r="B157" s="3">
        <v>2015</v>
      </c>
      <c r="C157" s="3">
        <v>52.5</v>
      </c>
      <c r="D157" s="3">
        <v>397</v>
      </c>
      <c r="F157" s="10">
        <v>0</v>
      </c>
      <c r="G157" s="3">
        <v>22.7</v>
      </c>
      <c r="I157" s="10">
        <v>348.381417</v>
      </c>
      <c r="J157" s="5">
        <v>45461</v>
      </c>
      <c r="K157" s="3">
        <v>7.1</v>
      </c>
    </row>
    <row r="158" spans="1:11" x14ac:dyDescent="0.2">
      <c r="A158" t="s">
        <v>44</v>
      </c>
      <c r="B158" s="3">
        <v>2010</v>
      </c>
      <c r="C158" s="3">
        <v>51.2</v>
      </c>
      <c r="D158" s="3">
        <v>364</v>
      </c>
      <c r="E158" s="3">
        <v>0.5</v>
      </c>
      <c r="F158" s="10">
        <v>43.573289080000002</v>
      </c>
      <c r="G158" s="3">
        <v>17.100000000000001</v>
      </c>
      <c r="H158" s="3">
        <v>2.95</v>
      </c>
      <c r="I158" s="10">
        <v>896.56973410000001</v>
      </c>
      <c r="J158" s="5">
        <v>1188722</v>
      </c>
      <c r="K158" s="3">
        <v>6.7</v>
      </c>
    </row>
    <row r="159" spans="1:11" x14ac:dyDescent="0.2">
      <c r="A159" t="s">
        <v>44</v>
      </c>
      <c r="B159" s="3">
        <v>2011</v>
      </c>
      <c r="C159" s="3">
        <v>51.6</v>
      </c>
      <c r="D159" s="3">
        <v>365</v>
      </c>
      <c r="E159" s="3">
        <v>0.56000000000000005</v>
      </c>
      <c r="F159" s="10">
        <v>67.762690890000002</v>
      </c>
      <c r="G159" s="3">
        <v>17.5</v>
      </c>
      <c r="H159" s="3">
        <v>3.17</v>
      </c>
      <c r="I159" s="10">
        <v>989.23636329999999</v>
      </c>
      <c r="J159" s="5">
        <v>12288651</v>
      </c>
      <c r="K159" s="3">
        <v>6.7</v>
      </c>
    </row>
    <row r="160" spans="1:11" x14ac:dyDescent="0.2">
      <c r="A160" t="s">
        <v>44</v>
      </c>
      <c r="B160" s="3">
        <v>2012</v>
      </c>
      <c r="C160" s="3">
        <v>51.8</v>
      </c>
      <c r="D160" s="3">
        <v>367</v>
      </c>
      <c r="E160" s="3">
        <v>0.62</v>
      </c>
      <c r="F160" s="10">
        <v>57.824270900000002</v>
      </c>
      <c r="G160" s="3">
        <v>17.899999999999999</v>
      </c>
      <c r="H160" s="3">
        <v>3</v>
      </c>
      <c r="I160" s="10">
        <v>973.47257400000001</v>
      </c>
      <c r="J160" s="5">
        <v>1275135</v>
      </c>
      <c r="K160" s="3">
        <v>7.3</v>
      </c>
    </row>
    <row r="161" spans="1:11" x14ac:dyDescent="0.2">
      <c r="A161" t="s">
        <v>44</v>
      </c>
      <c r="B161" s="3">
        <v>2013</v>
      </c>
      <c r="C161" s="3">
        <v>52.2</v>
      </c>
      <c r="D161" s="3">
        <v>366</v>
      </c>
      <c r="E161" s="3">
        <v>0.64</v>
      </c>
      <c r="F161" s="10">
        <v>76.523825349999996</v>
      </c>
      <c r="G161" s="3">
        <v>18.2</v>
      </c>
      <c r="H161" s="3">
        <v>3.42</v>
      </c>
      <c r="I161" s="10">
        <v>986.13176999999996</v>
      </c>
      <c r="J161" s="5">
        <v>13133589</v>
      </c>
      <c r="K161" s="3">
        <v>7.3</v>
      </c>
    </row>
    <row r="162" spans="1:11" x14ac:dyDescent="0.2">
      <c r="A162" t="s">
        <v>44</v>
      </c>
      <c r="B162" s="3">
        <v>2014</v>
      </c>
      <c r="C162" s="3">
        <v>52.6</v>
      </c>
      <c r="D162" s="3">
        <v>362</v>
      </c>
      <c r="E162" s="3">
        <v>0.01</v>
      </c>
      <c r="F162" s="10">
        <v>11.3020668</v>
      </c>
      <c r="G162" s="3">
        <v>18.7</v>
      </c>
      <c r="H162" s="3">
        <v>3.62</v>
      </c>
      <c r="I162" s="10">
        <v>125.998515</v>
      </c>
      <c r="J162" s="5">
        <v>13569438</v>
      </c>
      <c r="K162" s="3">
        <v>7.3</v>
      </c>
    </row>
    <row r="163" spans="1:11" x14ac:dyDescent="0.2">
      <c r="A163" t="s">
        <v>44</v>
      </c>
      <c r="B163" s="3">
        <v>2015</v>
      </c>
      <c r="C163" s="3">
        <v>53.1</v>
      </c>
      <c r="D163" s="3">
        <v>356</v>
      </c>
      <c r="F163" s="10">
        <v>0</v>
      </c>
      <c r="G163" s="3">
        <v>19.100000000000001</v>
      </c>
      <c r="I163" s="10">
        <v>777.24875099999997</v>
      </c>
      <c r="J163" s="5">
        <v>149413</v>
      </c>
      <c r="K163" s="3">
        <v>7.3</v>
      </c>
    </row>
    <row r="164" spans="1:11" x14ac:dyDescent="0.2">
      <c r="A164" t="s">
        <v>45</v>
      </c>
      <c r="B164" s="3">
        <v>2010</v>
      </c>
      <c r="C164" s="3">
        <v>79.099999999999994</v>
      </c>
      <c r="D164" s="3">
        <v>89</v>
      </c>
      <c r="E164" s="3">
        <v>7.93</v>
      </c>
      <c r="F164" s="10">
        <v>177.49251430000001</v>
      </c>
      <c r="G164" s="3">
        <v>6.6</v>
      </c>
      <c r="H164" s="3">
        <v>6.97</v>
      </c>
      <c r="I164" s="10">
        <v>1286.1776400000001</v>
      </c>
      <c r="J164" s="5">
        <v>16993354</v>
      </c>
      <c r="K164" s="3">
        <v>15.2</v>
      </c>
    </row>
    <row r="165" spans="1:11" x14ac:dyDescent="0.2">
      <c r="A165" t="s">
        <v>45</v>
      </c>
      <c r="B165" s="3">
        <v>2011</v>
      </c>
      <c r="C165" s="3">
        <v>79.8</v>
      </c>
      <c r="D165" s="3">
        <v>86</v>
      </c>
      <c r="E165" s="3">
        <v>7.26</v>
      </c>
      <c r="F165" s="10">
        <v>211.614293</v>
      </c>
      <c r="G165" s="3">
        <v>61.2</v>
      </c>
      <c r="H165" s="3">
        <v>7</v>
      </c>
      <c r="I165" s="10">
        <v>1475.6924200000001</v>
      </c>
      <c r="J165" s="5">
        <v>17153357</v>
      </c>
      <c r="K165" s="3">
        <v>15.4</v>
      </c>
    </row>
    <row r="166" spans="1:11" x14ac:dyDescent="0.2">
      <c r="A166" t="s">
        <v>45</v>
      </c>
      <c r="B166" s="3">
        <v>2012</v>
      </c>
      <c r="C166" s="3">
        <v>79.900000000000006</v>
      </c>
      <c r="D166" s="3">
        <v>84</v>
      </c>
      <c r="E166" s="3">
        <v>6.76</v>
      </c>
      <c r="F166" s="10">
        <v>2260.777642</v>
      </c>
      <c r="G166" s="3">
        <v>61.8</v>
      </c>
      <c r="H166" s="3">
        <v>7.24</v>
      </c>
      <c r="I166" s="10">
        <v>15431.9293</v>
      </c>
      <c r="J166" s="5">
        <v>1739746</v>
      </c>
      <c r="K166" s="3">
        <v>15.5</v>
      </c>
    </row>
    <row r="167" spans="1:11" x14ac:dyDescent="0.2">
      <c r="A167" t="s">
        <v>45</v>
      </c>
      <c r="B167" s="3">
        <v>2013</v>
      </c>
      <c r="C167" s="3">
        <v>81</v>
      </c>
      <c r="D167" s="3">
        <v>84</v>
      </c>
      <c r="E167" s="3">
        <v>7.2</v>
      </c>
      <c r="F167" s="10">
        <v>2442.2220539999998</v>
      </c>
      <c r="G167" s="3">
        <v>62.5</v>
      </c>
      <c r="H167" s="3">
        <v>7.53</v>
      </c>
      <c r="I167" s="10">
        <v>15941.397220000001</v>
      </c>
      <c r="J167" s="5">
        <v>17462982</v>
      </c>
      <c r="K167" s="3">
        <v>15.6</v>
      </c>
    </row>
    <row r="168" spans="1:11" x14ac:dyDescent="0.2">
      <c r="A168" t="s">
        <v>45</v>
      </c>
      <c r="B168" s="3">
        <v>2014</v>
      </c>
      <c r="C168" s="3">
        <v>83</v>
      </c>
      <c r="D168" s="3">
        <v>83</v>
      </c>
      <c r="E168" s="3">
        <v>7.16</v>
      </c>
      <c r="F168" s="10">
        <v>2352.9995909999998</v>
      </c>
      <c r="G168" s="3">
        <v>63.1</v>
      </c>
      <c r="H168" s="3">
        <v>7.79</v>
      </c>
      <c r="I168" s="10">
        <v>14817.377780000001</v>
      </c>
      <c r="J168" s="5">
        <v>17613798</v>
      </c>
      <c r="K168" s="3">
        <v>16.2</v>
      </c>
    </row>
    <row r="169" spans="1:11" x14ac:dyDescent="0.2">
      <c r="A169" t="s">
        <v>45</v>
      </c>
      <c r="B169" s="3">
        <v>2015</v>
      </c>
      <c r="C169" s="3">
        <v>85</v>
      </c>
      <c r="D169" s="3">
        <v>82</v>
      </c>
      <c r="F169" s="10">
        <v>0</v>
      </c>
      <c r="G169" s="3">
        <v>63.8</v>
      </c>
      <c r="I169" s="10">
        <v>13653.2264</v>
      </c>
      <c r="J169" s="5">
        <v>17762681</v>
      </c>
      <c r="K169" s="3">
        <v>16.3</v>
      </c>
    </row>
    <row r="170" spans="1:11" x14ac:dyDescent="0.2">
      <c r="A170" t="s">
        <v>46</v>
      </c>
      <c r="B170" s="3">
        <v>2010</v>
      </c>
      <c r="C170" s="3">
        <v>75</v>
      </c>
      <c r="D170" s="3">
        <v>92</v>
      </c>
      <c r="E170" s="3">
        <v>5.75</v>
      </c>
      <c r="F170" s="10">
        <v>5.660754839</v>
      </c>
      <c r="G170" s="3">
        <v>28.1</v>
      </c>
      <c r="H170" s="3">
        <v>4.8899999999999997</v>
      </c>
      <c r="I170" s="10">
        <v>456.51248700000002</v>
      </c>
      <c r="J170" s="5">
        <v>133775</v>
      </c>
      <c r="K170" s="3">
        <v>12.5</v>
      </c>
    </row>
    <row r="171" spans="1:11" x14ac:dyDescent="0.2">
      <c r="A171" t="s">
        <v>46</v>
      </c>
      <c r="B171" s="3">
        <v>2011</v>
      </c>
      <c r="C171" s="3">
        <v>75.2</v>
      </c>
      <c r="D171" s="3">
        <v>91</v>
      </c>
      <c r="E171" s="3">
        <v>5.63</v>
      </c>
      <c r="F171" s="10">
        <v>91.267497789999993</v>
      </c>
      <c r="G171" s="3">
        <v>29</v>
      </c>
      <c r="H171" s="3">
        <v>5.3</v>
      </c>
      <c r="I171" s="10">
        <v>5633.7961599999999</v>
      </c>
      <c r="J171" s="5">
        <v>134413</v>
      </c>
      <c r="K171" s="3">
        <v>12.8</v>
      </c>
    </row>
    <row r="172" spans="1:11" x14ac:dyDescent="0.2">
      <c r="A172" t="s">
        <v>46</v>
      </c>
      <c r="B172" s="3">
        <v>2012</v>
      </c>
      <c r="C172" s="3">
        <v>75.400000000000006</v>
      </c>
      <c r="D172" s="3">
        <v>89</v>
      </c>
      <c r="E172" s="3">
        <v>5.74</v>
      </c>
      <c r="F172" s="10">
        <v>94.434456600000004</v>
      </c>
      <c r="G172" s="3">
        <v>3</v>
      </c>
      <c r="H172" s="3">
        <v>5.26</v>
      </c>
      <c r="I172" s="10">
        <v>6337.8829930000002</v>
      </c>
      <c r="J172" s="5">
        <v>135695</v>
      </c>
      <c r="K172" s="3">
        <v>12.4</v>
      </c>
    </row>
    <row r="173" spans="1:11" x14ac:dyDescent="0.2">
      <c r="A173" t="s">
        <v>46</v>
      </c>
      <c r="B173" s="3">
        <v>2013</v>
      </c>
      <c r="C173" s="3">
        <v>75.599999999999994</v>
      </c>
      <c r="D173" s="3">
        <v>88</v>
      </c>
      <c r="E173" s="3">
        <v>5.79</v>
      </c>
      <c r="F173" s="10">
        <v>9.9555320320000007</v>
      </c>
      <c r="G173" s="3">
        <v>3.9</v>
      </c>
      <c r="H173" s="3">
        <v>5.39</v>
      </c>
      <c r="I173" s="10">
        <v>777.77593999999999</v>
      </c>
      <c r="J173" s="5">
        <v>135738</v>
      </c>
      <c r="K173" s="3">
        <v>12.7</v>
      </c>
    </row>
    <row r="174" spans="1:11" x14ac:dyDescent="0.2">
      <c r="A174" t="s">
        <v>46</v>
      </c>
      <c r="B174" s="3">
        <v>2014</v>
      </c>
      <c r="C174" s="3">
        <v>75.8</v>
      </c>
      <c r="D174" s="3">
        <v>86</v>
      </c>
      <c r="E174" s="3">
        <v>5.78</v>
      </c>
      <c r="F174" s="10">
        <v>109.8743903</v>
      </c>
      <c r="G174" s="3">
        <v>31.9</v>
      </c>
      <c r="H174" s="3">
        <v>5.55</v>
      </c>
      <c r="I174" s="10">
        <v>7683.5237999999999</v>
      </c>
      <c r="J174" s="5">
        <v>136427</v>
      </c>
      <c r="K174" s="3">
        <v>13.1</v>
      </c>
    </row>
    <row r="175" spans="1:11" x14ac:dyDescent="0.2">
      <c r="A175" t="s">
        <v>46</v>
      </c>
      <c r="B175" s="3">
        <v>2015</v>
      </c>
      <c r="C175" s="3">
        <v>76.099999999999994</v>
      </c>
      <c r="D175" s="3">
        <v>85</v>
      </c>
      <c r="F175" s="10">
        <v>0</v>
      </c>
      <c r="G175" s="3">
        <v>32.9</v>
      </c>
      <c r="I175" s="10">
        <v>869.21193800000003</v>
      </c>
      <c r="J175" s="5">
        <v>137122</v>
      </c>
      <c r="K175" s="3">
        <v>13.5</v>
      </c>
    </row>
    <row r="176" spans="1:11" x14ac:dyDescent="0.2">
      <c r="A176" t="s">
        <v>47</v>
      </c>
      <c r="B176" s="3">
        <v>2010</v>
      </c>
      <c r="C176" s="3">
        <v>73.599999999999994</v>
      </c>
      <c r="D176" s="3">
        <v>15</v>
      </c>
      <c r="E176" s="3">
        <v>4.28</v>
      </c>
      <c r="F176" s="10">
        <v>113.24363459999999</v>
      </c>
      <c r="G176" s="3">
        <v>54.2</v>
      </c>
      <c r="H176" s="3">
        <v>6.76</v>
      </c>
      <c r="I176" s="10">
        <v>625.65544</v>
      </c>
      <c r="J176" s="5">
        <v>4591897</v>
      </c>
      <c r="K176" s="3">
        <v>12.8</v>
      </c>
    </row>
    <row r="177" spans="1:11" x14ac:dyDescent="0.2">
      <c r="A177" t="s">
        <v>47</v>
      </c>
      <c r="B177" s="3">
        <v>2011</v>
      </c>
      <c r="C177" s="3">
        <v>74.2</v>
      </c>
      <c r="D177" s="3">
        <v>144</v>
      </c>
      <c r="E177" s="3">
        <v>4.37</v>
      </c>
      <c r="F177" s="10">
        <v>184.3073618</v>
      </c>
      <c r="G177" s="3">
        <v>55</v>
      </c>
      <c r="H177" s="3">
        <v>6.64</v>
      </c>
      <c r="I177" s="10">
        <v>7227.7396799999997</v>
      </c>
      <c r="J177" s="5">
        <v>4646646</v>
      </c>
      <c r="K177" s="3">
        <v>13</v>
      </c>
    </row>
    <row r="178" spans="1:11" x14ac:dyDescent="0.2">
      <c r="A178" t="s">
        <v>47</v>
      </c>
      <c r="B178" s="3">
        <v>2012</v>
      </c>
      <c r="C178" s="3">
        <v>74.3</v>
      </c>
      <c r="D178" s="3">
        <v>143</v>
      </c>
      <c r="E178" s="3">
        <v>4.4400000000000004</v>
      </c>
      <c r="F178" s="10">
        <v>1487.8965619999999</v>
      </c>
      <c r="G178" s="3">
        <v>55.7</v>
      </c>
      <c r="H178" s="3">
        <v>6.93</v>
      </c>
      <c r="I178" s="10">
        <v>7884.9844290000001</v>
      </c>
      <c r="J178" s="5">
        <v>46881475</v>
      </c>
      <c r="K178" s="3">
        <v>13.2</v>
      </c>
    </row>
    <row r="179" spans="1:11" x14ac:dyDescent="0.2">
      <c r="A179" t="s">
        <v>47</v>
      </c>
      <c r="B179" s="3">
        <v>2013</v>
      </c>
      <c r="C179" s="3">
        <v>74.400000000000006</v>
      </c>
      <c r="D179" s="3">
        <v>145</v>
      </c>
      <c r="E179" s="3">
        <v>4.41</v>
      </c>
      <c r="F179" s="10">
        <v>15.16255482</v>
      </c>
      <c r="G179" s="3">
        <v>56.4</v>
      </c>
      <c r="H179" s="3">
        <v>6.84</v>
      </c>
      <c r="I179" s="10">
        <v>83.586299999999994</v>
      </c>
      <c r="J179" s="5">
        <v>47342981</v>
      </c>
      <c r="K179" s="3">
        <v>13.3</v>
      </c>
    </row>
    <row r="180" spans="1:11" x14ac:dyDescent="0.2">
      <c r="A180" t="s">
        <v>47</v>
      </c>
      <c r="B180" s="3">
        <v>2014</v>
      </c>
      <c r="C180" s="3">
        <v>74.599999999999994</v>
      </c>
      <c r="D180" s="3">
        <v>144</v>
      </c>
      <c r="E180" s="3">
        <v>4.38</v>
      </c>
      <c r="F180" s="10">
        <v>1435.4877550000001</v>
      </c>
      <c r="G180" s="3">
        <v>57.2</v>
      </c>
      <c r="H180" s="3">
        <v>7.2</v>
      </c>
      <c r="I180" s="10">
        <v>7913.3834319999996</v>
      </c>
      <c r="J180" s="5">
        <v>47791911</v>
      </c>
      <c r="K180" s="3">
        <v>13.6</v>
      </c>
    </row>
    <row r="181" spans="1:11" x14ac:dyDescent="0.2">
      <c r="A181" t="s">
        <v>47</v>
      </c>
      <c r="B181" s="3">
        <v>2015</v>
      </c>
      <c r="C181" s="3">
        <v>74.8</v>
      </c>
      <c r="D181" s="3">
        <v>143</v>
      </c>
      <c r="F181" s="10">
        <v>0</v>
      </c>
      <c r="G181" s="3">
        <v>57.9</v>
      </c>
      <c r="I181" s="10">
        <v>644.52555600000005</v>
      </c>
      <c r="J181" s="5">
        <v>48228697</v>
      </c>
      <c r="K181" s="3">
        <v>13.6</v>
      </c>
    </row>
    <row r="182" spans="1:11" x14ac:dyDescent="0.2">
      <c r="A182" t="s">
        <v>48</v>
      </c>
      <c r="B182" s="3">
        <v>2010</v>
      </c>
      <c r="C182" s="3">
        <v>61.8</v>
      </c>
      <c r="D182" s="3">
        <v>246</v>
      </c>
      <c r="E182" s="3">
        <v>0.15</v>
      </c>
      <c r="F182" s="10">
        <v>47.304218730000002</v>
      </c>
      <c r="G182" s="3">
        <v>21.6</v>
      </c>
      <c r="H182" s="3">
        <v>5.82</v>
      </c>
      <c r="I182" s="10">
        <v>769.17428829999994</v>
      </c>
      <c r="J182" s="5">
        <v>689692</v>
      </c>
      <c r="K182" s="3">
        <v>10.5</v>
      </c>
    </row>
    <row r="183" spans="1:11" x14ac:dyDescent="0.2">
      <c r="A183" t="s">
        <v>48</v>
      </c>
      <c r="B183" s="3">
        <v>2011</v>
      </c>
      <c r="C183" s="3">
        <v>62.2</v>
      </c>
      <c r="D183" s="3">
        <v>241</v>
      </c>
      <c r="E183" s="3">
        <v>0.12</v>
      </c>
      <c r="F183" s="10">
        <v>59.659649700000003</v>
      </c>
      <c r="G183" s="3">
        <v>22.1</v>
      </c>
      <c r="H183" s="3">
        <v>6.1</v>
      </c>
      <c r="I183" s="10">
        <v>829.75868849999995</v>
      </c>
      <c r="J183" s="5">
        <v>76569</v>
      </c>
      <c r="K183" s="3">
        <v>10.6</v>
      </c>
    </row>
    <row r="184" spans="1:11" x14ac:dyDescent="0.2">
      <c r="A184" t="s">
        <v>48</v>
      </c>
      <c r="B184" s="3">
        <v>2012</v>
      </c>
      <c r="C184" s="3">
        <v>62.5</v>
      </c>
      <c r="D184" s="3">
        <v>237</v>
      </c>
      <c r="E184" s="3">
        <v>0.01</v>
      </c>
      <c r="F184" s="10">
        <v>78.390085709999994</v>
      </c>
      <c r="G184" s="3">
        <v>22.6</v>
      </c>
      <c r="H184" s="3">
        <v>7.11</v>
      </c>
      <c r="I184" s="10">
        <v>788.632653</v>
      </c>
      <c r="J184" s="5">
        <v>723868</v>
      </c>
      <c r="K184" s="3">
        <v>10.8</v>
      </c>
    </row>
    <row r="185" spans="1:11" x14ac:dyDescent="0.2">
      <c r="A185" t="s">
        <v>48</v>
      </c>
      <c r="B185" s="3">
        <v>2013</v>
      </c>
      <c r="C185" s="3">
        <v>62.9</v>
      </c>
      <c r="D185" s="3">
        <v>233</v>
      </c>
      <c r="E185" s="3">
        <v>0.01</v>
      </c>
      <c r="F185" s="10">
        <v>61.57443584</v>
      </c>
      <c r="G185" s="3">
        <v>23.2</v>
      </c>
      <c r="H185" s="3">
        <v>6.51</v>
      </c>
      <c r="I185" s="10">
        <v>834.341949</v>
      </c>
      <c r="J185" s="5">
        <v>7415</v>
      </c>
      <c r="K185" s="3">
        <v>10.9</v>
      </c>
    </row>
    <row r="186" spans="1:11" x14ac:dyDescent="0.2">
      <c r="A186" t="s">
        <v>48</v>
      </c>
      <c r="B186" s="3">
        <v>2014</v>
      </c>
      <c r="C186" s="3">
        <v>63.2</v>
      </c>
      <c r="D186" s="3">
        <v>23</v>
      </c>
      <c r="E186" s="3">
        <v>0.01</v>
      </c>
      <c r="F186" s="10">
        <v>73.865849220000001</v>
      </c>
      <c r="G186" s="3">
        <v>23.7</v>
      </c>
      <c r="H186" s="3">
        <v>6.75</v>
      </c>
      <c r="I186" s="10">
        <v>852.95437900000002</v>
      </c>
      <c r="J186" s="5">
        <v>759385</v>
      </c>
      <c r="K186" s="3">
        <v>11.1</v>
      </c>
    </row>
    <row r="187" spans="1:11" x14ac:dyDescent="0.2">
      <c r="A187" t="s">
        <v>48</v>
      </c>
      <c r="B187" s="3">
        <v>2015</v>
      </c>
      <c r="C187" s="3">
        <v>63.5</v>
      </c>
      <c r="D187" s="3">
        <v>227</v>
      </c>
      <c r="F187" s="10">
        <v>0</v>
      </c>
      <c r="G187" s="3">
        <v>24.2</v>
      </c>
      <c r="I187" s="10">
        <v>727.64638679999996</v>
      </c>
      <c r="J187" s="5">
        <v>777424</v>
      </c>
      <c r="K187" s="3">
        <v>11.1</v>
      </c>
    </row>
    <row r="188" spans="1:11" x14ac:dyDescent="0.2">
      <c r="A188" t="s">
        <v>51</v>
      </c>
      <c r="B188" s="3">
        <v>2010</v>
      </c>
      <c r="C188" s="3">
        <v>78.099999999999994</v>
      </c>
      <c r="D188" s="3">
        <v>16</v>
      </c>
      <c r="E188" s="3">
        <v>3.58</v>
      </c>
      <c r="F188" s="10">
        <v>2377.010299</v>
      </c>
      <c r="G188" s="3">
        <v>55.5</v>
      </c>
      <c r="H188" s="3">
        <v>9.66</v>
      </c>
      <c r="I188" s="10">
        <v>8199.4146209999999</v>
      </c>
      <c r="J188" s="5">
        <v>454528</v>
      </c>
      <c r="K188" s="3">
        <v>13.3</v>
      </c>
    </row>
    <row r="189" spans="1:11" x14ac:dyDescent="0.2">
      <c r="A189" t="s">
        <v>51</v>
      </c>
      <c r="B189" s="3">
        <v>2011</v>
      </c>
      <c r="C189" s="3">
        <v>79</v>
      </c>
      <c r="D189" s="3">
        <v>98</v>
      </c>
      <c r="E189" s="3">
        <v>3.41</v>
      </c>
      <c r="F189" s="10">
        <v>2429.8547450000001</v>
      </c>
      <c r="G189" s="3">
        <v>56.5</v>
      </c>
      <c r="H189" s="3">
        <v>9.73</v>
      </c>
      <c r="I189" s="10">
        <v>9186.5963900000006</v>
      </c>
      <c r="J189" s="5">
        <v>46474</v>
      </c>
      <c r="K189" s="3">
        <v>13.4</v>
      </c>
    </row>
    <row r="190" spans="1:11" x14ac:dyDescent="0.2">
      <c r="A190" t="s">
        <v>51</v>
      </c>
      <c r="B190" s="3">
        <v>2012</v>
      </c>
      <c r="C190" s="3">
        <v>79.2</v>
      </c>
      <c r="D190" s="3">
        <v>97</v>
      </c>
      <c r="E190" s="3">
        <v>3.34</v>
      </c>
      <c r="F190" s="10">
        <v>2568.237059</v>
      </c>
      <c r="G190" s="3">
        <v>57.5</v>
      </c>
      <c r="H190" s="3">
        <v>9.56</v>
      </c>
      <c r="I190" s="10">
        <v>9985.3695900000002</v>
      </c>
      <c r="J190" s="5">
        <v>4654122</v>
      </c>
      <c r="K190" s="3">
        <v>13.6</v>
      </c>
    </row>
    <row r="191" spans="1:11" x14ac:dyDescent="0.2">
      <c r="A191" t="s">
        <v>51</v>
      </c>
      <c r="B191" s="3">
        <v>2013</v>
      </c>
      <c r="C191" s="3">
        <v>79.400000000000006</v>
      </c>
      <c r="D191" s="3">
        <v>96</v>
      </c>
      <c r="E191" s="3">
        <v>3.42</v>
      </c>
      <c r="F191" s="10">
        <v>386.13791229999998</v>
      </c>
      <c r="G191" s="3">
        <v>58.5</v>
      </c>
      <c r="H191" s="3">
        <v>9.4700000000000006</v>
      </c>
      <c r="I191" s="10">
        <v>1569.6663100000001</v>
      </c>
      <c r="J191" s="5">
        <v>47641</v>
      </c>
      <c r="K191" s="3">
        <v>13.7</v>
      </c>
    </row>
    <row r="192" spans="1:11" x14ac:dyDescent="0.2">
      <c r="A192" t="s">
        <v>51</v>
      </c>
      <c r="B192" s="3">
        <v>2014</v>
      </c>
      <c r="C192" s="3">
        <v>79.5</v>
      </c>
      <c r="D192" s="3">
        <v>96</v>
      </c>
      <c r="E192" s="3">
        <v>3.45</v>
      </c>
      <c r="F192" s="10">
        <v>384.51291379999998</v>
      </c>
      <c r="G192" s="3">
        <v>59.5</v>
      </c>
      <c r="H192" s="3">
        <v>9.31</v>
      </c>
      <c r="I192" s="10">
        <v>1647.4417900000001</v>
      </c>
      <c r="J192" s="5">
        <v>4757575</v>
      </c>
      <c r="K192" s="3">
        <v>13.9</v>
      </c>
    </row>
    <row r="193" spans="1:11" x14ac:dyDescent="0.2">
      <c r="A193" t="s">
        <v>51</v>
      </c>
      <c r="B193" s="3">
        <v>2015</v>
      </c>
      <c r="C193" s="3">
        <v>79.599999999999994</v>
      </c>
      <c r="D193" s="3">
        <v>95</v>
      </c>
      <c r="F193" s="10">
        <v>0</v>
      </c>
      <c r="G193" s="3">
        <v>6.5</v>
      </c>
      <c r="I193" s="10">
        <v>1146.3627300000001</v>
      </c>
      <c r="J193" s="5">
        <v>487852</v>
      </c>
      <c r="K193" s="3">
        <v>14.2</v>
      </c>
    </row>
    <row r="194" spans="1:11" x14ac:dyDescent="0.2">
      <c r="A194" t="s">
        <v>52</v>
      </c>
      <c r="B194" s="3">
        <v>2010</v>
      </c>
      <c r="C194" s="3">
        <v>76.599999999999994</v>
      </c>
      <c r="D194" s="3">
        <v>16</v>
      </c>
      <c r="E194" s="3">
        <v>12.1</v>
      </c>
      <c r="F194" s="10">
        <v>206.88681819999999</v>
      </c>
      <c r="G194" s="3">
        <v>6.6</v>
      </c>
      <c r="H194" s="3">
        <v>8.25</v>
      </c>
      <c r="I194" s="10">
        <v>1355.74586</v>
      </c>
      <c r="J194" s="5">
        <v>4417781</v>
      </c>
      <c r="K194" s="3">
        <v>14.2</v>
      </c>
    </row>
    <row r="195" spans="1:11" x14ac:dyDescent="0.2">
      <c r="A195" t="s">
        <v>52</v>
      </c>
      <c r="B195" s="3">
        <v>2011</v>
      </c>
      <c r="C195" s="3">
        <v>77</v>
      </c>
      <c r="D195" s="3">
        <v>14</v>
      </c>
      <c r="E195" s="3">
        <v>12.19</v>
      </c>
      <c r="F195" s="10">
        <v>1913.356642</v>
      </c>
      <c r="G195" s="3">
        <v>61.3</v>
      </c>
      <c r="H195" s="3">
        <v>7.8</v>
      </c>
      <c r="I195" s="10">
        <v>14539.184209999999</v>
      </c>
      <c r="J195" s="5">
        <v>428622</v>
      </c>
      <c r="K195" s="3">
        <v>14.5</v>
      </c>
    </row>
    <row r="196" spans="1:11" x14ac:dyDescent="0.2">
      <c r="A196" t="s">
        <v>52</v>
      </c>
      <c r="B196" s="3">
        <v>2012</v>
      </c>
      <c r="C196" s="3">
        <v>77.099999999999994</v>
      </c>
      <c r="D196" s="3">
        <v>14</v>
      </c>
      <c r="E196" s="3">
        <v>11.49</v>
      </c>
      <c r="F196" s="10">
        <v>1851.713262</v>
      </c>
      <c r="G196" s="3">
        <v>61.9</v>
      </c>
      <c r="H196" s="3">
        <v>7.8</v>
      </c>
      <c r="I196" s="10">
        <v>13235.977569999999</v>
      </c>
      <c r="J196" s="5">
        <v>4267558</v>
      </c>
      <c r="K196" s="3">
        <v>14.6</v>
      </c>
    </row>
    <row r="197" spans="1:11" x14ac:dyDescent="0.2">
      <c r="A197" t="s">
        <v>52</v>
      </c>
      <c r="B197" s="3">
        <v>2013</v>
      </c>
      <c r="C197" s="3">
        <v>77.7</v>
      </c>
      <c r="D197" s="3">
        <v>97</v>
      </c>
      <c r="E197" s="3">
        <v>12.39</v>
      </c>
      <c r="F197" s="10">
        <v>1899.107385</v>
      </c>
      <c r="G197" s="3">
        <v>62.5</v>
      </c>
      <c r="H197" s="3">
        <v>7.83</v>
      </c>
      <c r="I197" s="10">
        <v>13574.749</v>
      </c>
      <c r="J197" s="5">
        <v>4255689</v>
      </c>
      <c r="K197" s="3">
        <v>14.9</v>
      </c>
    </row>
    <row r="198" spans="1:11" x14ac:dyDescent="0.2">
      <c r="A198" t="s">
        <v>52</v>
      </c>
      <c r="B198" s="3">
        <v>2014</v>
      </c>
      <c r="C198" s="3">
        <v>77.8</v>
      </c>
      <c r="D198" s="3">
        <v>97</v>
      </c>
      <c r="E198" s="3">
        <v>12.14</v>
      </c>
      <c r="F198" s="10">
        <v>1884.0988110000001</v>
      </c>
      <c r="G198" s="3">
        <v>63.1</v>
      </c>
      <c r="H198" s="3">
        <v>7.8</v>
      </c>
      <c r="I198" s="10">
        <v>13467.468269999999</v>
      </c>
      <c r="J198" s="5">
        <v>4238389</v>
      </c>
      <c r="K198" s="3">
        <v>15.1</v>
      </c>
    </row>
    <row r="199" spans="1:11" x14ac:dyDescent="0.2">
      <c r="A199" t="s">
        <v>52</v>
      </c>
      <c r="B199" s="3">
        <v>2015</v>
      </c>
      <c r="C199" s="3">
        <v>78</v>
      </c>
      <c r="D199" s="3">
        <v>95</v>
      </c>
      <c r="F199" s="10">
        <v>0</v>
      </c>
      <c r="G199" s="3">
        <v>63.7</v>
      </c>
      <c r="I199" s="10">
        <v>11579.6674</v>
      </c>
      <c r="J199" s="5">
        <v>42364</v>
      </c>
      <c r="K199" s="3">
        <v>15.3</v>
      </c>
    </row>
    <row r="200" spans="1:11" x14ac:dyDescent="0.2">
      <c r="A200" t="s">
        <v>54</v>
      </c>
      <c r="B200" s="3">
        <v>2010</v>
      </c>
      <c r="C200" s="3">
        <v>79.5</v>
      </c>
      <c r="D200" s="3">
        <v>59</v>
      </c>
      <c r="E200" s="3">
        <v>11.32</v>
      </c>
      <c r="F200" s="10">
        <v>283.33002579999999</v>
      </c>
      <c r="G200" s="3">
        <v>57.8</v>
      </c>
      <c r="H200" s="3">
        <v>7.23</v>
      </c>
      <c r="I200" s="10">
        <v>3818.46396</v>
      </c>
      <c r="J200" s="5">
        <v>111267</v>
      </c>
      <c r="K200" s="3">
        <v>14.6</v>
      </c>
    </row>
    <row r="201" spans="1:11" x14ac:dyDescent="0.2">
      <c r="A201" t="s">
        <v>54</v>
      </c>
      <c r="B201" s="3">
        <v>2011</v>
      </c>
      <c r="C201" s="3">
        <v>79.7</v>
      </c>
      <c r="D201" s="3">
        <v>57</v>
      </c>
      <c r="E201" s="3">
        <v>10.69</v>
      </c>
      <c r="F201" s="10">
        <v>2443.3250280000002</v>
      </c>
      <c r="G201" s="3">
        <v>58.3</v>
      </c>
      <c r="H201" s="3">
        <v>7.54</v>
      </c>
      <c r="I201" s="10">
        <v>32233.83942</v>
      </c>
      <c r="J201" s="5">
        <v>1124835</v>
      </c>
      <c r="K201" s="3">
        <v>13.8</v>
      </c>
    </row>
    <row r="202" spans="1:11" x14ac:dyDescent="0.2">
      <c r="A202" t="s">
        <v>54</v>
      </c>
      <c r="B202" s="3">
        <v>2012</v>
      </c>
      <c r="C202" s="3">
        <v>80</v>
      </c>
      <c r="D202" s="3">
        <v>56</v>
      </c>
      <c r="E202" s="3">
        <v>10.55</v>
      </c>
      <c r="F202" s="10">
        <v>2159.7562050000001</v>
      </c>
      <c r="G202" s="3">
        <v>58.7</v>
      </c>
      <c r="H202" s="3">
        <v>7.44</v>
      </c>
      <c r="I202" s="10">
        <v>28951.155559999999</v>
      </c>
      <c r="J202" s="5">
        <v>113562</v>
      </c>
      <c r="K202" s="3">
        <v>13.8</v>
      </c>
    </row>
    <row r="203" spans="1:11" x14ac:dyDescent="0.2">
      <c r="A203" t="s">
        <v>54</v>
      </c>
      <c r="B203" s="3">
        <v>2013</v>
      </c>
      <c r="C203" s="3">
        <v>81</v>
      </c>
      <c r="D203" s="3">
        <v>54</v>
      </c>
      <c r="E203" s="3">
        <v>9.0399999999999991</v>
      </c>
      <c r="F203" s="10">
        <v>212.08592590000001</v>
      </c>
      <c r="G203" s="3">
        <v>59.2</v>
      </c>
      <c r="H203" s="3">
        <v>7.46</v>
      </c>
      <c r="I203" s="10">
        <v>2797.9673600000001</v>
      </c>
      <c r="J203" s="5">
        <v>1143896</v>
      </c>
      <c r="K203" s="3">
        <v>13.8</v>
      </c>
    </row>
    <row r="204" spans="1:11" x14ac:dyDescent="0.2">
      <c r="A204" t="s">
        <v>54</v>
      </c>
      <c r="B204" s="3">
        <v>2014</v>
      </c>
      <c r="C204" s="3">
        <v>83</v>
      </c>
      <c r="D204" s="3">
        <v>53</v>
      </c>
      <c r="E204" s="3">
        <v>0.01</v>
      </c>
      <c r="F204" s="10">
        <v>207.30419359999999</v>
      </c>
      <c r="G204" s="3">
        <v>59.8</v>
      </c>
      <c r="H204" s="3">
        <v>7.37</v>
      </c>
      <c r="I204" s="10">
        <v>2734.88382</v>
      </c>
      <c r="J204" s="5">
        <v>115239</v>
      </c>
      <c r="K204" s="3">
        <v>14</v>
      </c>
    </row>
    <row r="205" spans="1:11" x14ac:dyDescent="0.2">
      <c r="A205" t="s">
        <v>54</v>
      </c>
      <c r="B205" s="3">
        <v>2015</v>
      </c>
      <c r="C205" s="3">
        <v>85</v>
      </c>
      <c r="D205" s="3">
        <v>52</v>
      </c>
      <c r="F205" s="10">
        <v>0</v>
      </c>
      <c r="G205" s="3">
        <v>6.3</v>
      </c>
      <c r="I205" s="10">
        <v>2375.1127000000001</v>
      </c>
      <c r="J205" s="5">
        <v>116985</v>
      </c>
      <c r="K205" s="3">
        <v>14.3</v>
      </c>
    </row>
    <row r="206" spans="1:11" x14ac:dyDescent="0.2">
      <c r="A206" t="s">
        <v>58</v>
      </c>
      <c r="B206" s="3">
        <v>2010</v>
      </c>
      <c r="C206" s="3">
        <v>79.2</v>
      </c>
      <c r="D206" s="3">
        <v>84</v>
      </c>
      <c r="E206" s="3">
        <v>10.28</v>
      </c>
      <c r="F206" s="10">
        <v>954.48659329999998</v>
      </c>
      <c r="G206" s="3">
        <v>57</v>
      </c>
      <c r="H206" s="3">
        <v>11.8</v>
      </c>
      <c r="I206" s="10">
        <v>5841.41122</v>
      </c>
      <c r="J206" s="5">
        <v>5547683</v>
      </c>
      <c r="K206" s="3">
        <v>16.8</v>
      </c>
    </row>
    <row r="207" spans="1:11" x14ac:dyDescent="0.2">
      <c r="A207" t="s">
        <v>58</v>
      </c>
      <c r="B207" s="3">
        <v>2011</v>
      </c>
      <c r="C207" s="3">
        <v>79.7</v>
      </c>
      <c r="D207" s="3">
        <v>79</v>
      </c>
      <c r="E207" s="3">
        <v>10.47</v>
      </c>
      <c r="F207" s="10">
        <v>10251.10872</v>
      </c>
      <c r="G207" s="3">
        <v>57.4</v>
      </c>
      <c r="H207" s="3">
        <v>1.87</v>
      </c>
      <c r="I207" s="10">
        <v>61753.667000000001</v>
      </c>
      <c r="J207" s="5">
        <v>557572</v>
      </c>
      <c r="K207" s="3">
        <v>16.899999999999999</v>
      </c>
    </row>
    <row r="208" spans="1:11" x14ac:dyDescent="0.2">
      <c r="A208" t="s">
        <v>58</v>
      </c>
      <c r="B208" s="3">
        <v>2012</v>
      </c>
      <c r="C208" s="3">
        <v>80</v>
      </c>
      <c r="D208" s="3">
        <v>76</v>
      </c>
      <c r="E208" s="3">
        <v>9.26</v>
      </c>
      <c r="F208" s="10">
        <v>928.4170785</v>
      </c>
      <c r="G208" s="3">
        <v>57.7</v>
      </c>
      <c r="H208" s="3">
        <v>1.98</v>
      </c>
      <c r="I208" s="10">
        <v>5857.5209999999997</v>
      </c>
      <c r="J208" s="5">
        <v>5591572</v>
      </c>
      <c r="K208" s="3">
        <v>18.399999999999999</v>
      </c>
    </row>
    <row r="209" spans="1:11" x14ac:dyDescent="0.2">
      <c r="A209" t="s">
        <v>58</v>
      </c>
      <c r="B209" s="3">
        <v>2013</v>
      </c>
      <c r="C209" s="3">
        <v>81</v>
      </c>
      <c r="D209" s="3">
        <v>75</v>
      </c>
      <c r="E209" s="3">
        <v>9.5</v>
      </c>
      <c r="F209" s="10">
        <v>10261.763000000001</v>
      </c>
      <c r="G209" s="3">
        <v>58.1</v>
      </c>
      <c r="H209" s="3">
        <v>11.25</v>
      </c>
      <c r="I209" s="10">
        <v>61191.192629999998</v>
      </c>
      <c r="J209" s="5">
        <v>5614932</v>
      </c>
      <c r="K209" s="3">
        <v>18.7</v>
      </c>
    </row>
    <row r="210" spans="1:11" x14ac:dyDescent="0.2">
      <c r="A210" t="s">
        <v>58</v>
      </c>
      <c r="B210" s="3">
        <v>2014</v>
      </c>
      <c r="C210" s="3">
        <v>84</v>
      </c>
      <c r="D210" s="3">
        <v>73</v>
      </c>
      <c r="E210" s="3">
        <v>9.64</v>
      </c>
      <c r="F210" s="10">
        <v>10468.762919999999</v>
      </c>
      <c r="G210" s="3">
        <v>58.4</v>
      </c>
      <c r="H210" s="3">
        <v>1.8</v>
      </c>
      <c r="I210" s="10">
        <v>62425.539199999999</v>
      </c>
      <c r="J210" s="5">
        <v>5643475</v>
      </c>
      <c r="K210" s="3">
        <v>19.2</v>
      </c>
    </row>
    <row r="211" spans="1:11" x14ac:dyDescent="0.2">
      <c r="A211" t="s">
        <v>58</v>
      </c>
      <c r="B211" s="3">
        <v>2015</v>
      </c>
      <c r="C211" s="3">
        <v>86</v>
      </c>
      <c r="D211" s="3">
        <v>71</v>
      </c>
      <c r="F211" s="10">
        <v>0</v>
      </c>
      <c r="G211" s="3">
        <v>58.8</v>
      </c>
      <c r="I211" s="10">
        <v>5314.6441599999998</v>
      </c>
      <c r="J211" s="5">
        <v>5683483</v>
      </c>
      <c r="K211" s="3">
        <v>19.2</v>
      </c>
    </row>
    <row r="212" spans="1:11" x14ac:dyDescent="0.2">
      <c r="A212" t="s">
        <v>59</v>
      </c>
      <c r="B212" s="3">
        <v>2010</v>
      </c>
      <c r="C212" s="3">
        <v>61.3</v>
      </c>
      <c r="D212" s="3">
        <v>273</v>
      </c>
      <c r="E212" s="3">
        <v>0.44</v>
      </c>
      <c r="F212" s="10">
        <v>187.4960097</v>
      </c>
      <c r="G212" s="3">
        <v>32.200000000000003</v>
      </c>
      <c r="H212" s="3">
        <v>8.84</v>
      </c>
      <c r="I212" s="10">
        <v>1325.9972399999999</v>
      </c>
      <c r="J212" s="5">
        <v>851146</v>
      </c>
      <c r="K212" s="3">
        <v>5.5</v>
      </c>
    </row>
    <row r="213" spans="1:11" x14ac:dyDescent="0.2">
      <c r="A213" t="s">
        <v>59</v>
      </c>
      <c r="B213" s="3">
        <v>2011</v>
      </c>
      <c r="C213" s="3">
        <v>61.8</v>
      </c>
      <c r="D213" s="3">
        <v>268</v>
      </c>
      <c r="E213" s="3">
        <v>0.39</v>
      </c>
      <c r="F213" s="10">
        <v>20.359747380000002</v>
      </c>
      <c r="G213" s="3">
        <v>32.700000000000003</v>
      </c>
      <c r="H213" s="3">
        <v>8.7100000000000009</v>
      </c>
      <c r="I213" s="10">
        <v>143.986898</v>
      </c>
      <c r="J213" s="5">
        <v>865937</v>
      </c>
      <c r="K213" s="3">
        <v>5.9</v>
      </c>
    </row>
    <row r="214" spans="1:11" x14ac:dyDescent="0.2">
      <c r="A214" t="s">
        <v>59</v>
      </c>
      <c r="B214" s="3">
        <v>2012</v>
      </c>
      <c r="C214" s="3">
        <v>62.2</v>
      </c>
      <c r="D214" s="3">
        <v>263</v>
      </c>
      <c r="E214" s="3">
        <v>0.52</v>
      </c>
      <c r="F214" s="10">
        <v>217.2125786</v>
      </c>
      <c r="G214" s="3">
        <v>33.200000000000003</v>
      </c>
      <c r="H214" s="3">
        <v>8.9499999999999993</v>
      </c>
      <c r="I214" s="10">
        <v>1536.1568500000001</v>
      </c>
      <c r="J214" s="5">
        <v>881185</v>
      </c>
      <c r="K214" s="3">
        <v>6.3</v>
      </c>
    </row>
    <row r="215" spans="1:11" x14ac:dyDescent="0.2">
      <c r="A215" t="s">
        <v>59</v>
      </c>
      <c r="B215" s="3">
        <v>2013</v>
      </c>
      <c r="C215" s="3">
        <v>62.7</v>
      </c>
      <c r="D215" s="3">
        <v>256</v>
      </c>
      <c r="E215" s="3">
        <v>0.53</v>
      </c>
      <c r="F215" s="10">
        <v>229.44100950000001</v>
      </c>
      <c r="G215" s="3">
        <v>33.799999999999997</v>
      </c>
      <c r="H215" s="3">
        <v>9.14</v>
      </c>
      <c r="I215" s="10">
        <v>1622.637974</v>
      </c>
      <c r="J215" s="5">
        <v>896688</v>
      </c>
      <c r="K215" s="3">
        <v>6.3</v>
      </c>
    </row>
    <row r="216" spans="1:11" x14ac:dyDescent="0.2">
      <c r="A216" t="s">
        <v>59</v>
      </c>
      <c r="B216" s="3">
        <v>2014</v>
      </c>
      <c r="C216" s="3">
        <v>63</v>
      </c>
      <c r="D216" s="3">
        <v>252</v>
      </c>
      <c r="E216" s="3">
        <v>0.38</v>
      </c>
      <c r="F216" s="10">
        <v>24.732996549999999</v>
      </c>
      <c r="G216" s="3">
        <v>34.4</v>
      </c>
      <c r="H216" s="3">
        <v>1.57</v>
      </c>
      <c r="I216" s="10">
        <v>174.91511</v>
      </c>
      <c r="J216" s="5">
        <v>912164</v>
      </c>
      <c r="K216" s="3">
        <v>6.3</v>
      </c>
    </row>
    <row r="217" spans="1:11" x14ac:dyDescent="0.2">
      <c r="A217" t="s">
        <v>59</v>
      </c>
      <c r="B217" s="3">
        <v>2015</v>
      </c>
      <c r="C217" s="3">
        <v>63.5</v>
      </c>
      <c r="D217" s="3">
        <v>241</v>
      </c>
      <c r="F217" s="10">
        <v>0</v>
      </c>
      <c r="G217" s="3">
        <v>35</v>
      </c>
      <c r="I217" s="10">
        <v>1862.1672739999999</v>
      </c>
      <c r="J217" s="5">
        <v>927414</v>
      </c>
      <c r="K217" s="3">
        <v>6.3</v>
      </c>
    </row>
    <row r="218" spans="1:11" x14ac:dyDescent="0.2">
      <c r="A218" t="s">
        <v>61</v>
      </c>
      <c r="B218" s="3">
        <v>2010</v>
      </c>
      <c r="C218" s="3">
        <v>72.7</v>
      </c>
      <c r="D218" s="3">
        <v>166</v>
      </c>
      <c r="E218" s="3">
        <v>6.02</v>
      </c>
      <c r="F218" s="10">
        <v>664.55852419999997</v>
      </c>
      <c r="G218" s="3">
        <v>53.6</v>
      </c>
      <c r="H218" s="3">
        <v>4.5999999999999996</v>
      </c>
      <c r="I218" s="10">
        <v>5451.6696000000002</v>
      </c>
      <c r="J218" s="5">
        <v>9897985</v>
      </c>
      <c r="K218" s="3">
        <v>12.9</v>
      </c>
    </row>
    <row r="219" spans="1:11" x14ac:dyDescent="0.2">
      <c r="A219" t="s">
        <v>61</v>
      </c>
      <c r="B219" s="3">
        <v>2011</v>
      </c>
      <c r="C219" s="3">
        <v>73.099999999999994</v>
      </c>
      <c r="D219" s="3">
        <v>16</v>
      </c>
      <c r="E219" s="3">
        <v>5.91</v>
      </c>
      <c r="F219" s="10">
        <v>843.78769950000003</v>
      </c>
      <c r="G219" s="3">
        <v>54.7</v>
      </c>
      <c r="H219" s="3">
        <v>4.22</v>
      </c>
      <c r="I219" s="10">
        <v>5759.643</v>
      </c>
      <c r="J219" s="5">
        <v>12795</v>
      </c>
      <c r="K219" s="3">
        <v>13</v>
      </c>
    </row>
    <row r="220" spans="1:11" x14ac:dyDescent="0.2">
      <c r="A220" t="s">
        <v>61</v>
      </c>
      <c r="B220" s="3">
        <v>2012</v>
      </c>
      <c r="C220" s="3">
        <v>72.099999999999994</v>
      </c>
      <c r="D220" s="3">
        <v>174</v>
      </c>
      <c r="E220" s="3">
        <v>5.93</v>
      </c>
      <c r="F220" s="10">
        <v>857.13070370000003</v>
      </c>
      <c r="G220" s="3">
        <v>55.8</v>
      </c>
      <c r="H220" s="3">
        <v>4.26</v>
      </c>
      <c r="I220" s="10">
        <v>5968.8767669999997</v>
      </c>
      <c r="J220" s="5">
        <v>115495</v>
      </c>
      <c r="K220" s="3">
        <v>13.1</v>
      </c>
    </row>
    <row r="221" spans="1:11" x14ac:dyDescent="0.2">
      <c r="A221" t="s">
        <v>61</v>
      </c>
      <c r="B221" s="3">
        <v>2013</v>
      </c>
      <c r="C221" s="3">
        <v>73.400000000000006</v>
      </c>
      <c r="D221" s="3">
        <v>157</v>
      </c>
      <c r="E221" s="3">
        <v>5.93</v>
      </c>
      <c r="F221" s="10">
        <v>97.522115380000002</v>
      </c>
      <c r="G221" s="3">
        <v>56.8</v>
      </c>
      <c r="H221" s="3">
        <v>4.12</v>
      </c>
      <c r="I221" s="10">
        <v>627.55543999999998</v>
      </c>
      <c r="J221" s="5">
        <v>1281296</v>
      </c>
      <c r="K221" s="3">
        <v>13.2</v>
      </c>
    </row>
    <row r="222" spans="1:11" x14ac:dyDescent="0.2">
      <c r="A222" t="s">
        <v>61</v>
      </c>
      <c r="B222" s="3">
        <v>2014</v>
      </c>
      <c r="C222" s="3">
        <v>73.599999999999994</v>
      </c>
      <c r="D222" s="3">
        <v>154</v>
      </c>
      <c r="E222" s="3">
        <v>5.92</v>
      </c>
      <c r="F222" s="10">
        <v>1088.244952</v>
      </c>
      <c r="G222" s="3">
        <v>57.9</v>
      </c>
      <c r="H222" s="3">
        <v>4.38</v>
      </c>
      <c r="I222" s="10">
        <v>6268.6921220000004</v>
      </c>
      <c r="J222" s="5">
        <v>145844</v>
      </c>
      <c r="K222" s="3">
        <v>13.2</v>
      </c>
    </row>
    <row r="223" spans="1:11" x14ac:dyDescent="0.2">
      <c r="A223" t="s">
        <v>61</v>
      </c>
      <c r="B223" s="3">
        <v>2015</v>
      </c>
      <c r="C223" s="3">
        <v>73.900000000000006</v>
      </c>
      <c r="D223" s="3">
        <v>152</v>
      </c>
      <c r="F223" s="10">
        <v>0</v>
      </c>
      <c r="G223" s="3">
        <v>58.9</v>
      </c>
      <c r="I223" s="10">
        <v>6468.4716479999997</v>
      </c>
      <c r="J223" s="5">
        <v>1528394</v>
      </c>
      <c r="K223" s="3">
        <v>13.2</v>
      </c>
    </row>
    <row r="224" spans="1:11" x14ac:dyDescent="0.2">
      <c r="A224" t="s">
        <v>62</v>
      </c>
      <c r="B224" s="3">
        <v>2010</v>
      </c>
      <c r="C224" s="3">
        <v>75</v>
      </c>
      <c r="D224" s="3">
        <v>134</v>
      </c>
      <c r="E224" s="3">
        <v>3.95</v>
      </c>
      <c r="F224" s="10">
        <v>367.92856519999998</v>
      </c>
      <c r="G224" s="3">
        <v>5.7</v>
      </c>
      <c r="H224" s="3">
        <v>5.9</v>
      </c>
      <c r="I224" s="10">
        <v>4657.3236100000004</v>
      </c>
      <c r="J224" s="5">
        <v>1493469</v>
      </c>
      <c r="K224" s="3">
        <v>13.1</v>
      </c>
    </row>
    <row r="225" spans="1:11" x14ac:dyDescent="0.2">
      <c r="A225" t="s">
        <v>62</v>
      </c>
      <c r="B225" s="3">
        <v>2011</v>
      </c>
      <c r="C225" s="3">
        <v>75.3</v>
      </c>
      <c r="D225" s="3">
        <v>131</v>
      </c>
      <c r="E225" s="3">
        <v>3.99</v>
      </c>
      <c r="F225" s="10">
        <v>344.74121639999998</v>
      </c>
      <c r="G225" s="3">
        <v>51.4</v>
      </c>
      <c r="H225" s="3">
        <v>5.92</v>
      </c>
      <c r="I225" s="10">
        <v>5223.3517629999997</v>
      </c>
      <c r="J225" s="5">
        <v>15177355</v>
      </c>
      <c r="K225" s="3">
        <v>13.2</v>
      </c>
    </row>
    <row r="226" spans="1:11" x14ac:dyDescent="0.2">
      <c r="A226" t="s">
        <v>62</v>
      </c>
      <c r="B226" s="3">
        <v>2012</v>
      </c>
      <c r="C226" s="3">
        <v>75.5</v>
      </c>
      <c r="D226" s="3">
        <v>127</v>
      </c>
      <c r="E226" s="3">
        <v>3.92</v>
      </c>
      <c r="F226" s="10">
        <v>41.880877120000001</v>
      </c>
      <c r="G226" s="3">
        <v>52.1</v>
      </c>
      <c r="H226" s="3">
        <v>6.48</v>
      </c>
      <c r="I226" s="10">
        <v>572.14313000000004</v>
      </c>
      <c r="J226" s="5">
        <v>15419666</v>
      </c>
      <c r="K226" s="3">
        <v>13.3</v>
      </c>
    </row>
    <row r="227" spans="1:11" x14ac:dyDescent="0.2">
      <c r="A227" t="s">
        <v>62</v>
      </c>
      <c r="B227" s="3">
        <v>2013</v>
      </c>
      <c r="C227" s="3">
        <v>76</v>
      </c>
      <c r="D227" s="3">
        <v>121</v>
      </c>
      <c r="E227" s="3">
        <v>3.77</v>
      </c>
      <c r="F227" s="10">
        <v>59.128502040000001</v>
      </c>
      <c r="G227" s="3">
        <v>52.8</v>
      </c>
      <c r="H227" s="3">
        <v>7.29</v>
      </c>
      <c r="I227" s="10">
        <v>674.98289999999997</v>
      </c>
      <c r="J227" s="5">
        <v>15661547</v>
      </c>
      <c r="K227" s="3">
        <v>13.4</v>
      </c>
    </row>
    <row r="228" spans="1:11" x14ac:dyDescent="0.2">
      <c r="A228" t="s">
        <v>62</v>
      </c>
      <c r="B228" s="3">
        <v>2014</v>
      </c>
      <c r="C228" s="3">
        <v>76</v>
      </c>
      <c r="D228" s="3">
        <v>121</v>
      </c>
      <c r="E228" s="3">
        <v>3.82</v>
      </c>
      <c r="F228" s="10">
        <v>79.116263410000002</v>
      </c>
      <c r="G228" s="3">
        <v>53.5</v>
      </c>
      <c r="H228" s="3">
        <v>9.16</v>
      </c>
      <c r="I228" s="10">
        <v>6432.2165370000002</v>
      </c>
      <c r="J228" s="5">
        <v>1593112</v>
      </c>
      <c r="K228" s="3">
        <v>14</v>
      </c>
    </row>
    <row r="229" spans="1:11" x14ac:dyDescent="0.2">
      <c r="A229" t="s">
        <v>62</v>
      </c>
      <c r="B229" s="3">
        <v>2015</v>
      </c>
      <c r="C229" s="3">
        <v>76.2</v>
      </c>
      <c r="D229" s="3">
        <v>118</v>
      </c>
      <c r="F229" s="10">
        <v>0</v>
      </c>
      <c r="G229" s="3">
        <v>54.2</v>
      </c>
      <c r="I229" s="10">
        <v>625.62224000000003</v>
      </c>
      <c r="J229" s="5">
        <v>16144368</v>
      </c>
      <c r="K229" s="3">
        <v>14</v>
      </c>
    </row>
    <row r="230" spans="1:11" x14ac:dyDescent="0.2">
      <c r="A230" t="s">
        <v>64</v>
      </c>
      <c r="B230" s="3">
        <v>2010</v>
      </c>
      <c r="C230" s="3">
        <v>72</v>
      </c>
      <c r="D230" s="3">
        <v>191</v>
      </c>
      <c r="E230" s="3">
        <v>2.36</v>
      </c>
      <c r="F230" s="10">
        <v>469.39041930000002</v>
      </c>
      <c r="G230" s="3">
        <v>52.8</v>
      </c>
      <c r="H230" s="3">
        <v>6.91</v>
      </c>
      <c r="I230" s="10">
        <v>3474.392445</v>
      </c>
      <c r="J230" s="5">
        <v>6164626</v>
      </c>
      <c r="K230" s="3">
        <v>12.9</v>
      </c>
    </row>
    <row r="231" spans="1:11" x14ac:dyDescent="0.2">
      <c r="A231" t="s">
        <v>64</v>
      </c>
      <c r="B231" s="3">
        <v>2011</v>
      </c>
      <c r="C231" s="3">
        <v>72</v>
      </c>
      <c r="D231" s="3">
        <v>197</v>
      </c>
      <c r="E231" s="3">
        <v>2.37</v>
      </c>
      <c r="F231" s="10">
        <v>549.2783081</v>
      </c>
      <c r="G231" s="3">
        <v>53.4</v>
      </c>
      <c r="H231" s="3">
        <v>6.81</v>
      </c>
      <c r="I231" s="10">
        <v>3736.5871299999999</v>
      </c>
      <c r="J231" s="5">
        <v>619256</v>
      </c>
      <c r="K231" s="3">
        <v>13</v>
      </c>
    </row>
    <row r="232" spans="1:11" x14ac:dyDescent="0.2">
      <c r="A232" t="s">
        <v>64</v>
      </c>
      <c r="B232" s="3">
        <v>2012</v>
      </c>
      <c r="C232" s="3">
        <v>73</v>
      </c>
      <c r="D232" s="3">
        <v>181</v>
      </c>
      <c r="E232" s="3">
        <v>2.48</v>
      </c>
      <c r="F232" s="10">
        <v>591.77575690000003</v>
      </c>
      <c r="G232" s="3">
        <v>54.1</v>
      </c>
      <c r="H232" s="3">
        <v>6.7</v>
      </c>
      <c r="I232" s="10">
        <v>3827.786267</v>
      </c>
      <c r="J232" s="5">
        <v>6221246</v>
      </c>
      <c r="K232" s="3">
        <v>13.2</v>
      </c>
    </row>
    <row r="233" spans="1:11" x14ac:dyDescent="0.2">
      <c r="A233" t="s">
        <v>64</v>
      </c>
      <c r="B233" s="3">
        <v>2013</v>
      </c>
      <c r="C233" s="3">
        <v>73</v>
      </c>
      <c r="D233" s="3">
        <v>184</v>
      </c>
      <c r="E233" s="3">
        <v>2.42</v>
      </c>
      <c r="F233" s="10">
        <v>653.69250160000001</v>
      </c>
      <c r="G233" s="3">
        <v>54.7</v>
      </c>
      <c r="H233" s="3">
        <v>6.95</v>
      </c>
      <c r="I233" s="10">
        <v>3895.664491</v>
      </c>
      <c r="J233" s="5">
        <v>625777</v>
      </c>
      <c r="K233" s="3">
        <v>13.2</v>
      </c>
    </row>
    <row r="234" spans="1:11" x14ac:dyDescent="0.2">
      <c r="A234" t="s">
        <v>64</v>
      </c>
      <c r="B234" s="3">
        <v>2014</v>
      </c>
      <c r="C234" s="3">
        <v>73.3</v>
      </c>
      <c r="D234" s="3">
        <v>181</v>
      </c>
      <c r="E234" s="3">
        <v>2.52</v>
      </c>
      <c r="F234" s="10">
        <v>665.72602529999995</v>
      </c>
      <c r="G234" s="3">
        <v>55.4</v>
      </c>
      <c r="H234" s="3">
        <v>6.77</v>
      </c>
      <c r="I234" s="10">
        <v>3988.7718709999999</v>
      </c>
      <c r="J234" s="5">
        <v>6281189</v>
      </c>
      <c r="K234" s="3">
        <v>13.2</v>
      </c>
    </row>
    <row r="235" spans="1:11" x14ac:dyDescent="0.2">
      <c r="A235" t="s">
        <v>64</v>
      </c>
      <c r="B235" s="3">
        <v>2015</v>
      </c>
      <c r="C235" s="3">
        <v>73.5</v>
      </c>
      <c r="D235" s="3">
        <v>178</v>
      </c>
      <c r="F235" s="10">
        <v>0</v>
      </c>
      <c r="G235" s="3">
        <v>56.1</v>
      </c>
      <c r="I235" s="10">
        <v>4127.1177500000003</v>
      </c>
      <c r="J235" s="5">
        <v>6312478</v>
      </c>
      <c r="K235" s="3">
        <v>13.2</v>
      </c>
    </row>
    <row r="236" spans="1:11" x14ac:dyDescent="0.2">
      <c r="A236" t="s">
        <v>65</v>
      </c>
      <c r="B236" s="3">
        <v>2010</v>
      </c>
      <c r="C236" s="3">
        <v>56.1</v>
      </c>
      <c r="D236" s="3">
        <v>339</v>
      </c>
      <c r="E236" s="3">
        <v>9.93</v>
      </c>
      <c r="F236" s="10">
        <v>1192.6966190000001</v>
      </c>
      <c r="G236" s="3">
        <v>22.1</v>
      </c>
      <c r="H236" s="3">
        <v>3.84</v>
      </c>
      <c r="I236" s="10">
        <v>17136.445680000001</v>
      </c>
      <c r="J236" s="5">
        <v>95114</v>
      </c>
      <c r="K236" s="3">
        <v>9.1999999999999993</v>
      </c>
    </row>
    <row r="237" spans="1:11" x14ac:dyDescent="0.2">
      <c r="A237" t="s">
        <v>65</v>
      </c>
      <c r="B237" s="3">
        <v>2011</v>
      </c>
      <c r="C237" s="3">
        <v>56.2</v>
      </c>
      <c r="D237" s="3">
        <v>344</v>
      </c>
      <c r="E237" s="3">
        <v>10.99</v>
      </c>
      <c r="F237" s="10">
        <v>1493.051277</v>
      </c>
      <c r="G237" s="3">
        <v>22.6</v>
      </c>
      <c r="H237" s="3">
        <v>3.29</v>
      </c>
      <c r="I237" s="10">
        <v>21451.886170000002</v>
      </c>
      <c r="J237" s="5">
        <v>99429</v>
      </c>
      <c r="K237" s="3">
        <v>9.1999999999999993</v>
      </c>
    </row>
    <row r="238" spans="1:11" x14ac:dyDescent="0.2">
      <c r="A238" t="s">
        <v>65</v>
      </c>
      <c r="B238" s="3">
        <v>2012</v>
      </c>
      <c r="C238" s="3">
        <v>56.7</v>
      </c>
      <c r="D238" s="3">
        <v>337</v>
      </c>
      <c r="E238" s="3">
        <v>11.89</v>
      </c>
      <c r="F238" s="10">
        <v>1500.4126349999999</v>
      </c>
      <c r="G238" s="3">
        <v>23</v>
      </c>
      <c r="H238" s="3">
        <v>4</v>
      </c>
      <c r="I238" s="10">
        <v>21557.6528</v>
      </c>
      <c r="J238" s="5">
        <v>138593</v>
      </c>
      <c r="K238" s="3">
        <v>9.1999999999999993</v>
      </c>
    </row>
    <row r="239" spans="1:11" x14ac:dyDescent="0.2">
      <c r="A239" t="s">
        <v>65</v>
      </c>
      <c r="B239" s="3">
        <v>2013</v>
      </c>
      <c r="C239" s="3">
        <v>57.4</v>
      </c>
      <c r="D239" s="3">
        <v>327</v>
      </c>
      <c r="E239" s="3">
        <v>10.72</v>
      </c>
      <c r="F239" s="10">
        <v>156.39076850000001</v>
      </c>
      <c r="G239" s="3">
        <v>23.5</v>
      </c>
      <c r="H239" s="3">
        <v>3.73</v>
      </c>
      <c r="I239" s="10">
        <v>2246.9938000000002</v>
      </c>
      <c r="J239" s="5">
        <v>183746</v>
      </c>
      <c r="K239" s="3">
        <v>9.1999999999999993</v>
      </c>
    </row>
    <row r="240" spans="1:11" x14ac:dyDescent="0.2">
      <c r="A240" t="s">
        <v>65</v>
      </c>
      <c r="B240" s="3">
        <v>2014</v>
      </c>
      <c r="C240" s="3">
        <v>57.9</v>
      </c>
      <c r="D240" s="3">
        <v>32</v>
      </c>
      <c r="E240" s="3">
        <v>0.01</v>
      </c>
      <c r="F240" s="10">
        <v>13.40477417</v>
      </c>
      <c r="G240" s="3">
        <v>24</v>
      </c>
      <c r="H240" s="3">
        <v>3.8</v>
      </c>
      <c r="I240" s="10">
        <v>192.59733</v>
      </c>
      <c r="J240" s="5">
        <v>1129424</v>
      </c>
      <c r="K240" s="3">
        <v>9.1999999999999993</v>
      </c>
    </row>
    <row r="241" spans="1:11" x14ac:dyDescent="0.2">
      <c r="A241" t="s">
        <v>65</v>
      </c>
      <c r="B241" s="3">
        <v>2015</v>
      </c>
      <c r="C241" s="3">
        <v>58.2</v>
      </c>
      <c r="D241" s="3">
        <v>32</v>
      </c>
      <c r="F241" s="10">
        <v>0</v>
      </c>
      <c r="G241" s="3">
        <v>24.5</v>
      </c>
      <c r="I241" s="10">
        <v>1347.3125700000001</v>
      </c>
      <c r="J241" s="5">
        <v>1175389</v>
      </c>
      <c r="K241" s="3">
        <v>9.1999999999999993</v>
      </c>
    </row>
    <row r="242" spans="1:11" x14ac:dyDescent="0.2">
      <c r="A242" t="s">
        <v>66</v>
      </c>
      <c r="B242" s="3">
        <v>2010</v>
      </c>
      <c r="C242" s="3">
        <v>62.1</v>
      </c>
      <c r="D242" s="3">
        <v>298</v>
      </c>
      <c r="E242" s="3">
        <v>0.61</v>
      </c>
      <c r="F242" s="10">
        <v>17.357397840000001</v>
      </c>
      <c r="G242" s="3">
        <v>16</v>
      </c>
      <c r="H242" s="3">
        <v>3.24</v>
      </c>
      <c r="I242" s="10">
        <v>482.14994000000002</v>
      </c>
      <c r="J242" s="5">
        <v>43984</v>
      </c>
      <c r="K242" s="3">
        <v>5.0999999999999996</v>
      </c>
    </row>
    <row r="243" spans="1:11" x14ac:dyDescent="0.2">
      <c r="A243" t="s">
        <v>66</v>
      </c>
      <c r="B243" s="3">
        <v>2011</v>
      </c>
      <c r="C243" s="3">
        <v>62.9</v>
      </c>
      <c r="D243" s="3">
        <v>286</v>
      </c>
      <c r="E243" s="3">
        <v>0.62</v>
      </c>
      <c r="F243" s="10">
        <v>20.979919150000001</v>
      </c>
      <c r="G243" s="3">
        <v>16.5</v>
      </c>
      <c r="H243" s="3">
        <v>3.6</v>
      </c>
      <c r="I243" s="10">
        <v>582.775532</v>
      </c>
      <c r="J243" s="5">
        <v>447469</v>
      </c>
      <c r="K243" s="3">
        <v>5</v>
      </c>
    </row>
    <row r="244" spans="1:11" x14ac:dyDescent="0.2">
      <c r="A244" t="s">
        <v>67</v>
      </c>
      <c r="B244" s="3">
        <v>2010</v>
      </c>
      <c r="C244" s="3">
        <v>75.599999999999994</v>
      </c>
      <c r="D244" s="3">
        <v>137</v>
      </c>
      <c r="E244" s="3">
        <v>14.97</v>
      </c>
      <c r="F244" s="10">
        <v>1802.017593</v>
      </c>
      <c r="G244" s="3">
        <v>57.6</v>
      </c>
      <c r="H244" s="3">
        <v>6.25</v>
      </c>
      <c r="I244" s="10">
        <v>14638.6482</v>
      </c>
      <c r="J244" s="5">
        <v>1331475</v>
      </c>
      <c r="K244" s="3">
        <v>16.2</v>
      </c>
    </row>
    <row r="245" spans="1:11" x14ac:dyDescent="0.2">
      <c r="A245" t="s">
        <v>67</v>
      </c>
      <c r="B245" s="3">
        <v>2011</v>
      </c>
      <c r="C245" s="3">
        <v>76.099999999999994</v>
      </c>
      <c r="D245" s="3">
        <v>138</v>
      </c>
      <c r="E245" s="3">
        <v>0.01</v>
      </c>
      <c r="F245" s="10">
        <v>2146.945741</v>
      </c>
      <c r="G245" s="3">
        <v>58</v>
      </c>
      <c r="H245" s="3">
        <v>5.83</v>
      </c>
      <c r="I245" s="10">
        <v>17454.843420000001</v>
      </c>
      <c r="J245" s="5">
        <v>1327439</v>
      </c>
      <c r="K245" s="3">
        <v>16.399999999999999</v>
      </c>
    </row>
    <row r="246" spans="1:11" x14ac:dyDescent="0.2">
      <c r="A246" t="s">
        <v>67</v>
      </c>
      <c r="B246" s="3">
        <v>2012</v>
      </c>
      <c r="C246" s="3">
        <v>76.3</v>
      </c>
      <c r="D246" s="3">
        <v>135</v>
      </c>
      <c r="E246" s="3">
        <v>0.01</v>
      </c>
      <c r="F246" s="10">
        <v>2263.1037970000002</v>
      </c>
      <c r="G246" s="3">
        <v>58.5</v>
      </c>
      <c r="H246" s="3">
        <v>6.36</v>
      </c>
      <c r="I246" s="10">
        <v>17421.892199999998</v>
      </c>
      <c r="J246" s="5">
        <v>1322696</v>
      </c>
      <c r="K246" s="3">
        <v>16.5</v>
      </c>
    </row>
    <row r="247" spans="1:11" x14ac:dyDescent="0.2">
      <c r="A247" t="s">
        <v>67</v>
      </c>
      <c r="B247" s="3">
        <v>2013</v>
      </c>
      <c r="C247" s="3">
        <v>76.900000000000006</v>
      </c>
      <c r="D247" s="3">
        <v>127</v>
      </c>
      <c r="E247" s="3">
        <v>0.01</v>
      </c>
      <c r="F247" s="10">
        <v>261.29148079999999</v>
      </c>
      <c r="G247" s="3">
        <v>59</v>
      </c>
      <c r="H247" s="3">
        <v>6.48</v>
      </c>
      <c r="I247" s="10">
        <v>1929.7746</v>
      </c>
      <c r="J247" s="5">
        <v>1317997</v>
      </c>
      <c r="K247" s="3">
        <v>16.5</v>
      </c>
    </row>
    <row r="248" spans="1:11" x14ac:dyDescent="0.2">
      <c r="A248" t="s">
        <v>67</v>
      </c>
      <c r="B248" s="3">
        <v>2014</v>
      </c>
      <c r="C248" s="3">
        <v>77.3</v>
      </c>
      <c r="D248" s="3">
        <v>122</v>
      </c>
      <c r="E248" s="3">
        <v>0.01</v>
      </c>
      <c r="F248" s="10">
        <v>2700.07305</v>
      </c>
      <c r="G248" s="3">
        <v>59.4</v>
      </c>
      <c r="H248" s="3">
        <v>6.38</v>
      </c>
      <c r="I248" s="10">
        <v>19941.455320000001</v>
      </c>
      <c r="J248" s="5">
        <v>1314545</v>
      </c>
      <c r="K248" s="3">
        <v>16.5</v>
      </c>
    </row>
    <row r="249" spans="1:11" x14ac:dyDescent="0.2">
      <c r="A249" t="s">
        <v>67</v>
      </c>
      <c r="B249" s="3">
        <v>2015</v>
      </c>
      <c r="C249" s="3">
        <v>77.599999999999994</v>
      </c>
      <c r="D249" s="3">
        <v>119</v>
      </c>
      <c r="F249" s="10">
        <v>0</v>
      </c>
      <c r="G249" s="3">
        <v>59.9</v>
      </c>
      <c r="I249" s="10">
        <v>1774.9291000000001</v>
      </c>
      <c r="J249" s="5">
        <v>131547</v>
      </c>
      <c r="K249" s="3">
        <v>16.5</v>
      </c>
    </row>
    <row r="250" spans="1:11" x14ac:dyDescent="0.2">
      <c r="A250" t="s">
        <v>68</v>
      </c>
      <c r="B250" s="3">
        <v>2010</v>
      </c>
      <c r="C250" s="3">
        <v>61.8</v>
      </c>
      <c r="D250" s="3">
        <v>261</v>
      </c>
      <c r="E250" s="3">
        <v>1.34</v>
      </c>
      <c r="F250" s="10">
        <v>67.733744130000005</v>
      </c>
      <c r="G250" s="3">
        <v>15.6</v>
      </c>
      <c r="H250" s="3">
        <v>6.86</v>
      </c>
      <c r="I250" s="10">
        <v>341.39992000000001</v>
      </c>
      <c r="J250" s="5">
        <v>877267</v>
      </c>
      <c r="K250" s="3">
        <v>8.1</v>
      </c>
    </row>
    <row r="251" spans="1:11" x14ac:dyDescent="0.2">
      <c r="A251" t="s">
        <v>68</v>
      </c>
      <c r="B251" s="3">
        <v>2011</v>
      </c>
      <c r="C251" s="3">
        <v>62.6</v>
      </c>
      <c r="D251" s="3">
        <v>249</v>
      </c>
      <c r="E251" s="3">
        <v>1.32</v>
      </c>
      <c r="F251" s="10">
        <v>67.775653689999999</v>
      </c>
      <c r="G251" s="3">
        <v>16</v>
      </c>
      <c r="H251" s="3">
        <v>6.55</v>
      </c>
      <c r="I251" s="10">
        <v>354.8463544</v>
      </c>
      <c r="J251" s="5">
        <v>946756</v>
      </c>
      <c r="K251" s="3">
        <v>8.1999999999999993</v>
      </c>
    </row>
    <row r="252" spans="1:11" x14ac:dyDescent="0.2">
      <c r="A252" t="s">
        <v>68</v>
      </c>
      <c r="B252" s="3">
        <v>2012</v>
      </c>
      <c r="C252" s="3">
        <v>63.3</v>
      </c>
      <c r="D252" s="3">
        <v>241</v>
      </c>
      <c r="E252" s="3">
        <v>1.84</v>
      </c>
      <c r="F252" s="10">
        <v>86.825511239999997</v>
      </c>
      <c r="G252" s="3">
        <v>16.399999999999999</v>
      </c>
      <c r="H252" s="3">
        <v>5.77</v>
      </c>
      <c r="I252" s="10">
        <v>468.567249</v>
      </c>
      <c r="J252" s="5">
        <v>92444183</v>
      </c>
      <c r="K252" s="3">
        <v>8.4</v>
      </c>
    </row>
    <row r="253" spans="1:11" x14ac:dyDescent="0.2">
      <c r="A253" t="s">
        <v>68</v>
      </c>
      <c r="B253" s="3">
        <v>2013</v>
      </c>
      <c r="C253" s="3">
        <v>63.7</v>
      </c>
      <c r="D253" s="3">
        <v>237</v>
      </c>
      <c r="E253" s="3">
        <v>1.86</v>
      </c>
      <c r="F253" s="10">
        <v>8.3132820390000006</v>
      </c>
      <c r="G253" s="3">
        <v>16.8</v>
      </c>
      <c r="H253" s="3">
        <v>5.19</v>
      </c>
      <c r="I253" s="10">
        <v>52.1535887</v>
      </c>
      <c r="J253" s="5">
        <v>94887724</v>
      </c>
      <c r="K253" s="3">
        <v>8.4</v>
      </c>
    </row>
    <row r="254" spans="1:11" x14ac:dyDescent="0.2">
      <c r="A254" t="s">
        <v>68</v>
      </c>
      <c r="B254" s="3">
        <v>2014</v>
      </c>
      <c r="C254" s="3">
        <v>64.2</v>
      </c>
      <c r="D254" s="3">
        <v>234</v>
      </c>
      <c r="E254" s="3">
        <v>0.01</v>
      </c>
      <c r="F254" s="10">
        <v>89.958058449999996</v>
      </c>
      <c r="G254" s="3">
        <v>17.2</v>
      </c>
      <c r="H254" s="3">
        <v>4.88</v>
      </c>
      <c r="I254" s="10">
        <v>571.16227590000005</v>
      </c>
      <c r="J254" s="5">
        <v>97366774</v>
      </c>
      <c r="K254" s="3">
        <v>8.4</v>
      </c>
    </row>
    <row r="255" spans="1:11" x14ac:dyDescent="0.2">
      <c r="A255" t="s">
        <v>68</v>
      </c>
      <c r="B255" s="3">
        <v>2015</v>
      </c>
      <c r="C255" s="3">
        <v>64.8</v>
      </c>
      <c r="D255" s="3">
        <v>225</v>
      </c>
      <c r="F255" s="10">
        <v>0</v>
      </c>
      <c r="G255" s="3">
        <v>17.600000000000001</v>
      </c>
      <c r="I255" s="10">
        <v>645.46376269999996</v>
      </c>
      <c r="J255" s="5">
        <v>9987333</v>
      </c>
      <c r="K255" s="3">
        <v>8.4</v>
      </c>
    </row>
    <row r="256" spans="1:11" x14ac:dyDescent="0.2">
      <c r="A256" t="s">
        <v>69</v>
      </c>
      <c r="B256" s="3">
        <v>2010</v>
      </c>
      <c r="C256" s="3">
        <v>69.099999999999994</v>
      </c>
      <c r="D256" s="3">
        <v>2</v>
      </c>
      <c r="E256" s="3">
        <v>2.25</v>
      </c>
      <c r="F256" s="10">
        <v>62.08343533</v>
      </c>
      <c r="G256" s="3">
        <v>58.7</v>
      </c>
      <c r="H256" s="3">
        <v>4.2300000000000004</v>
      </c>
      <c r="I256" s="10">
        <v>3651.9667840000002</v>
      </c>
      <c r="J256" s="5">
        <v>85995</v>
      </c>
      <c r="K256" s="3">
        <v>14.6</v>
      </c>
    </row>
    <row r="257" spans="1:11" x14ac:dyDescent="0.2">
      <c r="A257" t="s">
        <v>69</v>
      </c>
      <c r="B257" s="3">
        <v>2011</v>
      </c>
      <c r="C257" s="3">
        <v>69.2</v>
      </c>
      <c r="D257" s="3">
        <v>197</v>
      </c>
      <c r="E257" s="3">
        <v>0.01</v>
      </c>
      <c r="F257" s="10">
        <v>401.79310450000003</v>
      </c>
      <c r="G257" s="3">
        <v>59.5</v>
      </c>
      <c r="H257" s="3">
        <v>4.5999999999999996</v>
      </c>
      <c r="I257" s="10">
        <v>4353.121392</v>
      </c>
      <c r="J257" s="5">
        <v>86786</v>
      </c>
      <c r="K257" s="3">
        <v>14.7</v>
      </c>
    </row>
    <row r="258" spans="1:11" x14ac:dyDescent="0.2">
      <c r="A258" t="s">
        <v>69</v>
      </c>
      <c r="B258" s="3">
        <v>2012</v>
      </c>
      <c r="C258" s="3">
        <v>69.400000000000006</v>
      </c>
      <c r="D258" s="3">
        <v>195</v>
      </c>
      <c r="E258" s="3">
        <v>0.01</v>
      </c>
      <c r="F258" s="10">
        <v>431.48548740000001</v>
      </c>
      <c r="G258" s="3">
        <v>6.2</v>
      </c>
      <c r="H258" s="3">
        <v>4.16</v>
      </c>
      <c r="I258" s="10">
        <v>4546.7385400000003</v>
      </c>
      <c r="J258" s="5">
        <v>873596</v>
      </c>
      <c r="K258" s="3">
        <v>14.9</v>
      </c>
    </row>
    <row r="259" spans="1:11" x14ac:dyDescent="0.2">
      <c r="A259" t="s">
        <v>69</v>
      </c>
      <c r="B259" s="3">
        <v>2013</v>
      </c>
      <c r="C259" s="3">
        <v>69.599999999999994</v>
      </c>
      <c r="D259" s="3">
        <v>192</v>
      </c>
      <c r="E259" s="3">
        <v>0.01</v>
      </c>
      <c r="F259" s="10">
        <v>460.64878049999999</v>
      </c>
      <c r="G259" s="3">
        <v>61.1</v>
      </c>
      <c r="H259" s="3">
        <v>4.26</v>
      </c>
      <c r="I259" s="10">
        <v>4763.6895599999998</v>
      </c>
      <c r="J259" s="5">
        <v>879715</v>
      </c>
      <c r="K259" s="3">
        <v>15</v>
      </c>
    </row>
    <row r="260" spans="1:11" x14ac:dyDescent="0.2">
      <c r="A260" t="s">
        <v>69</v>
      </c>
      <c r="B260" s="3">
        <v>2014</v>
      </c>
      <c r="C260" s="3">
        <v>69.7</v>
      </c>
      <c r="D260" s="3">
        <v>19</v>
      </c>
      <c r="E260" s="3">
        <v>0.01</v>
      </c>
      <c r="F260" s="10">
        <v>50.539484000000002</v>
      </c>
      <c r="G260" s="3">
        <v>61.9</v>
      </c>
      <c r="H260" s="3">
        <v>4.49</v>
      </c>
      <c r="I260" s="10">
        <v>546.37279999999998</v>
      </c>
      <c r="J260" s="5">
        <v>88586</v>
      </c>
      <c r="K260" s="3">
        <v>15.2</v>
      </c>
    </row>
    <row r="261" spans="1:11" x14ac:dyDescent="0.2">
      <c r="A261" t="s">
        <v>69</v>
      </c>
      <c r="B261" s="3">
        <v>2015</v>
      </c>
      <c r="C261" s="3">
        <v>69.900000000000006</v>
      </c>
      <c r="D261" s="3">
        <v>188</v>
      </c>
      <c r="F261" s="10">
        <v>0</v>
      </c>
      <c r="G261" s="3">
        <v>62.7</v>
      </c>
      <c r="I261" s="10">
        <v>4921.8962899999997</v>
      </c>
      <c r="J261" s="5">
        <v>892149</v>
      </c>
      <c r="K261" s="3">
        <v>15.3</v>
      </c>
    </row>
    <row r="262" spans="1:11" x14ac:dyDescent="0.2">
      <c r="A262" t="s">
        <v>70</v>
      </c>
      <c r="B262" s="3">
        <v>2010</v>
      </c>
      <c r="C262" s="3">
        <v>79.900000000000006</v>
      </c>
      <c r="D262" s="3">
        <v>89</v>
      </c>
      <c r="E262" s="3">
        <v>9.7200000000000006</v>
      </c>
      <c r="F262" s="10">
        <v>591.66914050000003</v>
      </c>
      <c r="G262" s="3">
        <v>6.2</v>
      </c>
      <c r="H262" s="3">
        <v>9.5</v>
      </c>
      <c r="I262" s="10">
        <v>4622.4151599999996</v>
      </c>
      <c r="J262" s="5">
        <v>5363352</v>
      </c>
      <c r="K262" s="3">
        <v>16.8</v>
      </c>
    </row>
    <row r="263" spans="1:11" x14ac:dyDescent="0.2">
      <c r="A263" t="s">
        <v>70</v>
      </c>
      <c r="B263" s="3">
        <v>2011</v>
      </c>
      <c r="C263" s="3">
        <v>83</v>
      </c>
      <c r="D263" s="3">
        <v>86</v>
      </c>
      <c r="E263" s="3">
        <v>9.81</v>
      </c>
      <c r="F263" s="10">
        <v>71.016208379999995</v>
      </c>
      <c r="G263" s="3">
        <v>6.6</v>
      </c>
      <c r="H263" s="3">
        <v>9.1</v>
      </c>
      <c r="I263" s="10">
        <v>579.72415000000001</v>
      </c>
      <c r="J263" s="5">
        <v>5388272</v>
      </c>
      <c r="K263" s="3">
        <v>16.899999999999999</v>
      </c>
    </row>
    <row r="264" spans="1:11" x14ac:dyDescent="0.2">
      <c r="A264" t="s">
        <v>70</v>
      </c>
      <c r="B264" s="3">
        <v>2012</v>
      </c>
      <c r="C264" s="3">
        <v>84</v>
      </c>
      <c r="D264" s="3">
        <v>82</v>
      </c>
      <c r="E264" s="3">
        <v>9.24</v>
      </c>
      <c r="F264" s="10">
        <v>5889.0125360000002</v>
      </c>
      <c r="G264" s="3">
        <v>61</v>
      </c>
      <c r="H264" s="3">
        <v>9.3000000000000007</v>
      </c>
      <c r="I264" s="10">
        <v>47415.559869999997</v>
      </c>
      <c r="J264" s="5">
        <v>5413971</v>
      </c>
      <c r="K264" s="3">
        <v>17</v>
      </c>
    </row>
    <row r="265" spans="1:11" x14ac:dyDescent="0.2">
      <c r="A265" t="s">
        <v>70</v>
      </c>
      <c r="B265" s="3">
        <v>2013</v>
      </c>
      <c r="C265" s="3">
        <v>87</v>
      </c>
      <c r="D265" s="3">
        <v>79</v>
      </c>
      <c r="E265" s="3">
        <v>8.9700000000000006</v>
      </c>
      <c r="F265" s="10">
        <v>6115.4966240000003</v>
      </c>
      <c r="G265" s="3">
        <v>61.4</v>
      </c>
      <c r="H265" s="3">
        <v>9.5500000000000007</v>
      </c>
      <c r="I265" s="10">
        <v>49638.7713</v>
      </c>
      <c r="J265" s="5">
        <v>5438972</v>
      </c>
      <c r="K265" s="3">
        <v>17</v>
      </c>
    </row>
    <row r="266" spans="1:11" x14ac:dyDescent="0.2">
      <c r="A266" t="s">
        <v>70</v>
      </c>
      <c r="B266" s="3">
        <v>2014</v>
      </c>
      <c r="C266" s="3">
        <v>89</v>
      </c>
      <c r="D266" s="3">
        <v>78</v>
      </c>
      <c r="E266" s="3">
        <v>8.8000000000000007</v>
      </c>
      <c r="F266" s="10">
        <v>6164.4554019999996</v>
      </c>
      <c r="G266" s="3">
        <v>61.7</v>
      </c>
      <c r="H266" s="3">
        <v>9.68</v>
      </c>
      <c r="I266" s="10">
        <v>49914.618640000001</v>
      </c>
      <c r="J266" s="5">
        <v>5461512</v>
      </c>
      <c r="K266" s="3">
        <v>17</v>
      </c>
    </row>
    <row r="267" spans="1:11" x14ac:dyDescent="0.2">
      <c r="A267" t="s">
        <v>70</v>
      </c>
      <c r="B267" s="3">
        <v>2015</v>
      </c>
      <c r="C267" s="3">
        <v>81.099999999999994</v>
      </c>
      <c r="D267" s="3">
        <v>76</v>
      </c>
      <c r="F267" s="10">
        <v>0</v>
      </c>
      <c r="G267" s="3">
        <v>62.1</v>
      </c>
      <c r="I267" s="10">
        <v>4245.3974399999997</v>
      </c>
      <c r="J267" s="5">
        <v>5479531</v>
      </c>
      <c r="K267" s="3">
        <v>17</v>
      </c>
    </row>
    <row r="268" spans="1:11" x14ac:dyDescent="0.2">
      <c r="A268" t="s">
        <v>71</v>
      </c>
      <c r="B268" s="3">
        <v>2010</v>
      </c>
      <c r="C268" s="3">
        <v>81.3</v>
      </c>
      <c r="D268" s="3">
        <v>86</v>
      </c>
      <c r="E268" s="3">
        <v>11.7</v>
      </c>
      <c r="F268" s="10">
        <v>72.800121099999998</v>
      </c>
      <c r="G268" s="3">
        <v>6.1</v>
      </c>
      <c r="H268" s="3">
        <v>11.2</v>
      </c>
      <c r="I268" s="10">
        <v>473.34278999999998</v>
      </c>
      <c r="J268" s="5">
        <v>6527512</v>
      </c>
      <c r="K268" s="3">
        <v>16</v>
      </c>
    </row>
    <row r="269" spans="1:11" x14ac:dyDescent="0.2">
      <c r="A269" t="s">
        <v>71</v>
      </c>
      <c r="B269" s="3">
        <v>2011</v>
      </c>
      <c r="C269" s="3">
        <v>81.7</v>
      </c>
      <c r="D269" s="3">
        <v>83</v>
      </c>
      <c r="E269" s="3">
        <v>11.8</v>
      </c>
      <c r="F269" s="10">
        <v>683.91905680000002</v>
      </c>
      <c r="G269" s="3">
        <v>6.6</v>
      </c>
      <c r="H269" s="3">
        <v>11.33</v>
      </c>
      <c r="I269" s="10">
        <v>4381.2879999999996</v>
      </c>
      <c r="J269" s="5">
        <v>65342776</v>
      </c>
      <c r="K269" s="3">
        <v>16.100000000000001</v>
      </c>
    </row>
    <row r="270" spans="1:11" x14ac:dyDescent="0.2">
      <c r="A270" t="s">
        <v>71</v>
      </c>
      <c r="B270" s="3">
        <v>2012</v>
      </c>
      <c r="C270" s="3">
        <v>81.5</v>
      </c>
      <c r="D270" s="3">
        <v>83</v>
      </c>
      <c r="E270" s="3">
        <v>11.5</v>
      </c>
      <c r="F270" s="10">
        <v>751.37935530000004</v>
      </c>
      <c r="G270" s="3">
        <v>61.1</v>
      </c>
      <c r="H270" s="3">
        <v>11.44</v>
      </c>
      <c r="I270" s="10">
        <v>4838.2443999999996</v>
      </c>
      <c r="J270" s="5">
        <v>6565979</v>
      </c>
      <c r="K270" s="3">
        <v>16.100000000000001</v>
      </c>
    </row>
    <row r="271" spans="1:11" x14ac:dyDescent="0.2">
      <c r="A271" t="s">
        <v>71</v>
      </c>
      <c r="B271" s="3">
        <v>2013</v>
      </c>
      <c r="C271" s="3">
        <v>82</v>
      </c>
      <c r="D271" s="3">
        <v>81</v>
      </c>
      <c r="E271" s="3">
        <v>11.1</v>
      </c>
      <c r="F271" s="10">
        <v>6646.9539349999995</v>
      </c>
      <c r="G271" s="3">
        <v>61.6</v>
      </c>
      <c r="H271" s="3">
        <v>11.56</v>
      </c>
      <c r="I271" s="10">
        <v>42554.122499999998</v>
      </c>
      <c r="J271" s="5">
        <v>6599857</v>
      </c>
      <c r="K271" s="3">
        <v>16.2</v>
      </c>
    </row>
    <row r="272" spans="1:11" x14ac:dyDescent="0.2">
      <c r="A272" t="s">
        <v>71</v>
      </c>
      <c r="B272" s="3">
        <v>2014</v>
      </c>
      <c r="C272" s="3">
        <v>82.2</v>
      </c>
      <c r="D272" s="3">
        <v>79</v>
      </c>
      <c r="E272" s="3">
        <v>11.5</v>
      </c>
      <c r="F272" s="10">
        <v>6739.6776060000002</v>
      </c>
      <c r="G272" s="3">
        <v>62</v>
      </c>
      <c r="H272" s="3">
        <v>11.54</v>
      </c>
      <c r="I272" s="10">
        <v>42955.242870000002</v>
      </c>
      <c r="J272" s="5">
        <v>66331957</v>
      </c>
      <c r="K272" s="3">
        <v>16.2</v>
      </c>
    </row>
    <row r="273" spans="1:11" x14ac:dyDescent="0.2">
      <c r="A273" t="s">
        <v>71</v>
      </c>
      <c r="B273" s="3">
        <v>2015</v>
      </c>
      <c r="C273" s="3">
        <v>82.4</v>
      </c>
      <c r="D273" s="3">
        <v>78</v>
      </c>
      <c r="F273" s="10">
        <v>0</v>
      </c>
      <c r="G273" s="3">
        <v>62.5</v>
      </c>
      <c r="I273" s="10">
        <v>36526.771099999998</v>
      </c>
      <c r="J273" s="5">
        <v>6662468</v>
      </c>
      <c r="K273" s="3">
        <v>16.3</v>
      </c>
    </row>
    <row r="274" spans="1:11" x14ac:dyDescent="0.2">
      <c r="A274" t="s">
        <v>72</v>
      </c>
      <c r="B274" s="3">
        <v>2010</v>
      </c>
      <c r="C274" s="3">
        <v>62.3</v>
      </c>
      <c r="D274" s="3">
        <v>294</v>
      </c>
      <c r="E274" s="3">
        <v>8.85</v>
      </c>
      <c r="F274" s="10">
        <v>145.31828200000001</v>
      </c>
      <c r="G274" s="3">
        <v>33.5</v>
      </c>
      <c r="H274" s="3">
        <v>3.41</v>
      </c>
      <c r="I274" s="10">
        <v>8754.1133759999993</v>
      </c>
      <c r="J274" s="5">
        <v>16421</v>
      </c>
      <c r="K274" s="3">
        <v>12.5</v>
      </c>
    </row>
    <row r="275" spans="1:11" x14ac:dyDescent="0.2">
      <c r="A275" t="s">
        <v>72</v>
      </c>
      <c r="B275" s="3">
        <v>2011</v>
      </c>
      <c r="C275" s="3">
        <v>62.8</v>
      </c>
      <c r="D275" s="3">
        <v>289</v>
      </c>
      <c r="E275" s="3">
        <v>8.9</v>
      </c>
      <c r="F275" s="10">
        <v>133.52236719999999</v>
      </c>
      <c r="G275" s="3">
        <v>34.1</v>
      </c>
      <c r="H275" s="3">
        <v>3.12</v>
      </c>
      <c r="I275" s="10">
        <v>1716.2257999999999</v>
      </c>
      <c r="J275" s="5">
        <v>169711</v>
      </c>
      <c r="K275" s="3">
        <v>12.5</v>
      </c>
    </row>
    <row r="276" spans="1:11" x14ac:dyDescent="0.2">
      <c r="A276" t="s">
        <v>72</v>
      </c>
      <c r="B276" s="3">
        <v>2012</v>
      </c>
      <c r="C276" s="3">
        <v>63.5</v>
      </c>
      <c r="D276" s="3">
        <v>276</v>
      </c>
      <c r="E276" s="3">
        <v>8.3000000000000007</v>
      </c>
      <c r="F276" s="10">
        <v>805.39252839999995</v>
      </c>
      <c r="G276" s="3">
        <v>34.6</v>
      </c>
      <c r="H276" s="3">
        <v>3.13</v>
      </c>
      <c r="I276" s="10">
        <v>9774.1811699999998</v>
      </c>
      <c r="J276" s="5">
        <v>1756817</v>
      </c>
      <c r="K276" s="3">
        <v>12.5</v>
      </c>
    </row>
    <row r="277" spans="1:11" x14ac:dyDescent="0.2">
      <c r="A277" t="s">
        <v>72</v>
      </c>
      <c r="B277" s="3">
        <v>2013</v>
      </c>
      <c r="C277" s="3">
        <v>64.599999999999994</v>
      </c>
      <c r="D277" s="3">
        <v>255</v>
      </c>
      <c r="E277" s="3">
        <v>8.86</v>
      </c>
      <c r="F277" s="10">
        <v>154.87588790000001</v>
      </c>
      <c r="G277" s="3">
        <v>35.200000000000003</v>
      </c>
      <c r="H277" s="3">
        <v>3.98</v>
      </c>
      <c r="I277" s="10">
        <v>9679.7429950000005</v>
      </c>
      <c r="J277" s="5">
        <v>1817271</v>
      </c>
      <c r="K277" s="3">
        <v>12.5</v>
      </c>
    </row>
    <row r="278" spans="1:11" x14ac:dyDescent="0.2">
      <c r="A278" t="s">
        <v>72</v>
      </c>
      <c r="B278" s="3">
        <v>2014</v>
      </c>
      <c r="C278" s="3">
        <v>65.5</v>
      </c>
      <c r="D278" s="3">
        <v>237</v>
      </c>
      <c r="E278" s="3">
        <v>0.01</v>
      </c>
      <c r="F278" s="10">
        <v>715.28169390000005</v>
      </c>
      <c r="G278" s="3">
        <v>35.799999999999997</v>
      </c>
      <c r="H278" s="3">
        <v>3.44</v>
      </c>
      <c r="I278" s="10">
        <v>9692.1638739999999</v>
      </c>
      <c r="J278" s="5">
        <v>1875713</v>
      </c>
      <c r="K278" s="3">
        <v>12.6</v>
      </c>
    </row>
    <row r="279" spans="1:11" x14ac:dyDescent="0.2">
      <c r="A279" t="s">
        <v>72</v>
      </c>
      <c r="B279" s="3">
        <v>2015</v>
      </c>
      <c r="C279" s="3">
        <v>66</v>
      </c>
      <c r="D279" s="3">
        <v>229</v>
      </c>
      <c r="F279" s="10">
        <v>0</v>
      </c>
      <c r="G279" s="3">
        <v>36.299999999999997</v>
      </c>
      <c r="I279" s="10">
        <v>7388.984144</v>
      </c>
      <c r="J279" s="5">
        <v>193175</v>
      </c>
      <c r="K279" s="3">
        <v>12.6</v>
      </c>
    </row>
    <row r="280" spans="1:11" x14ac:dyDescent="0.2">
      <c r="A280" t="s">
        <v>74</v>
      </c>
      <c r="B280" s="3">
        <v>2010</v>
      </c>
      <c r="C280" s="3">
        <v>73.8</v>
      </c>
      <c r="D280" s="3">
        <v>132</v>
      </c>
      <c r="E280" s="3">
        <v>7.24</v>
      </c>
      <c r="F280" s="10">
        <v>194.1732658</v>
      </c>
      <c r="G280" s="3">
        <v>52</v>
      </c>
      <c r="H280" s="3">
        <v>1.5</v>
      </c>
      <c r="I280" s="10">
        <v>2964.4773399999999</v>
      </c>
      <c r="J280" s="5">
        <v>3926</v>
      </c>
      <c r="K280" s="3">
        <v>13.3</v>
      </c>
    </row>
    <row r="281" spans="1:11" x14ac:dyDescent="0.2">
      <c r="A281" t="s">
        <v>74</v>
      </c>
      <c r="B281" s="3">
        <v>2011</v>
      </c>
      <c r="C281" s="3">
        <v>73.900000000000006</v>
      </c>
      <c r="D281" s="3">
        <v>127</v>
      </c>
      <c r="E281" s="3">
        <v>8.14</v>
      </c>
      <c r="F281" s="10">
        <v>198.94875999999999</v>
      </c>
      <c r="G281" s="3">
        <v>52.8</v>
      </c>
      <c r="H281" s="3">
        <v>9.3800000000000008</v>
      </c>
      <c r="I281" s="10">
        <v>3725.6322100000002</v>
      </c>
      <c r="J281" s="5">
        <v>3875</v>
      </c>
      <c r="K281" s="3">
        <v>13.3</v>
      </c>
    </row>
    <row r="282" spans="1:11" x14ac:dyDescent="0.2">
      <c r="A282" t="s">
        <v>74</v>
      </c>
      <c r="B282" s="3">
        <v>2012</v>
      </c>
      <c r="C282" s="3">
        <v>74.2</v>
      </c>
      <c r="D282" s="3">
        <v>13</v>
      </c>
      <c r="E282" s="3">
        <v>7.71</v>
      </c>
      <c r="F282" s="10">
        <v>158.25760249999999</v>
      </c>
      <c r="G282" s="3">
        <v>53.6</v>
      </c>
      <c r="H282" s="3">
        <v>8.57</v>
      </c>
      <c r="I282" s="10">
        <v>4142.8691749999998</v>
      </c>
      <c r="J282" s="5">
        <v>3825</v>
      </c>
      <c r="K282" s="3">
        <v>13.4</v>
      </c>
    </row>
    <row r="283" spans="1:11" x14ac:dyDescent="0.2">
      <c r="A283" t="s">
        <v>74</v>
      </c>
      <c r="B283" s="3">
        <v>2013</v>
      </c>
      <c r="C283" s="3">
        <v>74.5</v>
      </c>
      <c r="D283" s="3">
        <v>128</v>
      </c>
      <c r="E283" s="3">
        <v>5.91</v>
      </c>
      <c r="F283" s="10">
        <v>180.37870340000001</v>
      </c>
      <c r="G283" s="3">
        <v>54.4</v>
      </c>
      <c r="H283" s="3">
        <v>7.25</v>
      </c>
      <c r="I283" s="10">
        <v>4274.3768570000002</v>
      </c>
      <c r="J283" s="5">
        <v>3776</v>
      </c>
      <c r="K283" s="3">
        <v>13.5</v>
      </c>
    </row>
    <row r="284" spans="1:11" x14ac:dyDescent="0.2">
      <c r="A284" t="s">
        <v>74</v>
      </c>
      <c r="B284" s="3">
        <v>2014</v>
      </c>
      <c r="C284" s="3">
        <v>74.5</v>
      </c>
      <c r="D284" s="3">
        <v>125</v>
      </c>
      <c r="E284" s="3">
        <v>6.13</v>
      </c>
      <c r="F284" s="10">
        <v>221.48287500000001</v>
      </c>
      <c r="G284" s="3">
        <v>55.3</v>
      </c>
      <c r="H284" s="3">
        <v>7.42</v>
      </c>
      <c r="I284" s="10">
        <v>4429.6575000000003</v>
      </c>
      <c r="J284" s="5">
        <v>3727</v>
      </c>
      <c r="K284" s="3">
        <v>13.5</v>
      </c>
    </row>
    <row r="285" spans="1:11" x14ac:dyDescent="0.2">
      <c r="A285" t="s">
        <v>74</v>
      </c>
      <c r="B285" s="3">
        <v>2015</v>
      </c>
      <c r="C285" s="3">
        <v>74.400000000000006</v>
      </c>
      <c r="D285" s="3">
        <v>129</v>
      </c>
      <c r="F285" s="10">
        <v>0</v>
      </c>
      <c r="G285" s="3">
        <v>56.2</v>
      </c>
      <c r="I285" s="10">
        <v>3764.64912</v>
      </c>
      <c r="J285" s="5">
        <v>37171</v>
      </c>
      <c r="K285" s="3">
        <v>13.9</v>
      </c>
    </row>
    <row r="286" spans="1:11" x14ac:dyDescent="0.2">
      <c r="A286" t="s">
        <v>75</v>
      </c>
      <c r="B286" s="3">
        <v>2010</v>
      </c>
      <c r="C286" s="3">
        <v>81</v>
      </c>
      <c r="D286" s="3">
        <v>76</v>
      </c>
      <c r="E286" s="3">
        <v>11.2</v>
      </c>
      <c r="F286" s="10">
        <v>7584.078579</v>
      </c>
      <c r="G286" s="3">
        <v>59.9</v>
      </c>
      <c r="H286" s="3">
        <v>11.25</v>
      </c>
      <c r="I286" s="10">
        <v>41785.556909999999</v>
      </c>
      <c r="J286" s="5">
        <v>8177693</v>
      </c>
      <c r="K286" s="3">
        <v>16.7</v>
      </c>
    </row>
    <row r="287" spans="1:11" x14ac:dyDescent="0.2">
      <c r="A287" t="s">
        <v>75</v>
      </c>
      <c r="B287" s="3">
        <v>2011</v>
      </c>
      <c r="C287" s="3">
        <v>85</v>
      </c>
      <c r="D287" s="3">
        <v>74</v>
      </c>
      <c r="E287" s="3">
        <v>11.2</v>
      </c>
      <c r="F287" s="10">
        <v>869.79073500000004</v>
      </c>
      <c r="G287" s="3">
        <v>6.4</v>
      </c>
      <c r="H287" s="3">
        <v>1.93</v>
      </c>
      <c r="I287" s="10">
        <v>4681.3279599999996</v>
      </c>
      <c r="J287" s="5">
        <v>8274983</v>
      </c>
      <c r="K287" s="3">
        <v>16.8</v>
      </c>
    </row>
    <row r="288" spans="1:11" x14ac:dyDescent="0.2">
      <c r="A288" t="s">
        <v>75</v>
      </c>
      <c r="B288" s="3">
        <v>2012</v>
      </c>
      <c r="C288" s="3">
        <v>86</v>
      </c>
      <c r="D288" s="3">
        <v>71</v>
      </c>
      <c r="E288" s="3">
        <v>11.18</v>
      </c>
      <c r="F288" s="10">
        <v>839.91332</v>
      </c>
      <c r="G288" s="3">
        <v>6.9</v>
      </c>
      <c r="H288" s="3">
        <v>1.99</v>
      </c>
      <c r="I288" s="10">
        <v>4465.2489100000003</v>
      </c>
      <c r="J288" s="5">
        <v>8425823</v>
      </c>
      <c r="K288" s="3">
        <v>16.899999999999999</v>
      </c>
    </row>
    <row r="289" spans="1:11" x14ac:dyDescent="0.2">
      <c r="A289" t="s">
        <v>75</v>
      </c>
      <c r="B289" s="3">
        <v>2013</v>
      </c>
      <c r="C289" s="3">
        <v>86</v>
      </c>
      <c r="D289" s="3">
        <v>71</v>
      </c>
      <c r="E289" s="3">
        <v>10.94</v>
      </c>
      <c r="F289" s="10">
        <v>895.87795029999995</v>
      </c>
      <c r="G289" s="3">
        <v>61.4</v>
      </c>
      <c r="H289" s="3">
        <v>11.16</v>
      </c>
      <c r="I289" s="10">
        <v>4653.9114300000001</v>
      </c>
      <c r="J289" s="5">
        <v>864565</v>
      </c>
      <c r="K289" s="3">
        <v>16.899999999999999</v>
      </c>
    </row>
    <row r="290" spans="1:11" x14ac:dyDescent="0.2">
      <c r="A290" t="s">
        <v>75</v>
      </c>
      <c r="B290" s="3">
        <v>2014</v>
      </c>
      <c r="C290" s="3">
        <v>89</v>
      </c>
      <c r="D290" s="3">
        <v>69</v>
      </c>
      <c r="E290" s="3">
        <v>11.03</v>
      </c>
      <c r="F290" s="10">
        <v>941.75629089999995</v>
      </c>
      <c r="G290" s="3">
        <v>61.9</v>
      </c>
      <c r="H290" s="3">
        <v>11.3</v>
      </c>
      <c r="I290" s="10">
        <v>4792.6528799999996</v>
      </c>
      <c r="J290" s="5">
        <v>89825</v>
      </c>
      <c r="K290" s="3">
        <v>17</v>
      </c>
    </row>
    <row r="291" spans="1:11" x14ac:dyDescent="0.2">
      <c r="A291" t="s">
        <v>75</v>
      </c>
      <c r="B291" s="3">
        <v>2015</v>
      </c>
      <c r="C291" s="3">
        <v>81</v>
      </c>
      <c r="D291" s="3">
        <v>68</v>
      </c>
      <c r="F291" s="10">
        <v>0</v>
      </c>
      <c r="G291" s="3">
        <v>62.3</v>
      </c>
      <c r="I291" s="10">
        <v>41176.881580000001</v>
      </c>
      <c r="J291" s="5">
        <v>81686611</v>
      </c>
      <c r="K291" s="3">
        <v>17.100000000000001</v>
      </c>
    </row>
    <row r="292" spans="1:11" x14ac:dyDescent="0.2">
      <c r="A292" t="s">
        <v>76</v>
      </c>
      <c r="B292" s="3">
        <v>2010</v>
      </c>
      <c r="C292" s="3">
        <v>69</v>
      </c>
      <c r="D292" s="3">
        <v>267</v>
      </c>
      <c r="E292" s="3">
        <v>1.69</v>
      </c>
      <c r="F292" s="10">
        <v>195.98246259999999</v>
      </c>
      <c r="G292" s="3">
        <v>25.5</v>
      </c>
      <c r="H292" s="3">
        <v>5.33</v>
      </c>
      <c r="I292" s="10">
        <v>1312.6755700000001</v>
      </c>
      <c r="J292" s="5">
        <v>2451214</v>
      </c>
      <c r="K292" s="3">
        <v>10.5</v>
      </c>
    </row>
    <row r="293" spans="1:11" x14ac:dyDescent="0.2">
      <c r="A293" t="s">
        <v>76</v>
      </c>
      <c r="B293" s="3">
        <v>2011</v>
      </c>
      <c r="C293" s="3">
        <v>61.2</v>
      </c>
      <c r="D293" s="3">
        <v>263</v>
      </c>
      <c r="E293" s="3">
        <v>1.64</v>
      </c>
      <c r="F293" s="10">
        <v>225.2219474</v>
      </c>
      <c r="G293" s="3">
        <v>26.1</v>
      </c>
      <c r="H293" s="3">
        <v>4.8099999999999996</v>
      </c>
      <c r="I293" s="10">
        <v>1574.9786529999999</v>
      </c>
      <c r="J293" s="5">
        <v>25121796</v>
      </c>
      <c r="K293" s="3">
        <v>10.9</v>
      </c>
    </row>
    <row r="294" spans="1:11" x14ac:dyDescent="0.2">
      <c r="A294" t="s">
        <v>76</v>
      </c>
      <c r="B294" s="3">
        <v>2012</v>
      </c>
      <c r="C294" s="3">
        <v>61.6</v>
      </c>
      <c r="D294" s="3">
        <v>257</v>
      </c>
      <c r="E294" s="3">
        <v>0.01</v>
      </c>
      <c r="F294" s="10">
        <v>151.899429</v>
      </c>
      <c r="G294" s="3">
        <v>26.7</v>
      </c>
      <c r="H294" s="3">
        <v>4.79</v>
      </c>
      <c r="I294" s="10">
        <v>1629.8222000000001</v>
      </c>
      <c r="J294" s="5">
        <v>2573349</v>
      </c>
      <c r="K294" s="3">
        <v>11.2</v>
      </c>
    </row>
    <row r="295" spans="1:11" x14ac:dyDescent="0.2">
      <c r="A295" t="s">
        <v>76</v>
      </c>
      <c r="B295" s="3">
        <v>2013</v>
      </c>
      <c r="C295" s="3">
        <v>61.9</v>
      </c>
      <c r="D295" s="3">
        <v>254</v>
      </c>
      <c r="E295" s="3">
        <v>0.01</v>
      </c>
      <c r="F295" s="10">
        <v>28.668978289999998</v>
      </c>
      <c r="G295" s="3">
        <v>27.3</v>
      </c>
      <c r="H295" s="3">
        <v>4.63</v>
      </c>
      <c r="I295" s="10">
        <v>1814.492297</v>
      </c>
      <c r="J295" s="5">
        <v>26346251</v>
      </c>
      <c r="K295" s="3">
        <v>11.5</v>
      </c>
    </row>
    <row r="296" spans="1:11" x14ac:dyDescent="0.2">
      <c r="A296" t="s">
        <v>76</v>
      </c>
      <c r="B296" s="3">
        <v>2014</v>
      </c>
      <c r="C296" s="3">
        <v>62.1</v>
      </c>
      <c r="D296" s="3">
        <v>253</v>
      </c>
      <c r="E296" s="3">
        <v>0.01</v>
      </c>
      <c r="F296" s="10">
        <v>97.677945710000003</v>
      </c>
      <c r="G296" s="3">
        <v>28</v>
      </c>
      <c r="H296" s="3">
        <v>3.56</v>
      </c>
      <c r="I296" s="10">
        <v>1432.2279430000001</v>
      </c>
      <c r="J296" s="5">
        <v>26962563</v>
      </c>
      <c r="K296" s="3">
        <v>11.7</v>
      </c>
    </row>
    <row r="297" spans="1:11" x14ac:dyDescent="0.2">
      <c r="A297" t="s">
        <v>76</v>
      </c>
      <c r="B297" s="3">
        <v>2015</v>
      </c>
      <c r="C297" s="3">
        <v>62.4</v>
      </c>
      <c r="D297" s="3">
        <v>249</v>
      </c>
      <c r="F297" s="10">
        <v>0</v>
      </c>
      <c r="G297" s="3">
        <v>28.6</v>
      </c>
      <c r="I297" s="10">
        <v>1361.1139499999999</v>
      </c>
      <c r="J297" s="5">
        <v>27582821</v>
      </c>
      <c r="K297" s="3">
        <v>11.4</v>
      </c>
    </row>
    <row r="298" spans="1:11" x14ac:dyDescent="0.2">
      <c r="A298" t="s">
        <v>77</v>
      </c>
      <c r="B298" s="3">
        <v>2010</v>
      </c>
      <c r="C298" s="3">
        <v>83</v>
      </c>
      <c r="D298" s="3">
        <v>76</v>
      </c>
      <c r="E298" s="3">
        <v>9</v>
      </c>
      <c r="F298" s="10">
        <v>3189.7544389999998</v>
      </c>
      <c r="G298" s="3">
        <v>63.7</v>
      </c>
      <c r="H298" s="3">
        <v>9.18</v>
      </c>
      <c r="I298" s="10">
        <v>26917.758979999999</v>
      </c>
      <c r="J298" s="5">
        <v>11121341</v>
      </c>
      <c r="K298" s="3">
        <v>16.399999999999999</v>
      </c>
    </row>
    <row r="299" spans="1:11" x14ac:dyDescent="0.2">
      <c r="A299" t="s">
        <v>77</v>
      </c>
      <c r="B299" s="3">
        <v>2011</v>
      </c>
      <c r="C299" s="3">
        <v>85</v>
      </c>
      <c r="D299" s="3">
        <v>76</v>
      </c>
      <c r="E299" s="3">
        <v>8.02</v>
      </c>
      <c r="F299" s="10">
        <v>3192.8873629999998</v>
      </c>
      <c r="G299" s="3">
        <v>64.3</v>
      </c>
      <c r="H299" s="3">
        <v>9.77</v>
      </c>
      <c r="I299" s="10">
        <v>25916.293529999999</v>
      </c>
      <c r="J299" s="5">
        <v>1114899</v>
      </c>
      <c r="K299" s="3">
        <v>16.7</v>
      </c>
    </row>
    <row r="300" spans="1:11" x14ac:dyDescent="0.2">
      <c r="A300" t="s">
        <v>77</v>
      </c>
      <c r="B300" s="3">
        <v>2012</v>
      </c>
      <c r="C300" s="3">
        <v>84</v>
      </c>
      <c r="D300" s="3">
        <v>76</v>
      </c>
      <c r="E300" s="3">
        <v>8.1999999999999993</v>
      </c>
      <c r="F300" s="10">
        <v>2528.9929350000002</v>
      </c>
      <c r="G300" s="3">
        <v>64.900000000000006</v>
      </c>
      <c r="H300" s="3">
        <v>9.24</v>
      </c>
      <c r="I300" s="10">
        <v>22242.681929999999</v>
      </c>
      <c r="J300" s="5">
        <v>114511</v>
      </c>
      <c r="K300" s="3">
        <v>16.8</v>
      </c>
    </row>
    <row r="301" spans="1:11" x14ac:dyDescent="0.2">
      <c r="A301" t="s">
        <v>77</v>
      </c>
      <c r="B301" s="3">
        <v>2013</v>
      </c>
      <c r="C301" s="3">
        <v>86</v>
      </c>
      <c r="D301" s="3">
        <v>74</v>
      </c>
      <c r="E301" s="3">
        <v>7.46</v>
      </c>
      <c r="F301" s="10">
        <v>2183.1069859999998</v>
      </c>
      <c r="G301" s="3">
        <v>65.400000000000006</v>
      </c>
      <c r="H301" s="3">
        <v>9.26</v>
      </c>
      <c r="I301" s="10">
        <v>21874.819500000001</v>
      </c>
      <c r="J301" s="5">
        <v>1965211</v>
      </c>
      <c r="K301" s="3">
        <v>17.100000000000001</v>
      </c>
    </row>
    <row r="302" spans="1:11" x14ac:dyDescent="0.2">
      <c r="A302" t="s">
        <v>77</v>
      </c>
      <c r="B302" s="3">
        <v>2014</v>
      </c>
      <c r="C302" s="3">
        <v>88</v>
      </c>
      <c r="D302" s="3">
        <v>73</v>
      </c>
      <c r="E302" s="3">
        <v>7.53</v>
      </c>
      <c r="F302" s="10">
        <v>2163.0434140000002</v>
      </c>
      <c r="G302" s="3">
        <v>66</v>
      </c>
      <c r="H302" s="3">
        <v>8.8000000000000007</v>
      </c>
      <c r="I302" s="10">
        <v>21673.7817</v>
      </c>
      <c r="J302" s="5">
        <v>1892413</v>
      </c>
      <c r="K302" s="3">
        <v>17.2</v>
      </c>
    </row>
    <row r="303" spans="1:11" x14ac:dyDescent="0.2">
      <c r="A303" t="s">
        <v>77</v>
      </c>
      <c r="B303" s="3">
        <v>2015</v>
      </c>
      <c r="C303" s="3">
        <v>81</v>
      </c>
      <c r="D303" s="3">
        <v>72</v>
      </c>
      <c r="F303" s="10">
        <v>0</v>
      </c>
      <c r="G303" s="3">
        <v>66.5</v>
      </c>
      <c r="I303" s="10">
        <v>187.78990999999999</v>
      </c>
      <c r="J303" s="5">
        <v>182883</v>
      </c>
      <c r="K303" s="3">
        <v>17.2</v>
      </c>
    </row>
    <row r="304" spans="1:11" x14ac:dyDescent="0.2">
      <c r="A304" t="s">
        <v>79</v>
      </c>
      <c r="B304" s="3">
        <v>2010</v>
      </c>
      <c r="C304" s="3">
        <v>77</v>
      </c>
      <c r="D304" s="3">
        <v>196</v>
      </c>
      <c r="E304" s="3">
        <v>2.14</v>
      </c>
      <c r="F304" s="10">
        <v>443.32482540000001</v>
      </c>
      <c r="G304" s="3">
        <v>47.2</v>
      </c>
      <c r="H304" s="3">
        <v>6.64</v>
      </c>
      <c r="I304" s="10">
        <v>2825.5246999999999</v>
      </c>
      <c r="J304" s="5">
        <v>1463417</v>
      </c>
      <c r="K304" s="3">
        <v>10.5</v>
      </c>
    </row>
    <row r="305" spans="1:11" x14ac:dyDescent="0.2">
      <c r="A305" t="s">
        <v>79</v>
      </c>
      <c r="B305" s="3">
        <v>2011</v>
      </c>
      <c r="C305" s="3">
        <v>71.099999999999994</v>
      </c>
      <c r="D305" s="3">
        <v>193</v>
      </c>
      <c r="E305" s="3">
        <v>2.16</v>
      </c>
      <c r="F305" s="10">
        <v>457.7745845</v>
      </c>
      <c r="G305" s="3">
        <v>47.9</v>
      </c>
      <c r="H305" s="3">
        <v>6.28</v>
      </c>
      <c r="I305" s="10">
        <v>3187.845296</v>
      </c>
      <c r="J305" s="5">
        <v>14948919</v>
      </c>
      <c r="K305" s="3">
        <v>10.5</v>
      </c>
    </row>
    <row r="306" spans="1:11" x14ac:dyDescent="0.2">
      <c r="A306" t="s">
        <v>79</v>
      </c>
      <c r="B306" s="3">
        <v>2012</v>
      </c>
      <c r="C306" s="3">
        <v>71.3</v>
      </c>
      <c r="D306" s="3">
        <v>189</v>
      </c>
      <c r="E306" s="3">
        <v>2.02</v>
      </c>
      <c r="F306" s="10">
        <v>484.7187892</v>
      </c>
      <c r="G306" s="3">
        <v>48.6</v>
      </c>
      <c r="H306" s="3">
        <v>6.33</v>
      </c>
      <c r="I306" s="10">
        <v>3299.65139</v>
      </c>
      <c r="J306" s="5">
        <v>1527156</v>
      </c>
      <c r="K306" s="3">
        <v>10.6</v>
      </c>
    </row>
    <row r="307" spans="1:11" x14ac:dyDescent="0.2">
      <c r="A307" t="s">
        <v>79</v>
      </c>
      <c r="B307" s="3">
        <v>2013</v>
      </c>
      <c r="C307" s="3">
        <v>71.400000000000006</v>
      </c>
      <c r="D307" s="3">
        <v>189</v>
      </c>
      <c r="E307" s="3">
        <v>1.93</v>
      </c>
      <c r="F307" s="10">
        <v>582.14695830000005</v>
      </c>
      <c r="G307" s="3">
        <v>49.3</v>
      </c>
      <c r="H307" s="3">
        <v>6.3</v>
      </c>
      <c r="I307" s="10">
        <v>3452.8289340000001</v>
      </c>
      <c r="J307" s="5">
        <v>15596214</v>
      </c>
      <c r="K307" s="3">
        <v>10.7</v>
      </c>
    </row>
    <row r="308" spans="1:11" x14ac:dyDescent="0.2">
      <c r="A308" t="s">
        <v>79</v>
      </c>
      <c r="B308" s="3">
        <v>2014</v>
      </c>
      <c r="C308" s="3">
        <v>71.7</v>
      </c>
      <c r="D308" s="3">
        <v>187</v>
      </c>
      <c r="E308" s="3">
        <v>1.88</v>
      </c>
      <c r="F308" s="10">
        <v>657.52827969999998</v>
      </c>
      <c r="G308" s="3">
        <v>49.9</v>
      </c>
      <c r="H308" s="3">
        <v>6.2</v>
      </c>
      <c r="I308" s="10">
        <v>3687.7637669999999</v>
      </c>
      <c r="J308" s="5">
        <v>15923559</v>
      </c>
      <c r="K308" s="3">
        <v>10.7</v>
      </c>
    </row>
    <row r="309" spans="1:11" x14ac:dyDescent="0.2">
      <c r="A309" t="s">
        <v>79</v>
      </c>
      <c r="B309" s="3">
        <v>2015</v>
      </c>
      <c r="C309" s="3">
        <v>71.900000000000006</v>
      </c>
      <c r="D309" s="3">
        <v>186</v>
      </c>
      <c r="F309" s="10">
        <v>0</v>
      </c>
      <c r="G309" s="3">
        <v>5.6</v>
      </c>
      <c r="I309" s="10">
        <v>3923.5733439999999</v>
      </c>
      <c r="J309" s="5">
        <v>16252429</v>
      </c>
      <c r="K309" s="3">
        <v>10.7</v>
      </c>
    </row>
    <row r="310" spans="1:11" x14ac:dyDescent="0.2">
      <c r="A310" t="s">
        <v>80</v>
      </c>
      <c r="B310" s="3">
        <v>2010</v>
      </c>
      <c r="C310" s="3">
        <v>57.8</v>
      </c>
      <c r="D310" s="3">
        <v>291</v>
      </c>
      <c r="E310" s="3">
        <v>0.2</v>
      </c>
      <c r="F310" s="10">
        <v>29.747340489999999</v>
      </c>
      <c r="G310" s="3">
        <v>2.8</v>
      </c>
      <c r="H310" s="3">
        <v>4.55</v>
      </c>
      <c r="I310" s="10">
        <v>438.75133460000001</v>
      </c>
      <c r="J310" s="5">
        <v>179417</v>
      </c>
      <c r="K310" s="3">
        <v>8.3000000000000007</v>
      </c>
    </row>
    <row r="311" spans="1:11" x14ac:dyDescent="0.2">
      <c r="A311" t="s">
        <v>80</v>
      </c>
      <c r="B311" s="3">
        <v>2011</v>
      </c>
      <c r="C311" s="3">
        <v>58.1</v>
      </c>
      <c r="D311" s="3">
        <v>29</v>
      </c>
      <c r="E311" s="3">
        <v>0.22</v>
      </c>
      <c r="F311" s="10">
        <v>42.254790399999997</v>
      </c>
      <c r="G311" s="3">
        <v>21.2</v>
      </c>
      <c r="H311" s="3">
        <v>4.7300000000000004</v>
      </c>
      <c r="I311" s="10">
        <v>459.2912</v>
      </c>
      <c r="J311" s="5">
        <v>113517</v>
      </c>
      <c r="K311" s="3">
        <v>8.4</v>
      </c>
    </row>
    <row r="312" spans="1:11" x14ac:dyDescent="0.2">
      <c r="A312" t="s">
        <v>80</v>
      </c>
      <c r="B312" s="3">
        <v>2012</v>
      </c>
      <c r="C312" s="3">
        <v>58.4</v>
      </c>
      <c r="D312" s="3">
        <v>288</v>
      </c>
      <c r="E312" s="3">
        <v>0.01</v>
      </c>
      <c r="F312" s="10">
        <v>4.344930862</v>
      </c>
      <c r="G312" s="3">
        <v>21.7</v>
      </c>
      <c r="H312" s="3">
        <v>5.39</v>
      </c>
      <c r="I312" s="10">
        <v>52.348564600000003</v>
      </c>
      <c r="J312" s="5">
        <v>11281469</v>
      </c>
      <c r="K312" s="3">
        <v>8.5</v>
      </c>
    </row>
    <row r="313" spans="1:11" x14ac:dyDescent="0.2">
      <c r="A313" t="s">
        <v>80</v>
      </c>
      <c r="B313" s="3">
        <v>2013</v>
      </c>
      <c r="C313" s="3">
        <v>58.8</v>
      </c>
      <c r="D313" s="3">
        <v>284</v>
      </c>
      <c r="E313" s="3">
        <v>0.01</v>
      </c>
      <c r="F313" s="10">
        <v>5.1406688479999998</v>
      </c>
      <c r="G313" s="3">
        <v>22.2</v>
      </c>
      <c r="H313" s="3">
        <v>5.49</v>
      </c>
      <c r="I313" s="10">
        <v>54.169324000000003</v>
      </c>
      <c r="J313" s="5">
        <v>11536615</v>
      </c>
      <c r="K313" s="3">
        <v>8.5</v>
      </c>
    </row>
    <row r="314" spans="1:11" x14ac:dyDescent="0.2">
      <c r="A314" t="s">
        <v>80</v>
      </c>
      <c r="B314" s="3">
        <v>2014</v>
      </c>
      <c r="C314" s="3">
        <v>58.1</v>
      </c>
      <c r="D314" s="3">
        <v>299</v>
      </c>
      <c r="E314" s="3">
        <v>0.01</v>
      </c>
      <c r="F314" s="10">
        <v>50.579764830000002</v>
      </c>
      <c r="G314" s="3">
        <v>22.7</v>
      </c>
      <c r="H314" s="3">
        <v>5.64</v>
      </c>
      <c r="I314" s="10">
        <v>561.997387</v>
      </c>
      <c r="J314" s="5">
        <v>118559</v>
      </c>
      <c r="K314" s="3">
        <v>8.6</v>
      </c>
    </row>
    <row r="315" spans="1:11" x14ac:dyDescent="0.2">
      <c r="A315" t="s">
        <v>80</v>
      </c>
      <c r="B315" s="3">
        <v>2015</v>
      </c>
      <c r="C315" s="3">
        <v>59</v>
      </c>
      <c r="D315" s="3">
        <v>284</v>
      </c>
      <c r="F315" s="10">
        <v>0</v>
      </c>
      <c r="G315" s="3">
        <v>23.3</v>
      </c>
      <c r="I315" s="10">
        <v>554.48766000000001</v>
      </c>
      <c r="J315" s="5">
        <v>1291533</v>
      </c>
      <c r="K315" s="3">
        <v>8.8000000000000007</v>
      </c>
    </row>
    <row r="316" spans="1:11" x14ac:dyDescent="0.2">
      <c r="A316" t="s">
        <v>81</v>
      </c>
      <c r="B316" s="3">
        <v>2010</v>
      </c>
      <c r="C316" s="3">
        <v>56.7</v>
      </c>
      <c r="D316" s="3">
        <v>287</v>
      </c>
      <c r="E316" s="3">
        <v>3.21</v>
      </c>
      <c r="F316" s="10">
        <v>53.30782696</v>
      </c>
      <c r="G316" s="3">
        <v>23.1</v>
      </c>
      <c r="H316" s="3">
        <v>6.7</v>
      </c>
      <c r="I316" s="10">
        <v>543.95741799999996</v>
      </c>
      <c r="J316" s="5">
        <v>155588</v>
      </c>
      <c r="K316" s="3">
        <v>8.9</v>
      </c>
    </row>
    <row r="317" spans="1:11" x14ac:dyDescent="0.2">
      <c r="A317" t="s">
        <v>81</v>
      </c>
      <c r="B317" s="3">
        <v>2011</v>
      </c>
      <c r="C317" s="3">
        <v>57.1</v>
      </c>
      <c r="D317" s="3">
        <v>289</v>
      </c>
      <c r="E317" s="3">
        <v>3.57</v>
      </c>
      <c r="F317" s="10">
        <v>40.45367358</v>
      </c>
      <c r="G317" s="3">
        <v>23.7</v>
      </c>
      <c r="H317" s="3">
        <v>5.46</v>
      </c>
      <c r="I317" s="10">
        <v>692.69988999999998</v>
      </c>
      <c r="J317" s="5">
        <v>1596154</v>
      </c>
      <c r="K317" s="3">
        <v>9</v>
      </c>
    </row>
    <row r="318" spans="1:11" x14ac:dyDescent="0.2">
      <c r="A318" t="s">
        <v>81</v>
      </c>
      <c r="B318" s="3">
        <v>2012</v>
      </c>
      <c r="C318" s="3">
        <v>57.6</v>
      </c>
      <c r="D318" s="3">
        <v>285</v>
      </c>
      <c r="E318" s="3">
        <v>0.01</v>
      </c>
      <c r="F318" s="10">
        <v>0.94852636599999995</v>
      </c>
      <c r="G318" s="3">
        <v>24.3</v>
      </c>
      <c r="H318" s="3">
        <v>5.96</v>
      </c>
      <c r="I318" s="10">
        <v>67.751883300000003</v>
      </c>
      <c r="J318" s="5">
        <v>1638139</v>
      </c>
      <c r="K318" s="3">
        <v>9.1</v>
      </c>
    </row>
    <row r="319" spans="1:11" x14ac:dyDescent="0.2">
      <c r="A319" t="s">
        <v>81</v>
      </c>
      <c r="B319" s="3">
        <v>2013</v>
      </c>
      <c r="C319" s="3">
        <v>58.1</v>
      </c>
      <c r="D319" s="3">
        <v>279</v>
      </c>
      <c r="E319" s="3">
        <v>0.01</v>
      </c>
      <c r="F319" s="10">
        <v>8.2006374199999996</v>
      </c>
      <c r="G319" s="3">
        <v>25</v>
      </c>
      <c r="H319" s="3">
        <v>6.14</v>
      </c>
      <c r="I319" s="10">
        <v>61.566347</v>
      </c>
      <c r="J319" s="5">
        <v>1681495</v>
      </c>
      <c r="K319" s="3">
        <v>9.1</v>
      </c>
    </row>
    <row r="320" spans="1:11" x14ac:dyDescent="0.2">
      <c r="A320" t="s">
        <v>81</v>
      </c>
      <c r="B320" s="3">
        <v>2014</v>
      </c>
      <c r="C320" s="3">
        <v>58.4</v>
      </c>
      <c r="D320" s="3">
        <v>282</v>
      </c>
      <c r="E320" s="3">
        <v>0.01</v>
      </c>
      <c r="F320" s="10">
        <v>50.060535440000002</v>
      </c>
      <c r="G320" s="3">
        <v>25.6</v>
      </c>
      <c r="H320" s="3">
        <v>5.59</v>
      </c>
      <c r="I320" s="10">
        <v>642.62561540000002</v>
      </c>
      <c r="J320" s="5">
        <v>1725744</v>
      </c>
      <c r="K320" s="3">
        <v>9.1999999999999993</v>
      </c>
    </row>
    <row r="321" spans="1:11" x14ac:dyDescent="0.2">
      <c r="A321" t="s">
        <v>81</v>
      </c>
      <c r="B321" s="3">
        <v>2015</v>
      </c>
      <c r="C321" s="3">
        <v>58.9</v>
      </c>
      <c r="D321" s="3">
        <v>275</v>
      </c>
      <c r="F321" s="10">
        <v>0</v>
      </c>
      <c r="G321" s="3">
        <v>26.3</v>
      </c>
      <c r="I321" s="10">
        <v>596.87171890000002</v>
      </c>
      <c r="J321" s="5">
        <v>177526</v>
      </c>
      <c r="K321" s="3">
        <v>9.1999999999999993</v>
      </c>
    </row>
    <row r="322" spans="1:11" x14ac:dyDescent="0.2">
      <c r="A322" t="s">
        <v>82</v>
      </c>
      <c r="B322" s="3">
        <v>2010</v>
      </c>
      <c r="C322" s="3">
        <v>65.900000000000006</v>
      </c>
      <c r="D322" s="3">
        <v>221</v>
      </c>
      <c r="E322" s="3">
        <v>7.52</v>
      </c>
      <c r="F322" s="10">
        <v>48.028594409999997</v>
      </c>
      <c r="G322" s="3">
        <v>42.4</v>
      </c>
      <c r="H322" s="3">
        <v>6.6</v>
      </c>
      <c r="I322" s="10">
        <v>326.28121199999998</v>
      </c>
      <c r="J322" s="5">
        <v>746556</v>
      </c>
      <c r="K322" s="3">
        <v>10.199999999999999</v>
      </c>
    </row>
    <row r="323" spans="1:11" x14ac:dyDescent="0.2">
      <c r="A323" t="s">
        <v>82</v>
      </c>
      <c r="B323" s="3">
        <v>2011</v>
      </c>
      <c r="C323" s="3">
        <v>65.599999999999994</v>
      </c>
      <c r="D323" s="3">
        <v>229</v>
      </c>
      <c r="E323" s="3">
        <v>7.56</v>
      </c>
      <c r="F323" s="10">
        <v>536.2332523</v>
      </c>
      <c r="G323" s="3">
        <v>43.2</v>
      </c>
      <c r="H323" s="3">
        <v>6.8</v>
      </c>
      <c r="I323" s="10">
        <v>3439.5975130000002</v>
      </c>
      <c r="J323" s="5">
        <v>7491</v>
      </c>
      <c r="K323" s="3">
        <v>10.3</v>
      </c>
    </row>
    <row r="324" spans="1:11" x14ac:dyDescent="0.2">
      <c r="A324" t="s">
        <v>82</v>
      </c>
      <c r="B324" s="3">
        <v>2012</v>
      </c>
      <c r="C324" s="3">
        <v>65.8</v>
      </c>
      <c r="D324" s="3">
        <v>22</v>
      </c>
      <c r="E324" s="3">
        <v>7.57</v>
      </c>
      <c r="F324" s="10">
        <v>497.47194639999998</v>
      </c>
      <c r="G324" s="3">
        <v>44.1</v>
      </c>
      <c r="H324" s="3">
        <v>6.57</v>
      </c>
      <c r="I324" s="10">
        <v>3785.935665</v>
      </c>
      <c r="J324" s="5">
        <v>75391</v>
      </c>
      <c r="K324" s="3">
        <v>10.6</v>
      </c>
    </row>
    <row r="325" spans="1:11" x14ac:dyDescent="0.2">
      <c r="A325" t="s">
        <v>82</v>
      </c>
      <c r="B325" s="3">
        <v>2013</v>
      </c>
      <c r="C325" s="3">
        <v>65.900000000000006</v>
      </c>
      <c r="D325" s="3">
        <v>218</v>
      </c>
      <c r="E325" s="3">
        <v>7.56</v>
      </c>
      <c r="F325" s="10">
        <v>345.90442580000001</v>
      </c>
      <c r="G325" s="3">
        <v>45</v>
      </c>
      <c r="H325" s="3">
        <v>5.0999999999999996</v>
      </c>
      <c r="I325" s="10">
        <v>3944.1781729999998</v>
      </c>
      <c r="J325" s="5">
        <v>75881</v>
      </c>
      <c r="K325" s="3">
        <v>10.3</v>
      </c>
    </row>
    <row r="326" spans="1:11" x14ac:dyDescent="0.2">
      <c r="A326" t="s">
        <v>82</v>
      </c>
      <c r="B326" s="3">
        <v>2014</v>
      </c>
      <c r="C326" s="3">
        <v>66</v>
      </c>
      <c r="D326" s="3">
        <v>217</v>
      </c>
      <c r="E326" s="3">
        <v>7.64</v>
      </c>
      <c r="F326" s="10">
        <v>4.1412933450000002</v>
      </c>
      <c r="G326" s="3">
        <v>45.9</v>
      </c>
      <c r="H326" s="3">
        <v>5.25</v>
      </c>
      <c r="I326" s="10">
        <v>43.823210000000003</v>
      </c>
      <c r="J326" s="5">
        <v>763393</v>
      </c>
      <c r="K326" s="3">
        <v>10.3</v>
      </c>
    </row>
    <row r="327" spans="1:11" x14ac:dyDescent="0.2">
      <c r="A327" t="s">
        <v>82</v>
      </c>
      <c r="B327" s="3">
        <v>2015</v>
      </c>
      <c r="C327" s="3">
        <v>66.2</v>
      </c>
      <c r="D327" s="3">
        <v>215</v>
      </c>
      <c r="F327" s="10">
        <v>0</v>
      </c>
      <c r="G327" s="3">
        <v>46.7</v>
      </c>
      <c r="I327" s="10">
        <v>4136.6899190000004</v>
      </c>
      <c r="J327" s="5">
        <v>768514</v>
      </c>
      <c r="K327" s="3">
        <v>10.3</v>
      </c>
    </row>
    <row r="328" spans="1:11" x14ac:dyDescent="0.2">
      <c r="A328" t="s">
        <v>83</v>
      </c>
      <c r="B328" s="3">
        <v>2010</v>
      </c>
      <c r="C328" s="3">
        <v>36.299999999999997</v>
      </c>
      <c r="D328" s="3">
        <v>682</v>
      </c>
      <c r="E328" s="3">
        <v>5.76</v>
      </c>
      <c r="F328" s="10">
        <v>36.292917600000003</v>
      </c>
      <c r="G328" s="3">
        <v>44.2</v>
      </c>
      <c r="H328" s="3">
        <v>8.9</v>
      </c>
      <c r="I328" s="10">
        <v>662.27951819999998</v>
      </c>
      <c r="J328" s="5">
        <v>9999617</v>
      </c>
      <c r="K328" s="3">
        <v>8.6</v>
      </c>
    </row>
    <row r="329" spans="1:11" x14ac:dyDescent="0.2">
      <c r="A329" t="s">
        <v>83</v>
      </c>
      <c r="B329" s="3">
        <v>2011</v>
      </c>
      <c r="C329" s="3">
        <v>62.3</v>
      </c>
      <c r="D329" s="3">
        <v>259</v>
      </c>
      <c r="E329" s="3">
        <v>5.68</v>
      </c>
      <c r="F329" s="10">
        <v>4.1064843169999996</v>
      </c>
      <c r="G329" s="3">
        <v>45.3</v>
      </c>
      <c r="H329" s="3">
        <v>1.41</v>
      </c>
      <c r="I329" s="10">
        <v>74.935845200000003</v>
      </c>
      <c r="J329" s="5">
        <v>114554</v>
      </c>
      <c r="K329" s="3">
        <v>8.6999999999999993</v>
      </c>
    </row>
    <row r="330" spans="1:11" x14ac:dyDescent="0.2">
      <c r="A330" t="s">
        <v>83</v>
      </c>
      <c r="B330" s="3">
        <v>2012</v>
      </c>
      <c r="C330" s="3">
        <v>62.3</v>
      </c>
      <c r="D330" s="3">
        <v>259</v>
      </c>
      <c r="E330" s="3">
        <v>5.68</v>
      </c>
      <c r="F330" s="10">
        <v>26.37942542</v>
      </c>
      <c r="G330" s="3">
        <v>46.5</v>
      </c>
      <c r="H330" s="3">
        <v>9.8800000000000008</v>
      </c>
      <c r="I330" s="10">
        <v>766.84376229999998</v>
      </c>
      <c r="J330" s="5">
        <v>128921</v>
      </c>
      <c r="K330" s="3">
        <v>8.9</v>
      </c>
    </row>
    <row r="331" spans="1:11" x14ac:dyDescent="0.2">
      <c r="A331" t="s">
        <v>83</v>
      </c>
      <c r="B331" s="3">
        <v>2013</v>
      </c>
      <c r="C331" s="3">
        <v>62.7</v>
      </c>
      <c r="D331" s="3">
        <v>253</v>
      </c>
      <c r="E331" s="3">
        <v>5.68</v>
      </c>
      <c r="F331" s="10">
        <v>4.9897123219999999</v>
      </c>
      <c r="G331" s="3">
        <v>47.7</v>
      </c>
      <c r="H331" s="3">
        <v>8.1</v>
      </c>
      <c r="I331" s="10">
        <v>81.265673000000007</v>
      </c>
      <c r="J331" s="5">
        <v>1431776</v>
      </c>
      <c r="K331" s="3">
        <v>9.1</v>
      </c>
    </row>
    <row r="332" spans="1:11" x14ac:dyDescent="0.2">
      <c r="A332" t="s">
        <v>83</v>
      </c>
      <c r="B332" s="3">
        <v>2014</v>
      </c>
      <c r="C332" s="3">
        <v>63.1</v>
      </c>
      <c r="D332" s="3">
        <v>245</v>
      </c>
      <c r="E332" s="3">
        <v>0.01</v>
      </c>
      <c r="F332" s="10">
        <v>5.1032494379999997</v>
      </c>
      <c r="G332" s="3">
        <v>48.8</v>
      </c>
      <c r="H332" s="3">
        <v>7.56</v>
      </c>
      <c r="I332" s="10">
        <v>83.114811700000004</v>
      </c>
      <c r="J332" s="5">
        <v>1572466</v>
      </c>
      <c r="K332" s="3">
        <v>9.1</v>
      </c>
    </row>
    <row r="333" spans="1:11" x14ac:dyDescent="0.2">
      <c r="A333" t="s">
        <v>83</v>
      </c>
      <c r="B333" s="3">
        <v>2015</v>
      </c>
      <c r="C333" s="3">
        <v>63.5</v>
      </c>
      <c r="D333" s="3">
        <v>24</v>
      </c>
      <c r="F333" s="10">
        <v>0</v>
      </c>
      <c r="G333" s="3">
        <v>49.9</v>
      </c>
      <c r="I333" s="10">
        <v>814.54639520000001</v>
      </c>
      <c r="J333" s="5">
        <v>171161</v>
      </c>
      <c r="K333" s="3">
        <v>9.1</v>
      </c>
    </row>
    <row r="334" spans="1:11" x14ac:dyDescent="0.2">
      <c r="A334" t="s">
        <v>84</v>
      </c>
      <c r="B334" s="3">
        <v>2010</v>
      </c>
      <c r="C334" s="3">
        <v>73.599999999999994</v>
      </c>
      <c r="D334" s="3">
        <v>156</v>
      </c>
      <c r="E334" s="3">
        <v>3.1</v>
      </c>
      <c r="F334" s="10">
        <v>302.10575069999999</v>
      </c>
      <c r="G334" s="3">
        <v>46.8</v>
      </c>
      <c r="H334" s="3">
        <v>8.4499999999999993</v>
      </c>
      <c r="I334" s="10">
        <v>1932.8582899999999</v>
      </c>
      <c r="J334" s="5">
        <v>8194778</v>
      </c>
      <c r="K334" s="3">
        <v>11.5</v>
      </c>
    </row>
    <row r="335" spans="1:11" x14ac:dyDescent="0.2">
      <c r="A335" t="s">
        <v>84</v>
      </c>
      <c r="B335" s="3">
        <v>2011</v>
      </c>
      <c r="C335" s="3">
        <v>73.900000000000006</v>
      </c>
      <c r="D335" s="3">
        <v>153</v>
      </c>
      <c r="E335" s="3">
        <v>3.1</v>
      </c>
      <c r="F335" s="10">
        <v>32.164079940000001</v>
      </c>
      <c r="G335" s="3">
        <v>47.6</v>
      </c>
      <c r="H335" s="3">
        <v>8.57</v>
      </c>
      <c r="I335" s="10">
        <v>212.58479800000001</v>
      </c>
      <c r="J335" s="5">
        <v>83516</v>
      </c>
      <c r="K335" s="3">
        <v>11.7</v>
      </c>
    </row>
    <row r="336" spans="1:11" x14ac:dyDescent="0.2">
      <c r="A336" t="s">
        <v>84</v>
      </c>
      <c r="B336" s="3">
        <v>2012</v>
      </c>
      <c r="C336" s="3">
        <v>74.099999999999994</v>
      </c>
      <c r="D336" s="3">
        <v>151</v>
      </c>
      <c r="E336" s="3">
        <v>3.11</v>
      </c>
      <c r="F336" s="10">
        <v>363.57216440000002</v>
      </c>
      <c r="G336" s="3">
        <v>48.4</v>
      </c>
      <c r="H336" s="3">
        <v>9.7799999999999994</v>
      </c>
      <c r="I336" s="10">
        <v>2178.3832499999999</v>
      </c>
      <c r="J336" s="5">
        <v>855646</v>
      </c>
      <c r="K336" s="3">
        <v>11.6</v>
      </c>
    </row>
    <row r="337" spans="1:11" x14ac:dyDescent="0.2">
      <c r="A337" t="s">
        <v>84</v>
      </c>
      <c r="B337" s="3">
        <v>2013</v>
      </c>
      <c r="C337" s="3">
        <v>74.3</v>
      </c>
      <c r="D337" s="3">
        <v>15</v>
      </c>
      <c r="E337" s="3">
        <v>3.11</v>
      </c>
      <c r="F337" s="10">
        <v>311.7553193</v>
      </c>
      <c r="G337" s="3">
        <v>49.3</v>
      </c>
      <c r="H337" s="3">
        <v>9.15</v>
      </c>
      <c r="I337" s="10">
        <v>2136.7739499999998</v>
      </c>
      <c r="J337" s="5">
        <v>8657785</v>
      </c>
      <c r="K337" s="3">
        <v>11.6</v>
      </c>
    </row>
    <row r="338" spans="1:11" x14ac:dyDescent="0.2">
      <c r="A338" t="s">
        <v>84</v>
      </c>
      <c r="B338" s="3">
        <v>2014</v>
      </c>
      <c r="C338" s="3">
        <v>74.5</v>
      </c>
      <c r="D338" s="3">
        <v>149</v>
      </c>
      <c r="E338" s="3">
        <v>2.87</v>
      </c>
      <c r="F338" s="10">
        <v>345.37763439999998</v>
      </c>
      <c r="G338" s="3">
        <v>5.2</v>
      </c>
      <c r="H338" s="3">
        <v>8.7200000000000006</v>
      </c>
      <c r="I338" s="10">
        <v>2242.7119120000002</v>
      </c>
      <c r="J338" s="5">
        <v>889216</v>
      </c>
      <c r="K338" s="3">
        <v>11.4</v>
      </c>
    </row>
    <row r="339" spans="1:11" x14ac:dyDescent="0.2">
      <c r="A339" t="s">
        <v>84</v>
      </c>
      <c r="B339" s="3">
        <v>2015</v>
      </c>
      <c r="C339" s="3">
        <v>74.599999999999994</v>
      </c>
      <c r="D339" s="3">
        <v>147</v>
      </c>
      <c r="F339" s="10">
        <v>0</v>
      </c>
      <c r="G339" s="3">
        <v>51</v>
      </c>
      <c r="I339" s="10">
        <v>2326.1585599999999</v>
      </c>
      <c r="J339" s="5">
        <v>896829</v>
      </c>
      <c r="K339" s="3">
        <v>11.2</v>
      </c>
    </row>
    <row r="340" spans="1:11" x14ac:dyDescent="0.2">
      <c r="A340" t="s">
        <v>85</v>
      </c>
      <c r="B340" s="3">
        <v>2010</v>
      </c>
      <c r="C340" s="3">
        <v>74.5</v>
      </c>
      <c r="D340" s="3">
        <v>156</v>
      </c>
      <c r="E340" s="3">
        <v>10.78</v>
      </c>
      <c r="F340" s="10">
        <v>19.220239960000001</v>
      </c>
      <c r="G340" s="3">
        <v>61.7</v>
      </c>
      <c r="H340" s="3">
        <v>7.85</v>
      </c>
      <c r="I340" s="10">
        <v>1325.53379</v>
      </c>
      <c r="J340" s="5">
        <v>123</v>
      </c>
      <c r="K340" s="3">
        <v>15.3</v>
      </c>
    </row>
    <row r="341" spans="1:11" x14ac:dyDescent="0.2">
      <c r="A341" t="s">
        <v>85</v>
      </c>
      <c r="B341" s="3">
        <v>2011</v>
      </c>
      <c r="C341" s="3">
        <v>74.8</v>
      </c>
      <c r="D341" s="3">
        <v>15</v>
      </c>
      <c r="E341" s="3">
        <v>11.51</v>
      </c>
      <c r="F341" s="10">
        <v>17.821218829999999</v>
      </c>
      <c r="G341" s="3">
        <v>62.4</v>
      </c>
      <c r="H341" s="3">
        <v>7.84</v>
      </c>
      <c r="I341" s="10">
        <v>1448.87958</v>
      </c>
      <c r="J341" s="5">
        <v>9971727</v>
      </c>
      <c r="K341" s="3">
        <v>15.4</v>
      </c>
    </row>
    <row r="342" spans="1:11" x14ac:dyDescent="0.2">
      <c r="A342" t="s">
        <v>85</v>
      </c>
      <c r="B342" s="3">
        <v>2012</v>
      </c>
      <c r="C342" s="3">
        <v>75</v>
      </c>
      <c r="D342" s="3">
        <v>146</v>
      </c>
      <c r="E342" s="3">
        <v>11.27</v>
      </c>
      <c r="F342" s="10">
        <v>164.27934070000001</v>
      </c>
      <c r="G342" s="3">
        <v>63</v>
      </c>
      <c r="H342" s="3">
        <v>7.74</v>
      </c>
      <c r="I342" s="10">
        <v>12834.323490000001</v>
      </c>
      <c r="J342" s="5">
        <v>992362</v>
      </c>
      <c r="K342" s="3">
        <v>15.4</v>
      </c>
    </row>
    <row r="343" spans="1:11" x14ac:dyDescent="0.2">
      <c r="A343" t="s">
        <v>85</v>
      </c>
      <c r="B343" s="3">
        <v>2013</v>
      </c>
      <c r="C343" s="3">
        <v>75.5</v>
      </c>
      <c r="D343" s="3">
        <v>139</v>
      </c>
      <c r="E343" s="3">
        <v>10.88</v>
      </c>
      <c r="F343" s="10">
        <v>155.1952076</v>
      </c>
      <c r="G343" s="3">
        <v>63.6</v>
      </c>
      <c r="H343" s="3">
        <v>7.53</v>
      </c>
      <c r="I343" s="10">
        <v>13613.6147</v>
      </c>
      <c r="J343" s="5">
        <v>989382</v>
      </c>
      <c r="K343" s="3">
        <v>15.4</v>
      </c>
    </row>
    <row r="344" spans="1:11" x14ac:dyDescent="0.2">
      <c r="A344" t="s">
        <v>85</v>
      </c>
      <c r="B344" s="3">
        <v>2014</v>
      </c>
      <c r="C344" s="3">
        <v>75.599999999999994</v>
      </c>
      <c r="D344" s="3">
        <v>137</v>
      </c>
      <c r="E344" s="3">
        <v>0.01</v>
      </c>
      <c r="F344" s="10">
        <v>160.94493420000001</v>
      </c>
      <c r="G344" s="3">
        <v>64.2</v>
      </c>
      <c r="H344" s="3">
        <v>7.4</v>
      </c>
      <c r="I344" s="10">
        <v>14117.97668</v>
      </c>
      <c r="J344" s="5">
        <v>9866468</v>
      </c>
      <c r="K344" s="3">
        <v>15.8</v>
      </c>
    </row>
    <row r="345" spans="1:11" x14ac:dyDescent="0.2">
      <c r="A345" t="s">
        <v>85</v>
      </c>
      <c r="B345" s="3">
        <v>2015</v>
      </c>
      <c r="C345" s="3">
        <v>75.8</v>
      </c>
      <c r="D345" s="3">
        <v>134</v>
      </c>
      <c r="F345" s="10">
        <v>0</v>
      </c>
      <c r="G345" s="3">
        <v>64.8</v>
      </c>
      <c r="I345" s="10">
        <v>12365.6263</v>
      </c>
      <c r="J345" s="5">
        <v>984328</v>
      </c>
      <c r="K345" s="3">
        <v>15.6</v>
      </c>
    </row>
    <row r="346" spans="1:11" x14ac:dyDescent="0.2">
      <c r="A346" t="s">
        <v>86</v>
      </c>
      <c r="B346" s="3">
        <v>2010</v>
      </c>
      <c r="C346" s="3">
        <v>81.8</v>
      </c>
      <c r="D346" s="3">
        <v>53</v>
      </c>
      <c r="E346" s="3">
        <v>8.25</v>
      </c>
      <c r="F346" s="10">
        <v>6005.5757629999998</v>
      </c>
      <c r="G346" s="3">
        <v>58.9</v>
      </c>
      <c r="H346" s="3">
        <v>8.86</v>
      </c>
      <c r="I346" s="10">
        <v>41676.445269999997</v>
      </c>
      <c r="J346" s="5">
        <v>31841</v>
      </c>
      <c r="K346" s="3">
        <v>18.399999999999999</v>
      </c>
    </row>
    <row r="347" spans="1:11" x14ac:dyDescent="0.2">
      <c r="A347" t="s">
        <v>86</v>
      </c>
      <c r="B347" s="3">
        <v>2011</v>
      </c>
      <c r="C347" s="3">
        <v>82.1</v>
      </c>
      <c r="D347" s="3">
        <v>51</v>
      </c>
      <c r="E347" s="3">
        <v>8.1300000000000008</v>
      </c>
      <c r="F347" s="10">
        <v>7.0480925000000001</v>
      </c>
      <c r="G347" s="3">
        <v>59.3</v>
      </c>
      <c r="H347" s="3">
        <v>8.65</v>
      </c>
      <c r="I347" s="10">
        <v>46.216999999999999</v>
      </c>
      <c r="J347" s="5">
        <v>31914</v>
      </c>
      <c r="K347" s="3">
        <v>18.600000000000001</v>
      </c>
    </row>
    <row r="348" spans="1:11" x14ac:dyDescent="0.2">
      <c r="A348" t="s">
        <v>86</v>
      </c>
      <c r="B348" s="3">
        <v>2012</v>
      </c>
      <c r="C348" s="3">
        <v>82.5</v>
      </c>
      <c r="D348" s="3">
        <v>5</v>
      </c>
      <c r="E348" s="3">
        <v>7.81</v>
      </c>
      <c r="F348" s="10">
        <v>6818.5464069999998</v>
      </c>
      <c r="G348" s="3">
        <v>59.7</v>
      </c>
      <c r="H348" s="3">
        <v>8.68</v>
      </c>
      <c r="I348" s="10">
        <v>44333.851799999997</v>
      </c>
      <c r="J348" s="5">
        <v>32716</v>
      </c>
      <c r="K348" s="3">
        <v>18.7</v>
      </c>
    </row>
    <row r="349" spans="1:11" x14ac:dyDescent="0.2">
      <c r="A349" t="s">
        <v>86</v>
      </c>
      <c r="B349" s="3">
        <v>2013</v>
      </c>
      <c r="C349" s="3">
        <v>82.4</v>
      </c>
      <c r="D349" s="3">
        <v>5</v>
      </c>
      <c r="E349" s="3">
        <v>7.31</v>
      </c>
      <c r="F349" s="10">
        <v>764.5440691</v>
      </c>
      <c r="G349" s="3">
        <v>6.2</v>
      </c>
      <c r="H349" s="3">
        <v>8.75</v>
      </c>
      <c r="I349" s="10">
        <v>4781.3887999999997</v>
      </c>
      <c r="J349" s="5">
        <v>323764</v>
      </c>
      <c r="K349" s="3">
        <v>19</v>
      </c>
    </row>
    <row r="350" spans="1:11" x14ac:dyDescent="0.2">
      <c r="A350" t="s">
        <v>86</v>
      </c>
      <c r="B350" s="3">
        <v>2014</v>
      </c>
      <c r="C350" s="3">
        <v>82.5</v>
      </c>
      <c r="D350" s="3">
        <v>49</v>
      </c>
      <c r="E350" s="3">
        <v>7.45</v>
      </c>
      <c r="F350" s="10">
        <v>8254.0207630000004</v>
      </c>
      <c r="G350" s="3">
        <v>6.6</v>
      </c>
      <c r="H350" s="3">
        <v>8.86</v>
      </c>
      <c r="I350" s="10">
        <v>52473.113559999998</v>
      </c>
      <c r="J350" s="5">
        <v>327386</v>
      </c>
      <c r="K350" s="3">
        <v>19</v>
      </c>
    </row>
    <row r="351" spans="1:11" x14ac:dyDescent="0.2">
      <c r="A351" t="s">
        <v>86</v>
      </c>
      <c r="B351" s="3">
        <v>2015</v>
      </c>
      <c r="C351" s="3">
        <v>82.7</v>
      </c>
      <c r="D351" s="3">
        <v>49</v>
      </c>
      <c r="F351" s="10">
        <v>0</v>
      </c>
      <c r="G351" s="3">
        <v>61</v>
      </c>
      <c r="I351" s="10">
        <v>5734.4435999999996</v>
      </c>
      <c r="J351" s="5">
        <v>33815</v>
      </c>
      <c r="K351" s="3">
        <v>19</v>
      </c>
    </row>
    <row r="352" spans="1:11" x14ac:dyDescent="0.2">
      <c r="A352" t="s">
        <v>87</v>
      </c>
      <c r="B352" s="3">
        <v>2010</v>
      </c>
      <c r="C352" s="3">
        <v>66.400000000000006</v>
      </c>
      <c r="D352" s="3">
        <v>196</v>
      </c>
      <c r="E352" s="3">
        <v>2.77</v>
      </c>
      <c r="F352" s="10">
        <v>57.733598639999997</v>
      </c>
      <c r="G352" s="3">
        <v>15.9</v>
      </c>
      <c r="H352" s="3">
        <v>4.28</v>
      </c>
      <c r="I352" s="10">
        <v>1345.77153</v>
      </c>
      <c r="J352" s="5">
        <v>12398691</v>
      </c>
      <c r="K352" s="3">
        <v>10.4</v>
      </c>
    </row>
    <row r="353" spans="1:11" x14ac:dyDescent="0.2">
      <c r="A353" t="s">
        <v>87</v>
      </c>
      <c r="B353" s="3">
        <v>2011</v>
      </c>
      <c r="C353" s="3">
        <v>66.8</v>
      </c>
      <c r="D353" s="3">
        <v>193</v>
      </c>
      <c r="E353" s="3">
        <v>3</v>
      </c>
      <c r="F353" s="10">
        <v>64.605900500000004</v>
      </c>
      <c r="G353" s="3">
        <v>16.399999999999999</v>
      </c>
      <c r="H353" s="3">
        <v>4.33</v>
      </c>
      <c r="I353" s="10">
        <v>1461.671957</v>
      </c>
      <c r="J353" s="5">
        <v>124723629</v>
      </c>
      <c r="K353" s="3">
        <v>10.8</v>
      </c>
    </row>
    <row r="354" spans="1:11" x14ac:dyDescent="0.2">
      <c r="A354" t="s">
        <v>87</v>
      </c>
      <c r="B354" s="3">
        <v>2012</v>
      </c>
      <c r="C354" s="3">
        <v>67.3</v>
      </c>
      <c r="D354" s="3">
        <v>19</v>
      </c>
      <c r="E354" s="3">
        <v>3.1</v>
      </c>
      <c r="F354" s="10">
        <v>64.96964491</v>
      </c>
      <c r="G354" s="3">
        <v>17</v>
      </c>
      <c r="H354" s="3">
        <v>4.3899999999999997</v>
      </c>
      <c r="I354" s="10">
        <v>1446.98541</v>
      </c>
      <c r="J354" s="5">
        <v>126365852</v>
      </c>
      <c r="K354" s="3">
        <v>11.3</v>
      </c>
    </row>
    <row r="355" spans="1:11" x14ac:dyDescent="0.2">
      <c r="A355" t="s">
        <v>87</v>
      </c>
      <c r="B355" s="3">
        <v>2013</v>
      </c>
      <c r="C355" s="3">
        <v>67.599999999999994</v>
      </c>
      <c r="D355" s="3">
        <v>187</v>
      </c>
      <c r="E355" s="3">
        <v>3.11</v>
      </c>
      <c r="F355" s="10">
        <v>67.67230438</v>
      </c>
      <c r="G355" s="3">
        <v>17.5</v>
      </c>
      <c r="H355" s="3">
        <v>4.53</v>
      </c>
      <c r="I355" s="10">
        <v>1452.195373</v>
      </c>
      <c r="J355" s="5">
        <v>127856227</v>
      </c>
      <c r="K355" s="3">
        <v>11.5</v>
      </c>
    </row>
    <row r="356" spans="1:11" x14ac:dyDescent="0.2">
      <c r="A356" t="s">
        <v>87</v>
      </c>
      <c r="B356" s="3">
        <v>2014</v>
      </c>
      <c r="C356" s="3">
        <v>68</v>
      </c>
      <c r="D356" s="3">
        <v>184</v>
      </c>
      <c r="E356" s="3">
        <v>3.07</v>
      </c>
      <c r="F356" s="10">
        <v>86.521538949999993</v>
      </c>
      <c r="G356" s="3">
        <v>18.100000000000001</v>
      </c>
      <c r="H356" s="3">
        <v>4.6900000000000004</v>
      </c>
      <c r="I356" s="10">
        <v>1573.11889</v>
      </c>
      <c r="J356" s="5">
        <v>1293859294</v>
      </c>
      <c r="K356" s="3">
        <v>11.6</v>
      </c>
    </row>
    <row r="357" spans="1:11" x14ac:dyDescent="0.2">
      <c r="A357" t="s">
        <v>87</v>
      </c>
      <c r="B357" s="3">
        <v>2015</v>
      </c>
      <c r="C357" s="3">
        <v>68.3</v>
      </c>
      <c r="D357" s="3">
        <v>181</v>
      </c>
      <c r="F357" s="10">
        <v>0</v>
      </c>
      <c r="G357" s="3">
        <v>18.7</v>
      </c>
      <c r="I357" s="10">
        <v>1613.18878</v>
      </c>
      <c r="J357" s="5">
        <v>1395398</v>
      </c>
      <c r="K357" s="3">
        <v>11.6</v>
      </c>
    </row>
    <row r="358" spans="1:11" x14ac:dyDescent="0.2">
      <c r="A358" t="s">
        <v>88</v>
      </c>
      <c r="B358" s="3">
        <v>2010</v>
      </c>
      <c r="C358" s="3">
        <v>68.099999999999994</v>
      </c>
      <c r="D358" s="3">
        <v>187</v>
      </c>
      <c r="E358" s="3">
        <v>0.08</v>
      </c>
      <c r="F358" s="10">
        <v>190.5453646</v>
      </c>
      <c r="G358" s="3">
        <v>22.9</v>
      </c>
      <c r="H358" s="3">
        <v>2.74</v>
      </c>
      <c r="I358" s="10">
        <v>3113.4863500000001</v>
      </c>
      <c r="J358" s="5">
        <v>242524123</v>
      </c>
      <c r="K358" s="3">
        <v>12.1</v>
      </c>
    </row>
    <row r="359" spans="1:11" x14ac:dyDescent="0.2">
      <c r="A359" t="s">
        <v>88</v>
      </c>
      <c r="B359" s="3">
        <v>2011</v>
      </c>
      <c r="C359" s="3">
        <v>68.3</v>
      </c>
      <c r="D359" s="3">
        <v>185</v>
      </c>
      <c r="E359" s="3">
        <v>0.08</v>
      </c>
      <c r="F359" s="10">
        <v>211.87834040000001</v>
      </c>
      <c r="G359" s="3">
        <v>23.8</v>
      </c>
      <c r="H359" s="3">
        <v>2.71</v>
      </c>
      <c r="I359" s="10">
        <v>3634.2768500000002</v>
      </c>
      <c r="J359" s="5">
        <v>24577511</v>
      </c>
      <c r="K359" s="3">
        <v>12.3</v>
      </c>
    </row>
    <row r="360" spans="1:11" x14ac:dyDescent="0.2">
      <c r="A360" t="s">
        <v>88</v>
      </c>
      <c r="B360" s="3">
        <v>2012</v>
      </c>
      <c r="C360" s="3">
        <v>68.5</v>
      </c>
      <c r="D360" s="3">
        <v>183</v>
      </c>
      <c r="E360" s="3">
        <v>0.08</v>
      </c>
      <c r="F360" s="10">
        <v>254.4688257</v>
      </c>
      <c r="G360" s="3">
        <v>24.7</v>
      </c>
      <c r="H360" s="3">
        <v>2.9</v>
      </c>
      <c r="I360" s="10">
        <v>3687.9539960000002</v>
      </c>
      <c r="J360" s="5">
        <v>248883232</v>
      </c>
      <c r="K360" s="3">
        <v>12.6</v>
      </c>
    </row>
    <row r="361" spans="1:11" x14ac:dyDescent="0.2">
      <c r="A361" t="s">
        <v>88</v>
      </c>
      <c r="B361" s="3">
        <v>2013</v>
      </c>
      <c r="C361" s="3">
        <v>68.7</v>
      </c>
      <c r="D361" s="3">
        <v>181</v>
      </c>
      <c r="E361" s="3">
        <v>0.09</v>
      </c>
      <c r="F361" s="10">
        <v>22.847830800000001</v>
      </c>
      <c r="G361" s="3">
        <v>25.6</v>
      </c>
      <c r="H361" s="3">
        <v>2.93</v>
      </c>
      <c r="I361" s="10">
        <v>362.66398099999998</v>
      </c>
      <c r="J361" s="5">
        <v>25232263</v>
      </c>
      <c r="K361" s="3">
        <v>12.9</v>
      </c>
    </row>
    <row r="362" spans="1:11" x14ac:dyDescent="0.2">
      <c r="A362" t="s">
        <v>88</v>
      </c>
      <c r="B362" s="3">
        <v>2014</v>
      </c>
      <c r="C362" s="3">
        <v>68.900000000000006</v>
      </c>
      <c r="D362" s="3">
        <v>179</v>
      </c>
      <c r="E362" s="3">
        <v>0.09</v>
      </c>
      <c r="F362" s="10">
        <v>200.06844430000001</v>
      </c>
      <c r="G362" s="3">
        <v>26.5</v>
      </c>
      <c r="H362" s="3">
        <v>2.85</v>
      </c>
      <c r="I362" s="10">
        <v>3491.5958869999999</v>
      </c>
      <c r="J362" s="5">
        <v>255131116</v>
      </c>
      <c r="K362" s="3">
        <v>12.9</v>
      </c>
    </row>
    <row r="363" spans="1:11" x14ac:dyDescent="0.2">
      <c r="A363" t="s">
        <v>88</v>
      </c>
      <c r="B363" s="3">
        <v>2015</v>
      </c>
      <c r="C363" s="3">
        <v>69.099999999999994</v>
      </c>
      <c r="D363" s="3">
        <v>176</v>
      </c>
      <c r="F363" s="10">
        <v>0</v>
      </c>
      <c r="G363" s="3">
        <v>27.4</v>
      </c>
      <c r="I363" s="10">
        <v>3336.1668599999998</v>
      </c>
      <c r="J363" s="5">
        <v>258162113</v>
      </c>
      <c r="K363" s="3">
        <v>12.9</v>
      </c>
    </row>
    <row r="364" spans="1:11" x14ac:dyDescent="0.2">
      <c r="A364" t="s">
        <v>90</v>
      </c>
      <c r="B364" s="3">
        <v>2010</v>
      </c>
      <c r="C364" s="3">
        <v>76</v>
      </c>
      <c r="D364" s="3">
        <v>145</v>
      </c>
      <c r="E364" s="3">
        <v>0.19</v>
      </c>
      <c r="F364" s="10">
        <v>21.822524940000001</v>
      </c>
      <c r="G364" s="3">
        <v>55.8</v>
      </c>
      <c r="H364" s="3">
        <v>3.82</v>
      </c>
      <c r="I364" s="10">
        <v>452.74948000000001</v>
      </c>
      <c r="J364" s="5">
        <v>376271</v>
      </c>
      <c r="K364" s="3">
        <v>10.4</v>
      </c>
    </row>
    <row r="365" spans="1:11" x14ac:dyDescent="0.2">
      <c r="A365" t="s">
        <v>90</v>
      </c>
      <c r="B365" s="3">
        <v>2011</v>
      </c>
      <c r="C365" s="3">
        <v>77</v>
      </c>
      <c r="D365" s="3">
        <v>144</v>
      </c>
      <c r="E365" s="3">
        <v>0.17</v>
      </c>
      <c r="F365" s="10">
        <v>285.11972600000001</v>
      </c>
      <c r="G365" s="3">
        <v>56.5</v>
      </c>
      <c r="H365" s="3">
        <v>3.32</v>
      </c>
      <c r="I365" s="10">
        <v>5854.6144969999996</v>
      </c>
      <c r="J365" s="5">
        <v>3172753</v>
      </c>
      <c r="K365" s="3">
        <v>10.4</v>
      </c>
    </row>
    <row r="366" spans="1:11" x14ac:dyDescent="0.2">
      <c r="A366" t="s">
        <v>90</v>
      </c>
      <c r="B366" s="3">
        <v>2012</v>
      </c>
      <c r="C366" s="3">
        <v>76</v>
      </c>
      <c r="D366" s="3">
        <v>147</v>
      </c>
      <c r="E366" s="3">
        <v>0.01</v>
      </c>
      <c r="F366" s="10">
        <v>429.66250830000001</v>
      </c>
      <c r="G366" s="3">
        <v>57.2</v>
      </c>
      <c r="H366" s="3">
        <v>5.26</v>
      </c>
      <c r="I366" s="10">
        <v>6651.1224199999997</v>
      </c>
      <c r="J366" s="5">
        <v>32776571</v>
      </c>
      <c r="K366" s="3">
        <v>10.5</v>
      </c>
    </row>
    <row r="367" spans="1:11" x14ac:dyDescent="0.2">
      <c r="A367" t="s">
        <v>90</v>
      </c>
      <c r="B367" s="3">
        <v>2013</v>
      </c>
      <c r="C367" s="3">
        <v>69.5</v>
      </c>
      <c r="D367" s="3">
        <v>17</v>
      </c>
      <c r="E367" s="3">
        <v>0.01</v>
      </c>
      <c r="F367" s="10">
        <v>447.36950009999998</v>
      </c>
      <c r="G367" s="3">
        <v>57.8</v>
      </c>
      <c r="H367" s="3">
        <v>5.92</v>
      </c>
      <c r="I367" s="10">
        <v>6925.2244600000004</v>
      </c>
      <c r="J367" s="5">
        <v>33883145</v>
      </c>
      <c r="K367" s="3">
        <v>10.3</v>
      </c>
    </row>
    <row r="368" spans="1:11" x14ac:dyDescent="0.2">
      <c r="A368" t="s">
        <v>90</v>
      </c>
      <c r="B368" s="3">
        <v>2014</v>
      </c>
      <c r="C368" s="3">
        <v>67.900000000000006</v>
      </c>
      <c r="D368" s="3">
        <v>199</v>
      </c>
      <c r="E368" s="3">
        <v>0.01</v>
      </c>
      <c r="F368" s="10">
        <v>43.524080099999999</v>
      </c>
      <c r="G368" s="3">
        <v>58.5</v>
      </c>
      <c r="H368" s="3">
        <v>5.54</v>
      </c>
      <c r="I368" s="10">
        <v>673.74737000000005</v>
      </c>
      <c r="J368" s="5">
        <v>3568</v>
      </c>
      <c r="K368" s="3">
        <v>10.1</v>
      </c>
    </row>
    <row r="369" spans="1:11" x14ac:dyDescent="0.2">
      <c r="A369" t="s">
        <v>90</v>
      </c>
      <c r="B369" s="3">
        <v>2015</v>
      </c>
      <c r="C369" s="3">
        <v>68.900000000000006</v>
      </c>
      <c r="D369" s="3">
        <v>182</v>
      </c>
      <c r="F369" s="10">
        <v>0</v>
      </c>
      <c r="G369" s="3">
        <v>59.1</v>
      </c>
      <c r="I369" s="10">
        <v>4974.2692999999999</v>
      </c>
      <c r="J369" s="5">
        <v>36115649</v>
      </c>
      <c r="K369" s="3">
        <v>10.1</v>
      </c>
    </row>
    <row r="370" spans="1:11" x14ac:dyDescent="0.2">
      <c r="A370" t="s">
        <v>91</v>
      </c>
      <c r="B370" s="3">
        <v>2010</v>
      </c>
      <c r="C370" s="3">
        <v>86</v>
      </c>
      <c r="D370" s="3">
        <v>68</v>
      </c>
      <c r="E370" s="3">
        <v>11.88</v>
      </c>
      <c r="F370" s="10">
        <v>4509.2348030000003</v>
      </c>
      <c r="G370" s="3">
        <v>58.9</v>
      </c>
      <c r="H370" s="3">
        <v>8.76</v>
      </c>
      <c r="I370" s="10">
        <v>48538.587760000002</v>
      </c>
      <c r="J370" s="5">
        <v>456155</v>
      </c>
      <c r="K370" s="3">
        <v>18.2</v>
      </c>
    </row>
    <row r="371" spans="1:11" x14ac:dyDescent="0.2">
      <c r="A371" t="s">
        <v>91</v>
      </c>
      <c r="B371" s="3">
        <v>2011</v>
      </c>
      <c r="C371" s="3">
        <v>84</v>
      </c>
      <c r="D371" s="3">
        <v>7</v>
      </c>
      <c r="E371" s="3">
        <v>11.72</v>
      </c>
      <c r="F371" s="10">
        <v>6386.9543700000004</v>
      </c>
      <c r="G371" s="3">
        <v>59.7</v>
      </c>
      <c r="H371" s="3">
        <v>8.15</v>
      </c>
      <c r="I371" s="10">
        <v>52567.525679999999</v>
      </c>
      <c r="J371" s="5">
        <v>4576794</v>
      </c>
      <c r="K371" s="3">
        <v>18.5</v>
      </c>
    </row>
    <row r="372" spans="1:11" x14ac:dyDescent="0.2">
      <c r="A372" t="s">
        <v>91</v>
      </c>
      <c r="B372" s="3">
        <v>2012</v>
      </c>
      <c r="C372" s="3">
        <v>85</v>
      </c>
      <c r="D372" s="3">
        <v>69</v>
      </c>
      <c r="E372" s="3">
        <v>11.49</v>
      </c>
      <c r="F372" s="10">
        <v>6616.6951250000002</v>
      </c>
      <c r="G372" s="3">
        <v>6.5</v>
      </c>
      <c r="H372" s="3">
        <v>8.32</v>
      </c>
      <c r="I372" s="10">
        <v>49231.362540000002</v>
      </c>
      <c r="J372" s="5">
        <v>4586897</v>
      </c>
      <c r="K372" s="3">
        <v>18.5</v>
      </c>
    </row>
    <row r="373" spans="1:11" x14ac:dyDescent="0.2">
      <c r="A373" t="s">
        <v>91</v>
      </c>
      <c r="B373" s="3">
        <v>2013</v>
      </c>
      <c r="C373" s="3">
        <v>81</v>
      </c>
      <c r="D373" s="3">
        <v>67</v>
      </c>
      <c r="E373" s="3">
        <v>10.49</v>
      </c>
      <c r="F373" s="10">
        <v>703.55273320000003</v>
      </c>
      <c r="G373" s="3">
        <v>61.3</v>
      </c>
      <c r="H373" s="3">
        <v>8.1</v>
      </c>
      <c r="I373" s="10">
        <v>5234.7673599999998</v>
      </c>
      <c r="J373" s="5">
        <v>4598294</v>
      </c>
      <c r="K373" s="3">
        <v>18.600000000000001</v>
      </c>
    </row>
    <row r="374" spans="1:11" x14ac:dyDescent="0.2">
      <c r="A374" t="s">
        <v>91</v>
      </c>
      <c r="B374" s="3">
        <v>2014</v>
      </c>
      <c r="C374" s="3">
        <v>81.2</v>
      </c>
      <c r="D374" s="3">
        <v>66</v>
      </c>
      <c r="E374" s="3">
        <v>10.75</v>
      </c>
      <c r="F374" s="10">
        <v>746.36704529999997</v>
      </c>
      <c r="G374" s="3">
        <v>62.1</v>
      </c>
      <c r="H374" s="3">
        <v>7.78</v>
      </c>
      <c r="I374" s="10">
        <v>5553.3262299999997</v>
      </c>
      <c r="J374" s="5">
        <v>4617225</v>
      </c>
      <c r="K374" s="3">
        <v>18.600000000000001</v>
      </c>
    </row>
    <row r="375" spans="1:11" x14ac:dyDescent="0.2">
      <c r="A375" t="s">
        <v>91</v>
      </c>
      <c r="B375" s="3">
        <v>2015</v>
      </c>
      <c r="C375" s="3">
        <v>81.400000000000006</v>
      </c>
      <c r="D375" s="3">
        <v>64</v>
      </c>
      <c r="F375" s="10">
        <v>0</v>
      </c>
      <c r="G375" s="3">
        <v>62.8</v>
      </c>
      <c r="I375" s="10">
        <v>6664.1440000000002</v>
      </c>
      <c r="J375" s="5">
        <v>4676835</v>
      </c>
      <c r="K375" s="3">
        <v>18.600000000000001</v>
      </c>
    </row>
    <row r="376" spans="1:11" x14ac:dyDescent="0.2">
      <c r="A376" t="s">
        <v>92</v>
      </c>
      <c r="B376" s="3">
        <v>2010</v>
      </c>
      <c r="C376" s="3">
        <v>81.7</v>
      </c>
      <c r="D376" s="3">
        <v>61</v>
      </c>
      <c r="E376" s="3">
        <v>2.63</v>
      </c>
      <c r="F376" s="10">
        <v>409.4109292</v>
      </c>
      <c r="G376" s="3">
        <v>63</v>
      </c>
      <c r="H376" s="3">
        <v>7.36</v>
      </c>
      <c r="I376" s="10">
        <v>3661.9940000000001</v>
      </c>
      <c r="J376" s="5">
        <v>76236</v>
      </c>
      <c r="K376" s="3">
        <v>15.7</v>
      </c>
    </row>
    <row r="377" spans="1:11" x14ac:dyDescent="0.2">
      <c r="A377" t="s">
        <v>92</v>
      </c>
      <c r="B377" s="3">
        <v>2011</v>
      </c>
      <c r="C377" s="3">
        <v>81.8</v>
      </c>
      <c r="D377" s="3">
        <v>61</v>
      </c>
      <c r="E377" s="3">
        <v>2.67</v>
      </c>
      <c r="F377" s="10">
        <v>3793.1616239999998</v>
      </c>
      <c r="G377" s="3">
        <v>63.4</v>
      </c>
      <c r="H377" s="3">
        <v>7.39</v>
      </c>
      <c r="I377" s="10">
        <v>33657.157270000003</v>
      </c>
      <c r="J377" s="5">
        <v>77658</v>
      </c>
      <c r="K377" s="3">
        <v>15.8</v>
      </c>
    </row>
    <row r="378" spans="1:11" x14ac:dyDescent="0.2">
      <c r="A378" t="s">
        <v>92</v>
      </c>
      <c r="B378" s="3">
        <v>2012</v>
      </c>
      <c r="C378" s="3">
        <v>81.8</v>
      </c>
      <c r="D378" s="3">
        <v>6</v>
      </c>
      <c r="E378" s="3">
        <v>2.78</v>
      </c>
      <c r="F378" s="10">
        <v>3830.1845870000002</v>
      </c>
      <c r="G378" s="3">
        <v>63.8</v>
      </c>
      <c r="H378" s="3">
        <v>7.73</v>
      </c>
      <c r="I378" s="10">
        <v>32569.596829999999</v>
      </c>
      <c r="J378" s="5">
        <v>7915</v>
      </c>
      <c r="K378" s="3">
        <v>15.9</v>
      </c>
    </row>
    <row r="379" spans="1:11" x14ac:dyDescent="0.2">
      <c r="A379" t="s">
        <v>92</v>
      </c>
      <c r="B379" s="3">
        <v>2013</v>
      </c>
      <c r="C379" s="3">
        <v>82.1</v>
      </c>
      <c r="D379" s="3">
        <v>61</v>
      </c>
      <c r="E379" s="3">
        <v>2.69</v>
      </c>
      <c r="F379" s="10">
        <v>4279.8955120000001</v>
      </c>
      <c r="G379" s="3">
        <v>64.2</v>
      </c>
      <c r="H379" s="3">
        <v>7.89</v>
      </c>
      <c r="I379" s="10">
        <v>36393.669320000001</v>
      </c>
      <c r="J379" s="5">
        <v>8595</v>
      </c>
      <c r="K379" s="3">
        <v>15.9</v>
      </c>
    </row>
    <row r="380" spans="1:11" x14ac:dyDescent="0.2">
      <c r="A380" t="s">
        <v>92</v>
      </c>
      <c r="B380" s="3">
        <v>2014</v>
      </c>
      <c r="C380" s="3">
        <v>82.2</v>
      </c>
      <c r="D380" s="3">
        <v>6</v>
      </c>
      <c r="E380" s="3">
        <v>2.62</v>
      </c>
      <c r="F380" s="10">
        <v>4348.3353100000004</v>
      </c>
      <c r="G380" s="3">
        <v>64.599999999999994</v>
      </c>
      <c r="H380" s="3">
        <v>7.81</v>
      </c>
      <c r="I380" s="10">
        <v>37582.846239999999</v>
      </c>
      <c r="J380" s="5">
        <v>82157</v>
      </c>
      <c r="K380" s="3">
        <v>16</v>
      </c>
    </row>
    <row r="381" spans="1:11" x14ac:dyDescent="0.2">
      <c r="A381" t="s">
        <v>92</v>
      </c>
      <c r="B381" s="3">
        <v>2015</v>
      </c>
      <c r="C381" s="3">
        <v>82.5</v>
      </c>
      <c r="D381" s="3">
        <v>58</v>
      </c>
      <c r="F381" s="10">
        <v>0</v>
      </c>
      <c r="G381" s="3">
        <v>64.900000000000006</v>
      </c>
      <c r="I381" s="10">
        <v>35729.372530000001</v>
      </c>
      <c r="J381" s="5">
        <v>8381</v>
      </c>
      <c r="K381" s="3">
        <v>16</v>
      </c>
    </row>
    <row r="382" spans="1:11" x14ac:dyDescent="0.2">
      <c r="A382" t="s">
        <v>93</v>
      </c>
      <c r="B382" s="3">
        <v>2010</v>
      </c>
      <c r="C382" s="3">
        <v>81.8</v>
      </c>
      <c r="D382" s="3">
        <v>6</v>
      </c>
      <c r="E382" s="3">
        <v>6.95</v>
      </c>
      <c r="F382" s="10">
        <v>5219.6688020000001</v>
      </c>
      <c r="G382" s="3">
        <v>61</v>
      </c>
      <c r="H382" s="3">
        <v>9.42</v>
      </c>
      <c r="I382" s="10">
        <v>35849.373639999998</v>
      </c>
      <c r="J382" s="5">
        <v>59277417</v>
      </c>
      <c r="K382" s="3">
        <v>16.399999999999999</v>
      </c>
    </row>
    <row r="383" spans="1:11" x14ac:dyDescent="0.2">
      <c r="A383" t="s">
        <v>93</v>
      </c>
      <c r="B383" s="3">
        <v>2011</v>
      </c>
      <c r="C383" s="3">
        <v>82</v>
      </c>
      <c r="D383" s="3">
        <v>6</v>
      </c>
      <c r="E383" s="3">
        <v>6.98</v>
      </c>
      <c r="F383" s="10">
        <v>5439.691769</v>
      </c>
      <c r="G383" s="3">
        <v>61.5</v>
      </c>
      <c r="H383" s="3">
        <v>9.27</v>
      </c>
      <c r="I383" s="10">
        <v>38334.68477</v>
      </c>
      <c r="J383" s="5">
        <v>59379449</v>
      </c>
      <c r="K383" s="3">
        <v>16.399999999999999</v>
      </c>
    </row>
    <row r="384" spans="1:11" x14ac:dyDescent="0.2">
      <c r="A384" t="s">
        <v>93</v>
      </c>
      <c r="B384" s="3">
        <v>2012</v>
      </c>
      <c r="C384" s="3">
        <v>82</v>
      </c>
      <c r="D384" s="3">
        <v>6</v>
      </c>
      <c r="E384" s="3">
        <v>7.49</v>
      </c>
      <c r="F384" s="10">
        <v>4793.9049240000004</v>
      </c>
      <c r="G384" s="3">
        <v>62.1</v>
      </c>
      <c r="H384" s="3">
        <v>9.2799999999999994</v>
      </c>
      <c r="I384" s="10">
        <v>34814.124360000002</v>
      </c>
      <c r="J384" s="5">
        <v>59539717</v>
      </c>
      <c r="K384" s="3">
        <v>16.600000000000001</v>
      </c>
    </row>
    <row r="385" spans="1:11" x14ac:dyDescent="0.2">
      <c r="A385" t="s">
        <v>93</v>
      </c>
      <c r="B385" s="3">
        <v>2013</v>
      </c>
      <c r="C385" s="3">
        <v>82.3</v>
      </c>
      <c r="D385" s="3">
        <v>58</v>
      </c>
      <c r="E385" s="3">
        <v>7.35</v>
      </c>
      <c r="F385" s="10">
        <v>483.19168439999999</v>
      </c>
      <c r="G385" s="3">
        <v>62.6</v>
      </c>
      <c r="H385" s="3">
        <v>9.2200000000000006</v>
      </c>
      <c r="I385" s="10">
        <v>3537.27441</v>
      </c>
      <c r="J385" s="5">
        <v>6233948</v>
      </c>
      <c r="K385" s="3">
        <v>16.5</v>
      </c>
    </row>
    <row r="386" spans="1:11" x14ac:dyDescent="0.2">
      <c r="A386" t="s">
        <v>93</v>
      </c>
      <c r="B386" s="3">
        <v>2014</v>
      </c>
      <c r="C386" s="3">
        <v>82.5</v>
      </c>
      <c r="D386" s="3">
        <v>57</v>
      </c>
      <c r="E386" s="3">
        <v>7.56</v>
      </c>
      <c r="F386" s="10">
        <v>4831.6447959999996</v>
      </c>
      <c r="G386" s="3">
        <v>63.1</v>
      </c>
      <c r="H386" s="3">
        <v>9.25</v>
      </c>
      <c r="I386" s="10">
        <v>35396.66517</v>
      </c>
      <c r="J386" s="5">
        <v>678914</v>
      </c>
      <c r="K386" s="3">
        <v>16.3</v>
      </c>
    </row>
    <row r="387" spans="1:11" x14ac:dyDescent="0.2">
      <c r="A387" t="s">
        <v>93</v>
      </c>
      <c r="B387" s="3">
        <v>2015</v>
      </c>
      <c r="C387" s="3">
        <v>82.7</v>
      </c>
      <c r="D387" s="3">
        <v>56</v>
      </c>
      <c r="F387" s="10">
        <v>0</v>
      </c>
      <c r="G387" s="3">
        <v>63.6</v>
      </c>
      <c r="I387" s="10">
        <v>349.14755000000002</v>
      </c>
      <c r="J387" s="5">
        <v>673582</v>
      </c>
      <c r="K387" s="3">
        <v>16.3</v>
      </c>
    </row>
    <row r="388" spans="1:11" x14ac:dyDescent="0.2">
      <c r="A388" t="s">
        <v>94</v>
      </c>
      <c r="B388" s="3">
        <v>2010</v>
      </c>
      <c r="C388" s="3">
        <v>75</v>
      </c>
      <c r="D388" s="3">
        <v>138</v>
      </c>
      <c r="E388" s="3">
        <v>3.55</v>
      </c>
      <c r="F388" s="10">
        <v>396.62709749999999</v>
      </c>
      <c r="G388" s="3">
        <v>5.5</v>
      </c>
      <c r="H388" s="3">
        <v>5.3</v>
      </c>
      <c r="I388" s="10">
        <v>4682.7284239999999</v>
      </c>
      <c r="J388" s="5">
        <v>281721</v>
      </c>
      <c r="K388" s="3">
        <v>12.7</v>
      </c>
    </row>
    <row r="389" spans="1:11" x14ac:dyDescent="0.2">
      <c r="A389" t="s">
        <v>94</v>
      </c>
      <c r="B389" s="3">
        <v>2011</v>
      </c>
      <c r="C389" s="3">
        <v>75.2</v>
      </c>
      <c r="D389" s="3">
        <v>139</v>
      </c>
      <c r="E389" s="3">
        <v>3.58</v>
      </c>
      <c r="F389" s="10">
        <v>33.175296860000003</v>
      </c>
      <c r="G389" s="3">
        <v>51.2</v>
      </c>
      <c r="H389" s="3">
        <v>5.21</v>
      </c>
      <c r="I389" s="10">
        <v>513.549487</v>
      </c>
      <c r="J389" s="5">
        <v>2829493</v>
      </c>
      <c r="K389" s="3">
        <v>12.8</v>
      </c>
    </row>
    <row r="390" spans="1:11" x14ac:dyDescent="0.2">
      <c r="A390" t="s">
        <v>94</v>
      </c>
      <c r="B390" s="3">
        <v>2012</v>
      </c>
      <c r="C390" s="3">
        <v>75.3</v>
      </c>
      <c r="D390" s="3">
        <v>138</v>
      </c>
      <c r="E390" s="3">
        <v>3.65</v>
      </c>
      <c r="F390" s="10">
        <v>37.171087819999997</v>
      </c>
      <c r="G390" s="3">
        <v>52</v>
      </c>
      <c r="H390" s="3">
        <v>5.66</v>
      </c>
      <c r="I390" s="10">
        <v>521.33362999999997</v>
      </c>
      <c r="J390" s="5">
        <v>284992</v>
      </c>
      <c r="K390" s="3">
        <v>12.8</v>
      </c>
    </row>
    <row r="391" spans="1:11" x14ac:dyDescent="0.2">
      <c r="A391" t="s">
        <v>94</v>
      </c>
      <c r="B391" s="3">
        <v>2013</v>
      </c>
      <c r="C391" s="3">
        <v>75.599999999999994</v>
      </c>
      <c r="D391" s="3">
        <v>136</v>
      </c>
      <c r="E391" s="3">
        <v>3.79</v>
      </c>
      <c r="F391" s="10">
        <v>5.4572893340000004</v>
      </c>
      <c r="G391" s="3">
        <v>52.7</v>
      </c>
      <c r="H391" s="3">
        <v>5.91</v>
      </c>
      <c r="I391" s="10">
        <v>56.144952000000004</v>
      </c>
      <c r="J391" s="5">
        <v>285187</v>
      </c>
      <c r="K391" s="3">
        <v>12.8</v>
      </c>
    </row>
    <row r="392" spans="1:11" x14ac:dyDescent="0.2">
      <c r="A392" t="s">
        <v>94</v>
      </c>
      <c r="B392" s="3">
        <v>2014</v>
      </c>
      <c r="C392" s="3">
        <v>75.8</v>
      </c>
      <c r="D392" s="3">
        <v>133</v>
      </c>
      <c r="E392" s="3">
        <v>3.83</v>
      </c>
      <c r="F392" s="10">
        <v>427.30545339999998</v>
      </c>
      <c r="G392" s="3">
        <v>53.5</v>
      </c>
      <c r="H392" s="3">
        <v>5.36</v>
      </c>
      <c r="I392" s="10">
        <v>4855.7437890000001</v>
      </c>
      <c r="J392" s="5">
        <v>286287</v>
      </c>
      <c r="K392" s="3">
        <v>12.8</v>
      </c>
    </row>
    <row r="393" spans="1:11" x14ac:dyDescent="0.2">
      <c r="A393" t="s">
        <v>94</v>
      </c>
      <c r="B393" s="3">
        <v>2015</v>
      </c>
      <c r="C393" s="3">
        <v>76.2</v>
      </c>
      <c r="D393" s="3">
        <v>125</v>
      </c>
      <c r="F393" s="10">
        <v>0</v>
      </c>
      <c r="G393" s="3">
        <v>54.2</v>
      </c>
      <c r="I393" s="10">
        <v>4965.9898569999996</v>
      </c>
      <c r="J393" s="5">
        <v>2871934</v>
      </c>
      <c r="K393" s="3">
        <v>12.8</v>
      </c>
    </row>
    <row r="394" spans="1:11" x14ac:dyDescent="0.2">
      <c r="A394" t="s">
        <v>95</v>
      </c>
      <c r="B394" s="3">
        <v>2010</v>
      </c>
      <c r="C394" s="3">
        <v>83</v>
      </c>
      <c r="D394" s="3">
        <v>62</v>
      </c>
      <c r="E394" s="3">
        <v>6.9</v>
      </c>
      <c r="F394" s="10">
        <v>863.00614910000002</v>
      </c>
      <c r="G394" s="3">
        <v>26.9</v>
      </c>
      <c r="H394" s="3">
        <v>9.58</v>
      </c>
      <c r="I394" s="10">
        <v>4457.6763899999996</v>
      </c>
      <c r="J394" s="5">
        <v>1287</v>
      </c>
      <c r="K394" s="3">
        <v>15.1</v>
      </c>
    </row>
    <row r="395" spans="1:11" x14ac:dyDescent="0.2">
      <c r="A395" t="s">
        <v>95</v>
      </c>
      <c r="B395" s="3">
        <v>2011</v>
      </c>
      <c r="C395" s="3">
        <v>82.5</v>
      </c>
      <c r="D395" s="3">
        <v>64</v>
      </c>
      <c r="E395" s="3">
        <v>7.39</v>
      </c>
      <c r="F395" s="10">
        <v>9498.7290620000003</v>
      </c>
      <c r="G395" s="3">
        <v>27.4</v>
      </c>
      <c r="H395" s="3">
        <v>1.7</v>
      </c>
      <c r="I395" s="10">
        <v>48167.99727</v>
      </c>
      <c r="J395" s="5">
        <v>127833</v>
      </c>
      <c r="K395" s="3">
        <v>15.1</v>
      </c>
    </row>
    <row r="396" spans="1:11" x14ac:dyDescent="0.2">
      <c r="A396" t="s">
        <v>95</v>
      </c>
      <c r="B396" s="3">
        <v>2012</v>
      </c>
      <c r="C396" s="3">
        <v>83.3</v>
      </c>
      <c r="D396" s="3">
        <v>58</v>
      </c>
      <c r="E396" s="3">
        <v>7.39</v>
      </c>
      <c r="F396" s="10">
        <v>121.5869163</v>
      </c>
      <c r="G396" s="3">
        <v>27.8</v>
      </c>
      <c r="H396" s="3">
        <v>1.17</v>
      </c>
      <c r="I396" s="10">
        <v>4863.4766499999996</v>
      </c>
      <c r="J396" s="5">
        <v>127629</v>
      </c>
      <c r="K396" s="3">
        <v>15.3</v>
      </c>
    </row>
    <row r="397" spans="1:11" x14ac:dyDescent="0.2">
      <c r="A397" t="s">
        <v>95</v>
      </c>
      <c r="B397" s="3">
        <v>2013</v>
      </c>
      <c r="C397" s="3">
        <v>83.5</v>
      </c>
      <c r="D397" s="3">
        <v>56</v>
      </c>
      <c r="E397" s="3">
        <v>7.55</v>
      </c>
      <c r="F397" s="10">
        <v>94.434286150000005</v>
      </c>
      <c r="G397" s="3">
        <v>28.2</v>
      </c>
      <c r="H397" s="3">
        <v>1.25</v>
      </c>
      <c r="I397" s="10">
        <v>4454.4474600000003</v>
      </c>
      <c r="J397" s="5">
        <v>127445</v>
      </c>
      <c r="K397" s="3">
        <v>15.3</v>
      </c>
    </row>
    <row r="398" spans="1:11" x14ac:dyDescent="0.2">
      <c r="A398" t="s">
        <v>95</v>
      </c>
      <c r="B398" s="3">
        <v>2014</v>
      </c>
      <c r="C398" s="3">
        <v>83.5</v>
      </c>
      <c r="D398" s="3">
        <v>57</v>
      </c>
      <c r="E398" s="3">
        <v>0.01</v>
      </c>
      <c r="F398" s="10">
        <v>88.833622430000005</v>
      </c>
      <c r="G398" s="3">
        <v>28.6</v>
      </c>
      <c r="H398" s="3">
        <v>1.23</v>
      </c>
      <c r="I398" s="10">
        <v>3896.2115100000001</v>
      </c>
      <c r="J398" s="5">
        <v>127276</v>
      </c>
      <c r="K398" s="3">
        <v>15.3</v>
      </c>
    </row>
    <row r="399" spans="1:11" x14ac:dyDescent="0.2">
      <c r="A399" t="s">
        <v>95</v>
      </c>
      <c r="B399" s="3">
        <v>2015</v>
      </c>
      <c r="C399" s="3">
        <v>83.7</v>
      </c>
      <c r="D399" s="3">
        <v>55</v>
      </c>
      <c r="F399" s="10">
        <v>0</v>
      </c>
      <c r="G399" s="3">
        <v>29</v>
      </c>
      <c r="I399" s="10">
        <v>34474.137360000001</v>
      </c>
      <c r="J399" s="5">
        <v>127141</v>
      </c>
      <c r="K399" s="3">
        <v>15.3</v>
      </c>
    </row>
    <row r="400" spans="1:11" x14ac:dyDescent="0.2">
      <c r="A400" t="s">
        <v>96</v>
      </c>
      <c r="B400" s="3">
        <v>2010</v>
      </c>
      <c r="C400" s="3">
        <v>73.400000000000006</v>
      </c>
      <c r="D400" s="3">
        <v>117</v>
      </c>
      <c r="E400" s="3">
        <v>0.51</v>
      </c>
      <c r="F400" s="10">
        <v>715.97090920000005</v>
      </c>
      <c r="G400" s="3">
        <v>61.7</v>
      </c>
      <c r="H400" s="3">
        <v>8.42</v>
      </c>
      <c r="I400" s="10">
        <v>3679.1927500000002</v>
      </c>
      <c r="J400" s="5">
        <v>718239</v>
      </c>
      <c r="K400" s="3">
        <v>13.2</v>
      </c>
    </row>
    <row r="401" spans="1:11" x14ac:dyDescent="0.2">
      <c r="A401" t="s">
        <v>96</v>
      </c>
      <c r="B401" s="3">
        <v>2011</v>
      </c>
      <c r="C401" s="3">
        <v>73.599999999999994</v>
      </c>
      <c r="D401" s="3">
        <v>116</v>
      </c>
      <c r="E401" s="3">
        <v>0.43</v>
      </c>
      <c r="F401" s="10">
        <v>68.866232980000007</v>
      </c>
      <c r="G401" s="3">
        <v>62.4</v>
      </c>
      <c r="H401" s="3">
        <v>8.39</v>
      </c>
      <c r="I401" s="10">
        <v>387.32414499999999</v>
      </c>
      <c r="J401" s="5">
        <v>7574943</v>
      </c>
      <c r="K401" s="3">
        <v>13.1</v>
      </c>
    </row>
    <row r="402" spans="1:11" x14ac:dyDescent="0.2">
      <c r="A402" t="s">
        <v>96</v>
      </c>
      <c r="B402" s="3">
        <v>2012</v>
      </c>
      <c r="C402" s="3">
        <v>73.7</v>
      </c>
      <c r="D402" s="3">
        <v>115</v>
      </c>
      <c r="E402" s="3">
        <v>0.41</v>
      </c>
      <c r="F402" s="10">
        <v>67.701710640000002</v>
      </c>
      <c r="G402" s="3">
        <v>63.2</v>
      </c>
      <c r="H402" s="3">
        <v>8</v>
      </c>
      <c r="I402" s="10">
        <v>387.75321100000002</v>
      </c>
      <c r="J402" s="5">
        <v>7992573</v>
      </c>
      <c r="K402" s="3">
        <v>12.9</v>
      </c>
    </row>
    <row r="403" spans="1:11" x14ac:dyDescent="0.2">
      <c r="A403" t="s">
        <v>96</v>
      </c>
      <c r="B403" s="3">
        <v>2013</v>
      </c>
      <c r="C403" s="3">
        <v>73.900000000000006</v>
      </c>
      <c r="D403" s="3">
        <v>114</v>
      </c>
      <c r="E403" s="3">
        <v>0.4</v>
      </c>
      <c r="F403" s="10">
        <v>546.62351560000002</v>
      </c>
      <c r="G403" s="3">
        <v>64</v>
      </c>
      <c r="H403" s="3">
        <v>7.23</v>
      </c>
      <c r="I403" s="10">
        <v>3992.86717</v>
      </c>
      <c r="J403" s="5">
        <v>8413464</v>
      </c>
      <c r="K403" s="3">
        <v>13.1</v>
      </c>
    </row>
    <row r="404" spans="1:11" x14ac:dyDescent="0.2">
      <c r="A404" t="s">
        <v>96</v>
      </c>
      <c r="B404" s="3">
        <v>2014</v>
      </c>
      <c r="C404" s="3">
        <v>74</v>
      </c>
      <c r="D404" s="3">
        <v>113</v>
      </c>
      <c r="E404" s="3">
        <v>0.41</v>
      </c>
      <c r="F404" s="10">
        <v>63.878452199999998</v>
      </c>
      <c r="G404" s="3">
        <v>64.8</v>
      </c>
      <c r="H404" s="3">
        <v>7.45</v>
      </c>
      <c r="I404" s="10">
        <v>466.94774999999998</v>
      </c>
      <c r="J404" s="5">
        <v>88936</v>
      </c>
      <c r="K404" s="3">
        <v>13.1</v>
      </c>
    </row>
    <row r="405" spans="1:11" x14ac:dyDescent="0.2">
      <c r="A405" t="s">
        <v>96</v>
      </c>
      <c r="B405" s="3">
        <v>2015</v>
      </c>
      <c r="C405" s="3">
        <v>74.099999999999994</v>
      </c>
      <c r="D405" s="3">
        <v>112</v>
      </c>
      <c r="F405" s="10">
        <v>0</v>
      </c>
      <c r="G405" s="3">
        <v>65.599999999999994</v>
      </c>
      <c r="I405" s="10">
        <v>496.99275</v>
      </c>
      <c r="J405" s="5">
        <v>915932</v>
      </c>
      <c r="K405" s="3">
        <v>13.1</v>
      </c>
    </row>
    <row r="406" spans="1:11" x14ac:dyDescent="0.2">
      <c r="A406" t="s">
        <v>97</v>
      </c>
      <c r="B406" s="3">
        <v>2010</v>
      </c>
      <c r="C406" s="3">
        <v>67.8</v>
      </c>
      <c r="D406" s="3">
        <v>236</v>
      </c>
      <c r="E406" s="3">
        <v>6.83</v>
      </c>
      <c r="F406" s="10">
        <v>11.151626800000001</v>
      </c>
      <c r="G406" s="3">
        <v>49.2</v>
      </c>
      <c r="H406" s="3">
        <v>4.42</v>
      </c>
      <c r="I406" s="10">
        <v>97.649972000000005</v>
      </c>
      <c r="J406" s="5">
        <v>16321581</v>
      </c>
      <c r="K406" s="3">
        <v>14.5</v>
      </c>
    </row>
    <row r="407" spans="1:11" x14ac:dyDescent="0.2">
      <c r="A407" t="s">
        <v>97</v>
      </c>
      <c r="B407" s="3">
        <v>2011</v>
      </c>
      <c r="C407" s="3">
        <v>68.5</v>
      </c>
      <c r="D407" s="3">
        <v>224</v>
      </c>
      <c r="E407" s="3">
        <v>6.63</v>
      </c>
      <c r="F407" s="10">
        <v>179.17013299999999</v>
      </c>
      <c r="G407" s="3">
        <v>49.9</v>
      </c>
      <c r="H407" s="3">
        <v>4.5999999999999996</v>
      </c>
      <c r="I407" s="10">
        <v>11634.424220000001</v>
      </c>
      <c r="J407" s="5">
        <v>165566</v>
      </c>
      <c r="K407" s="3">
        <v>14.4</v>
      </c>
    </row>
    <row r="408" spans="1:11" x14ac:dyDescent="0.2">
      <c r="A408" t="s">
        <v>97</v>
      </c>
      <c r="B408" s="3">
        <v>2012</v>
      </c>
      <c r="C408" s="3">
        <v>69.099999999999994</v>
      </c>
      <c r="D408" s="3">
        <v>214</v>
      </c>
      <c r="E408" s="3">
        <v>6.82</v>
      </c>
      <c r="F408" s="10">
        <v>235.35660659999999</v>
      </c>
      <c r="G408" s="3">
        <v>5.6</v>
      </c>
      <c r="H408" s="3">
        <v>4.32</v>
      </c>
      <c r="I408" s="10">
        <v>12387.18982</v>
      </c>
      <c r="J408" s="5">
        <v>16791425</v>
      </c>
      <c r="K408" s="3">
        <v>14.7</v>
      </c>
    </row>
    <row r="409" spans="1:11" x14ac:dyDescent="0.2">
      <c r="A409" t="s">
        <v>97</v>
      </c>
      <c r="B409" s="3">
        <v>2013</v>
      </c>
      <c r="C409" s="3">
        <v>69.5</v>
      </c>
      <c r="D409" s="3">
        <v>28</v>
      </c>
      <c r="E409" s="3">
        <v>6.48</v>
      </c>
      <c r="F409" s="10">
        <v>26.407265899999999</v>
      </c>
      <c r="G409" s="3">
        <v>51.4</v>
      </c>
      <c r="H409" s="3">
        <v>4.3</v>
      </c>
      <c r="I409" s="10">
        <v>1389.8561</v>
      </c>
      <c r="J409" s="5">
        <v>1735275</v>
      </c>
      <c r="K409" s="3">
        <v>15</v>
      </c>
    </row>
    <row r="410" spans="1:11" x14ac:dyDescent="0.2">
      <c r="A410" t="s">
        <v>97</v>
      </c>
      <c r="B410" s="3">
        <v>2014</v>
      </c>
      <c r="C410" s="3">
        <v>69.900000000000006</v>
      </c>
      <c r="D410" s="3">
        <v>22</v>
      </c>
      <c r="E410" s="3">
        <v>6.29</v>
      </c>
      <c r="F410" s="10">
        <v>24.44473709</v>
      </c>
      <c r="G410" s="3">
        <v>52.3</v>
      </c>
      <c r="H410" s="3">
        <v>4.3600000000000003</v>
      </c>
      <c r="I410" s="10">
        <v>1286.56511</v>
      </c>
      <c r="J410" s="5">
        <v>17289224</v>
      </c>
      <c r="K410" s="3">
        <v>15</v>
      </c>
    </row>
    <row r="411" spans="1:11" x14ac:dyDescent="0.2">
      <c r="A411" t="s">
        <v>97</v>
      </c>
      <c r="B411" s="3">
        <v>2015</v>
      </c>
      <c r="C411" s="3">
        <v>72</v>
      </c>
      <c r="D411" s="3">
        <v>198</v>
      </c>
      <c r="F411" s="10">
        <v>0</v>
      </c>
      <c r="G411" s="3">
        <v>53.1</v>
      </c>
      <c r="I411" s="10">
        <v>159.98169999999999</v>
      </c>
      <c r="J411" s="5">
        <v>17544126</v>
      </c>
      <c r="K411" s="3">
        <v>15</v>
      </c>
    </row>
    <row r="412" spans="1:11" x14ac:dyDescent="0.2">
      <c r="A412" t="s">
        <v>98</v>
      </c>
      <c r="B412" s="3">
        <v>2010</v>
      </c>
      <c r="C412" s="3">
        <v>63</v>
      </c>
      <c r="D412" s="3">
        <v>294</v>
      </c>
      <c r="E412" s="3">
        <v>1.73</v>
      </c>
      <c r="F412" s="10">
        <v>56.58984221</v>
      </c>
      <c r="G412" s="3">
        <v>18.899999999999999</v>
      </c>
      <c r="H412" s="3">
        <v>3.97</v>
      </c>
      <c r="I412" s="10">
        <v>967.34772999999996</v>
      </c>
      <c r="J412" s="5">
        <v>4135152</v>
      </c>
      <c r="K412" s="3">
        <v>11.1</v>
      </c>
    </row>
    <row r="413" spans="1:11" x14ac:dyDescent="0.2">
      <c r="A413" t="s">
        <v>98</v>
      </c>
      <c r="B413" s="3">
        <v>2011</v>
      </c>
      <c r="C413" s="3">
        <v>61.2</v>
      </c>
      <c r="D413" s="3">
        <v>278</v>
      </c>
      <c r="E413" s="3">
        <v>1.8</v>
      </c>
      <c r="F413" s="10">
        <v>109.7051836</v>
      </c>
      <c r="G413" s="3">
        <v>19.5</v>
      </c>
      <c r="H413" s="3">
        <v>5.23</v>
      </c>
      <c r="I413" s="10">
        <v>987.44539669999995</v>
      </c>
      <c r="J413" s="5">
        <v>42486839</v>
      </c>
      <c r="K413" s="3">
        <v>11.1</v>
      </c>
    </row>
    <row r="414" spans="1:11" x14ac:dyDescent="0.2">
      <c r="A414" t="s">
        <v>98</v>
      </c>
      <c r="B414" s="3">
        <v>2012</v>
      </c>
      <c r="C414" s="3">
        <v>62.1</v>
      </c>
      <c r="D414" s="3">
        <v>263</v>
      </c>
      <c r="E414" s="3">
        <v>1.81</v>
      </c>
      <c r="F414" s="10">
        <v>154.22696970000001</v>
      </c>
      <c r="G414" s="3">
        <v>2.1</v>
      </c>
      <c r="H414" s="3">
        <v>5.49</v>
      </c>
      <c r="I414" s="10">
        <v>1155.2582</v>
      </c>
      <c r="J414" s="5">
        <v>43646629</v>
      </c>
      <c r="K414" s="3">
        <v>11.1</v>
      </c>
    </row>
    <row r="415" spans="1:11" x14ac:dyDescent="0.2">
      <c r="A415" t="s">
        <v>98</v>
      </c>
      <c r="B415" s="3">
        <v>2013</v>
      </c>
      <c r="C415" s="3">
        <v>62.6</v>
      </c>
      <c r="D415" s="3">
        <v>258</v>
      </c>
      <c r="E415" s="3">
        <v>1.84</v>
      </c>
      <c r="F415" s="10">
        <v>165.93049769999999</v>
      </c>
      <c r="G415" s="3">
        <v>2.7</v>
      </c>
      <c r="H415" s="3">
        <v>5.57</v>
      </c>
      <c r="I415" s="10">
        <v>1229.1147980000001</v>
      </c>
      <c r="J415" s="5">
        <v>44826849</v>
      </c>
      <c r="K415" s="3">
        <v>11.1</v>
      </c>
    </row>
    <row r="416" spans="1:11" x14ac:dyDescent="0.2">
      <c r="A416" t="s">
        <v>98</v>
      </c>
      <c r="B416" s="3">
        <v>2014</v>
      </c>
      <c r="C416" s="3">
        <v>62.9</v>
      </c>
      <c r="D416" s="3">
        <v>255</v>
      </c>
      <c r="E416" s="3">
        <v>0.01</v>
      </c>
      <c r="F416" s="10">
        <v>170.9626624</v>
      </c>
      <c r="G416" s="3">
        <v>21.3</v>
      </c>
      <c r="H416" s="3">
        <v>5.72</v>
      </c>
      <c r="I416" s="10">
        <v>1335.6458</v>
      </c>
      <c r="J416" s="5">
        <v>462425</v>
      </c>
      <c r="K416" s="3">
        <v>11.1</v>
      </c>
    </row>
    <row r="417" spans="1:11" x14ac:dyDescent="0.2">
      <c r="A417" t="s">
        <v>98</v>
      </c>
      <c r="B417" s="3">
        <v>2015</v>
      </c>
      <c r="C417" s="3">
        <v>63.4</v>
      </c>
      <c r="D417" s="3">
        <v>249</v>
      </c>
      <c r="F417" s="10">
        <v>0</v>
      </c>
      <c r="G417" s="3">
        <v>22</v>
      </c>
      <c r="I417" s="10">
        <v>1349.97144</v>
      </c>
      <c r="J417" s="5">
        <v>47236259</v>
      </c>
      <c r="K417" s="3">
        <v>11.1</v>
      </c>
    </row>
    <row r="418" spans="1:11" x14ac:dyDescent="0.2">
      <c r="A418" t="s">
        <v>99</v>
      </c>
      <c r="B418" s="3">
        <v>2010</v>
      </c>
      <c r="C418" s="3">
        <v>65.3</v>
      </c>
      <c r="D418" s="3">
        <v>27</v>
      </c>
      <c r="E418" s="3">
        <v>0.48</v>
      </c>
      <c r="F418" s="10">
        <v>18.21661422</v>
      </c>
      <c r="G418" s="3">
        <v>75.2</v>
      </c>
      <c r="H418" s="3">
        <v>1.52</v>
      </c>
      <c r="I418" s="10">
        <v>1493.1650999999999</v>
      </c>
      <c r="J418" s="5">
        <v>12652</v>
      </c>
      <c r="K418" s="3">
        <v>11.9</v>
      </c>
    </row>
    <row r="419" spans="1:11" x14ac:dyDescent="0.2">
      <c r="A419" t="s">
        <v>99</v>
      </c>
      <c r="B419" s="3">
        <v>2011</v>
      </c>
      <c r="C419" s="3">
        <v>65.5</v>
      </c>
      <c r="D419" s="3">
        <v>26</v>
      </c>
      <c r="E419" s="3">
        <v>0.53</v>
      </c>
      <c r="F419" s="10">
        <v>30.467038989999999</v>
      </c>
      <c r="G419" s="3">
        <v>75.7</v>
      </c>
      <c r="H419" s="3">
        <v>1.42</v>
      </c>
      <c r="I419" s="10">
        <v>1692.6132769999999</v>
      </c>
      <c r="J419" s="5">
        <v>14656</v>
      </c>
      <c r="K419" s="3">
        <v>11.9</v>
      </c>
    </row>
    <row r="420" spans="1:11" x14ac:dyDescent="0.2">
      <c r="A420" t="s">
        <v>99</v>
      </c>
      <c r="B420" s="3">
        <v>2012</v>
      </c>
      <c r="C420" s="3">
        <v>65.7</v>
      </c>
      <c r="D420" s="3">
        <v>24</v>
      </c>
      <c r="E420" s="3">
        <v>0.01</v>
      </c>
      <c r="F420" s="10">
        <v>147.45497549999999</v>
      </c>
      <c r="G420" s="3">
        <v>76.2</v>
      </c>
      <c r="H420" s="3">
        <v>1.37</v>
      </c>
      <c r="I420" s="10">
        <v>1763.8154970000001</v>
      </c>
      <c r="J420" s="5">
        <v>16613</v>
      </c>
      <c r="K420" s="3">
        <v>11.9</v>
      </c>
    </row>
    <row r="421" spans="1:11" x14ac:dyDescent="0.2">
      <c r="A421" t="s">
        <v>99</v>
      </c>
      <c r="B421" s="3">
        <v>2013</v>
      </c>
      <c r="C421" s="3">
        <v>65.8</v>
      </c>
      <c r="D421" s="3">
        <v>22</v>
      </c>
      <c r="E421" s="3">
        <v>0.01</v>
      </c>
      <c r="F421" s="10">
        <v>137.25919429999999</v>
      </c>
      <c r="G421" s="3">
        <v>76.7</v>
      </c>
      <c r="H421" s="3">
        <v>1.1499999999999999</v>
      </c>
      <c r="I421" s="10">
        <v>1724.3617369999999</v>
      </c>
      <c r="J421" s="5">
        <v>18535</v>
      </c>
      <c r="K421" s="3">
        <v>11.9</v>
      </c>
    </row>
    <row r="422" spans="1:11" x14ac:dyDescent="0.2">
      <c r="A422" t="s">
        <v>99</v>
      </c>
      <c r="B422" s="3">
        <v>2014</v>
      </c>
      <c r="C422" s="3">
        <v>66.099999999999994</v>
      </c>
      <c r="D422" s="3">
        <v>2</v>
      </c>
      <c r="E422" s="3">
        <v>0.01</v>
      </c>
      <c r="F422" s="10">
        <v>97.871933189999993</v>
      </c>
      <c r="G422" s="3">
        <v>77.099999999999994</v>
      </c>
      <c r="H422" s="3">
        <v>1.21</v>
      </c>
      <c r="I422" s="10">
        <v>1684.5427400000001</v>
      </c>
      <c r="J422" s="5">
        <v>11458</v>
      </c>
      <c r="K422" s="3">
        <v>11.9</v>
      </c>
    </row>
    <row r="423" spans="1:11" x14ac:dyDescent="0.2">
      <c r="A423" t="s">
        <v>99</v>
      </c>
      <c r="B423" s="3">
        <v>2015</v>
      </c>
      <c r="C423" s="3">
        <v>66.3</v>
      </c>
      <c r="D423" s="3">
        <v>198</v>
      </c>
      <c r="F423" s="10">
        <v>0</v>
      </c>
      <c r="G423" s="3">
        <v>77.599999999999994</v>
      </c>
      <c r="I423" s="10">
        <v>1424.4836110000001</v>
      </c>
      <c r="J423" s="5">
        <v>11247</v>
      </c>
      <c r="K423" s="3">
        <v>11.9</v>
      </c>
    </row>
    <row r="424" spans="1:11" x14ac:dyDescent="0.2">
      <c r="A424" t="s">
        <v>103</v>
      </c>
      <c r="B424" s="3">
        <v>2010</v>
      </c>
      <c r="C424" s="3">
        <v>72.8</v>
      </c>
      <c r="D424" s="3">
        <v>18</v>
      </c>
      <c r="E424" s="3">
        <v>9.8000000000000007</v>
      </c>
      <c r="F424" s="10">
        <v>1109.9695079999999</v>
      </c>
      <c r="G424" s="3">
        <v>58.9</v>
      </c>
      <c r="H424" s="3">
        <v>6.55</v>
      </c>
      <c r="I424" s="10">
        <v>11326.21947</v>
      </c>
      <c r="J424" s="5">
        <v>297555</v>
      </c>
      <c r="K424" s="3">
        <v>16</v>
      </c>
    </row>
    <row r="425" spans="1:11" x14ac:dyDescent="0.2">
      <c r="A425" t="s">
        <v>103</v>
      </c>
      <c r="B425" s="3">
        <v>2011</v>
      </c>
      <c r="C425" s="3">
        <v>73.599999999999994</v>
      </c>
      <c r="D425" s="3">
        <v>169</v>
      </c>
      <c r="E425" s="3">
        <v>10.14</v>
      </c>
      <c r="F425" s="10">
        <v>24.70841046</v>
      </c>
      <c r="G425" s="3">
        <v>59.4</v>
      </c>
      <c r="H425" s="3">
        <v>6.1</v>
      </c>
      <c r="I425" s="10">
        <v>1372.68947</v>
      </c>
      <c r="J425" s="5">
        <v>25979</v>
      </c>
      <c r="K425" s="3">
        <v>15.8</v>
      </c>
    </row>
    <row r="426" spans="1:11" x14ac:dyDescent="0.2">
      <c r="A426" t="s">
        <v>103</v>
      </c>
      <c r="B426" s="3">
        <v>2012</v>
      </c>
      <c r="C426" s="3">
        <v>73.8</v>
      </c>
      <c r="D426" s="3">
        <v>163</v>
      </c>
      <c r="E426" s="3">
        <v>10.210000000000001</v>
      </c>
      <c r="F426" s="10">
        <v>1356.022164</v>
      </c>
      <c r="G426" s="3">
        <v>59.8</v>
      </c>
      <c r="H426" s="3">
        <v>5.91</v>
      </c>
      <c r="I426" s="10">
        <v>13822.8559</v>
      </c>
      <c r="J426" s="5">
        <v>234319</v>
      </c>
      <c r="K426" s="3">
        <v>15.5</v>
      </c>
    </row>
    <row r="427" spans="1:11" x14ac:dyDescent="0.2">
      <c r="A427" t="s">
        <v>103</v>
      </c>
      <c r="B427" s="3">
        <v>2013</v>
      </c>
      <c r="C427" s="3">
        <v>74.099999999999994</v>
      </c>
      <c r="D427" s="3">
        <v>161</v>
      </c>
      <c r="E427" s="3">
        <v>10.37</v>
      </c>
      <c r="F427" s="10">
        <v>150.31168840000001</v>
      </c>
      <c r="G427" s="3">
        <v>6.2</v>
      </c>
      <c r="H427" s="3">
        <v>5.67</v>
      </c>
      <c r="I427" s="10">
        <v>1532.2292399999999</v>
      </c>
      <c r="J427" s="5">
        <v>212647</v>
      </c>
      <c r="K427" s="3">
        <v>15.4</v>
      </c>
    </row>
    <row r="428" spans="1:11" x14ac:dyDescent="0.2">
      <c r="A428" t="s">
        <v>103</v>
      </c>
      <c r="B428" s="3">
        <v>2014</v>
      </c>
      <c r="C428" s="3">
        <v>74.400000000000006</v>
      </c>
      <c r="D428" s="3">
        <v>156</v>
      </c>
      <c r="E428" s="3">
        <v>0.01</v>
      </c>
      <c r="F428" s="10">
        <v>1542.6359789999999</v>
      </c>
      <c r="G428" s="3">
        <v>6.7</v>
      </c>
      <c r="H428" s="3">
        <v>5.88</v>
      </c>
      <c r="I428" s="10">
        <v>15725.1374</v>
      </c>
      <c r="J428" s="5">
        <v>1993782</v>
      </c>
      <c r="K428" s="3">
        <v>16</v>
      </c>
    </row>
    <row r="429" spans="1:11" x14ac:dyDescent="0.2">
      <c r="A429" t="s">
        <v>103</v>
      </c>
      <c r="B429" s="3">
        <v>2015</v>
      </c>
      <c r="C429" s="3">
        <v>74.599999999999994</v>
      </c>
      <c r="D429" s="3">
        <v>153</v>
      </c>
      <c r="F429" s="10">
        <v>0</v>
      </c>
      <c r="G429" s="3">
        <v>61.2</v>
      </c>
      <c r="I429" s="10">
        <v>13666.583360000001</v>
      </c>
      <c r="J429" s="5">
        <v>1977527</v>
      </c>
      <c r="K429" s="3">
        <v>16</v>
      </c>
    </row>
    <row r="430" spans="1:11" x14ac:dyDescent="0.2">
      <c r="A430" t="s">
        <v>104</v>
      </c>
      <c r="B430" s="3">
        <v>2010</v>
      </c>
      <c r="C430" s="3">
        <v>74.900000000000006</v>
      </c>
      <c r="D430" s="3">
        <v>94</v>
      </c>
      <c r="E430" s="3">
        <v>1.58</v>
      </c>
      <c r="F430" s="10">
        <v>805.39563459999999</v>
      </c>
      <c r="G430" s="3">
        <v>63.5</v>
      </c>
      <c r="H430" s="3">
        <v>7.19</v>
      </c>
      <c r="I430" s="10">
        <v>8763.8262739999991</v>
      </c>
      <c r="J430" s="5">
        <v>4337141</v>
      </c>
      <c r="K430" s="3">
        <v>13.3</v>
      </c>
    </row>
    <row r="431" spans="1:11" x14ac:dyDescent="0.2">
      <c r="A431" t="s">
        <v>104</v>
      </c>
      <c r="B431" s="3">
        <v>2011</v>
      </c>
      <c r="C431" s="3">
        <v>75</v>
      </c>
      <c r="D431" s="3">
        <v>93</v>
      </c>
      <c r="E431" s="3">
        <v>1.57</v>
      </c>
      <c r="F431" s="10">
        <v>835.06268269999998</v>
      </c>
      <c r="G431" s="3">
        <v>64</v>
      </c>
      <c r="H431" s="3">
        <v>7.12</v>
      </c>
      <c r="I431" s="10">
        <v>8734.9652999999998</v>
      </c>
      <c r="J431" s="5">
        <v>4588368</v>
      </c>
      <c r="K431" s="3">
        <v>13.2</v>
      </c>
    </row>
    <row r="432" spans="1:11" x14ac:dyDescent="0.2">
      <c r="A432" t="s">
        <v>104</v>
      </c>
      <c r="B432" s="3">
        <v>2012</v>
      </c>
      <c r="C432" s="3">
        <v>75</v>
      </c>
      <c r="D432" s="3">
        <v>93</v>
      </c>
      <c r="E432" s="3">
        <v>1.53</v>
      </c>
      <c r="F432" s="10">
        <v>151.1526829</v>
      </c>
      <c r="G432" s="3">
        <v>64.400000000000006</v>
      </c>
      <c r="H432" s="3">
        <v>6.99</v>
      </c>
      <c r="I432" s="10">
        <v>8787.9466799999991</v>
      </c>
      <c r="J432" s="5">
        <v>491644</v>
      </c>
      <c r="K432" s="3">
        <v>13.3</v>
      </c>
    </row>
    <row r="433" spans="1:11" x14ac:dyDescent="0.2">
      <c r="A433" t="s">
        <v>104</v>
      </c>
      <c r="B433" s="3">
        <v>2013</v>
      </c>
      <c r="C433" s="3">
        <v>74.900000000000006</v>
      </c>
      <c r="D433" s="3">
        <v>97</v>
      </c>
      <c r="E433" s="3">
        <v>1.29</v>
      </c>
      <c r="F433" s="10">
        <v>14.55610463</v>
      </c>
      <c r="G433" s="3">
        <v>64.900000000000006</v>
      </c>
      <c r="H433" s="3">
        <v>6.63</v>
      </c>
      <c r="I433" s="10">
        <v>846.28515300000004</v>
      </c>
      <c r="J433" s="5">
        <v>527612</v>
      </c>
      <c r="K433" s="3">
        <v>13.3</v>
      </c>
    </row>
    <row r="434" spans="1:11" x14ac:dyDescent="0.2">
      <c r="A434" t="s">
        <v>104</v>
      </c>
      <c r="B434" s="3">
        <v>2014</v>
      </c>
      <c r="C434" s="3">
        <v>74.8</v>
      </c>
      <c r="D434" s="3">
        <v>99</v>
      </c>
      <c r="E434" s="3">
        <v>1.32</v>
      </c>
      <c r="F434" s="10">
        <v>140.3771361</v>
      </c>
      <c r="G434" s="3">
        <v>65.400000000000006</v>
      </c>
      <c r="H434" s="3">
        <v>6.39</v>
      </c>
      <c r="I434" s="10">
        <v>8161.4614000000001</v>
      </c>
      <c r="J434" s="5">
        <v>563279</v>
      </c>
      <c r="K434" s="3">
        <v>13.3</v>
      </c>
    </row>
    <row r="435" spans="1:11" x14ac:dyDescent="0.2">
      <c r="A435" t="s">
        <v>104</v>
      </c>
      <c r="B435" s="3">
        <v>2015</v>
      </c>
      <c r="C435" s="3">
        <v>74.900000000000006</v>
      </c>
      <c r="D435" s="3">
        <v>98</v>
      </c>
      <c r="F435" s="10">
        <v>0</v>
      </c>
      <c r="G435" s="3">
        <v>66.099999999999994</v>
      </c>
      <c r="I435" s="10">
        <v>846.63285099999996</v>
      </c>
      <c r="J435" s="5">
        <v>5851479</v>
      </c>
      <c r="K435" s="3">
        <v>13.3</v>
      </c>
    </row>
    <row r="436" spans="1:11" x14ac:dyDescent="0.2">
      <c r="A436" t="s">
        <v>105</v>
      </c>
      <c r="B436" s="3">
        <v>2010</v>
      </c>
      <c r="C436" s="3">
        <v>51.1</v>
      </c>
      <c r="D436" s="3">
        <v>527</v>
      </c>
      <c r="E436" s="3">
        <v>2.71</v>
      </c>
      <c r="F436" s="10">
        <v>154.87059980000001</v>
      </c>
      <c r="G436" s="3">
        <v>29.7</v>
      </c>
      <c r="H436" s="3">
        <v>1.87</v>
      </c>
      <c r="I436" s="10">
        <v>1173.2621200000001</v>
      </c>
      <c r="J436" s="5">
        <v>24551</v>
      </c>
      <c r="K436" s="3">
        <v>10.9</v>
      </c>
    </row>
    <row r="437" spans="1:11" x14ac:dyDescent="0.2">
      <c r="A437" t="s">
        <v>105</v>
      </c>
      <c r="B437" s="3">
        <v>2011</v>
      </c>
      <c r="C437" s="3">
        <v>52.3</v>
      </c>
      <c r="D437" s="3">
        <v>52</v>
      </c>
      <c r="E437" s="3">
        <v>2.39</v>
      </c>
      <c r="F437" s="10">
        <v>195.82525100000001</v>
      </c>
      <c r="G437" s="3">
        <v>3.2</v>
      </c>
      <c r="H437" s="3">
        <v>11.79</v>
      </c>
      <c r="I437" s="10">
        <v>1352.3843300000001</v>
      </c>
      <c r="J437" s="5">
        <v>264166</v>
      </c>
      <c r="K437" s="3">
        <v>11</v>
      </c>
    </row>
    <row r="438" spans="1:11" x14ac:dyDescent="0.2">
      <c r="A438" t="s">
        <v>105</v>
      </c>
      <c r="B438" s="3">
        <v>2012</v>
      </c>
      <c r="C438" s="3">
        <v>52.2</v>
      </c>
      <c r="D438" s="3">
        <v>513</v>
      </c>
      <c r="E438" s="3">
        <v>0.01</v>
      </c>
      <c r="F438" s="10">
        <v>168.13489920000001</v>
      </c>
      <c r="G438" s="3">
        <v>3.8</v>
      </c>
      <c r="H438" s="3">
        <v>11.14</v>
      </c>
      <c r="I438" s="10">
        <v>1281.5160000000001</v>
      </c>
      <c r="J438" s="5">
        <v>289928</v>
      </c>
      <c r="K438" s="3">
        <v>11</v>
      </c>
    </row>
    <row r="439" spans="1:11" x14ac:dyDescent="0.2">
      <c r="A439" t="s">
        <v>105</v>
      </c>
      <c r="B439" s="3">
        <v>2013</v>
      </c>
      <c r="C439" s="3">
        <v>52.1</v>
      </c>
      <c r="D439" s="3">
        <v>518</v>
      </c>
      <c r="E439" s="3">
        <v>0.01</v>
      </c>
      <c r="F439" s="10">
        <v>153.34431470000001</v>
      </c>
      <c r="G439" s="3">
        <v>31.4</v>
      </c>
      <c r="H439" s="3">
        <v>11.7</v>
      </c>
      <c r="I439" s="10">
        <v>1196.1334999999999</v>
      </c>
      <c r="J439" s="5">
        <v>2117361</v>
      </c>
      <c r="K439" s="3">
        <v>11.1</v>
      </c>
    </row>
    <row r="440" spans="1:11" x14ac:dyDescent="0.2">
      <c r="A440" t="s">
        <v>105</v>
      </c>
      <c r="B440" s="3">
        <v>2014</v>
      </c>
      <c r="C440" s="3">
        <v>52.1</v>
      </c>
      <c r="D440" s="3">
        <v>522</v>
      </c>
      <c r="E440" s="3">
        <v>0.01</v>
      </c>
      <c r="F440" s="10">
        <v>162.12781150000001</v>
      </c>
      <c r="G440" s="3">
        <v>32</v>
      </c>
      <c r="H440" s="3">
        <v>1.62</v>
      </c>
      <c r="I440" s="10">
        <v>1174.8392140000001</v>
      </c>
      <c r="J440" s="5">
        <v>2145785</v>
      </c>
      <c r="K440" s="3">
        <v>10.8</v>
      </c>
    </row>
    <row r="441" spans="1:11" x14ac:dyDescent="0.2">
      <c r="A441" t="s">
        <v>105</v>
      </c>
      <c r="B441" s="3">
        <v>2015</v>
      </c>
      <c r="C441" s="3">
        <v>53.7</v>
      </c>
      <c r="D441" s="3">
        <v>484</v>
      </c>
      <c r="F441" s="10">
        <v>0</v>
      </c>
      <c r="G441" s="3">
        <v>32.6</v>
      </c>
      <c r="I441" s="10">
        <v>173.82893000000001</v>
      </c>
      <c r="J441" s="5">
        <v>2174645</v>
      </c>
      <c r="K441" s="3">
        <v>10.7</v>
      </c>
    </row>
    <row r="442" spans="1:11" x14ac:dyDescent="0.2">
      <c r="A442" t="s">
        <v>106</v>
      </c>
      <c r="B442" s="3">
        <v>2010</v>
      </c>
      <c r="C442" s="3">
        <v>59.7</v>
      </c>
      <c r="D442" s="3">
        <v>272</v>
      </c>
      <c r="E442" s="3">
        <v>3.64</v>
      </c>
      <c r="F442" s="10">
        <v>41.910524160000001</v>
      </c>
      <c r="G442" s="3">
        <v>24.5</v>
      </c>
      <c r="H442" s="3">
        <v>11.87</v>
      </c>
      <c r="I442" s="10">
        <v>327.42597000000001</v>
      </c>
      <c r="J442" s="5">
        <v>3948125</v>
      </c>
      <c r="K442" s="3">
        <v>9.6</v>
      </c>
    </row>
    <row r="443" spans="1:11" x14ac:dyDescent="0.2">
      <c r="A443" t="s">
        <v>106</v>
      </c>
      <c r="B443" s="3">
        <v>2011</v>
      </c>
      <c r="C443" s="3">
        <v>62</v>
      </c>
      <c r="D443" s="3">
        <v>266</v>
      </c>
      <c r="E443" s="3">
        <v>3.72</v>
      </c>
      <c r="F443" s="10">
        <v>60.446581610000003</v>
      </c>
      <c r="G443" s="3">
        <v>25</v>
      </c>
      <c r="H443" s="3">
        <v>11.23</v>
      </c>
      <c r="I443" s="10">
        <v>379.68958300000003</v>
      </c>
      <c r="J443" s="5">
        <v>47167</v>
      </c>
      <c r="K443" s="3">
        <v>9.5</v>
      </c>
    </row>
    <row r="444" spans="1:11" x14ac:dyDescent="0.2">
      <c r="A444" t="s">
        <v>106</v>
      </c>
      <c r="B444" s="3">
        <v>2012</v>
      </c>
      <c r="C444" s="3">
        <v>67</v>
      </c>
      <c r="D444" s="3">
        <v>261</v>
      </c>
      <c r="E444" s="3">
        <v>0.01</v>
      </c>
      <c r="F444" s="10">
        <v>48.098914739999998</v>
      </c>
      <c r="G444" s="3">
        <v>25.6</v>
      </c>
      <c r="H444" s="3">
        <v>1.19</v>
      </c>
      <c r="I444" s="10">
        <v>415.36195800000002</v>
      </c>
      <c r="J444" s="5">
        <v>4181563</v>
      </c>
      <c r="K444" s="3">
        <v>9.6</v>
      </c>
    </row>
    <row r="445" spans="1:11" x14ac:dyDescent="0.2">
      <c r="A445" t="s">
        <v>106</v>
      </c>
      <c r="B445" s="3">
        <v>2013</v>
      </c>
      <c r="C445" s="3">
        <v>61.1</v>
      </c>
      <c r="D445" s="3">
        <v>258</v>
      </c>
      <c r="E445" s="3">
        <v>0.01</v>
      </c>
      <c r="F445" s="10">
        <v>45.048924579999998</v>
      </c>
      <c r="G445" s="3">
        <v>26.1</v>
      </c>
      <c r="H445" s="3">
        <v>9.25</v>
      </c>
      <c r="I445" s="10">
        <v>454.12222359999998</v>
      </c>
      <c r="J445" s="5">
        <v>4286291</v>
      </c>
      <c r="K445" s="3">
        <v>9.8000000000000007</v>
      </c>
    </row>
    <row r="446" spans="1:11" x14ac:dyDescent="0.2">
      <c r="A446" t="s">
        <v>106</v>
      </c>
      <c r="B446" s="3">
        <v>2014</v>
      </c>
      <c r="C446" s="3">
        <v>58.1</v>
      </c>
      <c r="D446" s="3">
        <v>329</v>
      </c>
      <c r="E446" s="3">
        <v>0.01</v>
      </c>
      <c r="F446" s="10">
        <v>54.37396957</v>
      </c>
      <c r="G446" s="3">
        <v>26.7</v>
      </c>
      <c r="H446" s="3">
        <v>1.4</v>
      </c>
      <c r="I446" s="10">
        <v>458.46517340000003</v>
      </c>
      <c r="J446" s="5">
        <v>439737</v>
      </c>
      <c r="K446" s="3">
        <v>9.9</v>
      </c>
    </row>
    <row r="447" spans="1:11" x14ac:dyDescent="0.2">
      <c r="A447" t="s">
        <v>106</v>
      </c>
      <c r="B447" s="3">
        <v>2015</v>
      </c>
      <c r="C447" s="3">
        <v>61.4</v>
      </c>
      <c r="D447" s="3">
        <v>259</v>
      </c>
      <c r="F447" s="10">
        <v>0</v>
      </c>
      <c r="G447" s="3">
        <v>27.3</v>
      </c>
      <c r="I447" s="10">
        <v>452.38717000000003</v>
      </c>
      <c r="J447" s="5">
        <v>4499621</v>
      </c>
      <c r="K447" s="3">
        <v>9.9</v>
      </c>
    </row>
    <row r="448" spans="1:11" x14ac:dyDescent="0.2">
      <c r="A448" t="s">
        <v>108</v>
      </c>
      <c r="B448" s="3">
        <v>2010</v>
      </c>
      <c r="C448" s="3">
        <v>72.400000000000006</v>
      </c>
      <c r="D448" s="3">
        <v>188</v>
      </c>
      <c r="E448" s="3">
        <v>12.9</v>
      </c>
      <c r="F448" s="10">
        <v>1423.8023860000001</v>
      </c>
      <c r="G448" s="3">
        <v>6</v>
      </c>
      <c r="H448" s="3">
        <v>7.9</v>
      </c>
      <c r="I448" s="10">
        <v>11984.868570000001</v>
      </c>
      <c r="J448" s="5">
        <v>397282</v>
      </c>
      <c r="K448" s="3">
        <v>16.8</v>
      </c>
    </row>
    <row r="449" spans="1:11" x14ac:dyDescent="0.2">
      <c r="A449" t="s">
        <v>108</v>
      </c>
      <c r="B449" s="3">
        <v>2011</v>
      </c>
      <c r="C449" s="3">
        <v>72.8</v>
      </c>
      <c r="D449" s="3">
        <v>18</v>
      </c>
      <c r="E449" s="3">
        <v>12.66</v>
      </c>
      <c r="F449" s="10">
        <v>1758.8227569999999</v>
      </c>
      <c r="G449" s="3">
        <v>6.5</v>
      </c>
      <c r="H449" s="3">
        <v>6.86</v>
      </c>
      <c r="I449" s="10">
        <v>14357.736790000001</v>
      </c>
      <c r="J449" s="5">
        <v>328115</v>
      </c>
      <c r="K449" s="3">
        <v>16.7</v>
      </c>
    </row>
    <row r="450" spans="1:11" x14ac:dyDescent="0.2">
      <c r="A450" t="s">
        <v>108</v>
      </c>
      <c r="B450" s="3">
        <v>2012</v>
      </c>
      <c r="C450" s="3">
        <v>73</v>
      </c>
      <c r="D450" s="3">
        <v>176</v>
      </c>
      <c r="E450" s="3">
        <v>15.14</v>
      </c>
      <c r="F450" s="10">
        <v>1807.071336</v>
      </c>
      <c r="G450" s="3">
        <v>6.9</v>
      </c>
      <c r="H450" s="3">
        <v>6.67</v>
      </c>
      <c r="I450" s="10">
        <v>14341.835999999999</v>
      </c>
      <c r="J450" s="5">
        <v>2987773</v>
      </c>
      <c r="K450" s="3">
        <v>16.5</v>
      </c>
    </row>
    <row r="451" spans="1:11" x14ac:dyDescent="0.2">
      <c r="A451" t="s">
        <v>108</v>
      </c>
      <c r="B451" s="3">
        <v>2013</v>
      </c>
      <c r="C451" s="3">
        <v>73</v>
      </c>
      <c r="D451" s="3">
        <v>178</v>
      </c>
      <c r="E451" s="3">
        <v>15.04</v>
      </c>
      <c r="F451" s="10">
        <v>1968.8168169999999</v>
      </c>
      <c r="G451" s="3">
        <v>61.4</v>
      </c>
      <c r="H451" s="3">
        <v>6.59</v>
      </c>
      <c r="I451" s="10">
        <v>15712.823759999999</v>
      </c>
      <c r="J451" s="5">
        <v>2957689</v>
      </c>
      <c r="K451" s="3">
        <v>16.399999999999999</v>
      </c>
    </row>
    <row r="452" spans="1:11" x14ac:dyDescent="0.2">
      <c r="A452" t="s">
        <v>108</v>
      </c>
      <c r="B452" s="3">
        <v>2014</v>
      </c>
      <c r="C452" s="3">
        <v>73.400000000000006</v>
      </c>
      <c r="D452" s="3">
        <v>169</v>
      </c>
      <c r="E452" s="3">
        <v>15.19</v>
      </c>
      <c r="F452" s="10">
        <v>2211.7441779999999</v>
      </c>
      <c r="G452" s="3">
        <v>61.9</v>
      </c>
      <c r="H452" s="3">
        <v>6.55</v>
      </c>
      <c r="I452" s="10">
        <v>16554.971389999999</v>
      </c>
      <c r="J452" s="5">
        <v>2932367</v>
      </c>
      <c r="K452" s="3">
        <v>16.5</v>
      </c>
    </row>
    <row r="453" spans="1:11" x14ac:dyDescent="0.2">
      <c r="A453" t="s">
        <v>108</v>
      </c>
      <c r="B453" s="3">
        <v>2015</v>
      </c>
      <c r="C453" s="3">
        <v>73.599999999999994</v>
      </c>
      <c r="D453" s="3">
        <v>165</v>
      </c>
      <c r="F453" s="10">
        <v>0</v>
      </c>
      <c r="G453" s="3">
        <v>62.4</v>
      </c>
      <c r="I453" s="10">
        <v>14252.428529999999</v>
      </c>
      <c r="J453" s="5">
        <v>29491</v>
      </c>
      <c r="K453" s="3">
        <v>16.5</v>
      </c>
    </row>
    <row r="454" spans="1:11" x14ac:dyDescent="0.2">
      <c r="A454" t="s">
        <v>109</v>
      </c>
      <c r="B454" s="3">
        <v>2010</v>
      </c>
      <c r="C454" s="3">
        <v>86</v>
      </c>
      <c r="D454" s="3">
        <v>73</v>
      </c>
      <c r="E454" s="3">
        <v>11.36</v>
      </c>
      <c r="F454" s="10">
        <v>2267.2521919999999</v>
      </c>
      <c r="G454" s="3">
        <v>59.2</v>
      </c>
      <c r="H454" s="3">
        <v>7.68</v>
      </c>
      <c r="I454" s="10">
        <v>14965.361000000001</v>
      </c>
      <c r="J454" s="5">
        <v>56953</v>
      </c>
      <c r="K454" s="3">
        <v>13.7</v>
      </c>
    </row>
    <row r="455" spans="1:11" x14ac:dyDescent="0.2">
      <c r="A455" t="s">
        <v>109</v>
      </c>
      <c r="B455" s="3">
        <v>2011</v>
      </c>
      <c r="C455" s="3">
        <v>88</v>
      </c>
      <c r="D455" s="3">
        <v>72</v>
      </c>
      <c r="E455" s="3">
        <v>11.5</v>
      </c>
      <c r="F455" s="10">
        <v>17028.527979999999</v>
      </c>
      <c r="G455" s="3">
        <v>59.6</v>
      </c>
      <c r="H455" s="3">
        <v>7.34</v>
      </c>
      <c r="I455" s="10">
        <v>115761.577</v>
      </c>
      <c r="J455" s="5">
        <v>518347</v>
      </c>
      <c r="K455" s="3">
        <v>13.9</v>
      </c>
    </row>
    <row r="456" spans="1:11" x14ac:dyDescent="0.2">
      <c r="A456" t="s">
        <v>109</v>
      </c>
      <c r="B456" s="3">
        <v>2012</v>
      </c>
      <c r="C456" s="3">
        <v>81.099999999999994</v>
      </c>
      <c r="D456" s="3">
        <v>7</v>
      </c>
      <c r="E456" s="3">
        <v>11.34</v>
      </c>
      <c r="F456" s="10">
        <v>2284.5821500000002</v>
      </c>
      <c r="G456" s="3">
        <v>6.1</v>
      </c>
      <c r="H456" s="3">
        <v>7.18</v>
      </c>
      <c r="I456" s="10">
        <v>16749.135999999999</v>
      </c>
      <c r="J456" s="5">
        <v>53946</v>
      </c>
      <c r="K456" s="3">
        <v>13.9</v>
      </c>
    </row>
    <row r="457" spans="1:11" x14ac:dyDescent="0.2">
      <c r="A457" t="s">
        <v>109</v>
      </c>
      <c r="B457" s="3">
        <v>2013</v>
      </c>
      <c r="C457" s="3">
        <v>81.400000000000006</v>
      </c>
      <c r="D457" s="3">
        <v>68</v>
      </c>
      <c r="E457" s="3">
        <v>11.02</v>
      </c>
      <c r="F457" s="10">
        <v>15515.752339999999</v>
      </c>
      <c r="G457" s="3">
        <v>6.5</v>
      </c>
      <c r="H457" s="3">
        <v>7.1</v>
      </c>
      <c r="I457" s="10">
        <v>113751.85</v>
      </c>
      <c r="J457" s="5">
        <v>54336</v>
      </c>
      <c r="K457" s="3">
        <v>13.9</v>
      </c>
    </row>
    <row r="458" spans="1:11" x14ac:dyDescent="0.2">
      <c r="A458" t="s">
        <v>109</v>
      </c>
      <c r="B458" s="3">
        <v>2014</v>
      </c>
      <c r="C458" s="3">
        <v>81.7</v>
      </c>
      <c r="D458" s="3">
        <v>65</v>
      </c>
      <c r="E458" s="3">
        <v>11.12</v>
      </c>
      <c r="F458" s="10">
        <v>16255.161980000001</v>
      </c>
      <c r="G458" s="3">
        <v>6.9</v>
      </c>
      <c r="H458" s="3">
        <v>6.94</v>
      </c>
      <c r="I458" s="10">
        <v>119172.7418</v>
      </c>
      <c r="J458" s="5">
        <v>556319</v>
      </c>
      <c r="K458" s="3">
        <v>13.9</v>
      </c>
    </row>
    <row r="459" spans="1:11" x14ac:dyDescent="0.2">
      <c r="A459" t="s">
        <v>109</v>
      </c>
      <c r="B459" s="3">
        <v>2015</v>
      </c>
      <c r="C459" s="3">
        <v>82</v>
      </c>
      <c r="D459" s="3">
        <v>63</v>
      </c>
      <c r="F459" s="10">
        <v>0</v>
      </c>
      <c r="G459" s="3">
        <v>61.3</v>
      </c>
      <c r="I459" s="10">
        <v>1199.8223</v>
      </c>
      <c r="J459" s="5">
        <v>56964</v>
      </c>
      <c r="K459" s="3">
        <v>13.9</v>
      </c>
    </row>
    <row r="460" spans="1:11" x14ac:dyDescent="0.2">
      <c r="A460" t="s">
        <v>110</v>
      </c>
      <c r="B460" s="3">
        <v>2010</v>
      </c>
      <c r="C460" s="3">
        <v>63.3</v>
      </c>
      <c r="D460" s="3">
        <v>248</v>
      </c>
      <c r="E460" s="3">
        <v>1.03</v>
      </c>
      <c r="F460" s="10">
        <v>76.604421689999995</v>
      </c>
      <c r="G460" s="3">
        <v>18</v>
      </c>
      <c r="H460" s="3">
        <v>4.8600000000000003</v>
      </c>
      <c r="I460" s="10">
        <v>412.73934100000002</v>
      </c>
      <c r="J460" s="5">
        <v>2115164</v>
      </c>
      <c r="K460" s="3">
        <v>10.199999999999999</v>
      </c>
    </row>
    <row r="461" spans="1:11" x14ac:dyDescent="0.2">
      <c r="A461" t="s">
        <v>110</v>
      </c>
      <c r="B461" s="3">
        <v>2011</v>
      </c>
      <c r="C461" s="3">
        <v>63.8</v>
      </c>
      <c r="D461" s="3">
        <v>241</v>
      </c>
      <c r="E461" s="3">
        <v>0.97</v>
      </c>
      <c r="F461" s="10">
        <v>78.799671959999998</v>
      </c>
      <c r="G461" s="3">
        <v>18.5</v>
      </c>
      <c r="H461" s="3">
        <v>4.24</v>
      </c>
      <c r="I461" s="10">
        <v>454.96346399999999</v>
      </c>
      <c r="J461" s="5">
        <v>21743949</v>
      </c>
      <c r="K461" s="3">
        <v>10.199999999999999</v>
      </c>
    </row>
    <row r="462" spans="1:11" x14ac:dyDescent="0.2">
      <c r="A462" t="s">
        <v>110</v>
      </c>
      <c r="B462" s="3">
        <v>2012</v>
      </c>
      <c r="C462" s="3">
        <v>64.3</v>
      </c>
      <c r="D462" s="3">
        <v>235</v>
      </c>
      <c r="E462" s="3">
        <v>0.87</v>
      </c>
      <c r="F462" s="10">
        <v>59.979144609999999</v>
      </c>
      <c r="G462" s="3">
        <v>19</v>
      </c>
      <c r="H462" s="3">
        <v>3.46</v>
      </c>
      <c r="I462" s="10">
        <v>443.96109999999999</v>
      </c>
      <c r="J462" s="5">
        <v>22346573</v>
      </c>
      <c r="K462" s="3">
        <v>10.199999999999999</v>
      </c>
    </row>
    <row r="463" spans="1:11" x14ac:dyDescent="0.2">
      <c r="A463" t="s">
        <v>110</v>
      </c>
      <c r="B463" s="3">
        <v>2013</v>
      </c>
      <c r="C463" s="3">
        <v>64.7</v>
      </c>
      <c r="D463" s="3">
        <v>23</v>
      </c>
      <c r="E463" s="3">
        <v>0.87</v>
      </c>
      <c r="F463" s="10">
        <v>79.508824930000003</v>
      </c>
      <c r="G463" s="3">
        <v>19.5</v>
      </c>
      <c r="H463" s="3">
        <v>4.1500000000000004</v>
      </c>
      <c r="I463" s="10">
        <v>461.72372200000001</v>
      </c>
      <c r="J463" s="5">
        <v>22961146</v>
      </c>
      <c r="K463" s="3">
        <v>10.3</v>
      </c>
    </row>
    <row r="464" spans="1:11" x14ac:dyDescent="0.2">
      <c r="A464" t="s">
        <v>110</v>
      </c>
      <c r="B464" s="3">
        <v>2014</v>
      </c>
      <c r="C464" s="3">
        <v>65.099999999999994</v>
      </c>
      <c r="D464" s="3">
        <v>225</v>
      </c>
      <c r="E464" s="3">
        <v>0.01</v>
      </c>
      <c r="F464" s="10">
        <v>5.3390656730000003</v>
      </c>
      <c r="G464" s="3">
        <v>2</v>
      </c>
      <c r="H464" s="3">
        <v>3.4</v>
      </c>
      <c r="I464" s="10">
        <v>452.46319260000001</v>
      </c>
      <c r="J464" s="5">
        <v>2358981</v>
      </c>
      <c r="K464" s="3">
        <v>10.3</v>
      </c>
    </row>
    <row r="465" spans="1:11" x14ac:dyDescent="0.2">
      <c r="A465" t="s">
        <v>110</v>
      </c>
      <c r="B465" s="3">
        <v>2015</v>
      </c>
      <c r="C465" s="3">
        <v>65.5</v>
      </c>
      <c r="D465" s="3">
        <v>22</v>
      </c>
      <c r="F465" s="10">
        <v>0</v>
      </c>
      <c r="G465" s="3">
        <v>2.5</v>
      </c>
      <c r="I465" s="10">
        <v>41.857595099999998</v>
      </c>
      <c r="J465" s="5">
        <v>2423488</v>
      </c>
      <c r="K465" s="3">
        <v>10.3</v>
      </c>
    </row>
    <row r="466" spans="1:11" x14ac:dyDescent="0.2">
      <c r="A466" t="s">
        <v>111</v>
      </c>
      <c r="B466" s="3">
        <v>2010</v>
      </c>
      <c r="C466" s="3">
        <v>52.9</v>
      </c>
      <c r="D466" s="3">
        <v>462</v>
      </c>
      <c r="E466" s="3">
        <v>1.08</v>
      </c>
      <c r="F466" s="10">
        <v>9.7280052969999993</v>
      </c>
      <c r="G466" s="3">
        <v>17.600000000000001</v>
      </c>
      <c r="H466" s="3">
        <v>1.5</v>
      </c>
      <c r="I466" s="10">
        <v>458.86817439999999</v>
      </c>
      <c r="J466" s="5">
        <v>1516795</v>
      </c>
      <c r="K466" s="3">
        <v>10.199999999999999</v>
      </c>
    </row>
    <row r="467" spans="1:11" x14ac:dyDescent="0.2">
      <c r="A467" t="s">
        <v>111</v>
      </c>
      <c r="B467" s="3">
        <v>2011</v>
      </c>
      <c r="C467" s="3">
        <v>54.1</v>
      </c>
      <c r="D467" s="3">
        <v>441</v>
      </c>
      <c r="E467" s="3">
        <v>1.23</v>
      </c>
      <c r="F467" s="10">
        <v>13.77617463</v>
      </c>
      <c r="G467" s="3">
        <v>18</v>
      </c>
      <c r="H467" s="3">
        <v>11.67</v>
      </c>
      <c r="I467" s="10">
        <v>512.125451</v>
      </c>
      <c r="J467" s="5">
        <v>15627618</v>
      </c>
      <c r="K467" s="3">
        <v>10.6</v>
      </c>
    </row>
    <row r="468" spans="1:11" x14ac:dyDescent="0.2">
      <c r="A468" t="s">
        <v>111</v>
      </c>
      <c r="B468" s="3">
        <v>2012</v>
      </c>
      <c r="C468" s="3">
        <v>55.3</v>
      </c>
      <c r="D468" s="3">
        <v>42</v>
      </c>
      <c r="E468" s="3">
        <v>0.01</v>
      </c>
      <c r="F468" s="10">
        <v>82.768659220000004</v>
      </c>
      <c r="G468" s="3">
        <v>18.399999999999999</v>
      </c>
      <c r="H468" s="3">
        <v>12.6</v>
      </c>
      <c r="I468" s="10">
        <v>374.51882000000001</v>
      </c>
      <c r="J468" s="5">
        <v>169735</v>
      </c>
      <c r="K468" s="3">
        <v>10.7</v>
      </c>
    </row>
    <row r="469" spans="1:11" x14ac:dyDescent="0.2">
      <c r="A469" t="s">
        <v>111</v>
      </c>
      <c r="B469" s="3">
        <v>2013</v>
      </c>
      <c r="C469" s="3">
        <v>56.7</v>
      </c>
      <c r="D469" s="3">
        <v>394</v>
      </c>
      <c r="E469" s="3">
        <v>0.01</v>
      </c>
      <c r="F469" s="10">
        <v>55.831076250000002</v>
      </c>
      <c r="G469" s="3">
        <v>18.8</v>
      </c>
      <c r="H469" s="3">
        <v>1.96</v>
      </c>
      <c r="I469" s="10">
        <v>332.92233900000002</v>
      </c>
      <c r="J469" s="5">
        <v>16577147</v>
      </c>
      <c r="K469" s="3">
        <v>10.7</v>
      </c>
    </row>
    <row r="470" spans="1:11" x14ac:dyDescent="0.2">
      <c r="A470" t="s">
        <v>111</v>
      </c>
      <c r="B470" s="3">
        <v>2014</v>
      </c>
      <c r="C470" s="3">
        <v>57.6</v>
      </c>
      <c r="D470" s="3">
        <v>377</v>
      </c>
      <c r="E470" s="3">
        <v>0.01</v>
      </c>
      <c r="F470" s="10">
        <v>59.487448929999999</v>
      </c>
      <c r="G470" s="3">
        <v>19.2</v>
      </c>
      <c r="H470" s="3">
        <v>11.38</v>
      </c>
      <c r="I470" s="10">
        <v>354.72539610000001</v>
      </c>
      <c r="J470" s="5">
        <v>1768838</v>
      </c>
      <c r="K470" s="3">
        <v>10.7</v>
      </c>
    </row>
    <row r="471" spans="1:11" x14ac:dyDescent="0.2">
      <c r="A471" t="s">
        <v>111</v>
      </c>
      <c r="B471" s="3">
        <v>2015</v>
      </c>
      <c r="C471" s="3">
        <v>58.3</v>
      </c>
      <c r="D471" s="3">
        <v>365</v>
      </c>
      <c r="F471" s="10">
        <v>0</v>
      </c>
      <c r="G471" s="3">
        <v>19.600000000000001</v>
      </c>
      <c r="I471" s="10">
        <v>362.65754440000001</v>
      </c>
      <c r="J471" s="5">
        <v>1757367</v>
      </c>
      <c r="K471" s="3">
        <v>10.8</v>
      </c>
    </row>
    <row r="472" spans="1:11" x14ac:dyDescent="0.2">
      <c r="A472" t="s">
        <v>112</v>
      </c>
      <c r="B472" s="3">
        <v>2010</v>
      </c>
      <c r="C472" s="3">
        <v>74.099999999999994</v>
      </c>
      <c r="D472" s="3">
        <v>131</v>
      </c>
      <c r="E472" s="3">
        <v>0.49</v>
      </c>
      <c r="F472" s="10">
        <v>65.566596619999999</v>
      </c>
      <c r="G472" s="3">
        <v>35.299999999999997</v>
      </c>
      <c r="H472" s="3">
        <v>3.99</v>
      </c>
      <c r="I472" s="10">
        <v>971.356987</v>
      </c>
      <c r="J472" s="5">
        <v>28112289</v>
      </c>
      <c r="K472" s="3">
        <v>12.8</v>
      </c>
    </row>
    <row r="473" spans="1:11" x14ac:dyDescent="0.2">
      <c r="A473" t="s">
        <v>112</v>
      </c>
      <c r="B473" s="3">
        <v>2011</v>
      </c>
      <c r="C473" s="3">
        <v>74.3</v>
      </c>
      <c r="D473" s="3">
        <v>13</v>
      </c>
      <c r="E473" s="3">
        <v>0.51</v>
      </c>
      <c r="F473" s="10">
        <v>9.2300263200000003</v>
      </c>
      <c r="G473" s="3">
        <v>36.299999999999997</v>
      </c>
      <c r="H473" s="3">
        <v>3.89</v>
      </c>
      <c r="I473" s="10">
        <v>145.12620000000001</v>
      </c>
      <c r="J473" s="5">
        <v>28635128</v>
      </c>
      <c r="K473" s="3">
        <v>13</v>
      </c>
    </row>
    <row r="474" spans="1:11" x14ac:dyDescent="0.2">
      <c r="A474" t="s">
        <v>112</v>
      </c>
      <c r="B474" s="3">
        <v>2012</v>
      </c>
      <c r="C474" s="3">
        <v>74.5</v>
      </c>
      <c r="D474" s="3">
        <v>129</v>
      </c>
      <c r="E474" s="3">
        <v>0.53</v>
      </c>
      <c r="F474" s="10">
        <v>101.609245</v>
      </c>
      <c r="G474" s="3">
        <v>37.4</v>
      </c>
      <c r="H474" s="3">
        <v>4.0999999999999996</v>
      </c>
      <c r="I474" s="10">
        <v>1779.49641</v>
      </c>
      <c r="J474" s="5">
        <v>2917456</v>
      </c>
      <c r="K474" s="3">
        <v>12.9</v>
      </c>
    </row>
    <row r="475" spans="1:11" x14ac:dyDescent="0.2">
      <c r="A475" t="s">
        <v>112</v>
      </c>
      <c r="B475" s="3">
        <v>2013</v>
      </c>
      <c r="C475" s="3">
        <v>74.599999999999994</v>
      </c>
      <c r="D475" s="3">
        <v>128</v>
      </c>
      <c r="E475" s="3">
        <v>0.53</v>
      </c>
      <c r="F475" s="10">
        <v>110.67797109999999</v>
      </c>
      <c r="G475" s="3">
        <v>38.5</v>
      </c>
      <c r="H475" s="3">
        <v>4.2</v>
      </c>
      <c r="I475" s="10">
        <v>1882.2784200000001</v>
      </c>
      <c r="J475" s="5">
        <v>2976724</v>
      </c>
      <c r="K475" s="3">
        <v>12.9</v>
      </c>
    </row>
    <row r="476" spans="1:11" x14ac:dyDescent="0.2">
      <c r="A476" t="s">
        <v>112</v>
      </c>
      <c r="B476" s="3">
        <v>2014</v>
      </c>
      <c r="C476" s="3">
        <v>74.8</v>
      </c>
      <c r="D476" s="3">
        <v>126</v>
      </c>
      <c r="E476" s="3">
        <v>0.52</v>
      </c>
      <c r="F476" s="10">
        <v>721.36554320000005</v>
      </c>
      <c r="G476" s="3">
        <v>39.5</v>
      </c>
      <c r="H476" s="3">
        <v>4.17</v>
      </c>
      <c r="I476" s="10">
        <v>11183.96191</v>
      </c>
      <c r="J476" s="5">
        <v>322817</v>
      </c>
      <c r="K476" s="3">
        <v>13</v>
      </c>
    </row>
    <row r="477" spans="1:11" x14ac:dyDescent="0.2">
      <c r="A477" t="s">
        <v>112</v>
      </c>
      <c r="B477" s="3">
        <v>2015</v>
      </c>
      <c r="C477" s="3">
        <v>75</v>
      </c>
      <c r="D477" s="3">
        <v>123</v>
      </c>
      <c r="F477" s="10">
        <v>0</v>
      </c>
      <c r="G477" s="3">
        <v>4.5999999999999996</v>
      </c>
      <c r="I477" s="10">
        <v>9643.6446830000004</v>
      </c>
      <c r="J477" s="5">
        <v>3723155</v>
      </c>
      <c r="K477" s="3">
        <v>13.1</v>
      </c>
    </row>
    <row r="478" spans="1:11" x14ac:dyDescent="0.2">
      <c r="A478" t="s">
        <v>113</v>
      </c>
      <c r="B478" s="3">
        <v>2010</v>
      </c>
      <c r="C478" s="3">
        <v>76.7</v>
      </c>
      <c r="D478" s="3">
        <v>73</v>
      </c>
      <c r="E478" s="3">
        <v>1.83</v>
      </c>
      <c r="F478" s="10">
        <v>91.139718119999998</v>
      </c>
      <c r="G478" s="3">
        <v>22.1</v>
      </c>
      <c r="H478" s="3">
        <v>7.93</v>
      </c>
      <c r="I478" s="10">
        <v>633.79498000000001</v>
      </c>
      <c r="J478" s="5">
        <v>367</v>
      </c>
      <c r="K478" s="3">
        <v>11.6</v>
      </c>
    </row>
    <row r="479" spans="1:11" x14ac:dyDescent="0.2">
      <c r="A479" t="s">
        <v>113</v>
      </c>
      <c r="B479" s="3">
        <v>2011</v>
      </c>
      <c r="C479" s="3">
        <v>77.3</v>
      </c>
      <c r="D479" s="3">
        <v>67</v>
      </c>
      <c r="E479" s="3">
        <v>1.92</v>
      </c>
      <c r="F479" s="10">
        <v>1079.893546</v>
      </c>
      <c r="G479" s="3">
        <v>23.1</v>
      </c>
      <c r="H479" s="3">
        <v>8.11</v>
      </c>
      <c r="I479" s="10">
        <v>6497.5544300000001</v>
      </c>
      <c r="J479" s="5">
        <v>377</v>
      </c>
      <c r="K479" s="3">
        <v>11.8</v>
      </c>
    </row>
    <row r="480" spans="1:11" x14ac:dyDescent="0.2">
      <c r="A480" t="s">
        <v>113</v>
      </c>
      <c r="B480" s="3">
        <v>2012</v>
      </c>
      <c r="C480" s="3">
        <v>77.599999999999994</v>
      </c>
      <c r="D480" s="3">
        <v>65</v>
      </c>
      <c r="E480" s="3">
        <v>0.01</v>
      </c>
      <c r="F480" s="10">
        <v>1259.940376</v>
      </c>
      <c r="G480" s="3">
        <v>24.1</v>
      </c>
      <c r="H480" s="3">
        <v>9.16</v>
      </c>
      <c r="I480" s="10">
        <v>6541.7465000000002</v>
      </c>
      <c r="J480" s="5">
        <v>385</v>
      </c>
      <c r="K480" s="3">
        <v>12.1</v>
      </c>
    </row>
    <row r="481" spans="1:11" x14ac:dyDescent="0.2">
      <c r="A481" t="s">
        <v>113</v>
      </c>
      <c r="B481" s="3">
        <v>2013</v>
      </c>
      <c r="C481" s="3">
        <v>77.900000000000006</v>
      </c>
      <c r="D481" s="3">
        <v>64</v>
      </c>
      <c r="E481" s="3">
        <v>0.01</v>
      </c>
      <c r="F481" s="10">
        <v>1626.5911860000001</v>
      </c>
      <c r="G481" s="3">
        <v>25.1</v>
      </c>
      <c r="H481" s="3">
        <v>11.16</v>
      </c>
      <c r="I481" s="10">
        <v>7112.3357500000002</v>
      </c>
      <c r="J481" s="5">
        <v>393</v>
      </c>
      <c r="K481" s="3">
        <v>12.4</v>
      </c>
    </row>
    <row r="482" spans="1:11" x14ac:dyDescent="0.2">
      <c r="A482" t="s">
        <v>113</v>
      </c>
      <c r="B482" s="3">
        <v>2014</v>
      </c>
      <c r="C482" s="3">
        <v>78.2</v>
      </c>
      <c r="D482" s="3">
        <v>62</v>
      </c>
      <c r="E482" s="3">
        <v>0.01</v>
      </c>
      <c r="F482" s="10">
        <v>2051.748615</v>
      </c>
      <c r="G482" s="3">
        <v>26.2</v>
      </c>
      <c r="H482" s="3">
        <v>13.73</v>
      </c>
      <c r="I482" s="10">
        <v>7716.2415000000001</v>
      </c>
      <c r="J482" s="5">
        <v>41</v>
      </c>
      <c r="K482" s="3">
        <v>12.7</v>
      </c>
    </row>
    <row r="483" spans="1:11" x14ac:dyDescent="0.2">
      <c r="A483" t="s">
        <v>113</v>
      </c>
      <c r="B483" s="3">
        <v>2015</v>
      </c>
      <c r="C483" s="3">
        <v>78.5</v>
      </c>
      <c r="D483" s="3">
        <v>61</v>
      </c>
      <c r="F483" s="10">
        <v>0</v>
      </c>
      <c r="G483" s="3">
        <v>27.4</v>
      </c>
      <c r="I483" s="10">
        <v>8395.7851979999996</v>
      </c>
      <c r="J483" s="5">
        <v>49163</v>
      </c>
      <c r="K483" s="3">
        <v>12.7</v>
      </c>
    </row>
    <row r="484" spans="1:11" x14ac:dyDescent="0.2">
      <c r="A484" t="s">
        <v>114</v>
      </c>
      <c r="B484" s="3">
        <v>2010</v>
      </c>
      <c r="C484" s="3">
        <v>56.5</v>
      </c>
      <c r="D484" s="3">
        <v>273</v>
      </c>
      <c r="E484" s="3">
        <v>0.6</v>
      </c>
      <c r="F484" s="10">
        <v>9.5855843939999996</v>
      </c>
      <c r="G484" s="3">
        <v>2.7</v>
      </c>
      <c r="H484" s="3">
        <v>6.35</v>
      </c>
      <c r="I484" s="10">
        <v>78.377632000000006</v>
      </c>
      <c r="J484" s="5">
        <v>157585</v>
      </c>
      <c r="K484" s="3">
        <v>7.3</v>
      </c>
    </row>
    <row r="485" spans="1:11" x14ac:dyDescent="0.2">
      <c r="A485" t="s">
        <v>114</v>
      </c>
      <c r="B485" s="3">
        <v>2011</v>
      </c>
      <c r="C485" s="3">
        <v>56.8</v>
      </c>
      <c r="D485" s="3">
        <v>271</v>
      </c>
      <c r="E485" s="3">
        <v>0.61</v>
      </c>
      <c r="F485" s="10">
        <v>101.8113996</v>
      </c>
      <c r="G485" s="3">
        <v>21.3</v>
      </c>
      <c r="H485" s="3">
        <v>6.59</v>
      </c>
      <c r="I485" s="10">
        <v>835.88998000000004</v>
      </c>
      <c r="J485" s="5">
        <v>1554989</v>
      </c>
      <c r="K485" s="3">
        <v>7.5</v>
      </c>
    </row>
    <row r="486" spans="1:11" x14ac:dyDescent="0.2">
      <c r="A486" t="s">
        <v>114</v>
      </c>
      <c r="B486" s="3">
        <v>2012</v>
      </c>
      <c r="C486" s="3">
        <v>57.2</v>
      </c>
      <c r="D486" s="3">
        <v>27</v>
      </c>
      <c r="E486" s="3">
        <v>0.01</v>
      </c>
      <c r="F486" s="10">
        <v>96.546582700000002</v>
      </c>
      <c r="G486" s="3">
        <v>21.9</v>
      </c>
      <c r="H486" s="3">
        <v>6.47</v>
      </c>
      <c r="I486" s="10">
        <v>777.34768680000002</v>
      </c>
      <c r="J486" s="5">
        <v>16667</v>
      </c>
      <c r="K486" s="3">
        <v>7.7</v>
      </c>
    </row>
    <row r="487" spans="1:11" x14ac:dyDescent="0.2">
      <c r="A487" t="s">
        <v>114</v>
      </c>
      <c r="B487" s="3">
        <v>2013</v>
      </c>
      <c r="C487" s="3">
        <v>57.3</v>
      </c>
      <c r="D487" s="3">
        <v>275</v>
      </c>
      <c r="E487" s="3">
        <v>0.01</v>
      </c>
      <c r="F487" s="10">
        <v>36.861043189999997</v>
      </c>
      <c r="G487" s="3">
        <v>22.5</v>
      </c>
      <c r="H487" s="3">
        <v>6.58</v>
      </c>
      <c r="I487" s="10">
        <v>777.65913899999998</v>
      </c>
      <c r="J487" s="5">
        <v>16477818</v>
      </c>
      <c r="K487" s="3">
        <v>8</v>
      </c>
    </row>
    <row r="488" spans="1:11" x14ac:dyDescent="0.2">
      <c r="A488" t="s">
        <v>114</v>
      </c>
      <c r="B488" s="3">
        <v>2014</v>
      </c>
      <c r="C488" s="3">
        <v>57.8</v>
      </c>
      <c r="D488" s="3">
        <v>272</v>
      </c>
      <c r="E488" s="3">
        <v>0.01</v>
      </c>
      <c r="F488" s="10">
        <v>46.562316719999998</v>
      </c>
      <c r="G488" s="3">
        <v>23.2</v>
      </c>
      <c r="H488" s="3">
        <v>6.86</v>
      </c>
      <c r="I488" s="10">
        <v>825.57299149999994</v>
      </c>
      <c r="J488" s="5">
        <v>16962846</v>
      </c>
      <c r="K488" s="3">
        <v>8.1999999999999993</v>
      </c>
    </row>
    <row r="489" spans="1:11" x14ac:dyDescent="0.2">
      <c r="A489" t="s">
        <v>114</v>
      </c>
      <c r="B489" s="3">
        <v>2015</v>
      </c>
      <c r="C489" s="3">
        <v>58.2</v>
      </c>
      <c r="D489" s="3">
        <v>266</v>
      </c>
      <c r="F489" s="10">
        <v>0</v>
      </c>
      <c r="G489" s="3">
        <v>23.8</v>
      </c>
      <c r="I489" s="10">
        <v>729.72533799999997</v>
      </c>
      <c r="J489" s="5">
        <v>1746795</v>
      </c>
      <c r="K489" s="3">
        <v>8.4</v>
      </c>
    </row>
    <row r="490" spans="1:11" x14ac:dyDescent="0.2">
      <c r="A490" t="s">
        <v>115</v>
      </c>
      <c r="B490" s="3">
        <v>2010</v>
      </c>
      <c r="C490" s="3">
        <v>83</v>
      </c>
      <c r="D490" s="3">
        <v>62</v>
      </c>
      <c r="E490" s="3">
        <v>7.91</v>
      </c>
      <c r="F490" s="10">
        <v>278.06870509999999</v>
      </c>
      <c r="G490" s="3">
        <v>67.599999999999994</v>
      </c>
      <c r="H490" s="3">
        <v>8.3000000000000007</v>
      </c>
      <c r="I490" s="10">
        <v>2187.7946900000002</v>
      </c>
      <c r="J490" s="5">
        <v>41458</v>
      </c>
      <c r="K490" s="3">
        <v>14.6</v>
      </c>
    </row>
    <row r="491" spans="1:11" x14ac:dyDescent="0.2">
      <c r="A491" t="s">
        <v>115</v>
      </c>
      <c r="B491" s="3">
        <v>2011</v>
      </c>
      <c r="C491" s="3">
        <v>87</v>
      </c>
      <c r="D491" s="3">
        <v>59</v>
      </c>
      <c r="E491" s="3">
        <v>6.91</v>
      </c>
      <c r="F491" s="10">
        <v>3601.2874569999999</v>
      </c>
      <c r="G491" s="3">
        <v>68</v>
      </c>
      <c r="H491" s="3">
        <v>9.6</v>
      </c>
      <c r="I491" s="10">
        <v>22821.847000000002</v>
      </c>
      <c r="J491" s="5">
        <v>416268</v>
      </c>
      <c r="K491" s="3">
        <v>14.8</v>
      </c>
    </row>
    <row r="492" spans="1:11" x14ac:dyDescent="0.2">
      <c r="A492" t="s">
        <v>115</v>
      </c>
      <c r="B492" s="3">
        <v>2012</v>
      </c>
      <c r="C492" s="3">
        <v>81</v>
      </c>
      <c r="D492" s="3">
        <v>58</v>
      </c>
      <c r="E492" s="3">
        <v>7.67</v>
      </c>
      <c r="F492" s="10">
        <v>343.12339500000002</v>
      </c>
      <c r="G492" s="3">
        <v>68.400000000000006</v>
      </c>
      <c r="H492" s="3">
        <v>9.9499999999999993</v>
      </c>
      <c r="I492" s="10">
        <v>2193.8836000000001</v>
      </c>
      <c r="J492" s="5">
        <v>419455</v>
      </c>
      <c r="K492" s="3">
        <v>14.1</v>
      </c>
    </row>
    <row r="493" spans="1:11" x14ac:dyDescent="0.2">
      <c r="A493" t="s">
        <v>115</v>
      </c>
      <c r="B493" s="3">
        <v>2013</v>
      </c>
      <c r="C493" s="3">
        <v>81.099999999999994</v>
      </c>
      <c r="D493" s="3">
        <v>57</v>
      </c>
      <c r="E493" s="3">
        <v>8.58</v>
      </c>
      <c r="F493" s="10">
        <v>374.29472829999997</v>
      </c>
      <c r="G493" s="3">
        <v>68.8</v>
      </c>
      <c r="H493" s="3">
        <v>9.89</v>
      </c>
      <c r="I493" s="10">
        <v>2393.1887999999999</v>
      </c>
      <c r="J493" s="5">
        <v>423374</v>
      </c>
      <c r="K493" s="3">
        <v>14.2</v>
      </c>
    </row>
    <row r="494" spans="1:11" x14ac:dyDescent="0.2">
      <c r="A494" t="s">
        <v>115</v>
      </c>
      <c r="B494" s="3">
        <v>2014</v>
      </c>
      <c r="C494" s="3">
        <v>81.400000000000006</v>
      </c>
      <c r="D494" s="3">
        <v>55</v>
      </c>
      <c r="E494" s="3">
        <v>8.49</v>
      </c>
      <c r="F494" s="10">
        <v>409.60002480000003</v>
      </c>
      <c r="G494" s="3">
        <v>69.2</v>
      </c>
      <c r="H494" s="3">
        <v>9.75</v>
      </c>
      <c r="I494" s="10">
        <v>2618.9259900000002</v>
      </c>
      <c r="J494" s="5">
        <v>427364</v>
      </c>
      <c r="K494" s="3">
        <v>14.3</v>
      </c>
    </row>
    <row r="495" spans="1:11" x14ac:dyDescent="0.2">
      <c r="A495" t="s">
        <v>115</v>
      </c>
      <c r="B495" s="3">
        <v>2015</v>
      </c>
      <c r="C495" s="3">
        <v>81.7</v>
      </c>
      <c r="D495" s="3">
        <v>54</v>
      </c>
      <c r="F495" s="10">
        <v>0</v>
      </c>
      <c r="G495" s="3">
        <v>69.599999999999994</v>
      </c>
      <c r="I495" s="10">
        <v>23819.463599999999</v>
      </c>
      <c r="J495" s="5">
        <v>431874</v>
      </c>
      <c r="K495" s="3">
        <v>14.6</v>
      </c>
    </row>
    <row r="496" spans="1:11" x14ac:dyDescent="0.2">
      <c r="A496" t="s">
        <v>117</v>
      </c>
      <c r="B496" s="3">
        <v>2010</v>
      </c>
      <c r="C496" s="3">
        <v>62</v>
      </c>
      <c r="D496" s="3">
        <v>214</v>
      </c>
      <c r="E496" s="3">
        <v>0.01</v>
      </c>
      <c r="F496" s="10">
        <v>8.3530747979999997</v>
      </c>
      <c r="G496" s="3">
        <v>27.4</v>
      </c>
      <c r="H496" s="3">
        <v>3.28</v>
      </c>
      <c r="I496" s="10">
        <v>123.383675</v>
      </c>
      <c r="J496" s="5">
        <v>369543</v>
      </c>
      <c r="K496" s="3">
        <v>7.6</v>
      </c>
    </row>
    <row r="497" spans="1:11" x14ac:dyDescent="0.2">
      <c r="A497" t="s">
        <v>117</v>
      </c>
      <c r="B497" s="3">
        <v>2011</v>
      </c>
      <c r="C497" s="3">
        <v>62.2</v>
      </c>
      <c r="D497" s="3">
        <v>212</v>
      </c>
      <c r="E497" s="3">
        <v>0.01</v>
      </c>
      <c r="F497" s="10">
        <v>79.276584639999996</v>
      </c>
      <c r="G497" s="3">
        <v>28.1</v>
      </c>
      <c r="H497" s="3">
        <v>2.87</v>
      </c>
      <c r="I497" s="10">
        <v>1393.2615929999999</v>
      </c>
      <c r="J497" s="5">
        <v>3717672</v>
      </c>
      <c r="K497" s="3">
        <v>7.7</v>
      </c>
    </row>
    <row r="498" spans="1:11" x14ac:dyDescent="0.2">
      <c r="A498" t="s">
        <v>117</v>
      </c>
      <c r="B498" s="3">
        <v>2012</v>
      </c>
      <c r="C498" s="3">
        <v>62.5</v>
      </c>
      <c r="D498" s="3">
        <v>29</v>
      </c>
      <c r="E498" s="3">
        <v>0.01</v>
      </c>
      <c r="F498" s="10">
        <v>62.48419552</v>
      </c>
      <c r="G498" s="3">
        <v>28.8</v>
      </c>
      <c r="H498" s="3">
        <v>3.36</v>
      </c>
      <c r="I498" s="10">
        <v>1364.283745</v>
      </c>
      <c r="J498" s="5">
        <v>383239</v>
      </c>
      <c r="K498" s="3">
        <v>7.8</v>
      </c>
    </row>
    <row r="499" spans="1:11" x14ac:dyDescent="0.2">
      <c r="A499" t="s">
        <v>117</v>
      </c>
      <c r="B499" s="3">
        <v>2013</v>
      </c>
      <c r="C499" s="3">
        <v>62.7</v>
      </c>
      <c r="D499" s="3">
        <v>28</v>
      </c>
      <c r="E499" s="3">
        <v>0.01</v>
      </c>
      <c r="F499" s="10">
        <v>8.8802811800000008</v>
      </c>
      <c r="G499" s="3">
        <v>29.4</v>
      </c>
      <c r="H499" s="3">
        <v>3.63</v>
      </c>
      <c r="I499" s="10">
        <v>145.57838000000001</v>
      </c>
      <c r="J499" s="5">
        <v>394617</v>
      </c>
      <c r="K499" s="3">
        <v>8.1999999999999993</v>
      </c>
    </row>
    <row r="500" spans="1:11" x14ac:dyDescent="0.2">
      <c r="A500" t="s">
        <v>117</v>
      </c>
      <c r="B500" s="3">
        <v>2014</v>
      </c>
      <c r="C500" s="3">
        <v>63</v>
      </c>
      <c r="D500" s="3">
        <v>26</v>
      </c>
      <c r="E500" s="3">
        <v>0.01</v>
      </c>
      <c r="F500" s="10">
        <v>80.926798020000007</v>
      </c>
      <c r="G500" s="3">
        <v>3.1</v>
      </c>
      <c r="H500" s="3">
        <v>3.77</v>
      </c>
      <c r="I500" s="10">
        <v>1326.6688200000001</v>
      </c>
      <c r="J500" s="5">
        <v>46392</v>
      </c>
      <c r="K500" s="3">
        <v>8.5</v>
      </c>
    </row>
    <row r="501" spans="1:11" x14ac:dyDescent="0.2">
      <c r="A501" t="s">
        <v>117</v>
      </c>
      <c r="B501" s="3">
        <v>2015</v>
      </c>
      <c r="C501" s="3">
        <v>63.1</v>
      </c>
      <c r="D501" s="3">
        <v>25</v>
      </c>
      <c r="F501" s="10">
        <v>0</v>
      </c>
      <c r="G501" s="3">
        <v>3.8</v>
      </c>
      <c r="I501" s="10">
        <v>1158.2564689999999</v>
      </c>
      <c r="J501" s="5">
        <v>4182341</v>
      </c>
      <c r="K501" s="3">
        <v>8.5</v>
      </c>
    </row>
    <row r="502" spans="1:11" x14ac:dyDescent="0.2">
      <c r="A502" t="s">
        <v>118</v>
      </c>
      <c r="B502" s="3">
        <v>2010</v>
      </c>
      <c r="C502" s="3">
        <v>73.3</v>
      </c>
      <c r="D502" s="3">
        <v>163</v>
      </c>
      <c r="E502" s="3">
        <v>2.95</v>
      </c>
      <c r="F502" s="10">
        <v>0.108055973</v>
      </c>
      <c r="G502" s="3">
        <v>3.7</v>
      </c>
      <c r="H502" s="3">
        <v>5.29</v>
      </c>
      <c r="I502" s="10">
        <v>8.3764319999999994</v>
      </c>
      <c r="J502" s="5">
        <v>1254</v>
      </c>
      <c r="K502" s="3">
        <v>14</v>
      </c>
    </row>
    <row r="503" spans="1:11" x14ac:dyDescent="0.2">
      <c r="A503" t="s">
        <v>118</v>
      </c>
      <c r="B503" s="3">
        <v>2011</v>
      </c>
      <c r="C503" s="3">
        <v>73.599999999999994</v>
      </c>
      <c r="D503" s="3">
        <v>158</v>
      </c>
      <c r="E503" s="3">
        <v>3.03</v>
      </c>
      <c r="F503" s="10">
        <v>918.80724499999997</v>
      </c>
      <c r="G503" s="3">
        <v>31.3</v>
      </c>
      <c r="H503" s="3">
        <v>5.2</v>
      </c>
      <c r="I503" s="10">
        <v>9197.2697200000002</v>
      </c>
      <c r="J503" s="5">
        <v>125244</v>
      </c>
      <c r="K503" s="3">
        <v>14.1</v>
      </c>
    </row>
    <row r="504" spans="1:11" x14ac:dyDescent="0.2">
      <c r="A504" t="s">
        <v>118</v>
      </c>
      <c r="B504" s="3">
        <v>2012</v>
      </c>
      <c r="C504" s="3">
        <v>73.900000000000006</v>
      </c>
      <c r="D504" s="3">
        <v>154</v>
      </c>
      <c r="E504" s="3">
        <v>0.01</v>
      </c>
      <c r="F504" s="10">
        <v>915.18592049999995</v>
      </c>
      <c r="G504" s="3">
        <v>31.8</v>
      </c>
      <c r="H504" s="3">
        <v>4.76</v>
      </c>
      <c r="I504" s="10">
        <v>9291.2276189999993</v>
      </c>
      <c r="J504" s="5">
        <v>1255882</v>
      </c>
      <c r="K504" s="3">
        <v>14.3</v>
      </c>
    </row>
    <row r="505" spans="1:11" x14ac:dyDescent="0.2">
      <c r="A505" t="s">
        <v>118</v>
      </c>
      <c r="B505" s="3">
        <v>2013</v>
      </c>
      <c r="C505" s="3">
        <v>74.099999999999994</v>
      </c>
      <c r="D505" s="3">
        <v>147</v>
      </c>
      <c r="E505" s="3">
        <v>0.01</v>
      </c>
      <c r="F505" s="10">
        <v>917.46762799999999</v>
      </c>
      <c r="G505" s="3">
        <v>32.299999999999997</v>
      </c>
      <c r="H505" s="3">
        <v>4.82</v>
      </c>
      <c r="I505" s="10">
        <v>9637.2649999999994</v>
      </c>
      <c r="J505" s="5">
        <v>1258653</v>
      </c>
      <c r="K505" s="3">
        <v>14.7</v>
      </c>
    </row>
    <row r="506" spans="1:11" x14ac:dyDescent="0.2">
      <c r="A506" t="s">
        <v>118</v>
      </c>
      <c r="B506" s="3">
        <v>2014</v>
      </c>
      <c r="C506" s="3">
        <v>74.2</v>
      </c>
      <c r="D506" s="3">
        <v>148</v>
      </c>
      <c r="E506" s="3">
        <v>0.01</v>
      </c>
      <c r="F506" s="10">
        <v>115.27842819999999</v>
      </c>
      <c r="G506" s="3">
        <v>32.799999999999997</v>
      </c>
      <c r="H506" s="3">
        <v>4.8099999999999996</v>
      </c>
      <c r="I506" s="10">
        <v>1153.93822</v>
      </c>
      <c r="J506" s="5">
        <v>126934</v>
      </c>
      <c r="K506" s="3">
        <v>14.7</v>
      </c>
    </row>
    <row r="507" spans="1:11" x14ac:dyDescent="0.2">
      <c r="A507" t="s">
        <v>118</v>
      </c>
      <c r="B507" s="3">
        <v>2015</v>
      </c>
      <c r="C507" s="3">
        <v>74.599999999999994</v>
      </c>
      <c r="D507" s="3">
        <v>146</v>
      </c>
      <c r="F507" s="10">
        <v>0</v>
      </c>
      <c r="G507" s="3">
        <v>33.299999999999997</v>
      </c>
      <c r="I507" s="10">
        <v>9252.1172399999996</v>
      </c>
      <c r="J507" s="5">
        <v>126265</v>
      </c>
      <c r="K507" s="3">
        <v>15.2</v>
      </c>
    </row>
    <row r="508" spans="1:11" x14ac:dyDescent="0.2">
      <c r="A508" t="s">
        <v>119</v>
      </c>
      <c r="B508" s="3">
        <v>2010</v>
      </c>
      <c r="C508" s="3">
        <v>75.599999999999994</v>
      </c>
      <c r="D508" s="3">
        <v>127</v>
      </c>
      <c r="E508" s="3">
        <v>5.21</v>
      </c>
      <c r="F508" s="10">
        <v>1033.0397370000001</v>
      </c>
      <c r="G508" s="3">
        <v>6.1</v>
      </c>
      <c r="H508" s="3">
        <v>6.39</v>
      </c>
      <c r="I508" s="10">
        <v>8959.5814160000009</v>
      </c>
      <c r="J508" s="5">
        <v>117318941</v>
      </c>
      <c r="K508" s="3">
        <v>12.5</v>
      </c>
    </row>
    <row r="509" spans="1:11" x14ac:dyDescent="0.2">
      <c r="A509" t="s">
        <v>119</v>
      </c>
      <c r="B509" s="3">
        <v>2011</v>
      </c>
      <c r="C509" s="3">
        <v>76.099999999999994</v>
      </c>
      <c r="D509" s="3">
        <v>124</v>
      </c>
      <c r="E509" s="3">
        <v>5.3</v>
      </c>
      <c r="F509" s="10">
        <v>1117.196097</v>
      </c>
      <c r="G509" s="3">
        <v>6.8</v>
      </c>
      <c r="H509" s="3">
        <v>6.4</v>
      </c>
      <c r="I509" s="10">
        <v>9834.4726890000002</v>
      </c>
      <c r="J509" s="5">
        <v>119917</v>
      </c>
      <c r="K509" s="3">
        <v>12.6</v>
      </c>
    </row>
    <row r="510" spans="1:11" x14ac:dyDescent="0.2">
      <c r="A510" t="s">
        <v>119</v>
      </c>
      <c r="B510" s="3">
        <v>2012</v>
      </c>
      <c r="C510" s="3">
        <v>76.3</v>
      </c>
      <c r="D510" s="3">
        <v>123</v>
      </c>
      <c r="E510" s="3">
        <v>5.29</v>
      </c>
      <c r="F510" s="10">
        <v>112.69648599999999</v>
      </c>
      <c r="G510" s="3">
        <v>61.5</v>
      </c>
      <c r="H510" s="3">
        <v>6.21</v>
      </c>
      <c r="I510" s="10">
        <v>982.53257199999996</v>
      </c>
      <c r="J510" s="5">
        <v>1282837</v>
      </c>
      <c r="K510" s="3">
        <v>12.7</v>
      </c>
    </row>
    <row r="511" spans="1:11" x14ac:dyDescent="0.2">
      <c r="A511" t="s">
        <v>119</v>
      </c>
      <c r="B511" s="3">
        <v>2013</v>
      </c>
      <c r="C511" s="3">
        <v>76.599999999999994</v>
      </c>
      <c r="D511" s="3">
        <v>12</v>
      </c>
      <c r="E511" s="3">
        <v>5.23</v>
      </c>
      <c r="F511" s="10">
        <v>150.40887499999999</v>
      </c>
      <c r="G511" s="3">
        <v>62.1</v>
      </c>
      <c r="H511" s="3">
        <v>6.3</v>
      </c>
      <c r="I511" s="10">
        <v>1298.8676599999999</v>
      </c>
      <c r="J511" s="5">
        <v>122535969</v>
      </c>
      <c r="K511" s="3">
        <v>12.9</v>
      </c>
    </row>
    <row r="512" spans="1:11" x14ac:dyDescent="0.2">
      <c r="A512" t="s">
        <v>119</v>
      </c>
      <c r="B512" s="3">
        <v>2014</v>
      </c>
      <c r="C512" s="3">
        <v>76.599999999999994</v>
      </c>
      <c r="D512" s="3">
        <v>122</v>
      </c>
      <c r="E512" s="3">
        <v>5.26</v>
      </c>
      <c r="F512" s="10">
        <v>168.173753</v>
      </c>
      <c r="G512" s="3">
        <v>62.8</v>
      </c>
      <c r="H512" s="3">
        <v>6.3</v>
      </c>
      <c r="I512" s="10">
        <v>1452.27766</v>
      </c>
      <c r="J512" s="5">
        <v>1242216</v>
      </c>
      <c r="K512" s="3">
        <v>13.1</v>
      </c>
    </row>
    <row r="513" spans="1:11" x14ac:dyDescent="0.2">
      <c r="A513" t="s">
        <v>119</v>
      </c>
      <c r="B513" s="3">
        <v>2015</v>
      </c>
      <c r="C513" s="3">
        <v>76.7</v>
      </c>
      <c r="D513" s="3">
        <v>122</v>
      </c>
      <c r="F513" s="10">
        <v>0</v>
      </c>
      <c r="G513" s="3">
        <v>63.5</v>
      </c>
      <c r="I513" s="10">
        <v>9143.1284940000005</v>
      </c>
      <c r="J513" s="5">
        <v>12589949</v>
      </c>
      <c r="K513" s="3">
        <v>13.3</v>
      </c>
    </row>
    <row r="514" spans="1:11" x14ac:dyDescent="0.2">
      <c r="A514" t="s">
        <v>122</v>
      </c>
      <c r="B514" s="3">
        <v>2010</v>
      </c>
      <c r="C514" s="3">
        <v>66.3</v>
      </c>
      <c r="D514" s="3">
        <v>25</v>
      </c>
      <c r="E514" s="3">
        <v>5.8</v>
      </c>
      <c r="F514" s="10">
        <v>22.316242720000002</v>
      </c>
      <c r="G514" s="3">
        <v>46.9</v>
      </c>
      <c r="H514" s="3">
        <v>4.7</v>
      </c>
      <c r="I514" s="10">
        <v>265.35365899999999</v>
      </c>
      <c r="J514" s="5">
        <v>271265</v>
      </c>
      <c r="K514" s="3">
        <v>14.3</v>
      </c>
    </row>
    <row r="515" spans="1:11" x14ac:dyDescent="0.2">
      <c r="A515" t="s">
        <v>122</v>
      </c>
      <c r="B515" s="3">
        <v>2011</v>
      </c>
      <c r="C515" s="3">
        <v>67.3</v>
      </c>
      <c r="D515" s="3">
        <v>235</v>
      </c>
      <c r="E515" s="3">
        <v>0.01</v>
      </c>
      <c r="F515" s="10">
        <v>257.84031540000001</v>
      </c>
      <c r="G515" s="3">
        <v>48</v>
      </c>
      <c r="H515" s="3">
        <v>4.45</v>
      </c>
      <c r="I515" s="10">
        <v>3769.5952550000002</v>
      </c>
      <c r="J515" s="5">
        <v>2761516</v>
      </c>
      <c r="K515" s="3">
        <v>14.6</v>
      </c>
    </row>
    <row r="516" spans="1:11" x14ac:dyDescent="0.2">
      <c r="A516" t="s">
        <v>122</v>
      </c>
      <c r="B516" s="3">
        <v>2012</v>
      </c>
      <c r="C516" s="3">
        <v>67.8</v>
      </c>
      <c r="D516" s="3">
        <v>231</v>
      </c>
      <c r="E516" s="3">
        <v>0.01</v>
      </c>
      <c r="F516" s="10">
        <v>253.8285861</v>
      </c>
      <c r="G516" s="3">
        <v>49.2</v>
      </c>
      <c r="H516" s="3">
        <v>4.22</v>
      </c>
      <c r="I516" s="10">
        <v>4368.8224799999998</v>
      </c>
      <c r="J516" s="5">
        <v>2814226</v>
      </c>
      <c r="K516" s="3">
        <v>14.7</v>
      </c>
    </row>
    <row r="517" spans="1:11" x14ac:dyDescent="0.2">
      <c r="A517" t="s">
        <v>122</v>
      </c>
      <c r="B517" s="3">
        <v>2013</v>
      </c>
      <c r="C517" s="3">
        <v>68.099999999999994</v>
      </c>
      <c r="D517" s="3">
        <v>227</v>
      </c>
      <c r="E517" s="3">
        <v>0.01</v>
      </c>
      <c r="F517" s="10">
        <v>241.1958645</v>
      </c>
      <c r="G517" s="3">
        <v>5.4</v>
      </c>
      <c r="H517" s="3">
        <v>4.21</v>
      </c>
      <c r="I517" s="10">
        <v>4385.379355</v>
      </c>
      <c r="J517" s="5">
        <v>286917</v>
      </c>
      <c r="K517" s="3">
        <v>14.7</v>
      </c>
    </row>
    <row r="518" spans="1:11" x14ac:dyDescent="0.2">
      <c r="A518" t="s">
        <v>122</v>
      </c>
      <c r="B518" s="3">
        <v>2014</v>
      </c>
      <c r="C518" s="3">
        <v>68.400000000000006</v>
      </c>
      <c r="D518" s="3">
        <v>225</v>
      </c>
      <c r="E518" s="3">
        <v>0.01</v>
      </c>
      <c r="F518" s="10">
        <v>281.00239920000001</v>
      </c>
      <c r="G518" s="3">
        <v>51.5</v>
      </c>
      <c r="H518" s="3">
        <v>4.7300000000000004</v>
      </c>
      <c r="I518" s="10">
        <v>4181.5833210000001</v>
      </c>
      <c r="J518" s="5">
        <v>2923896</v>
      </c>
      <c r="K518" s="3">
        <v>14.8</v>
      </c>
    </row>
    <row r="519" spans="1:11" x14ac:dyDescent="0.2">
      <c r="A519" t="s">
        <v>122</v>
      </c>
      <c r="B519" s="3">
        <v>2015</v>
      </c>
      <c r="C519" s="3">
        <v>68.8</v>
      </c>
      <c r="D519" s="3">
        <v>222</v>
      </c>
      <c r="F519" s="10">
        <v>0</v>
      </c>
      <c r="G519" s="3">
        <v>52.7</v>
      </c>
      <c r="I519" s="10">
        <v>3944.1839</v>
      </c>
      <c r="J519" s="5">
        <v>2976877</v>
      </c>
      <c r="K519" s="3">
        <v>14.8</v>
      </c>
    </row>
    <row r="520" spans="1:11" x14ac:dyDescent="0.2">
      <c r="A520" t="s">
        <v>123</v>
      </c>
      <c r="B520" s="3">
        <v>2010</v>
      </c>
      <c r="C520" s="3">
        <v>75.3</v>
      </c>
      <c r="D520" s="3">
        <v>115</v>
      </c>
      <c r="E520" s="3">
        <v>6.56</v>
      </c>
      <c r="F520" s="10">
        <v>635.48493810000002</v>
      </c>
      <c r="G520" s="3">
        <v>59.1</v>
      </c>
      <c r="H520" s="3">
        <v>6.9</v>
      </c>
      <c r="I520" s="10">
        <v>6682.2811579999998</v>
      </c>
      <c r="J520" s="5">
        <v>619428</v>
      </c>
      <c r="K520" s="3">
        <v>15</v>
      </c>
    </row>
    <row r="521" spans="1:11" x14ac:dyDescent="0.2">
      <c r="A521" t="s">
        <v>123</v>
      </c>
      <c r="B521" s="3">
        <v>2011</v>
      </c>
      <c r="C521" s="3">
        <v>75.400000000000006</v>
      </c>
      <c r="D521" s="3">
        <v>113</v>
      </c>
      <c r="E521" s="3">
        <v>6.56</v>
      </c>
      <c r="F521" s="10">
        <v>666.73743709999997</v>
      </c>
      <c r="G521" s="3">
        <v>59.7</v>
      </c>
      <c r="H521" s="3">
        <v>6.92</v>
      </c>
      <c r="I521" s="10">
        <v>7318.7424490000003</v>
      </c>
      <c r="J521" s="5">
        <v>6279</v>
      </c>
      <c r="K521" s="3">
        <v>15.1</v>
      </c>
    </row>
    <row r="522" spans="1:11" x14ac:dyDescent="0.2">
      <c r="A522" t="s">
        <v>123</v>
      </c>
      <c r="B522" s="3">
        <v>2012</v>
      </c>
      <c r="C522" s="3">
        <v>75.599999999999994</v>
      </c>
      <c r="D522" s="3">
        <v>11</v>
      </c>
      <c r="E522" s="3">
        <v>0.01</v>
      </c>
      <c r="F522" s="10">
        <v>648.13317810000001</v>
      </c>
      <c r="G522" s="3">
        <v>6.2</v>
      </c>
      <c r="H522" s="3">
        <v>7.25</v>
      </c>
      <c r="I522" s="10">
        <v>6586.71929</v>
      </c>
      <c r="J522" s="5">
        <v>6261</v>
      </c>
      <c r="K522" s="3">
        <v>15.1</v>
      </c>
    </row>
    <row r="523" spans="1:11" x14ac:dyDescent="0.2">
      <c r="A523" t="s">
        <v>123</v>
      </c>
      <c r="B523" s="3">
        <v>2013</v>
      </c>
      <c r="C523" s="3">
        <v>75.8</v>
      </c>
      <c r="D523" s="3">
        <v>19</v>
      </c>
      <c r="E523" s="3">
        <v>0.01</v>
      </c>
      <c r="F523" s="10">
        <v>707.14469099999997</v>
      </c>
      <c r="G523" s="3">
        <v>6.7</v>
      </c>
      <c r="H523" s="3">
        <v>6.43</v>
      </c>
      <c r="I523" s="10">
        <v>7186.429787</v>
      </c>
      <c r="J523" s="5">
        <v>62127</v>
      </c>
      <c r="K523" s="3">
        <v>15.1</v>
      </c>
    </row>
    <row r="524" spans="1:11" x14ac:dyDescent="0.2">
      <c r="A524" t="s">
        <v>123</v>
      </c>
      <c r="B524" s="3">
        <v>2014</v>
      </c>
      <c r="C524" s="3">
        <v>75.900000000000006</v>
      </c>
      <c r="D524" s="3">
        <v>17</v>
      </c>
      <c r="E524" s="3">
        <v>0.01</v>
      </c>
      <c r="F524" s="10">
        <v>726.02917639999998</v>
      </c>
      <c r="G524" s="3">
        <v>61.3</v>
      </c>
      <c r="H524" s="3">
        <v>6.42</v>
      </c>
      <c r="I524" s="10">
        <v>7378.3452889999999</v>
      </c>
      <c r="J524" s="5">
        <v>62181</v>
      </c>
      <c r="K524" s="3">
        <v>15.1</v>
      </c>
    </row>
    <row r="525" spans="1:11" x14ac:dyDescent="0.2">
      <c r="A525" t="s">
        <v>123</v>
      </c>
      <c r="B525" s="3">
        <v>2015</v>
      </c>
      <c r="C525" s="3">
        <v>76.099999999999994</v>
      </c>
      <c r="D525" s="3">
        <v>16</v>
      </c>
      <c r="F525" s="10">
        <v>0</v>
      </c>
      <c r="G525" s="3">
        <v>61.8</v>
      </c>
      <c r="I525" s="10">
        <v>6461.1925540000002</v>
      </c>
      <c r="J525" s="5">
        <v>622159</v>
      </c>
      <c r="K525" s="3">
        <v>15.1</v>
      </c>
    </row>
    <row r="526" spans="1:11" x14ac:dyDescent="0.2">
      <c r="A526" t="s">
        <v>124</v>
      </c>
      <c r="B526" s="3">
        <v>2010</v>
      </c>
      <c r="C526" s="3">
        <v>72.8</v>
      </c>
      <c r="D526" s="3">
        <v>11</v>
      </c>
      <c r="E526" s="3">
        <v>0.56000000000000005</v>
      </c>
      <c r="F526" s="10">
        <v>183.6592186</v>
      </c>
      <c r="G526" s="3">
        <v>53.6</v>
      </c>
      <c r="H526" s="3">
        <v>5.86</v>
      </c>
      <c r="I526" s="10">
        <v>2834.2471999999998</v>
      </c>
      <c r="J526" s="5">
        <v>3249639</v>
      </c>
      <c r="K526" s="3">
        <v>10.7</v>
      </c>
    </row>
    <row r="527" spans="1:11" x14ac:dyDescent="0.2">
      <c r="A527" t="s">
        <v>124</v>
      </c>
      <c r="B527" s="3">
        <v>2011</v>
      </c>
      <c r="C527" s="3">
        <v>73.3</v>
      </c>
      <c r="D527" s="3">
        <v>14</v>
      </c>
      <c r="E527" s="3">
        <v>0.54</v>
      </c>
      <c r="F527" s="10">
        <v>22.094550399999999</v>
      </c>
      <c r="G527" s="3">
        <v>54.6</v>
      </c>
      <c r="H527" s="3">
        <v>5.99</v>
      </c>
      <c r="I527" s="10">
        <v>339.91615999999999</v>
      </c>
      <c r="J527" s="5">
        <v>32858823</v>
      </c>
      <c r="K527" s="3">
        <v>11.2</v>
      </c>
    </row>
    <row r="528" spans="1:11" x14ac:dyDescent="0.2">
      <c r="A528" t="s">
        <v>124</v>
      </c>
      <c r="B528" s="3">
        <v>2012</v>
      </c>
      <c r="C528" s="3">
        <v>73.599999999999994</v>
      </c>
      <c r="D528" s="3">
        <v>99</v>
      </c>
      <c r="E528" s="3">
        <v>0.55000000000000004</v>
      </c>
      <c r="F528" s="10">
        <v>19.158537320000001</v>
      </c>
      <c r="G528" s="3">
        <v>55.5</v>
      </c>
      <c r="H528" s="3">
        <v>6.15</v>
      </c>
      <c r="I528" s="10">
        <v>294.74672800000002</v>
      </c>
      <c r="J528" s="5">
        <v>33333789</v>
      </c>
      <c r="K528" s="3">
        <v>11.6</v>
      </c>
    </row>
    <row r="529" spans="1:11" x14ac:dyDescent="0.2">
      <c r="A529" t="s">
        <v>124</v>
      </c>
      <c r="B529" s="3">
        <v>2013</v>
      </c>
      <c r="C529" s="3">
        <v>73.900000000000006</v>
      </c>
      <c r="D529" s="3">
        <v>97</v>
      </c>
      <c r="E529" s="3">
        <v>0.45</v>
      </c>
      <c r="F529" s="10">
        <v>179.8598949</v>
      </c>
      <c r="G529" s="3">
        <v>56.5</v>
      </c>
      <c r="H529" s="3">
        <v>5.94</v>
      </c>
      <c r="I529" s="10">
        <v>3111.7628869999999</v>
      </c>
      <c r="J529" s="5">
        <v>33824769</v>
      </c>
      <c r="K529" s="3">
        <v>12.1</v>
      </c>
    </row>
    <row r="530" spans="1:11" x14ac:dyDescent="0.2">
      <c r="A530" t="s">
        <v>124</v>
      </c>
      <c r="B530" s="3">
        <v>2014</v>
      </c>
      <c r="C530" s="3">
        <v>74.099999999999994</v>
      </c>
      <c r="D530" s="3">
        <v>96</v>
      </c>
      <c r="E530" s="3">
        <v>0.43</v>
      </c>
      <c r="F530" s="10">
        <v>198.73434950000001</v>
      </c>
      <c r="G530" s="3">
        <v>57.5</v>
      </c>
      <c r="H530" s="3">
        <v>5.91</v>
      </c>
      <c r="I530" s="10">
        <v>3154.5134840000001</v>
      </c>
      <c r="J530" s="5">
        <v>3431882</v>
      </c>
      <c r="K530" s="3">
        <v>12.1</v>
      </c>
    </row>
    <row r="531" spans="1:11" x14ac:dyDescent="0.2">
      <c r="A531" t="s">
        <v>124</v>
      </c>
      <c r="B531" s="3">
        <v>2015</v>
      </c>
      <c r="C531" s="3">
        <v>74.3</v>
      </c>
      <c r="D531" s="3">
        <v>95</v>
      </c>
      <c r="F531" s="10">
        <v>0</v>
      </c>
      <c r="G531" s="3">
        <v>58.5</v>
      </c>
      <c r="I531" s="10">
        <v>2847.2855690000001</v>
      </c>
      <c r="J531" s="5">
        <v>3483322</v>
      </c>
      <c r="K531" s="3">
        <v>12.1</v>
      </c>
    </row>
    <row r="532" spans="1:11" x14ac:dyDescent="0.2">
      <c r="A532" t="s">
        <v>125</v>
      </c>
      <c r="B532" s="3">
        <v>2010</v>
      </c>
      <c r="C532" s="3">
        <v>54</v>
      </c>
      <c r="D532" s="3">
        <v>47</v>
      </c>
      <c r="E532" s="3">
        <v>0.96</v>
      </c>
      <c r="F532" s="10">
        <v>5.7433936640000001</v>
      </c>
      <c r="G532" s="3">
        <v>2.5</v>
      </c>
      <c r="H532" s="3">
        <v>5.38</v>
      </c>
      <c r="I532" s="10">
        <v>419.22581489999999</v>
      </c>
      <c r="J532" s="5">
        <v>2422145</v>
      </c>
      <c r="K532" s="3">
        <v>9.3000000000000007</v>
      </c>
    </row>
    <row r="533" spans="1:11" x14ac:dyDescent="0.2">
      <c r="A533" t="s">
        <v>125</v>
      </c>
      <c r="B533" s="3">
        <v>2011</v>
      </c>
      <c r="C533" s="3">
        <v>54.3</v>
      </c>
      <c r="D533" s="3">
        <v>47</v>
      </c>
      <c r="E533" s="3">
        <v>0.94</v>
      </c>
      <c r="F533" s="10">
        <v>40.806179759999999</v>
      </c>
      <c r="G533" s="3">
        <v>2.9</v>
      </c>
      <c r="H533" s="3">
        <v>6.23</v>
      </c>
      <c r="I533" s="10">
        <v>526.53135169999996</v>
      </c>
      <c r="J533" s="5">
        <v>249395</v>
      </c>
      <c r="K533" s="3">
        <v>9.5</v>
      </c>
    </row>
    <row r="534" spans="1:11" x14ac:dyDescent="0.2">
      <c r="A534" t="s">
        <v>125</v>
      </c>
      <c r="B534" s="3">
        <v>2012</v>
      </c>
      <c r="C534" s="3">
        <v>54.8</v>
      </c>
      <c r="D534" s="3">
        <v>48</v>
      </c>
      <c r="E534" s="3">
        <v>1.19</v>
      </c>
      <c r="F534" s="10">
        <v>49.909872210000003</v>
      </c>
      <c r="G534" s="3">
        <v>21.3</v>
      </c>
      <c r="H534" s="3">
        <v>5.58</v>
      </c>
      <c r="I534" s="10">
        <v>566.51387299999999</v>
      </c>
      <c r="J534" s="5">
        <v>2567666</v>
      </c>
      <c r="K534" s="3">
        <v>9.1999999999999993</v>
      </c>
    </row>
    <row r="535" spans="1:11" x14ac:dyDescent="0.2">
      <c r="A535" t="s">
        <v>125</v>
      </c>
      <c r="B535" s="3">
        <v>2013</v>
      </c>
      <c r="C535" s="3">
        <v>55.3</v>
      </c>
      <c r="D535" s="3">
        <v>46</v>
      </c>
      <c r="E535" s="3">
        <v>1.1599999999999999</v>
      </c>
      <c r="F535" s="10">
        <v>5.8133384960000001</v>
      </c>
      <c r="G535" s="3">
        <v>21.8</v>
      </c>
      <c r="H535" s="3">
        <v>5.9</v>
      </c>
      <c r="I535" s="10">
        <v>65.985681</v>
      </c>
      <c r="J535" s="5">
        <v>26434372</v>
      </c>
      <c r="K535" s="3">
        <v>9.1</v>
      </c>
    </row>
    <row r="536" spans="1:11" x14ac:dyDescent="0.2">
      <c r="A536" t="s">
        <v>125</v>
      </c>
      <c r="B536" s="3">
        <v>2014</v>
      </c>
      <c r="C536" s="3">
        <v>56.7</v>
      </c>
      <c r="D536" s="3">
        <v>375</v>
      </c>
      <c r="E536" s="3">
        <v>0.01</v>
      </c>
      <c r="F536" s="10">
        <v>54.911594749999999</v>
      </c>
      <c r="G536" s="3">
        <v>22.2</v>
      </c>
      <c r="H536" s="3">
        <v>6.98</v>
      </c>
      <c r="I536" s="10">
        <v>623.28711410000005</v>
      </c>
      <c r="J536" s="5">
        <v>27212382</v>
      </c>
      <c r="K536" s="3">
        <v>9.1</v>
      </c>
    </row>
    <row r="537" spans="1:11" x14ac:dyDescent="0.2">
      <c r="A537" t="s">
        <v>125</v>
      </c>
      <c r="B537" s="3">
        <v>2015</v>
      </c>
      <c r="C537" s="3">
        <v>57.6</v>
      </c>
      <c r="D537" s="3">
        <v>355</v>
      </c>
      <c r="F537" s="10">
        <v>0</v>
      </c>
      <c r="G537" s="3">
        <v>22.6</v>
      </c>
      <c r="I537" s="10">
        <v>528.31255969999995</v>
      </c>
      <c r="J537" s="5">
        <v>281691</v>
      </c>
      <c r="K537" s="3">
        <v>9.1</v>
      </c>
    </row>
    <row r="538" spans="1:11" x14ac:dyDescent="0.2">
      <c r="A538" t="s">
        <v>126</v>
      </c>
      <c r="B538" s="3">
        <v>2010</v>
      </c>
      <c r="C538" s="3">
        <v>65.400000000000006</v>
      </c>
      <c r="D538" s="3">
        <v>29</v>
      </c>
      <c r="E538" s="3">
        <v>0.3</v>
      </c>
      <c r="F538" s="10">
        <v>17.48293752</v>
      </c>
      <c r="G538" s="3">
        <v>19.8</v>
      </c>
      <c r="H538" s="3">
        <v>1.92</v>
      </c>
      <c r="I538" s="10">
        <v>987.73658320000004</v>
      </c>
      <c r="J538" s="5">
        <v>5155896</v>
      </c>
      <c r="K538" s="3">
        <v>8.8000000000000007</v>
      </c>
    </row>
    <row r="539" spans="1:11" x14ac:dyDescent="0.2">
      <c r="A539" t="s">
        <v>126</v>
      </c>
      <c r="B539" s="3">
        <v>2011</v>
      </c>
      <c r="C539" s="3">
        <v>65.599999999999994</v>
      </c>
      <c r="D539" s="3">
        <v>27</v>
      </c>
      <c r="E539" s="3">
        <v>0.33</v>
      </c>
      <c r="F539" s="10">
        <v>21.23698847</v>
      </c>
      <c r="G539" s="3">
        <v>2.5</v>
      </c>
      <c r="H539" s="3">
        <v>1.87</v>
      </c>
      <c r="I539" s="10">
        <v>1186.423937</v>
      </c>
      <c r="J539" s="5">
        <v>555331</v>
      </c>
      <c r="K539" s="3">
        <v>9.1</v>
      </c>
    </row>
    <row r="540" spans="1:11" x14ac:dyDescent="0.2">
      <c r="A540" t="s">
        <v>126</v>
      </c>
      <c r="B540" s="3">
        <v>2012</v>
      </c>
      <c r="C540" s="3">
        <v>65.900000000000006</v>
      </c>
      <c r="D540" s="3">
        <v>25</v>
      </c>
      <c r="E540" s="3">
        <v>0.55000000000000004</v>
      </c>
      <c r="F540" s="10">
        <v>38.427908299999999</v>
      </c>
      <c r="G540" s="3">
        <v>21.3</v>
      </c>
      <c r="H540" s="3">
        <v>2.2200000000000002</v>
      </c>
      <c r="I540" s="10">
        <v>1171.58257</v>
      </c>
      <c r="J540" s="5">
        <v>5986514</v>
      </c>
      <c r="K540" s="3">
        <v>9.1</v>
      </c>
    </row>
    <row r="541" spans="1:11" x14ac:dyDescent="0.2">
      <c r="A541" t="s">
        <v>126</v>
      </c>
      <c r="B541" s="3">
        <v>2013</v>
      </c>
      <c r="C541" s="3">
        <v>66.2</v>
      </c>
      <c r="D541" s="3">
        <v>22</v>
      </c>
      <c r="E541" s="3">
        <v>0.7</v>
      </c>
      <c r="F541" s="10">
        <v>38.337934619999999</v>
      </c>
      <c r="G541" s="3">
        <v>22.1</v>
      </c>
      <c r="H541" s="3">
        <v>2.16</v>
      </c>
      <c r="I541" s="10">
        <v>1168.8394699999999</v>
      </c>
      <c r="J541" s="5">
        <v>51448196</v>
      </c>
      <c r="K541" s="3">
        <v>9.1</v>
      </c>
    </row>
    <row r="542" spans="1:11" x14ac:dyDescent="0.2">
      <c r="A542" t="s">
        <v>126</v>
      </c>
      <c r="B542" s="3">
        <v>2014</v>
      </c>
      <c r="C542" s="3">
        <v>66.400000000000006</v>
      </c>
      <c r="D542" s="3">
        <v>21</v>
      </c>
      <c r="E542" s="3">
        <v>0.01</v>
      </c>
      <c r="F542" s="10">
        <v>45.337886769999997</v>
      </c>
      <c r="G542" s="3">
        <v>22.9</v>
      </c>
      <c r="H542" s="3">
        <v>2.2799999999999998</v>
      </c>
      <c r="I542" s="10">
        <v>1262.8937820000001</v>
      </c>
      <c r="J542" s="5">
        <v>51924182</v>
      </c>
      <c r="K542" s="3">
        <v>9.1</v>
      </c>
    </row>
    <row r="543" spans="1:11" x14ac:dyDescent="0.2">
      <c r="A543" t="s">
        <v>126</v>
      </c>
      <c r="B543" s="3">
        <v>2015</v>
      </c>
      <c r="C543" s="3">
        <v>66.599999999999994</v>
      </c>
      <c r="D543" s="3">
        <v>199</v>
      </c>
      <c r="F543" s="10">
        <v>0</v>
      </c>
      <c r="G543" s="3">
        <v>23.8</v>
      </c>
      <c r="I543" s="10">
        <v>1194.5913700000001</v>
      </c>
      <c r="J543" s="5">
        <v>5243669</v>
      </c>
      <c r="K543" s="3">
        <v>9.1</v>
      </c>
    </row>
    <row r="544" spans="1:11" x14ac:dyDescent="0.2">
      <c r="A544" t="s">
        <v>127</v>
      </c>
      <c r="B544" s="3">
        <v>2010</v>
      </c>
      <c r="C544" s="3">
        <v>63</v>
      </c>
      <c r="D544" s="3">
        <v>299</v>
      </c>
      <c r="E544" s="3">
        <v>7.58</v>
      </c>
      <c r="F544" s="10">
        <v>719.55351610000002</v>
      </c>
      <c r="G544" s="3">
        <v>31.8</v>
      </c>
      <c r="H544" s="3">
        <v>7.89</v>
      </c>
      <c r="I544" s="10">
        <v>5191.5838100000001</v>
      </c>
      <c r="J544" s="5">
        <v>217317</v>
      </c>
      <c r="K544" s="3">
        <v>11.4</v>
      </c>
    </row>
    <row r="545" spans="1:11" x14ac:dyDescent="0.2">
      <c r="A545" t="s">
        <v>127</v>
      </c>
      <c r="B545" s="3">
        <v>2011</v>
      </c>
      <c r="C545" s="3">
        <v>64.3</v>
      </c>
      <c r="D545" s="3">
        <v>268</v>
      </c>
      <c r="E545" s="3">
        <v>7.84</v>
      </c>
      <c r="F545" s="10">
        <v>7.8962349310000004</v>
      </c>
      <c r="G545" s="3">
        <v>32.5</v>
      </c>
      <c r="H545" s="3">
        <v>8.7799999999999994</v>
      </c>
      <c r="I545" s="10">
        <v>56.971392000000002</v>
      </c>
      <c r="J545" s="5">
        <v>2215621</v>
      </c>
      <c r="K545" s="3">
        <v>11.5</v>
      </c>
    </row>
    <row r="546" spans="1:11" x14ac:dyDescent="0.2">
      <c r="A546" t="s">
        <v>127</v>
      </c>
      <c r="B546" s="3">
        <v>2012</v>
      </c>
      <c r="C546" s="3">
        <v>65.8</v>
      </c>
      <c r="D546" s="3">
        <v>232</v>
      </c>
      <c r="E546" s="3">
        <v>0.01</v>
      </c>
      <c r="F546" s="10">
        <v>796.87342630000001</v>
      </c>
      <c r="G546" s="3">
        <v>33.299999999999997</v>
      </c>
      <c r="H546" s="3">
        <v>8.24</v>
      </c>
      <c r="I546" s="10">
        <v>5749.4475199999997</v>
      </c>
      <c r="J546" s="5">
        <v>2263934</v>
      </c>
      <c r="K546" s="3">
        <v>11.5</v>
      </c>
    </row>
    <row r="547" spans="1:11" x14ac:dyDescent="0.2">
      <c r="A547" t="s">
        <v>127</v>
      </c>
      <c r="B547" s="3">
        <v>2013</v>
      </c>
      <c r="C547" s="3">
        <v>66.099999999999994</v>
      </c>
      <c r="D547" s="3">
        <v>232</v>
      </c>
      <c r="E547" s="3">
        <v>0.01</v>
      </c>
      <c r="F547" s="10">
        <v>760.65505529999996</v>
      </c>
      <c r="G547" s="3">
        <v>34.1</v>
      </c>
      <c r="H547" s="3">
        <v>8.5299999999999994</v>
      </c>
      <c r="I547" s="10">
        <v>5488.1317120000003</v>
      </c>
      <c r="J547" s="5">
        <v>231652</v>
      </c>
      <c r="K547" s="3">
        <v>11.6</v>
      </c>
    </row>
    <row r="548" spans="1:11" x14ac:dyDescent="0.2">
      <c r="A548" t="s">
        <v>127</v>
      </c>
      <c r="B548" s="3">
        <v>2014</v>
      </c>
      <c r="C548" s="3">
        <v>65.900000000000006</v>
      </c>
      <c r="D548" s="3">
        <v>242</v>
      </c>
      <c r="E548" s="3">
        <v>0.01</v>
      </c>
      <c r="F548" s="10">
        <v>751.39827190000005</v>
      </c>
      <c r="G548" s="3">
        <v>34.9</v>
      </c>
      <c r="H548" s="3">
        <v>8.93</v>
      </c>
      <c r="I548" s="10">
        <v>5421.3439529999996</v>
      </c>
      <c r="J548" s="5">
        <v>237992</v>
      </c>
      <c r="K548" s="3">
        <v>11.7</v>
      </c>
    </row>
    <row r="549" spans="1:11" x14ac:dyDescent="0.2">
      <c r="A549" t="s">
        <v>127</v>
      </c>
      <c r="B549" s="3">
        <v>2015</v>
      </c>
      <c r="C549" s="3">
        <v>65.8</v>
      </c>
      <c r="D549" s="3">
        <v>248</v>
      </c>
      <c r="F549" s="10">
        <v>0</v>
      </c>
      <c r="G549" s="3">
        <v>35.700000000000003</v>
      </c>
      <c r="I549" s="10">
        <v>4737.6699600000002</v>
      </c>
      <c r="J549" s="5">
        <v>2425561</v>
      </c>
      <c r="K549" s="3">
        <v>11.7</v>
      </c>
    </row>
    <row r="550" spans="1:11" x14ac:dyDescent="0.2">
      <c r="A550" t="s">
        <v>129</v>
      </c>
      <c r="B550" s="3">
        <v>2010</v>
      </c>
      <c r="C550" s="3">
        <v>68</v>
      </c>
      <c r="D550" s="3">
        <v>178</v>
      </c>
      <c r="E550" s="3">
        <v>0.24</v>
      </c>
      <c r="F550" s="10">
        <v>84.623025240000004</v>
      </c>
      <c r="G550" s="3">
        <v>16.399999999999999</v>
      </c>
      <c r="H550" s="3">
        <v>6.43</v>
      </c>
      <c r="I550" s="10">
        <v>592.18352159999995</v>
      </c>
      <c r="J550" s="5">
        <v>2723137</v>
      </c>
      <c r="K550" s="3">
        <v>11.1</v>
      </c>
    </row>
    <row r="551" spans="1:11" x14ac:dyDescent="0.2">
      <c r="A551" t="s">
        <v>129</v>
      </c>
      <c r="B551" s="3">
        <v>2011</v>
      </c>
      <c r="C551" s="3">
        <v>68.400000000000006</v>
      </c>
      <c r="D551" s="3">
        <v>172</v>
      </c>
      <c r="E551" s="3">
        <v>0.27</v>
      </c>
      <c r="F551" s="10">
        <v>112.12290280000001</v>
      </c>
      <c r="G551" s="3">
        <v>16.899999999999999</v>
      </c>
      <c r="H551" s="3">
        <v>6.73</v>
      </c>
      <c r="I551" s="10">
        <v>692.11668420000001</v>
      </c>
      <c r="J551" s="5">
        <v>27327147</v>
      </c>
      <c r="K551" s="3">
        <v>12</v>
      </c>
    </row>
    <row r="552" spans="1:11" x14ac:dyDescent="0.2">
      <c r="A552" t="s">
        <v>129</v>
      </c>
      <c r="B552" s="3">
        <v>2012</v>
      </c>
      <c r="C552" s="3">
        <v>68.900000000000006</v>
      </c>
      <c r="D552" s="3">
        <v>167</v>
      </c>
      <c r="E552" s="3">
        <v>0.26</v>
      </c>
      <c r="F552" s="10">
        <v>80.587883759999997</v>
      </c>
      <c r="G552" s="3">
        <v>17.399999999999999</v>
      </c>
      <c r="H552" s="3">
        <v>5.89</v>
      </c>
      <c r="I552" s="10">
        <v>681.79258679999998</v>
      </c>
      <c r="J552" s="5">
        <v>27649925</v>
      </c>
      <c r="K552" s="3">
        <v>12.3</v>
      </c>
    </row>
    <row r="553" spans="1:11" x14ac:dyDescent="0.2">
      <c r="A553" t="s">
        <v>129</v>
      </c>
      <c r="B553" s="3">
        <v>2013</v>
      </c>
      <c r="C553" s="3">
        <v>69.3</v>
      </c>
      <c r="D553" s="3">
        <v>162</v>
      </c>
      <c r="E553" s="3">
        <v>0.27</v>
      </c>
      <c r="F553" s="10">
        <v>80.15505125</v>
      </c>
      <c r="G553" s="3">
        <v>18</v>
      </c>
      <c r="H553" s="3">
        <v>5.69</v>
      </c>
      <c r="I553" s="10">
        <v>688.61727880000001</v>
      </c>
      <c r="J553" s="5">
        <v>2798531</v>
      </c>
      <c r="K553" s="3">
        <v>12.3</v>
      </c>
    </row>
    <row r="554" spans="1:11" x14ac:dyDescent="0.2">
      <c r="A554" t="s">
        <v>129</v>
      </c>
      <c r="B554" s="3">
        <v>2014</v>
      </c>
      <c r="C554" s="3">
        <v>69.599999999999994</v>
      </c>
      <c r="D554" s="3">
        <v>158</v>
      </c>
      <c r="E554" s="3">
        <v>0.01</v>
      </c>
      <c r="F554" s="10">
        <v>8.5234864029999997</v>
      </c>
      <c r="G554" s="3">
        <v>18.5</v>
      </c>
      <c r="H554" s="3">
        <v>5.8</v>
      </c>
      <c r="I554" s="10">
        <v>76.238697700000003</v>
      </c>
      <c r="J554" s="5">
        <v>28323241</v>
      </c>
      <c r="K554" s="3">
        <v>12.4</v>
      </c>
    </row>
    <row r="555" spans="1:11" x14ac:dyDescent="0.2">
      <c r="A555" t="s">
        <v>129</v>
      </c>
      <c r="B555" s="3">
        <v>2015</v>
      </c>
      <c r="C555" s="3">
        <v>69.2</v>
      </c>
      <c r="D555" s="3">
        <v>165</v>
      </c>
      <c r="F555" s="10">
        <v>0</v>
      </c>
      <c r="G555" s="3">
        <v>19.100000000000001</v>
      </c>
      <c r="I555" s="10">
        <v>743.76534890000005</v>
      </c>
      <c r="J555" s="5">
        <v>28656282</v>
      </c>
      <c r="K555" s="3">
        <v>12.2</v>
      </c>
    </row>
    <row r="556" spans="1:11" x14ac:dyDescent="0.2">
      <c r="A556" t="s">
        <v>130</v>
      </c>
      <c r="B556" s="3">
        <v>2010</v>
      </c>
      <c r="C556" s="3">
        <v>88</v>
      </c>
      <c r="D556" s="3">
        <v>64</v>
      </c>
      <c r="E556" s="3">
        <v>9.33</v>
      </c>
      <c r="F556" s="10">
        <v>1035.621437</v>
      </c>
      <c r="G556" s="3">
        <v>59.3</v>
      </c>
      <c r="H556" s="3">
        <v>1.48</v>
      </c>
      <c r="I556" s="10">
        <v>5338.2548299999999</v>
      </c>
      <c r="J556" s="5">
        <v>16615394</v>
      </c>
      <c r="K556" s="3">
        <v>17</v>
      </c>
    </row>
    <row r="557" spans="1:11" x14ac:dyDescent="0.2">
      <c r="A557" t="s">
        <v>130</v>
      </c>
      <c r="B557" s="3">
        <v>2011</v>
      </c>
      <c r="C557" s="3">
        <v>81.099999999999994</v>
      </c>
      <c r="D557" s="3">
        <v>63</v>
      </c>
      <c r="E557" s="3">
        <v>8.9600000000000009</v>
      </c>
      <c r="F557" s="10">
        <v>1047.370244</v>
      </c>
      <c r="G557" s="3">
        <v>59.9</v>
      </c>
      <c r="H557" s="3">
        <v>1.53</v>
      </c>
      <c r="I557" s="10">
        <v>5354.6535999999996</v>
      </c>
      <c r="J557" s="5">
        <v>1669374</v>
      </c>
      <c r="K557" s="3">
        <v>17.2</v>
      </c>
    </row>
    <row r="558" spans="1:11" x14ac:dyDescent="0.2">
      <c r="A558" t="s">
        <v>130</v>
      </c>
      <c r="B558" s="3">
        <v>2012</v>
      </c>
      <c r="C558" s="3">
        <v>81.099999999999994</v>
      </c>
      <c r="D558" s="3">
        <v>62</v>
      </c>
      <c r="E558" s="3">
        <v>9.0500000000000007</v>
      </c>
      <c r="F558" s="10">
        <v>1162.6567680000001</v>
      </c>
      <c r="G558" s="3">
        <v>6.5</v>
      </c>
      <c r="H558" s="3">
        <v>11.1</v>
      </c>
      <c r="I558" s="10">
        <v>49474.756099999999</v>
      </c>
      <c r="J558" s="5">
        <v>16754962</v>
      </c>
      <c r="K558" s="3">
        <v>18.100000000000001</v>
      </c>
    </row>
    <row r="559" spans="1:11" x14ac:dyDescent="0.2">
      <c r="A559" t="s">
        <v>130</v>
      </c>
      <c r="B559" s="3">
        <v>2013</v>
      </c>
      <c r="C559" s="3">
        <v>81.400000000000006</v>
      </c>
      <c r="D559" s="3">
        <v>6</v>
      </c>
      <c r="E559" s="3">
        <v>8.68</v>
      </c>
      <c r="F559" s="10">
        <v>1475.030397</v>
      </c>
      <c r="G559" s="3">
        <v>61</v>
      </c>
      <c r="H559" s="3">
        <v>11.4</v>
      </c>
      <c r="I559" s="10">
        <v>51574.489419999998</v>
      </c>
      <c r="J559" s="5">
        <v>1684432</v>
      </c>
      <c r="K559" s="3">
        <v>18.100000000000001</v>
      </c>
    </row>
    <row r="560" spans="1:11" x14ac:dyDescent="0.2">
      <c r="A560" t="s">
        <v>130</v>
      </c>
      <c r="B560" s="3">
        <v>2014</v>
      </c>
      <c r="C560" s="3">
        <v>81.7</v>
      </c>
      <c r="D560" s="3">
        <v>58</v>
      </c>
      <c r="E560" s="3">
        <v>0.01</v>
      </c>
      <c r="F560" s="10">
        <v>1491.7036049999999</v>
      </c>
      <c r="G560" s="3">
        <v>61.6</v>
      </c>
      <c r="H560" s="3">
        <v>1.9</v>
      </c>
      <c r="I560" s="10">
        <v>52157.468699999998</v>
      </c>
      <c r="J560" s="5">
        <v>168658</v>
      </c>
      <c r="K560" s="3">
        <v>18.100000000000001</v>
      </c>
    </row>
    <row r="561" spans="1:11" x14ac:dyDescent="0.2">
      <c r="A561" t="s">
        <v>130</v>
      </c>
      <c r="B561" s="3">
        <v>2015</v>
      </c>
      <c r="C561" s="3">
        <v>81.900000000000006</v>
      </c>
      <c r="D561" s="3">
        <v>57</v>
      </c>
      <c r="F561" s="10">
        <v>0</v>
      </c>
      <c r="G561" s="3">
        <v>62.1</v>
      </c>
      <c r="I561" s="10">
        <v>44292.884729999998</v>
      </c>
      <c r="J561" s="5">
        <v>16939923</v>
      </c>
      <c r="K561" s="3">
        <v>18.100000000000001</v>
      </c>
    </row>
    <row r="562" spans="1:11" x14ac:dyDescent="0.2">
      <c r="A562" t="s">
        <v>132</v>
      </c>
      <c r="B562" s="3">
        <v>2010</v>
      </c>
      <c r="C562" s="3">
        <v>73.2</v>
      </c>
      <c r="D562" s="3">
        <v>154</v>
      </c>
      <c r="E562" s="3">
        <v>3.38</v>
      </c>
      <c r="F562" s="10">
        <v>302.70454109999997</v>
      </c>
      <c r="G562" s="3">
        <v>5.2</v>
      </c>
      <c r="H562" s="3">
        <v>6.58</v>
      </c>
      <c r="I562" s="10">
        <v>1526.497938</v>
      </c>
      <c r="J562" s="5">
        <v>5737723</v>
      </c>
      <c r="K562" s="3">
        <v>11.4</v>
      </c>
    </row>
    <row r="563" spans="1:11" x14ac:dyDescent="0.2">
      <c r="A563" t="s">
        <v>132</v>
      </c>
      <c r="B563" s="3">
        <v>2011</v>
      </c>
      <c r="C563" s="3">
        <v>74.5</v>
      </c>
      <c r="D563" s="3">
        <v>147</v>
      </c>
      <c r="E563" s="3">
        <v>3.39</v>
      </c>
      <c r="F563" s="10">
        <v>321.61325929999998</v>
      </c>
      <c r="G563" s="3">
        <v>5.9</v>
      </c>
      <c r="H563" s="3">
        <v>6.39</v>
      </c>
      <c r="I563" s="10">
        <v>1682.957924</v>
      </c>
      <c r="J563" s="5">
        <v>58782</v>
      </c>
      <c r="K563" s="3">
        <v>11.5</v>
      </c>
    </row>
    <row r="564" spans="1:11" x14ac:dyDescent="0.2">
      <c r="A564" t="s">
        <v>132</v>
      </c>
      <c r="B564" s="3">
        <v>2012</v>
      </c>
      <c r="C564" s="3">
        <v>73.900000000000006</v>
      </c>
      <c r="D564" s="3">
        <v>157</v>
      </c>
      <c r="E564" s="3">
        <v>3.63</v>
      </c>
      <c r="F564" s="10">
        <v>334.81742459999998</v>
      </c>
      <c r="G564" s="3">
        <v>51.7</v>
      </c>
      <c r="H564" s="3">
        <v>8.4</v>
      </c>
      <c r="I564" s="10">
        <v>1792.3844999999999</v>
      </c>
      <c r="J564" s="5">
        <v>587718</v>
      </c>
      <c r="K564" s="3">
        <v>11.5</v>
      </c>
    </row>
    <row r="565" spans="1:11" x14ac:dyDescent="0.2">
      <c r="A565" t="s">
        <v>132</v>
      </c>
      <c r="B565" s="3">
        <v>2013</v>
      </c>
      <c r="C565" s="3">
        <v>73.900000000000006</v>
      </c>
      <c r="D565" s="3">
        <v>157</v>
      </c>
      <c r="E565" s="3">
        <v>3.58</v>
      </c>
      <c r="F565" s="10">
        <v>366.48418040000001</v>
      </c>
      <c r="G565" s="3">
        <v>52.4</v>
      </c>
      <c r="H565" s="3">
        <v>8.43</v>
      </c>
      <c r="I565" s="10">
        <v>1847.19849</v>
      </c>
      <c r="J565" s="5">
        <v>5945747</v>
      </c>
      <c r="K565" s="3">
        <v>11.5</v>
      </c>
    </row>
    <row r="566" spans="1:11" x14ac:dyDescent="0.2">
      <c r="A566" t="s">
        <v>132</v>
      </c>
      <c r="B566" s="3">
        <v>2014</v>
      </c>
      <c r="C566" s="3">
        <v>74.5</v>
      </c>
      <c r="D566" s="3">
        <v>148</v>
      </c>
      <c r="E566" s="3">
        <v>3.55</v>
      </c>
      <c r="F566" s="10">
        <v>473.12381240000002</v>
      </c>
      <c r="G566" s="3">
        <v>53.2</v>
      </c>
      <c r="H566" s="3">
        <v>9.4</v>
      </c>
      <c r="I566" s="10">
        <v>1975.46477</v>
      </c>
      <c r="J566" s="5">
        <v>613997</v>
      </c>
      <c r="K566" s="3">
        <v>11.6</v>
      </c>
    </row>
    <row r="567" spans="1:11" x14ac:dyDescent="0.2">
      <c r="A567" t="s">
        <v>132</v>
      </c>
      <c r="B567" s="3">
        <v>2015</v>
      </c>
      <c r="C567" s="3">
        <v>74.8</v>
      </c>
      <c r="D567" s="3">
        <v>145</v>
      </c>
      <c r="F567" s="10">
        <v>0</v>
      </c>
      <c r="G567" s="3">
        <v>54</v>
      </c>
      <c r="I567" s="10">
        <v>295.96648800000003</v>
      </c>
      <c r="J567" s="5">
        <v>68235</v>
      </c>
      <c r="K567" s="3">
        <v>11.7</v>
      </c>
    </row>
    <row r="568" spans="1:11" x14ac:dyDescent="0.2">
      <c r="A568" t="s">
        <v>133</v>
      </c>
      <c r="B568" s="3">
        <v>2010</v>
      </c>
      <c r="C568" s="3">
        <v>58.2</v>
      </c>
      <c r="D568" s="3">
        <v>252</v>
      </c>
      <c r="E568" s="3">
        <v>0.12</v>
      </c>
      <c r="F568" s="10">
        <v>5.8837605359999996</v>
      </c>
      <c r="G568" s="3">
        <v>17.3</v>
      </c>
      <c r="H568" s="3">
        <v>6.36</v>
      </c>
      <c r="I568" s="10">
        <v>348.15151100000003</v>
      </c>
      <c r="J568" s="5">
        <v>16425578</v>
      </c>
      <c r="K568" s="3">
        <v>4.5</v>
      </c>
    </row>
    <row r="569" spans="1:11" x14ac:dyDescent="0.2">
      <c r="A569" t="s">
        <v>133</v>
      </c>
      <c r="B569" s="3">
        <v>2011</v>
      </c>
      <c r="C569" s="3">
        <v>59.4</v>
      </c>
      <c r="D569" s="3">
        <v>241</v>
      </c>
      <c r="E569" s="3">
        <v>0.15</v>
      </c>
      <c r="F569" s="10">
        <v>32.224934449999999</v>
      </c>
      <c r="G569" s="3">
        <v>17.7</v>
      </c>
      <c r="H569" s="3">
        <v>6.66</v>
      </c>
      <c r="I569" s="10">
        <v>375.58198659999999</v>
      </c>
      <c r="J569" s="5">
        <v>1764636</v>
      </c>
      <c r="K569" s="3">
        <v>4.8</v>
      </c>
    </row>
    <row r="570" spans="1:11" x14ac:dyDescent="0.2">
      <c r="A570" t="s">
        <v>133</v>
      </c>
      <c r="B570" s="3">
        <v>2012</v>
      </c>
      <c r="C570" s="3">
        <v>63</v>
      </c>
      <c r="D570" s="3">
        <v>232</v>
      </c>
      <c r="E570" s="3">
        <v>0.01</v>
      </c>
      <c r="F570" s="10">
        <v>29.755179819999999</v>
      </c>
      <c r="G570" s="3">
        <v>18.100000000000001</v>
      </c>
      <c r="H570" s="3">
        <v>6.11</v>
      </c>
      <c r="I570" s="10">
        <v>391.51552400000003</v>
      </c>
      <c r="J570" s="5">
        <v>17731634</v>
      </c>
      <c r="K570" s="3">
        <v>5.0999999999999996</v>
      </c>
    </row>
    <row r="571" spans="1:11" x14ac:dyDescent="0.2">
      <c r="A571" t="s">
        <v>133</v>
      </c>
      <c r="B571" s="3">
        <v>2013</v>
      </c>
      <c r="C571" s="3">
        <v>69</v>
      </c>
      <c r="D571" s="3">
        <v>227</v>
      </c>
      <c r="E571" s="3">
        <v>0.01</v>
      </c>
      <c r="F571" s="10">
        <v>31.502432370000001</v>
      </c>
      <c r="G571" s="3">
        <v>18.5</v>
      </c>
      <c r="H571" s="3">
        <v>5.9</v>
      </c>
      <c r="I571" s="10">
        <v>416.14837999999997</v>
      </c>
      <c r="J571" s="5">
        <v>18426372</v>
      </c>
      <c r="K571" s="3">
        <v>5.3</v>
      </c>
    </row>
    <row r="572" spans="1:11" x14ac:dyDescent="0.2">
      <c r="A572" t="s">
        <v>133</v>
      </c>
      <c r="B572" s="3">
        <v>2014</v>
      </c>
      <c r="C572" s="3">
        <v>61.4</v>
      </c>
      <c r="D572" s="3">
        <v>223</v>
      </c>
      <c r="E572" s="3">
        <v>0.01</v>
      </c>
      <c r="F572" s="10">
        <v>3.3040398990000002</v>
      </c>
      <c r="G572" s="3">
        <v>18.899999999999999</v>
      </c>
      <c r="H572" s="3">
        <v>5.82</v>
      </c>
      <c r="I572" s="10">
        <v>43.646498000000001</v>
      </c>
      <c r="J572" s="5">
        <v>19148219</v>
      </c>
      <c r="K572" s="3">
        <v>5.3</v>
      </c>
    </row>
    <row r="573" spans="1:11" x14ac:dyDescent="0.2">
      <c r="A573" t="s">
        <v>133</v>
      </c>
      <c r="B573" s="3">
        <v>2015</v>
      </c>
      <c r="C573" s="3">
        <v>61.8</v>
      </c>
      <c r="D573" s="3">
        <v>22</v>
      </c>
      <c r="F573" s="10">
        <v>0</v>
      </c>
      <c r="G573" s="3">
        <v>19.3</v>
      </c>
      <c r="I573" s="10">
        <v>358.99731000000003</v>
      </c>
      <c r="J573" s="5">
        <v>19896965</v>
      </c>
      <c r="K573" s="3">
        <v>5.4</v>
      </c>
    </row>
    <row r="574" spans="1:11" x14ac:dyDescent="0.2">
      <c r="A574" t="s">
        <v>134</v>
      </c>
      <c r="B574" s="3">
        <v>2010</v>
      </c>
      <c r="C574" s="3">
        <v>52</v>
      </c>
      <c r="D574" s="3">
        <v>374</v>
      </c>
      <c r="E574" s="3">
        <v>8.9</v>
      </c>
      <c r="F574" s="10">
        <v>133.12308719999999</v>
      </c>
      <c r="G574" s="3">
        <v>22.2</v>
      </c>
      <c r="H574" s="3">
        <v>3.47</v>
      </c>
      <c r="I574" s="10">
        <v>2327.3267000000001</v>
      </c>
      <c r="J574" s="5">
        <v>158578261</v>
      </c>
      <c r="K574" s="3">
        <v>9.5</v>
      </c>
    </row>
    <row r="575" spans="1:11" x14ac:dyDescent="0.2">
      <c r="A575" t="s">
        <v>134</v>
      </c>
      <c r="B575" s="3">
        <v>2011</v>
      </c>
      <c r="C575" s="3">
        <v>52.3</v>
      </c>
      <c r="D575" s="3">
        <v>375</v>
      </c>
      <c r="E575" s="3">
        <v>8.75</v>
      </c>
      <c r="F575" s="10">
        <v>187.57331869999999</v>
      </c>
      <c r="G575" s="3">
        <v>22.8</v>
      </c>
      <c r="H575" s="3">
        <v>3.69</v>
      </c>
      <c r="I575" s="10">
        <v>2527.9423000000002</v>
      </c>
      <c r="J575" s="5">
        <v>16287776</v>
      </c>
      <c r="K575" s="3">
        <v>9.6</v>
      </c>
    </row>
    <row r="576" spans="1:11" x14ac:dyDescent="0.2">
      <c r="A576" t="s">
        <v>134</v>
      </c>
      <c r="B576" s="3">
        <v>2012</v>
      </c>
      <c r="C576" s="3">
        <v>52.7</v>
      </c>
      <c r="D576" s="3">
        <v>374</v>
      </c>
      <c r="E576" s="3">
        <v>8.5399999999999991</v>
      </c>
      <c r="F576" s="10">
        <v>204.7186256</v>
      </c>
      <c r="G576" s="3">
        <v>23.5</v>
      </c>
      <c r="H576" s="3">
        <v>3.3</v>
      </c>
      <c r="I576" s="10">
        <v>2755.297787</v>
      </c>
      <c r="J576" s="5">
        <v>167297284</v>
      </c>
      <c r="K576" s="3">
        <v>9.6999999999999993</v>
      </c>
    </row>
    <row r="577" spans="1:11" x14ac:dyDescent="0.2">
      <c r="A577" t="s">
        <v>134</v>
      </c>
      <c r="B577" s="3">
        <v>2013</v>
      </c>
      <c r="C577" s="3">
        <v>53.2</v>
      </c>
      <c r="D577" s="3">
        <v>367</v>
      </c>
      <c r="E577" s="3">
        <v>8.3000000000000007</v>
      </c>
      <c r="F577" s="10">
        <v>194.20328789999999</v>
      </c>
      <c r="G577" s="3">
        <v>24.1</v>
      </c>
      <c r="H577" s="3">
        <v>3.7</v>
      </c>
      <c r="I577" s="10">
        <v>2996.96432</v>
      </c>
      <c r="J577" s="5">
        <v>17182933</v>
      </c>
      <c r="K577" s="3">
        <v>9.8000000000000007</v>
      </c>
    </row>
    <row r="578" spans="1:11" x14ac:dyDescent="0.2">
      <c r="A578" t="s">
        <v>134</v>
      </c>
      <c r="B578" s="3">
        <v>2014</v>
      </c>
      <c r="C578" s="3">
        <v>53.6</v>
      </c>
      <c r="D578" s="3">
        <v>362</v>
      </c>
      <c r="E578" s="3">
        <v>0.01</v>
      </c>
      <c r="F578" s="10">
        <v>263.2111031</v>
      </c>
      <c r="G578" s="3">
        <v>24.7</v>
      </c>
      <c r="H578" s="3">
        <v>3.67</v>
      </c>
      <c r="I578" s="10">
        <v>3221.678128</v>
      </c>
      <c r="J578" s="5">
        <v>1764652</v>
      </c>
      <c r="K578" s="3">
        <v>10</v>
      </c>
    </row>
    <row r="579" spans="1:11" x14ac:dyDescent="0.2">
      <c r="A579" t="s">
        <v>134</v>
      </c>
      <c r="B579" s="3">
        <v>2015</v>
      </c>
      <c r="C579" s="3">
        <v>54.5</v>
      </c>
      <c r="D579" s="3">
        <v>344</v>
      </c>
      <c r="F579" s="10">
        <v>0</v>
      </c>
      <c r="G579" s="3">
        <v>25.4</v>
      </c>
      <c r="I579" s="10">
        <v>2655.1579769999998</v>
      </c>
      <c r="J579" s="5">
        <v>181181744</v>
      </c>
      <c r="K579" s="3">
        <v>10</v>
      </c>
    </row>
    <row r="580" spans="1:11" x14ac:dyDescent="0.2">
      <c r="A580" t="s">
        <v>136</v>
      </c>
      <c r="B580" s="3">
        <v>2010</v>
      </c>
      <c r="C580" s="3">
        <v>81</v>
      </c>
      <c r="D580" s="3">
        <v>66</v>
      </c>
      <c r="E580" s="3">
        <v>6.59</v>
      </c>
      <c r="F580" s="10">
        <v>15268.06445</v>
      </c>
      <c r="G580" s="3">
        <v>58.9</v>
      </c>
      <c r="H580" s="3">
        <v>9.26</v>
      </c>
      <c r="I580" s="10">
        <v>87646.753460000007</v>
      </c>
      <c r="J580" s="5">
        <v>4889252</v>
      </c>
      <c r="K580" s="3">
        <v>17.399999999999999</v>
      </c>
    </row>
    <row r="581" spans="1:11" x14ac:dyDescent="0.2">
      <c r="A581" t="s">
        <v>136</v>
      </c>
      <c r="B581" s="3">
        <v>2011</v>
      </c>
      <c r="C581" s="3">
        <v>81.099999999999994</v>
      </c>
      <c r="D581" s="3">
        <v>67</v>
      </c>
      <c r="E581" s="3">
        <v>6.53</v>
      </c>
      <c r="F581" s="10">
        <v>277.35505219999999</v>
      </c>
      <c r="G581" s="3">
        <v>59.4</v>
      </c>
      <c r="H581" s="3">
        <v>9.14</v>
      </c>
      <c r="I581" s="10">
        <v>1574.9861000000001</v>
      </c>
      <c r="J581" s="5">
        <v>495388</v>
      </c>
      <c r="K581" s="3">
        <v>17.600000000000001</v>
      </c>
    </row>
    <row r="582" spans="1:11" x14ac:dyDescent="0.2">
      <c r="A582" t="s">
        <v>136</v>
      </c>
      <c r="B582" s="3">
        <v>2012</v>
      </c>
      <c r="C582" s="3">
        <v>81.3</v>
      </c>
      <c r="D582" s="3">
        <v>61</v>
      </c>
      <c r="E582" s="3">
        <v>6.21</v>
      </c>
      <c r="F582" s="10">
        <v>2094.1909599999999</v>
      </c>
      <c r="G582" s="3">
        <v>59.8</v>
      </c>
      <c r="H582" s="3">
        <v>9.16</v>
      </c>
      <c r="I582" s="10">
        <v>11563.727000000001</v>
      </c>
      <c r="J582" s="5">
        <v>518573</v>
      </c>
      <c r="K582" s="3">
        <v>17.600000000000001</v>
      </c>
    </row>
    <row r="583" spans="1:11" x14ac:dyDescent="0.2">
      <c r="A583" t="s">
        <v>136</v>
      </c>
      <c r="B583" s="3">
        <v>2013</v>
      </c>
      <c r="C583" s="3">
        <v>81.5</v>
      </c>
      <c r="D583" s="3">
        <v>62</v>
      </c>
      <c r="E583" s="3">
        <v>6.21</v>
      </c>
      <c r="F583" s="10">
        <v>234.782883</v>
      </c>
      <c r="G583" s="3">
        <v>6.3</v>
      </c>
      <c r="H583" s="3">
        <v>9.39</v>
      </c>
      <c r="I583" s="10">
        <v>1291.4349999999999</v>
      </c>
      <c r="J583" s="5">
        <v>579623</v>
      </c>
      <c r="K583" s="3">
        <v>17.5</v>
      </c>
    </row>
    <row r="584" spans="1:11" x14ac:dyDescent="0.2">
      <c r="A584" t="s">
        <v>136</v>
      </c>
      <c r="B584" s="3">
        <v>2014</v>
      </c>
      <c r="C584" s="3">
        <v>81.599999999999994</v>
      </c>
      <c r="D584" s="3">
        <v>61</v>
      </c>
      <c r="E584" s="3">
        <v>6.06</v>
      </c>
      <c r="F584" s="10">
        <v>177.6382878</v>
      </c>
      <c r="G584" s="3">
        <v>6.8</v>
      </c>
      <c r="H584" s="3">
        <v>9.7200000000000006</v>
      </c>
      <c r="I584" s="10">
        <v>975.49856</v>
      </c>
      <c r="J584" s="5">
        <v>5137232</v>
      </c>
      <c r="K584" s="3">
        <v>17.7</v>
      </c>
    </row>
    <row r="585" spans="1:11" x14ac:dyDescent="0.2">
      <c r="A585" t="s">
        <v>136</v>
      </c>
      <c r="B585" s="3">
        <v>2015</v>
      </c>
      <c r="C585" s="3">
        <v>81.8</v>
      </c>
      <c r="D585" s="3">
        <v>59</v>
      </c>
      <c r="E585" s="3">
        <v>5.97</v>
      </c>
      <c r="F585" s="10">
        <v>0</v>
      </c>
      <c r="G585" s="3">
        <v>61.2</v>
      </c>
      <c r="I585" s="10">
        <v>7455.2465400000001</v>
      </c>
      <c r="J585" s="5">
        <v>518867</v>
      </c>
      <c r="K585" s="3">
        <v>17.7</v>
      </c>
    </row>
    <row r="586" spans="1:11" x14ac:dyDescent="0.2">
      <c r="A586" t="s">
        <v>138</v>
      </c>
      <c r="B586" s="3">
        <v>2010</v>
      </c>
      <c r="C586" s="3">
        <v>65.099999999999994</v>
      </c>
      <c r="D586" s="3">
        <v>172</v>
      </c>
      <c r="E586" s="3">
        <v>0.04</v>
      </c>
      <c r="F586" s="10">
        <v>0.66751505</v>
      </c>
      <c r="G586" s="3">
        <v>21.9</v>
      </c>
      <c r="H586" s="3">
        <v>3.2</v>
      </c>
      <c r="I586" s="10">
        <v>14.142268</v>
      </c>
      <c r="J586" s="5">
        <v>1756182</v>
      </c>
      <c r="K586" s="3">
        <v>7.5</v>
      </c>
    </row>
    <row r="587" spans="1:11" x14ac:dyDescent="0.2">
      <c r="A587" t="s">
        <v>138</v>
      </c>
      <c r="B587" s="3">
        <v>2011</v>
      </c>
      <c r="C587" s="3">
        <v>65.5</v>
      </c>
      <c r="D587" s="3">
        <v>167</v>
      </c>
      <c r="E587" s="3">
        <v>0.04</v>
      </c>
      <c r="F587" s="10">
        <v>57.877362820000002</v>
      </c>
      <c r="G587" s="3">
        <v>22.5</v>
      </c>
      <c r="H587" s="3">
        <v>3.1</v>
      </c>
      <c r="I587" s="10">
        <v>1226.215314</v>
      </c>
      <c r="J587" s="5">
        <v>174184265</v>
      </c>
      <c r="K587" s="3">
        <v>7.5</v>
      </c>
    </row>
    <row r="588" spans="1:11" x14ac:dyDescent="0.2">
      <c r="A588" t="s">
        <v>138</v>
      </c>
      <c r="B588" s="3">
        <v>2012</v>
      </c>
      <c r="C588" s="3">
        <v>65.7</v>
      </c>
      <c r="D588" s="3">
        <v>165</v>
      </c>
      <c r="E588" s="3">
        <v>0.04</v>
      </c>
      <c r="F588" s="10">
        <v>59.65900139</v>
      </c>
      <c r="G588" s="3">
        <v>23.2</v>
      </c>
      <c r="H588" s="3">
        <v>2.76</v>
      </c>
      <c r="I588" s="10">
        <v>1261.2896699999999</v>
      </c>
      <c r="J588" s="5">
        <v>177911533</v>
      </c>
      <c r="K588" s="3">
        <v>7.6</v>
      </c>
    </row>
    <row r="589" spans="1:11" x14ac:dyDescent="0.2">
      <c r="A589" t="s">
        <v>138</v>
      </c>
      <c r="B589" s="3">
        <v>2013</v>
      </c>
      <c r="C589" s="3">
        <v>66</v>
      </c>
      <c r="D589" s="3">
        <v>163</v>
      </c>
      <c r="E589" s="3">
        <v>0.04</v>
      </c>
      <c r="F589" s="10">
        <v>60.186488150000002</v>
      </c>
      <c r="G589" s="3">
        <v>23.9</v>
      </c>
      <c r="H589" s="3">
        <v>2.7</v>
      </c>
      <c r="I589" s="10">
        <v>1272.4416100000001</v>
      </c>
      <c r="J589" s="5">
        <v>181712595</v>
      </c>
      <c r="K589" s="3">
        <v>7.7</v>
      </c>
    </row>
    <row r="590" spans="1:11" x14ac:dyDescent="0.2">
      <c r="A590" t="s">
        <v>138</v>
      </c>
      <c r="B590" s="3">
        <v>2014</v>
      </c>
      <c r="C590" s="3">
        <v>66.2</v>
      </c>
      <c r="D590" s="3">
        <v>162</v>
      </c>
      <c r="E590" s="3">
        <v>0.01</v>
      </c>
      <c r="F590" s="10">
        <v>62.293610919999999</v>
      </c>
      <c r="G590" s="3">
        <v>24.7</v>
      </c>
      <c r="H590" s="3">
        <v>2.61</v>
      </c>
      <c r="I590" s="10">
        <v>1316.98966</v>
      </c>
      <c r="J590" s="5">
        <v>185546257</v>
      </c>
      <c r="K590" s="3">
        <v>7.8</v>
      </c>
    </row>
    <row r="591" spans="1:11" x14ac:dyDescent="0.2">
      <c r="A591" t="s">
        <v>138</v>
      </c>
      <c r="B591" s="3">
        <v>2015</v>
      </c>
      <c r="C591" s="3">
        <v>66.400000000000006</v>
      </c>
      <c r="D591" s="3">
        <v>161</v>
      </c>
      <c r="F591" s="10">
        <v>0</v>
      </c>
      <c r="G591" s="3">
        <v>25.4</v>
      </c>
      <c r="I591" s="10">
        <v>1431.2448649999999</v>
      </c>
      <c r="J591" s="5">
        <v>18938513</v>
      </c>
      <c r="K591" s="3">
        <v>8.1</v>
      </c>
    </row>
    <row r="592" spans="1:11" x14ac:dyDescent="0.2">
      <c r="A592" t="s">
        <v>140</v>
      </c>
      <c r="B592" s="3">
        <v>2010</v>
      </c>
      <c r="C592" s="3">
        <v>76.5</v>
      </c>
      <c r="D592" s="3">
        <v>122</v>
      </c>
      <c r="E592" s="3">
        <v>6.94</v>
      </c>
      <c r="F592" s="10">
        <v>1199.319976</v>
      </c>
      <c r="G592" s="3">
        <v>54.2</v>
      </c>
      <c r="H592" s="3">
        <v>8.5</v>
      </c>
      <c r="I592" s="10">
        <v>7937.2599309999996</v>
      </c>
      <c r="J592" s="5">
        <v>3643222</v>
      </c>
      <c r="K592" s="3">
        <v>12.8</v>
      </c>
    </row>
    <row r="593" spans="1:11" x14ac:dyDescent="0.2">
      <c r="A593" t="s">
        <v>140</v>
      </c>
      <c r="B593" s="3">
        <v>2011</v>
      </c>
      <c r="C593" s="3">
        <v>77.3</v>
      </c>
      <c r="D593" s="3">
        <v>121</v>
      </c>
      <c r="E593" s="3">
        <v>6.9</v>
      </c>
      <c r="F593" s="10">
        <v>119.2124275</v>
      </c>
      <c r="G593" s="3">
        <v>54.9</v>
      </c>
      <c r="H593" s="3">
        <v>7.5</v>
      </c>
      <c r="I593" s="10">
        <v>927.72317099999998</v>
      </c>
      <c r="J593" s="5">
        <v>377782</v>
      </c>
      <c r="K593" s="3">
        <v>12.9</v>
      </c>
    </row>
    <row r="594" spans="1:11" x14ac:dyDescent="0.2">
      <c r="A594" t="s">
        <v>140</v>
      </c>
      <c r="B594" s="3">
        <v>2012</v>
      </c>
      <c r="C594" s="3">
        <v>77.2</v>
      </c>
      <c r="D594" s="3">
        <v>12</v>
      </c>
      <c r="E594" s="3">
        <v>6.95</v>
      </c>
      <c r="F594" s="10">
        <v>201.74906279999999</v>
      </c>
      <c r="G594" s="3">
        <v>55.6</v>
      </c>
      <c r="H594" s="3">
        <v>7.25</v>
      </c>
      <c r="I594" s="10">
        <v>1589.8271299999999</v>
      </c>
      <c r="J594" s="5">
        <v>3772938</v>
      </c>
      <c r="K594" s="3">
        <v>12.8</v>
      </c>
    </row>
    <row r="595" spans="1:11" x14ac:dyDescent="0.2">
      <c r="A595" t="s">
        <v>140</v>
      </c>
      <c r="B595" s="3">
        <v>2013</v>
      </c>
      <c r="C595" s="3">
        <v>77.5</v>
      </c>
      <c r="D595" s="3">
        <v>118</v>
      </c>
      <c r="E595" s="3">
        <v>6.89</v>
      </c>
      <c r="F595" s="10">
        <v>1694.467075</v>
      </c>
      <c r="G595" s="3">
        <v>56.3</v>
      </c>
      <c r="H595" s="3">
        <v>8.9</v>
      </c>
      <c r="I595" s="10">
        <v>11685.97983</v>
      </c>
      <c r="J595" s="5">
        <v>3838462</v>
      </c>
      <c r="K595" s="3">
        <v>12.9</v>
      </c>
    </row>
    <row r="596" spans="1:11" x14ac:dyDescent="0.2">
      <c r="A596" t="s">
        <v>140</v>
      </c>
      <c r="B596" s="3">
        <v>2014</v>
      </c>
      <c r="C596" s="3">
        <v>77.599999999999994</v>
      </c>
      <c r="D596" s="3">
        <v>119</v>
      </c>
      <c r="E596" s="3">
        <v>6.74</v>
      </c>
      <c r="F596" s="10">
        <v>1842.463782</v>
      </c>
      <c r="G596" s="3">
        <v>57.1</v>
      </c>
      <c r="H596" s="3">
        <v>8.3000000000000007</v>
      </c>
      <c r="I596" s="10">
        <v>12593.7374</v>
      </c>
      <c r="J596" s="5">
        <v>393986</v>
      </c>
      <c r="K596" s="3">
        <v>13</v>
      </c>
    </row>
    <row r="597" spans="1:11" x14ac:dyDescent="0.2">
      <c r="A597" t="s">
        <v>140</v>
      </c>
      <c r="B597" s="3">
        <v>2015</v>
      </c>
      <c r="C597" s="3">
        <v>77.8</v>
      </c>
      <c r="D597" s="3">
        <v>118</v>
      </c>
      <c r="F597" s="10">
        <v>0</v>
      </c>
      <c r="G597" s="3">
        <v>57.8</v>
      </c>
      <c r="I597" s="10">
        <v>13134.4367</v>
      </c>
      <c r="J597" s="5">
        <v>3969249</v>
      </c>
      <c r="K597" s="3">
        <v>13</v>
      </c>
    </row>
    <row r="598" spans="1:11" x14ac:dyDescent="0.2">
      <c r="A598" t="s">
        <v>141</v>
      </c>
      <c r="B598" s="3">
        <v>2010</v>
      </c>
      <c r="C598" s="3">
        <v>61.8</v>
      </c>
      <c r="D598" s="3">
        <v>286</v>
      </c>
      <c r="E598" s="3">
        <v>0.79</v>
      </c>
      <c r="F598" s="10">
        <v>18.99961966</v>
      </c>
      <c r="G598" s="3">
        <v>44.9</v>
      </c>
      <c r="H598" s="3">
        <v>4.18</v>
      </c>
      <c r="I598" s="10">
        <v>1366.8791120000001</v>
      </c>
      <c r="J598" s="5">
        <v>718239</v>
      </c>
      <c r="K598" s="3">
        <v>9.6</v>
      </c>
    </row>
    <row r="599" spans="1:11" x14ac:dyDescent="0.2">
      <c r="A599" t="s">
        <v>141</v>
      </c>
      <c r="B599" s="3">
        <v>2011</v>
      </c>
      <c r="C599" s="3">
        <v>62</v>
      </c>
      <c r="D599" s="3">
        <v>285</v>
      </c>
      <c r="E599" s="3">
        <v>0.88</v>
      </c>
      <c r="F599" s="10">
        <v>23.407312860000001</v>
      </c>
      <c r="G599" s="3">
        <v>45.7</v>
      </c>
      <c r="H599" s="3">
        <v>4.9400000000000004</v>
      </c>
      <c r="I599" s="10">
        <v>177.867119</v>
      </c>
      <c r="J599" s="5">
        <v>7269348</v>
      </c>
      <c r="K599" s="3">
        <v>9.9</v>
      </c>
    </row>
    <row r="600" spans="1:11" x14ac:dyDescent="0.2">
      <c r="A600" t="s">
        <v>141</v>
      </c>
      <c r="B600" s="3">
        <v>2012</v>
      </c>
      <c r="C600" s="3">
        <v>62.2</v>
      </c>
      <c r="D600" s="3">
        <v>284</v>
      </c>
      <c r="E600" s="3">
        <v>0.01</v>
      </c>
      <c r="F600" s="10">
        <v>31.635765200000002</v>
      </c>
      <c r="G600" s="3">
        <v>46.4</v>
      </c>
      <c r="H600" s="3">
        <v>4.55</v>
      </c>
      <c r="I600" s="10">
        <v>271.31874099999999</v>
      </c>
      <c r="J600" s="5">
        <v>743836</v>
      </c>
      <c r="K600" s="3">
        <v>9.9</v>
      </c>
    </row>
    <row r="601" spans="1:11" x14ac:dyDescent="0.2">
      <c r="A601" t="s">
        <v>141</v>
      </c>
      <c r="B601" s="3">
        <v>2013</v>
      </c>
      <c r="C601" s="3">
        <v>62.4</v>
      </c>
      <c r="D601" s="3">
        <v>281</v>
      </c>
      <c r="E601" s="3">
        <v>0.01</v>
      </c>
      <c r="F601" s="10">
        <v>25.708816949999999</v>
      </c>
      <c r="G601" s="3">
        <v>47.2</v>
      </c>
      <c r="H601" s="3">
        <v>4.78</v>
      </c>
      <c r="I601" s="10">
        <v>229.95364000000001</v>
      </c>
      <c r="J601" s="5">
        <v>7592865</v>
      </c>
      <c r="K601" s="3">
        <v>10</v>
      </c>
    </row>
    <row r="602" spans="1:11" x14ac:dyDescent="0.2">
      <c r="A602" t="s">
        <v>141</v>
      </c>
      <c r="B602" s="3">
        <v>2014</v>
      </c>
      <c r="C602" s="3">
        <v>62.7</v>
      </c>
      <c r="D602" s="3">
        <v>278</v>
      </c>
      <c r="E602" s="3">
        <v>0.01</v>
      </c>
      <c r="F602" s="10">
        <v>208.2311603</v>
      </c>
      <c r="G602" s="3">
        <v>47.9</v>
      </c>
      <c r="H602" s="3">
        <v>4.26</v>
      </c>
      <c r="I602" s="10">
        <v>2182.7165650000002</v>
      </c>
      <c r="J602" s="5">
        <v>7755785</v>
      </c>
      <c r="K602" s="3">
        <v>10</v>
      </c>
    </row>
    <row r="603" spans="1:11" x14ac:dyDescent="0.2">
      <c r="A603" t="s">
        <v>141</v>
      </c>
      <c r="B603" s="3">
        <v>2015</v>
      </c>
      <c r="C603" s="3">
        <v>62.9</v>
      </c>
      <c r="D603" s="3">
        <v>275</v>
      </c>
      <c r="F603" s="10">
        <v>0</v>
      </c>
      <c r="G603" s="3">
        <v>48.6</v>
      </c>
      <c r="J603" s="5">
        <v>7919825</v>
      </c>
      <c r="K603" s="3">
        <v>10</v>
      </c>
    </row>
    <row r="604" spans="1:11" x14ac:dyDescent="0.2">
      <c r="A604" t="s">
        <v>142</v>
      </c>
      <c r="B604" s="3">
        <v>2010</v>
      </c>
      <c r="C604" s="3">
        <v>73.2</v>
      </c>
      <c r="D604" s="3">
        <v>152</v>
      </c>
      <c r="E604" s="3">
        <v>5.65</v>
      </c>
      <c r="F604" s="10">
        <v>359.9760397</v>
      </c>
      <c r="G604" s="3">
        <v>46.4</v>
      </c>
      <c r="H604" s="3">
        <v>9.1</v>
      </c>
      <c r="I604" s="10">
        <v>3225.591754</v>
      </c>
      <c r="J604" s="5">
        <v>629877</v>
      </c>
      <c r="K604" s="3">
        <v>12.4</v>
      </c>
    </row>
    <row r="605" spans="1:11" x14ac:dyDescent="0.2">
      <c r="A605" t="s">
        <v>142</v>
      </c>
      <c r="B605" s="3">
        <v>2011</v>
      </c>
      <c r="C605" s="3">
        <v>73.400000000000006</v>
      </c>
      <c r="D605" s="3">
        <v>15</v>
      </c>
      <c r="E605" s="3">
        <v>5.79</v>
      </c>
      <c r="F605" s="10">
        <v>472.19328250000001</v>
      </c>
      <c r="G605" s="3">
        <v>47.1</v>
      </c>
      <c r="H605" s="3">
        <v>9.42</v>
      </c>
      <c r="I605" s="10">
        <v>3988.1189399999998</v>
      </c>
      <c r="J605" s="5">
        <v>6293783</v>
      </c>
      <c r="K605" s="3">
        <v>12.3</v>
      </c>
    </row>
    <row r="606" spans="1:11" x14ac:dyDescent="0.2">
      <c r="A606" t="s">
        <v>142</v>
      </c>
      <c r="B606" s="3">
        <v>2012</v>
      </c>
      <c r="C606" s="3">
        <v>73.599999999999994</v>
      </c>
      <c r="D606" s="3">
        <v>148</v>
      </c>
      <c r="E606" s="3">
        <v>5.36</v>
      </c>
      <c r="F606" s="10">
        <v>441.84462439999999</v>
      </c>
      <c r="G606" s="3">
        <v>47.9</v>
      </c>
      <c r="H606" s="3">
        <v>1.33</v>
      </c>
      <c r="I606" s="10">
        <v>3855.5377349999999</v>
      </c>
      <c r="J606" s="5">
        <v>6379219</v>
      </c>
      <c r="K606" s="3">
        <v>12.3</v>
      </c>
    </row>
    <row r="607" spans="1:11" x14ac:dyDescent="0.2">
      <c r="A607" t="s">
        <v>142</v>
      </c>
      <c r="B607" s="3">
        <v>2013</v>
      </c>
      <c r="C607" s="3">
        <v>73.8</v>
      </c>
      <c r="D607" s="3">
        <v>148</v>
      </c>
      <c r="E607" s="3">
        <v>5.03</v>
      </c>
      <c r="F607" s="10">
        <v>573.43469819999996</v>
      </c>
      <c r="G607" s="3">
        <v>48.6</v>
      </c>
      <c r="H607" s="3">
        <v>1.49</v>
      </c>
      <c r="I607" s="10">
        <v>4479.9585800000004</v>
      </c>
      <c r="J607" s="5">
        <v>646574</v>
      </c>
      <c r="K607" s="3">
        <v>12.3</v>
      </c>
    </row>
    <row r="608" spans="1:11" x14ac:dyDescent="0.2">
      <c r="A608" t="s">
        <v>142</v>
      </c>
      <c r="B608" s="3">
        <v>2014</v>
      </c>
      <c r="C608" s="3">
        <v>73.900000000000006</v>
      </c>
      <c r="D608" s="3">
        <v>147</v>
      </c>
      <c r="E608" s="3">
        <v>0.01</v>
      </c>
      <c r="F608" s="10">
        <v>561.76847009999994</v>
      </c>
      <c r="G608" s="3">
        <v>49.4</v>
      </c>
      <c r="H608" s="3">
        <v>9.81</v>
      </c>
      <c r="I608" s="10">
        <v>4712.8227360000001</v>
      </c>
      <c r="J608" s="5">
        <v>6552584</v>
      </c>
      <c r="K608" s="3">
        <v>12.3</v>
      </c>
    </row>
    <row r="609" spans="1:11" x14ac:dyDescent="0.2">
      <c r="A609" t="s">
        <v>142</v>
      </c>
      <c r="B609" s="3">
        <v>2015</v>
      </c>
      <c r="C609" s="3">
        <v>74</v>
      </c>
      <c r="D609" s="3">
        <v>146</v>
      </c>
      <c r="F609" s="10">
        <v>0</v>
      </c>
      <c r="G609" s="3">
        <v>5.2</v>
      </c>
      <c r="I609" s="10">
        <v>419.36772400000001</v>
      </c>
      <c r="J609" s="5">
        <v>6639119</v>
      </c>
      <c r="K609" s="3">
        <v>12.3</v>
      </c>
    </row>
    <row r="610" spans="1:11" x14ac:dyDescent="0.2">
      <c r="A610" t="s">
        <v>143</v>
      </c>
      <c r="B610" s="3">
        <v>2010</v>
      </c>
      <c r="C610" s="3">
        <v>73.7</v>
      </c>
      <c r="D610" s="3">
        <v>14</v>
      </c>
      <c r="E610" s="3">
        <v>4.72</v>
      </c>
      <c r="F610" s="10">
        <v>69.439345079999995</v>
      </c>
      <c r="G610" s="3">
        <v>52.2</v>
      </c>
      <c r="H610" s="3">
        <v>5.3</v>
      </c>
      <c r="I610" s="10">
        <v>522.49319100000002</v>
      </c>
      <c r="J610" s="5">
        <v>29373646</v>
      </c>
      <c r="K610" s="3">
        <v>13.3</v>
      </c>
    </row>
    <row r="611" spans="1:11" x14ac:dyDescent="0.2">
      <c r="A611" t="s">
        <v>143</v>
      </c>
      <c r="B611" s="3">
        <v>2011</v>
      </c>
      <c r="C611" s="3">
        <v>74.5</v>
      </c>
      <c r="D611" s="3">
        <v>133</v>
      </c>
      <c r="E611" s="3">
        <v>4.83</v>
      </c>
      <c r="F611" s="10">
        <v>759.53806950000001</v>
      </c>
      <c r="G611" s="3">
        <v>52.9</v>
      </c>
      <c r="H611" s="3">
        <v>4.93</v>
      </c>
      <c r="I611" s="10">
        <v>5771.5658780000003</v>
      </c>
      <c r="J611" s="5">
        <v>29759989</v>
      </c>
      <c r="K611" s="3">
        <v>13.4</v>
      </c>
    </row>
    <row r="612" spans="1:11" x14ac:dyDescent="0.2">
      <c r="A612" t="s">
        <v>143</v>
      </c>
      <c r="B612" s="3">
        <v>2012</v>
      </c>
      <c r="C612" s="3">
        <v>74.900000000000006</v>
      </c>
      <c r="D612" s="3">
        <v>129</v>
      </c>
      <c r="E612" s="3">
        <v>5.14</v>
      </c>
      <c r="F612" s="10">
        <v>885.98581850000005</v>
      </c>
      <c r="G612" s="3">
        <v>53.6</v>
      </c>
      <c r="H612" s="3">
        <v>5.18</v>
      </c>
      <c r="I612" s="10">
        <v>6387.7852810000004</v>
      </c>
      <c r="J612" s="5">
        <v>3158966</v>
      </c>
      <c r="K612" s="3">
        <v>13.4</v>
      </c>
    </row>
    <row r="613" spans="1:11" x14ac:dyDescent="0.2">
      <c r="A613" t="s">
        <v>143</v>
      </c>
      <c r="B613" s="3">
        <v>2013</v>
      </c>
      <c r="C613" s="3">
        <v>75.3</v>
      </c>
      <c r="D613" s="3">
        <v>125</v>
      </c>
      <c r="E613" s="3">
        <v>5.38</v>
      </c>
      <c r="F613" s="10">
        <v>946.65211650000003</v>
      </c>
      <c r="G613" s="3">
        <v>54.2</v>
      </c>
      <c r="H613" s="3">
        <v>5.23</v>
      </c>
      <c r="I613" s="10">
        <v>6583.1162480000003</v>
      </c>
      <c r="J613" s="5">
        <v>3565716</v>
      </c>
      <c r="K613" s="3">
        <v>13.4</v>
      </c>
    </row>
    <row r="614" spans="1:11" x14ac:dyDescent="0.2">
      <c r="A614" t="s">
        <v>143</v>
      </c>
      <c r="B614" s="3">
        <v>2014</v>
      </c>
      <c r="C614" s="3">
        <v>75.3</v>
      </c>
      <c r="D614" s="3">
        <v>125</v>
      </c>
      <c r="E614" s="3">
        <v>0.01</v>
      </c>
      <c r="F614" s="10">
        <v>973.72867499999995</v>
      </c>
      <c r="G614" s="3">
        <v>54.9</v>
      </c>
      <c r="H614" s="3">
        <v>5.47</v>
      </c>
      <c r="I614" s="10">
        <v>6491.5245000000004</v>
      </c>
      <c r="J614" s="5">
        <v>3973354</v>
      </c>
      <c r="K614" s="3">
        <v>13.4</v>
      </c>
    </row>
    <row r="615" spans="1:11" x14ac:dyDescent="0.2">
      <c r="A615" t="s">
        <v>143</v>
      </c>
      <c r="B615" s="3">
        <v>2015</v>
      </c>
      <c r="C615" s="3">
        <v>75.5</v>
      </c>
      <c r="D615" s="3">
        <v>123</v>
      </c>
      <c r="F615" s="10">
        <v>0</v>
      </c>
      <c r="G615" s="3">
        <v>55.6</v>
      </c>
      <c r="I615" s="10">
        <v>63.343259000000003</v>
      </c>
      <c r="J615" s="5">
        <v>31376671</v>
      </c>
      <c r="K615" s="3">
        <v>13.4</v>
      </c>
    </row>
    <row r="616" spans="1:11" x14ac:dyDescent="0.2">
      <c r="A616" t="s">
        <v>144</v>
      </c>
      <c r="B616" s="3">
        <v>2010</v>
      </c>
      <c r="C616" s="3">
        <v>67.900000000000006</v>
      </c>
      <c r="D616" s="3">
        <v>218</v>
      </c>
      <c r="E616" s="3">
        <v>4.8499999999999996</v>
      </c>
      <c r="F616" s="10">
        <v>198.25637939999999</v>
      </c>
      <c r="G616" s="3">
        <v>22.6</v>
      </c>
      <c r="H616" s="3">
        <v>4.37</v>
      </c>
      <c r="I616" s="10">
        <v>2129.4992419999999</v>
      </c>
      <c r="J616" s="5">
        <v>93726624</v>
      </c>
      <c r="K616" s="3">
        <v>11.4</v>
      </c>
    </row>
    <row r="617" spans="1:11" x14ac:dyDescent="0.2">
      <c r="A617" t="s">
        <v>144</v>
      </c>
      <c r="B617" s="3">
        <v>2011</v>
      </c>
      <c r="C617" s="3">
        <v>68</v>
      </c>
      <c r="D617" s="3">
        <v>218</v>
      </c>
      <c r="E617" s="3">
        <v>4.96</v>
      </c>
      <c r="F617" s="10">
        <v>191.49497790000001</v>
      </c>
      <c r="G617" s="3">
        <v>23.1</v>
      </c>
      <c r="H617" s="3">
        <v>4.29</v>
      </c>
      <c r="I617" s="10">
        <v>2352.5181560000001</v>
      </c>
      <c r="J617" s="5">
        <v>9527794</v>
      </c>
      <c r="K617" s="3">
        <v>11.5</v>
      </c>
    </row>
    <row r="618" spans="1:11" x14ac:dyDescent="0.2">
      <c r="A618" t="s">
        <v>144</v>
      </c>
      <c r="B618" s="3">
        <v>2012</v>
      </c>
      <c r="C618" s="3">
        <v>68.099999999999994</v>
      </c>
      <c r="D618" s="3">
        <v>217</v>
      </c>
      <c r="E618" s="3">
        <v>5.0199999999999996</v>
      </c>
      <c r="F618" s="10">
        <v>212.74184880000001</v>
      </c>
      <c r="G618" s="3">
        <v>23.7</v>
      </c>
      <c r="H618" s="3">
        <v>4.46</v>
      </c>
      <c r="I618" s="10">
        <v>2581.8185539999999</v>
      </c>
      <c r="J618" s="5">
        <v>96866642</v>
      </c>
      <c r="K618" s="3">
        <v>11.6</v>
      </c>
    </row>
    <row r="619" spans="1:11" x14ac:dyDescent="0.2">
      <c r="A619" t="s">
        <v>144</v>
      </c>
      <c r="B619" s="3">
        <v>2013</v>
      </c>
      <c r="C619" s="3">
        <v>68.099999999999994</v>
      </c>
      <c r="D619" s="3">
        <v>219</v>
      </c>
      <c r="E619" s="3">
        <v>4.6100000000000003</v>
      </c>
      <c r="F619" s="10">
        <v>24.589733989999999</v>
      </c>
      <c r="G619" s="3">
        <v>24.3</v>
      </c>
      <c r="H619" s="3">
        <v>4.5599999999999996</v>
      </c>
      <c r="I619" s="10">
        <v>276.28914600000002</v>
      </c>
      <c r="J619" s="5">
        <v>9848132</v>
      </c>
      <c r="K619" s="3">
        <v>11.7</v>
      </c>
    </row>
    <row r="620" spans="1:11" x14ac:dyDescent="0.2">
      <c r="A620" t="s">
        <v>144</v>
      </c>
      <c r="B620" s="3">
        <v>2014</v>
      </c>
      <c r="C620" s="3">
        <v>68.400000000000006</v>
      </c>
      <c r="D620" s="3">
        <v>214</v>
      </c>
      <c r="E620" s="3">
        <v>4.5199999999999996</v>
      </c>
      <c r="F620" s="10">
        <v>31.27232188</v>
      </c>
      <c r="G620" s="3">
        <v>24.8</v>
      </c>
      <c r="H620" s="3">
        <v>4.71</v>
      </c>
      <c r="I620" s="10">
        <v>2842.938353</v>
      </c>
      <c r="J620" s="5">
        <v>112249</v>
      </c>
      <c r="K620" s="3">
        <v>11.7</v>
      </c>
    </row>
    <row r="621" spans="1:11" x14ac:dyDescent="0.2">
      <c r="A621" t="s">
        <v>144</v>
      </c>
      <c r="B621" s="3">
        <v>2015</v>
      </c>
      <c r="C621" s="3">
        <v>68.5</v>
      </c>
      <c r="D621" s="3">
        <v>211</v>
      </c>
      <c r="F621" s="10">
        <v>0</v>
      </c>
      <c r="G621" s="3">
        <v>25.4</v>
      </c>
      <c r="I621" s="10">
        <v>2878.3383699999999</v>
      </c>
      <c r="J621" s="5">
        <v>11716359</v>
      </c>
      <c r="K621" s="3">
        <v>11.7</v>
      </c>
    </row>
    <row r="622" spans="1:11" x14ac:dyDescent="0.2">
      <c r="A622" t="s">
        <v>145</v>
      </c>
      <c r="B622" s="3">
        <v>2010</v>
      </c>
      <c r="C622" s="3">
        <v>76.3</v>
      </c>
      <c r="D622" s="3">
        <v>13</v>
      </c>
      <c r="E622" s="3">
        <v>10.59</v>
      </c>
      <c r="F622" s="10">
        <v>220.49168510000001</v>
      </c>
      <c r="G622" s="3">
        <v>58.4</v>
      </c>
      <c r="H622" s="3">
        <v>6.88</v>
      </c>
      <c r="I622" s="10">
        <v>12599.52486</v>
      </c>
      <c r="J622" s="5">
        <v>3842794</v>
      </c>
      <c r="K622" s="3">
        <v>15.1</v>
      </c>
    </row>
    <row r="623" spans="1:11" x14ac:dyDescent="0.2">
      <c r="A623" t="s">
        <v>145</v>
      </c>
      <c r="B623" s="3">
        <v>2011</v>
      </c>
      <c r="C623" s="3">
        <v>76.7</v>
      </c>
      <c r="D623" s="3">
        <v>128</v>
      </c>
      <c r="E623" s="3">
        <v>10.93</v>
      </c>
      <c r="F623" s="10">
        <v>250.0773782</v>
      </c>
      <c r="G623" s="3">
        <v>59.1</v>
      </c>
      <c r="H623" s="3">
        <v>6.7</v>
      </c>
      <c r="I623" s="10">
        <v>13893.187679999999</v>
      </c>
      <c r="J623" s="5">
        <v>3863255</v>
      </c>
      <c r="K623" s="3">
        <v>15.4</v>
      </c>
    </row>
    <row r="624" spans="1:11" x14ac:dyDescent="0.2">
      <c r="A624" t="s">
        <v>145</v>
      </c>
      <c r="B624" s="3">
        <v>2012</v>
      </c>
      <c r="C624" s="3">
        <v>76.8</v>
      </c>
      <c r="D624" s="3">
        <v>125</v>
      </c>
      <c r="E624" s="3">
        <v>10.81</v>
      </c>
      <c r="F624" s="10">
        <v>230.040097</v>
      </c>
      <c r="G624" s="3">
        <v>59.7</v>
      </c>
      <c r="H624" s="3">
        <v>6.62</v>
      </c>
      <c r="I624" s="10">
        <v>13145.1484</v>
      </c>
      <c r="J624" s="5">
        <v>3863164</v>
      </c>
      <c r="K624" s="3">
        <v>15.3</v>
      </c>
    </row>
    <row r="625" spans="1:11" x14ac:dyDescent="0.2">
      <c r="A625" t="s">
        <v>145</v>
      </c>
      <c r="B625" s="3">
        <v>2013</v>
      </c>
      <c r="C625" s="3">
        <v>77.099999999999994</v>
      </c>
      <c r="D625" s="3">
        <v>12</v>
      </c>
      <c r="E625" s="3">
        <v>11.63</v>
      </c>
      <c r="F625" s="10">
        <v>23.435334869999998</v>
      </c>
      <c r="G625" s="3">
        <v>6.4</v>
      </c>
      <c r="H625" s="3">
        <v>6.4</v>
      </c>
      <c r="I625" s="10">
        <v>1378.5491099999999</v>
      </c>
      <c r="J625" s="5">
        <v>384196</v>
      </c>
      <c r="K625" s="3">
        <v>15.4</v>
      </c>
    </row>
    <row r="626" spans="1:11" x14ac:dyDescent="0.2">
      <c r="A626" t="s">
        <v>145</v>
      </c>
      <c r="B626" s="3">
        <v>2014</v>
      </c>
      <c r="C626" s="3">
        <v>77.3</v>
      </c>
      <c r="D626" s="3">
        <v>12</v>
      </c>
      <c r="E626" s="3">
        <v>10.71</v>
      </c>
      <c r="F626" s="10">
        <v>243.80847499999999</v>
      </c>
      <c r="G626" s="3">
        <v>61.1</v>
      </c>
      <c r="H626" s="3">
        <v>6.35</v>
      </c>
      <c r="I626" s="10">
        <v>14341.674999999999</v>
      </c>
      <c r="J626" s="5">
        <v>3811735</v>
      </c>
      <c r="K626" s="3">
        <v>16.399999999999999</v>
      </c>
    </row>
    <row r="627" spans="1:11" x14ac:dyDescent="0.2">
      <c r="A627" t="s">
        <v>145</v>
      </c>
      <c r="B627" s="3">
        <v>2015</v>
      </c>
      <c r="C627" s="3">
        <v>77.5</v>
      </c>
      <c r="D627" s="3">
        <v>117</v>
      </c>
      <c r="F627" s="10">
        <v>0</v>
      </c>
      <c r="G627" s="3">
        <v>61.7</v>
      </c>
      <c r="I627" s="10">
        <v>12565.9876</v>
      </c>
      <c r="J627" s="5">
        <v>37986412</v>
      </c>
      <c r="K627" s="3">
        <v>16.399999999999999</v>
      </c>
    </row>
    <row r="628" spans="1:11" x14ac:dyDescent="0.2">
      <c r="A628" t="s">
        <v>146</v>
      </c>
      <c r="B628" s="3">
        <v>2010</v>
      </c>
      <c r="C628" s="3">
        <v>79.599999999999994</v>
      </c>
      <c r="D628" s="3">
        <v>88</v>
      </c>
      <c r="E628" s="3">
        <v>12.25</v>
      </c>
      <c r="F628" s="10">
        <v>3119.3498239999999</v>
      </c>
      <c r="G628" s="3">
        <v>58.1</v>
      </c>
      <c r="H628" s="3">
        <v>1.44</v>
      </c>
      <c r="I628" s="10">
        <v>22538.6548</v>
      </c>
      <c r="J628" s="5">
        <v>15731</v>
      </c>
      <c r="K628" s="3">
        <v>16</v>
      </c>
    </row>
    <row r="629" spans="1:11" x14ac:dyDescent="0.2">
      <c r="A629" t="s">
        <v>146</v>
      </c>
      <c r="B629" s="3">
        <v>2011</v>
      </c>
      <c r="C629" s="3">
        <v>82</v>
      </c>
      <c r="D629" s="3">
        <v>85</v>
      </c>
      <c r="E629" s="3">
        <v>11.92</v>
      </c>
      <c r="F629" s="10">
        <v>3108.2886229999999</v>
      </c>
      <c r="G629" s="3">
        <v>58.8</v>
      </c>
      <c r="H629" s="3">
        <v>1.7</v>
      </c>
      <c r="I629" s="10">
        <v>23196.18375</v>
      </c>
      <c r="J629" s="5">
        <v>155756</v>
      </c>
      <c r="K629" s="3">
        <v>16.2</v>
      </c>
    </row>
    <row r="630" spans="1:11" x14ac:dyDescent="0.2">
      <c r="A630" t="s">
        <v>146</v>
      </c>
      <c r="B630" s="3">
        <v>2012</v>
      </c>
      <c r="C630" s="3">
        <v>83</v>
      </c>
      <c r="D630" s="3">
        <v>81</v>
      </c>
      <c r="E630" s="3">
        <v>11.96</v>
      </c>
      <c r="F630" s="10">
        <v>331.45703500000002</v>
      </c>
      <c r="G630" s="3">
        <v>59.5</v>
      </c>
      <c r="H630" s="3">
        <v>9.74</v>
      </c>
      <c r="I630" s="10">
        <v>2577.4263999999998</v>
      </c>
      <c r="J630" s="5">
        <v>1514844</v>
      </c>
      <c r="K630" s="3">
        <v>16.3</v>
      </c>
    </row>
    <row r="631" spans="1:11" x14ac:dyDescent="0.2">
      <c r="A631" t="s">
        <v>146</v>
      </c>
      <c r="B631" s="3">
        <v>2013</v>
      </c>
      <c r="C631" s="3">
        <v>86</v>
      </c>
      <c r="D631" s="3">
        <v>79</v>
      </c>
      <c r="E631" s="3">
        <v>10</v>
      </c>
      <c r="F631" s="10">
        <v>2698.0181699999998</v>
      </c>
      <c r="G631" s="3">
        <v>6.2</v>
      </c>
      <c r="H631" s="3">
        <v>9.5500000000000007</v>
      </c>
      <c r="I631" s="10">
        <v>21618.735339999999</v>
      </c>
      <c r="J631" s="5">
        <v>1457295</v>
      </c>
      <c r="K631" s="3">
        <v>16.3</v>
      </c>
    </row>
    <row r="632" spans="1:11" x14ac:dyDescent="0.2">
      <c r="A632" t="s">
        <v>146</v>
      </c>
      <c r="B632" s="3">
        <v>2014</v>
      </c>
      <c r="C632" s="3">
        <v>89</v>
      </c>
      <c r="D632" s="3">
        <v>78</v>
      </c>
      <c r="E632" s="3">
        <v>9.8800000000000008</v>
      </c>
      <c r="F632" s="10">
        <v>271.25455310000001</v>
      </c>
      <c r="G632" s="3">
        <v>6.9</v>
      </c>
      <c r="H632" s="3">
        <v>9.5</v>
      </c>
      <c r="I632" s="10">
        <v>2277.53613</v>
      </c>
      <c r="J632" s="5">
        <v>14162</v>
      </c>
      <c r="K632" s="3">
        <v>16.8</v>
      </c>
    </row>
    <row r="633" spans="1:11" x14ac:dyDescent="0.2">
      <c r="A633" t="s">
        <v>146</v>
      </c>
      <c r="B633" s="3">
        <v>2015</v>
      </c>
      <c r="C633" s="3">
        <v>81.099999999999994</v>
      </c>
      <c r="D633" s="3">
        <v>76</v>
      </c>
      <c r="F633" s="10">
        <v>0</v>
      </c>
      <c r="G633" s="3">
        <v>61.6</v>
      </c>
      <c r="I633" s="10">
        <v>1922.681</v>
      </c>
      <c r="J633" s="5">
        <v>135876</v>
      </c>
      <c r="K633" s="3">
        <v>16.600000000000001</v>
      </c>
    </row>
    <row r="634" spans="1:11" x14ac:dyDescent="0.2">
      <c r="A634" t="s">
        <v>150</v>
      </c>
      <c r="B634" s="3">
        <v>2010</v>
      </c>
      <c r="C634" s="3">
        <v>73.400000000000006</v>
      </c>
      <c r="D634" s="3">
        <v>153</v>
      </c>
      <c r="E634" s="3">
        <v>9</v>
      </c>
      <c r="F634" s="10">
        <v>983.25180909999995</v>
      </c>
      <c r="G634" s="3">
        <v>56.9</v>
      </c>
      <c r="H634" s="3">
        <v>5.83</v>
      </c>
      <c r="I634" s="10">
        <v>8297.4836209999994</v>
      </c>
      <c r="J634" s="5">
        <v>2246871</v>
      </c>
      <c r="K634" s="3">
        <v>15.8</v>
      </c>
    </row>
    <row r="635" spans="1:11" x14ac:dyDescent="0.2">
      <c r="A635" t="s">
        <v>150</v>
      </c>
      <c r="B635" s="3">
        <v>2011</v>
      </c>
      <c r="C635" s="3">
        <v>74.3</v>
      </c>
      <c r="D635" s="3">
        <v>139</v>
      </c>
      <c r="E635" s="3">
        <v>9.1</v>
      </c>
      <c r="F635" s="10">
        <v>10.325888620000001</v>
      </c>
      <c r="G635" s="3">
        <v>57.7</v>
      </c>
      <c r="H635" s="3">
        <v>5.53</v>
      </c>
      <c r="I635" s="10">
        <v>92.277825000000007</v>
      </c>
      <c r="J635" s="5">
        <v>2147528</v>
      </c>
      <c r="K635" s="3">
        <v>15.7</v>
      </c>
    </row>
    <row r="636" spans="1:11" x14ac:dyDescent="0.2">
      <c r="A636" t="s">
        <v>150</v>
      </c>
      <c r="B636" s="3">
        <v>2012</v>
      </c>
      <c r="C636" s="3">
        <v>74.400000000000006</v>
      </c>
      <c r="D636" s="3">
        <v>138</v>
      </c>
      <c r="E636" s="3">
        <v>9.58</v>
      </c>
      <c r="F636" s="10">
        <v>1078.358105</v>
      </c>
      <c r="G636" s="3">
        <v>58.4</v>
      </c>
      <c r="H636" s="3">
        <v>5.48</v>
      </c>
      <c r="I636" s="10">
        <v>8558.3976600000005</v>
      </c>
      <c r="J636" s="5">
        <v>25835</v>
      </c>
      <c r="K636" s="3">
        <v>15.3</v>
      </c>
    </row>
    <row r="637" spans="1:11" x14ac:dyDescent="0.2">
      <c r="A637" t="s">
        <v>150</v>
      </c>
      <c r="B637" s="3">
        <v>2013</v>
      </c>
      <c r="C637" s="3">
        <v>74.599999999999994</v>
      </c>
      <c r="D637" s="3">
        <v>138</v>
      </c>
      <c r="E637" s="3">
        <v>9.59</v>
      </c>
      <c r="F637" s="10">
        <v>1230.748231</v>
      </c>
      <c r="G637" s="3">
        <v>59.2</v>
      </c>
      <c r="H637" s="3">
        <v>5.6</v>
      </c>
      <c r="I637" s="10">
        <v>9585.2665930000003</v>
      </c>
      <c r="J637" s="5">
        <v>19983693</v>
      </c>
      <c r="K637" s="3">
        <v>14.7</v>
      </c>
    </row>
    <row r="638" spans="1:11" x14ac:dyDescent="0.2">
      <c r="A638" t="s">
        <v>150</v>
      </c>
      <c r="B638" s="3">
        <v>2014</v>
      </c>
      <c r="C638" s="3">
        <v>74.8</v>
      </c>
      <c r="D638" s="3">
        <v>135</v>
      </c>
      <c r="E638" s="3">
        <v>0.01</v>
      </c>
      <c r="F638" s="10">
        <v>1.576409172</v>
      </c>
      <c r="G638" s="3">
        <v>59.9</v>
      </c>
      <c r="H638" s="3">
        <v>5.57</v>
      </c>
      <c r="I638" s="10">
        <v>12.277329999999999</v>
      </c>
      <c r="J638" s="5">
        <v>1998979</v>
      </c>
      <c r="K638" s="3">
        <v>14.7</v>
      </c>
    </row>
    <row r="639" spans="1:11" x14ac:dyDescent="0.2">
      <c r="A639" t="s">
        <v>150</v>
      </c>
      <c r="B639" s="3">
        <v>2015</v>
      </c>
      <c r="C639" s="3">
        <v>75</v>
      </c>
      <c r="D639" s="3">
        <v>133</v>
      </c>
      <c r="F639" s="10">
        <v>0</v>
      </c>
      <c r="G639" s="3">
        <v>6.7</v>
      </c>
      <c r="I639" s="10">
        <v>8958.7885929999993</v>
      </c>
      <c r="J639" s="5">
        <v>19815481</v>
      </c>
      <c r="K639" s="3">
        <v>14.7</v>
      </c>
    </row>
    <row r="640" spans="1:11" x14ac:dyDescent="0.2">
      <c r="A640" t="s">
        <v>151</v>
      </c>
      <c r="B640" s="3">
        <v>2010</v>
      </c>
      <c r="C640" s="3">
        <v>68.400000000000006</v>
      </c>
      <c r="D640" s="3">
        <v>256</v>
      </c>
      <c r="E640" s="3">
        <v>11.05</v>
      </c>
      <c r="F640" s="10">
        <v>162.80880540000001</v>
      </c>
      <c r="G640" s="3">
        <v>57.5</v>
      </c>
      <c r="H640" s="3">
        <v>6.83</v>
      </c>
      <c r="I640" s="10">
        <v>1674.9877100000001</v>
      </c>
      <c r="J640" s="5">
        <v>142849449</v>
      </c>
      <c r="K640" s="3">
        <v>13.7</v>
      </c>
    </row>
    <row r="641" spans="1:11" x14ac:dyDescent="0.2">
      <c r="A641" t="s">
        <v>151</v>
      </c>
      <c r="B641" s="3">
        <v>2011</v>
      </c>
      <c r="C641" s="3">
        <v>69.400000000000006</v>
      </c>
      <c r="D641" s="3">
        <v>242</v>
      </c>
      <c r="E641" s="3">
        <v>11.04</v>
      </c>
      <c r="F641" s="10">
        <v>184.76493099999999</v>
      </c>
      <c r="G641" s="3">
        <v>58.1</v>
      </c>
      <c r="H641" s="3">
        <v>6.61</v>
      </c>
      <c r="I641" s="10">
        <v>14212.687</v>
      </c>
      <c r="J641" s="5">
        <v>14296868</v>
      </c>
      <c r="K641" s="3">
        <v>14</v>
      </c>
    </row>
    <row r="642" spans="1:11" x14ac:dyDescent="0.2">
      <c r="A642" t="s">
        <v>151</v>
      </c>
      <c r="B642" s="3">
        <v>2012</v>
      </c>
      <c r="C642" s="3">
        <v>69.599999999999994</v>
      </c>
      <c r="D642" s="3">
        <v>237</v>
      </c>
      <c r="E642" s="3">
        <v>10.99</v>
      </c>
      <c r="F642" s="10">
        <v>178.82259110000001</v>
      </c>
      <c r="G642" s="3">
        <v>58.7</v>
      </c>
      <c r="H642" s="3">
        <v>6.88</v>
      </c>
      <c r="I642" s="10">
        <v>15154.45687</v>
      </c>
      <c r="J642" s="5">
        <v>14321676</v>
      </c>
      <c r="K642" s="3">
        <v>14.3</v>
      </c>
    </row>
    <row r="643" spans="1:11" x14ac:dyDescent="0.2">
      <c r="A643" t="s">
        <v>151</v>
      </c>
      <c r="B643" s="3">
        <v>2013</v>
      </c>
      <c r="C643" s="3">
        <v>70</v>
      </c>
      <c r="D643" s="3">
        <v>229</v>
      </c>
      <c r="E643" s="3">
        <v>10.58</v>
      </c>
      <c r="F643" s="10">
        <v>1529.4977710000001</v>
      </c>
      <c r="G643" s="3">
        <v>59.3</v>
      </c>
      <c r="H643" s="3">
        <v>7.9</v>
      </c>
      <c r="I643" s="10">
        <v>15543.676530000001</v>
      </c>
      <c r="J643" s="5">
        <v>14356911</v>
      </c>
      <c r="K643" s="3">
        <v>14.6</v>
      </c>
    </row>
    <row r="644" spans="1:11" x14ac:dyDescent="0.2">
      <c r="A644" t="s">
        <v>151</v>
      </c>
      <c r="B644" s="3">
        <v>2014</v>
      </c>
      <c r="C644" s="3">
        <v>73</v>
      </c>
      <c r="D644" s="3">
        <v>225</v>
      </c>
      <c r="E644" s="3">
        <v>10.119999999999999</v>
      </c>
      <c r="F644" s="10">
        <v>1340.5536990000001</v>
      </c>
      <c r="G644" s="3">
        <v>59.9</v>
      </c>
      <c r="H644" s="3">
        <v>7.7</v>
      </c>
      <c r="I644" s="10">
        <v>14125.960999999999</v>
      </c>
      <c r="J644" s="5">
        <v>143819666</v>
      </c>
      <c r="K644" s="3">
        <v>14.9</v>
      </c>
    </row>
    <row r="645" spans="1:11" x14ac:dyDescent="0.2">
      <c r="A645" t="s">
        <v>151</v>
      </c>
      <c r="B645" s="3">
        <v>2015</v>
      </c>
      <c r="C645" s="3">
        <v>75</v>
      </c>
      <c r="D645" s="3">
        <v>222</v>
      </c>
      <c r="F645" s="10">
        <v>0</v>
      </c>
      <c r="G645" s="3">
        <v>6.5</v>
      </c>
      <c r="I645" s="10">
        <v>9329.2983509999995</v>
      </c>
      <c r="J645" s="5">
        <v>1449687</v>
      </c>
      <c r="K645" s="3">
        <v>15</v>
      </c>
    </row>
    <row r="646" spans="1:11" x14ac:dyDescent="0.2">
      <c r="A646" t="s">
        <v>152</v>
      </c>
      <c r="B646" s="3">
        <v>2010</v>
      </c>
      <c r="C646" s="3">
        <v>62.8</v>
      </c>
      <c r="D646" s="3">
        <v>26</v>
      </c>
      <c r="E646" s="3">
        <v>7.92</v>
      </c>
      <c r="F646" s="10">
        <v>63.787236329999999</v>
      </c>
      <c r="G646" s="3">
        <v>18.3</v>
      </c>
      <c r="H646" s="3">
        <v>7.91</v>
      </c>
      <c r="I646" s="10">
        <v>563.49148700000001</v>
      </c>
      <c r="J646" s="5">
        <v>1246842</v>
      </c>
      <c r="K646" s="3">
        <v>10</v>
      </c>
    </row>
    <row r="647" spans="1:11" x14ac:dyDescent="0.2">
      <c r="A647" t="s">
        <v>152</v>
      </c>
      <c r="B647" s="3">
        <v>2011</v>
      </c>
      <c r="C647" s="3">
        <v>63.8</v>
      </c>
      <c r="D647" s="3">
        <v>247</v>
      </c>
      <c r="E647" s="3">
        <v>8.34</v>
      </c>
      <c r="F647" s="10">
        <v>9.074569426</v>
      </c>
      <c r="G647" s="3">
        <v>18.899999999999999</v>
      </c>
      <c r="H647" s="3">
        <v>7.71</v>
      </c>
      <c r="I647" s="10">
        <v>617.31764799999996</v>
      </c>
      <c r="J647" s="5">
        <v>151671</v>
      </c>
      <c r="K647" s="3">
        <v>10.199999999999999</v>
      </c>
    </row>
    <row r="648" spans="1:11" x14ac:dyDescent="0.2">
      <c r="A648" t="s">
        <v>152</v>
      </c>
      <c r="B648" s="3">
        <v>2012</v>
      </c>
      <c r="C648" s="3">
        <v>64.599999999999994</v>
      </c>
      <c r="D648" s="3">
        <v>239</v>
      </c>
      <c r="E648" s="3">
        <v>0.01</v>
      </c>
      <c r="F648" s="10">
        <v>9.7746764109999997</v>
      </c>
      <c r="G648" s="3">
        <v>19.5</v>
      </c>
      <c r="H648" s="3">
        <v>7.68</v>
      </c>
      <c r="I648" s="10">
        <v>678.79697299999998</v>
      </c>
      <c r="J648" s="5">
        <v>1788853</v>
      </c>
      <c r="K648" s="3">
        <v>10.5</v>
      </c>
    </row>
    <row r="649" spans="1:11" x14ac:dyDescent="0.2">
      <c r="A649" t="s">
        <v>152</v>
      </c>
      <c r="B649" s="3">
        <v>2013</v>
      </c>
      <c r="C649" s="3">
        <v>65.2</v>
      </c>
      <c r="D649" s="3">
        <v>233</v>
      </c>
      <c r="E649" s="3">
        <v>0.01</v>
      </c>
      <c r="F649" s="10">
        <v>11.710906550000001</v>
      </c>
      <c r="G649" s="3">
        <v>2.1</v>
      </c>
      <c r="H649" s="3">
        <v>7.69</v>
      </c>
      <c r="I649" s="10">
        <v>688.87685569999996</v>
      </c>
      <c r="J649" s="5">
        <v>1165151</v>
      </c>
      <c r="K649" s="3">
        <v>10.8</v>
      </c>
    </row>
    <row r="650" spans="1:11" x14ac:dyDescent="0.2">
      <c r="A650" t="s">
        <v>152</v>
      </c>
      <c r="B650" s="3">
        <v>2014</v>
      </c>
      <c r="C650" s="3">
        <v>65.7</v>
      </c>
      <c r="D650" s="3">
        <v>23</v>
      </c>
      <c r="E650" s="3">
        <v>0.01</v>
      </c>
      <c r="F650" s="10">
        <v>7.549797238</v>
      </c>
      <c r="G650" s="3">
        <v>2.8</v>
      </c>
      <c r="H650" s="3">
        <v>7.53</v>
      </c>
      <c r="I650" s="10">
        <v>76.569951700000004</v>
      </c>
      <c r="J650" s="5">
        <v>11345357</v>
      </c>
      <c r="K650" s="3">
        <v>10.8</v>
      </c>
    </row>
    <row r="651" spans="1:11" x14ac:dyDescent="0.2">
      <c r="A651" t="s">
        <v>152</v>
      </c>
      <c r="B651" s="3">
        <v>2015</v>
      </c>
      <c r="C651" s="3">
        <v>66.099999999999994</v>
      </c>
      <c r="D651" s="3">
        <v>227</v>
      </c>
      <c r="F651" s="10">
        <v>0</v>
      </c>
      <c r="G651" s="3">
        <v>21.4</v>
      </c>
      <c r="I651" s="10">
        <v>71.348397000000006</v>
      </c>
      <c r="J651" s="5">
        <v>11629553</v>
      </c>
      <c r="K651" s="3">
        <v>10.8</v>
      </c>
    </row>
    <row r="652" spans="1:11" x14ac:dyDescent="0.2">
      <c r="A652" t="s">
        <v>156</v>
      </c>
      <c r="B652" s="3">
        <v>2010</v>
      </c>
      <c r="C652" s="3">
        <v>72.599999999999994</v>
      </c>
      <c r="D652" s="3">
        <v>144</v>
      </c>
      <c r="E652" s="3">
        <v>3.01</v>
      </c>
      <c r="F652" s="10">
        <v>434.79406790000002</v>
      </c>
      <c r="G652" s="3">
        <v>72.5</v>
      </c>
      <c r="H652" s="3">
        <v>5.7</v>
      </c>
      <c r="I652" s="10">
        <v>3453.4874340000001</v>
      </c>
      <c r="J652" s="5">
        <v>18625</v>
      </c>
      <c r="K652" s="3">
        <v>12.9</v>
      </c>
    </row>
    <row r="653" spans="1:11" x14ac:dyDescent="0.2">
      <c r="A653" t="s">
        <v>156</v>
      </c>
      <c r="B653" s="3">
        <v>2011</v>
      </c>
      <c r="C653" s="3">
        <v>73</v>
      </c>
      <c r="D653" s="3">
        <v>139</v>
      </c>
      <c r="E653" s="3">
        <v>2.15</v>
      </c>
      <c r="F653" s="10">
        <v>558.7206486</v>
      </c>
      <c r="G653" s="3">
        <v>72.900000000000006</v>
      </c>
      <c r="H653" s="3">
        <v>5.8</v>
      </c>
      <c r="I653" s="10">
        <v>3942.9827</v>
      </c>
      <c r="J653" s="5">
        <v>187665</v>
      </c>
      <c r="K653" s="3">
        <v>12.9</v>
      </c>
    </row>
    <row r="654" spans="1:11" x14ac:dyDescent="0.2">
      <c r="A654" t="s">
        <v>156</v>
      </c>
      <c r="B654" s="3">
        <v>2012</v>
      </c>
      <c r="C654" s="3">
        <v>73.2</v>
      </c>
      <c r="D654" s="3">
        <v>136</v>
      </c>
      <c r="E654" s="3">
        <v>0.01</v>
      </c>
      <c r="F654" s="10">
        <v>492.05522630000002</v>
      </c>
      <c r="G654" s="3">
        <v>73.400000000000006</v>
      </c>
      <c r="H654" s="3">
        <v>5.2</v>
      </c>
      <c r="I654" s="10">
        <v>4234.554443</v>
      </c>
      <c r="J654" s="5">
        <v>189194</v>
      </c>
      <c r="K654" s="3">
        <v>12.9</v>
      </c>
    </row>
    <row r="655" spans="1:11" x14ac:dyDescent="0.2">
      <c r="A655" t="s">
        <v>156</v>
      </c>
      <c r="B655" s="3">
        <v>2013</v>
      </c>
      <c r="C655" s="3">
        <v>73.599999999999994</v>
      </c>
      <c r="D655" s="3">
        <v>131</v>
      </c>
      <c r="E655" s="3">
        <v>0.01</v>
      </c>
      <c r="F655" s="10">
        <v>698.35227859999998</v>
      </c>
      <c r="G655" s="3">
        <v>73.8</v>
      </c>
      <c r="H655" s="3">
        <v>6.91</v>
      </c>
      <c r="I655" s="10">
        <v>4219.6512300000004</v>
      </c>
      <c r="J655" s="5">
        <v>19757</v>
      </c>
      <c r="K655" s="3">
        <v>12.9</v>
      </c>
    </row>
    <row r="656" spans="1:11" x14ac:dyDescent="0.2">
      <c r="A656" t="s">
        <v>156</v>
      </c>
      <c r="B656" s="3">
        <v>2014</v>
      </c>
      <c r="C656" s="3">
        <v>73.8</v>
      </c>
      <c r="D656" s="3">
        <v>128</v>
      </c>
      <c r="E656" s="3">
        <v>0.01</v>
      </c>
      <c r="F656" s="10">
        <v>660.27779229999999</v>
      </c>
      <c r="G656" s="3">
        <v>74.3</v>
      </c>
      <c r="H656" s="3">
        <v>7.22</v>
      </c>
      <c r="I656" s="10">
        <v>4178.9733690000003</v>
      </c>
      <c r="J656" s="5">
        <v>19229</v>
      </c>
      <c r="K656" s="3">
        <v>12.9</v>
      </c>
    </row>
    <row r="657" spans="1:11" x14ac:dyDescent="0.2">
      <c r="A657" t="s">
        <v>156</v>
      </c>
      <c r="B657" s="3">
        <v>2015</v>
      </c>
      <c r="C657" s="3">
        <v>74</v>
      </c>
      <c r="D657" s="3">
        <v>125</v>
      </c>
      <c r="F657" s="10">
        <v>0</v>
      </c>
      <c r="G657" s="3">
        <v>74.7</v>
      </c>
      <c r="I657" s="10">
        <v>4149.3634439999996</v>
      </c>
      <c r="J657" s="5">
        <v>193759</v>
      </c>
      <c r="K657" s="3">
        <v>12.9</v>
      </c>
    </row>
    <row r="658" spans="1:11" x14ac:dyDescent="0.2">
      <c r="A658" t="s">
        <v>158</v>
      </c>
      <c r="B658" s="3">
        <v>2010</v>
      </c>
      <c r="C658" s="3">
        <v>66.2</v>
      </c>
      <c r="D658" s="3">
        <v>24</v>
      </c>
      <c r="E658" s="3">
        <v>5.58</v>
      </c>
      <c r="F658" s="10">
        <v>63.040326819999997</v>
      </c>
      <c r="G658" s="3">
        <v>26.9</v>
      </c>
      <c r="H658" s="3">
        <v>5.24</v>
      </c>
      <c r="I658" s="10">
        <v>1129.7549610000001</v>
      </c>
      <c r="J658" s="5">
        <v>174776</v>
      </c>
      <c r="K658" s="3">
        <v>10.6</v>
      </c>
    </row>
    <row r="659" spans="1:11" x14ac:dyDescent="0.2">
      <c r="A659" t="s">
        <v>158</v>
      </c>
      <c r="B659" s="3">
        <v>2011</v>
      </c>
      <c r="C659" s="3">
        <v>66.599999999999994</v>
      </c>
      <c r="D659" s="3">
        <v>198</v>
      </c>
      <c r="E659" s="3">
        <v>5.69</v>
      </c>
      <c r="F659" s="10">
        <v>7.4954013460000004</v>
      </c>
      <c r="G659" s="3">
        <v>27.7</v>
      </c>
      <c r="H659" s="3">
        <v>5.44</v>
      </c>
      <c r="I659" s="10">
        <v>134.326189</v>
      </c>
      <c r="J659" s="5">
        <v>1788</v>
      </c>
      <c r="K659" s="3">
        <v>10.6</v>
      </c>
    </row>
    <row r="660" spans="1:11" x14ac:dyDescent="0.2">
      <c r="A660" t="s">
        <v>158</v>
      </c>
      <c r="B660" s="3">
        <v>2012</v>
      </c>
      <c r="C660" s="3">
        <v>66.900000000000006</v>
      </c>
      <c r="D660" s="3">
        <v>194</v>
      </c>
      <c r="E660" s="3">
        <v>0.01</v>
      </c>
      <c r="F660" s="10">
        <v>8.1980475810000009</v>
      </c>
      <c r="G660" s="3">
        <v>28.5</v>
      </c>
      <c r="H660" s="3">
        <v>8.6</v>
      </c>
      <c r="I660" s="10">
        <v>138.94995900000001</v>
      </c>
      <c r="J660" s="5">
        <v>182889</v>
      </c>
      <c r="K660" s="3">
        <v>10.8</v>
      </c>
    </row>
    <row r="661" spans="1:11" x14ac:dyDescent="0.2">
      <c r="A661" t="s">
        <v>158</v>
      </c>
      <c r="B661" s="3">
        <v>2013</v>
      </c>
      <c r="C661" s="3">
        <v>67.099999999999994</v>
      </c>
      <c r="D661" s="3">
        <v>192</v>
      </c>
      <c r="E661" s="3">
        <v>0.01</v>
      </c>
      <c r="F661" s="10">
        <v>200.66009879999999</v>
      </c>
      <c r="G661" s="3">
        <v>29.3</v>
      </c>
      <c r="H661" s="3">
        <v>9.76</v>
      </c>
      <c r="I661" s="10">
        <v>1619.532678</v>
      </c>
      <c r="J661" s="5">
        <v>18745</v>
      </c>
      <c r="K661" s="3">
        <v>11</v>
      </c>
    </row>
    <row r="662" spans="1:11" x14ac:dyDescent="0.2">
      <c r="A662" t="s">
        <v>158</v>
      </c>
      <c r="B662" s="3">
        <v>2014</v>
      </c>
      <c r="C662" s="3">
        <v>67.3</v>
      </c>
      <c r="D662" s="3">
        <v>191</v>
      </c>
      <c r="E662" s="3">
        <v>0.01</v>
      </c>
      <c r="F662" s="10">
        <v>225.73077509999999</v>
      </c>
      <c r="G662" s="3">
        <v>3.1</v>
      </c>
      <c r="H662" s="3">
        <v>8.35</v>
      </c>
      <c r="I662" s="10">
        <v>1821.8787339999999</v>
      </c>
      <c r="J662" s="5">
        <v>191266</v>
      </c>
      <c r="K662" s="3">
        <v>11.1</v>
      </c>
    </row>
    <row r="663" spans="1:11" x14ac:dyDescent="0.2">
      <c r="A663" t="s">
        <v>158</v>
      </c>
      <c r="B663" s="3">
        <v>2015</v>
      </c>
      <c r="C663" s="3">
        <v>67.5</v>
      </c>
      <c r="D663" s="3">
        <v>19</v>
      </c>
      <c r="F663" s="10">
        <v>0</v>
      </c>
      <c r="G663" s="3">
        <v>3.9</v>
      </c>
      <c r="I663" s="10">
        <v>1624.6396299999999</v>
      </c>
      <c r="J663" s="5">
        <v>195553</v>
      </c>
      <c r="K663" s="3">
        <v>11.2</v>
      </c>
    </row>
    <row r="664" spans="1:11" x14ac:dyDescent="0.2">
      <c r="A664" t="s">
        <v>160</v>
      </c>
      <c r="B664" s="3">
        <v>2010</v>
      </c>
      <c r="C664" s="3">
        <v>64.3</v>
      </c>
      <c r="D664" s="3">
        <v>212</v>
      </c>
      <c r="E664" s="3">
        <v>0.28000000000000003</v>
      </c>
      <c r="F664" s="10">
        <v>1.020071763</v>
      </c>
      <c r="G664" s="3">
        <v>21.7</v>
      </c>
      <c r="H664" s="3">
        <v>4.62</v>
      </c>
      <c r="I664" s="10">
        <v>11.631377000000001</v>
      </c>
      <c r="J664" s="5">
        <v>12916229</v>
      </c>
      <c r="K664" s="3">
        <v>7.7</v>
      </c>
    </row>
    <row r="665" spans="1:11" x14ac:dyDescent="0.2">
      <c r="A665" t="s">
        <v>160</v>
      </c>
      <c r="B665" s="3">
        <v>2011</v>
      </c>
      <c r="C665" s="3">
        <v>64.900000000000006</v>
      </c>
      <c r="D665" s="3">
        <v>26</v>
      </c>
      <c r="E665" s="3">
        <v>0.32</v>
      </c>
      <c r="F665" s="10">
        <v>1.4310516639999999</v>
      </c>
      <c r="G665" s="3">
        <v>22.2</v>
      </c>
      <c r="H665" s="3">
        <v>4.42</v>
      </c>
      <c r="I665" s="10">
        <v>18.253209999999999</v>
      </c>
      <c r="J665" s="5">
        <v>13391</v>
      </c>
      <c r="K665" s="3">
        <v>7.9</v>
      </c>
    </row>
    <row r="666" spans="1:11" x14ac:dyDescent="0.2">
      <c r="A666" t="s">
        <v>160</v>
      </c>
      <c r="B666" s="3">
        <v>2012</v>
      </c>
      <c r="C666" s="3">
        <v>65.599999999999994</v>
      </c>
      <c r="D666" s="3">
        <v>2</v>
      </c>
      <c r="E666" s="3">
        <v>0.28000000000000003</v>
      </c>
      <c r="F666" s="10">
        <v>10.20659464</v>
      </c>
      <c r="G666" s="3">
        <v>22.7</v>
      </c>
      <c r="H666" s="3">
        <v>4.3099999999999996</v>
      </c>
      <c r="I666" s="10">
        <v>136.45179999999999</v>
      </c>
      <c r="J666" s="5">
        <v>1373513</v>
      </c>
      <c r="K666" s="3">
        <v>8.3000000000000007</v>
      </c>
    </row>
    <row r="667" spans="1:11" x14ac:dyDescent="0.2">
      <c r="A667" t="s">
        <v>160</v>
      </c>
      <c r="B667" s="3">
        <v>2013</v>
      </c>
      <c r="C667" s="3">
        <v>66</v>
      </c>
      <c r="D667" s="3">
        <v>196</v>
      </c>
      <c r="E667" s="3">
        <v>0.26</v>
      </c>
      <c r="F667" s="10">
        <v>11.8385319</v>
      </c>
      <c r="G667" s="3">
        <v>23.2</v>
      </c>
      <c r="H667" s="3">
        <v>4.51</v>
      </c>
      <c r="I667" s="10">
        <v>148.912351</v>
      </c>
      <c r="J667" s="5">
        <v>141232</v>
      </c>
      <c r="K667" s="3">
        <v>8.6999999999999993</v>
      </c>
    </row>
    <row r="668" spans="1:11" x14ac:dyDescent="0.2">
      <c r="A668" t="s">
        <v>160</v>
      </c>
      <c r="B668" s="3">
        <v>2014</v>
      </c>
      <c r="C668" s="3">
        <v>66.400000000000006</v>
      </c>
      <c r="D668" s="3">
        <v>192</v>
      </c>
      <c r="E668" s="3">
        <v>0.26</v>
      </c>
      <c r="F668" s="10">
        <v>12.80528533</v>
      </c>
      <c r="G668" s="3">
        <v>23.8</v>
      </c>
      <c r="H668" s="3">
        <v>4.66</v>
      </c>
      <c r="I668" s="10">
        <v>152.443873</v>
      </c>
      <c r="J668" s="5">
        <v>14546111</v>
      </c>
      <c r="K668" s="3">
        <v>9.1</v>
      </c>
    </row>
    <row r="669" spans="1:11" x14ac:dyDescent="0.2">
      <c r="A669" t="s">
        <v>160</v>
      </c>
      <c r="B669" s="3">
        <v>2015</v>
      </c>
      <c r="C669" s="3">
        <v>66.7</v>
      </c>
      <c r="D669" s="3">
        <v>188</v>
      </c>
      <c r="F669" s="10">
        <v>0</v>
      </c>
      <c r="G669" s="3">
        <v>24.3</v>
      </c>
      <c r="I669" s="10">
        <v>98.725614500000006</v>
      </c>
      <c r="J669" s="5">
        <v>14976994</v>
      </c>
      <c r="K669" s="3">
        <v>9.5</v>
      </c>
    </row>
    <row r="670" spans="1:11" x14ac:dyDescent="0.2">
      <c r="A670" t="s">
        <v>161</v>
      </c>
      <c r="B670" s="3">
        <v>2010</v>
      </c>
      <c r="C670" s="3">
        <v>74.400000000000006</v>
      </c>
      <c r="D670" s="3">
        <v>128</v>
      </c>
      <c r="E670" s="3">
        <v>9.65</v>
      </c>
      <c r="F670" s="10">
        <v>774.43966169999999</v>
      </c>
      <c r="G670" s="3">
        <v>57</v>
      </c>
      <c r="H670" s="3">
        <v>1.9</v>
      </c>
      <c r="I670" s="10">
        <v>5411.8774400000002</v>
      </c>
      <c r="J670" s="5">
        <v>7291436</v>
      </c>
      <c r="K670" s="3">
        <v>13.6</v>
      </c>
    </row>
    <row r="671" spans="1:11" x14ac:dyDescent="0.2">
      <c r="A671" t="s">
        <v>161</v>
      </c>
      <c r="B671" s="3">
        <v>2011</v>
      </c>
      <c r="C671" s="3">
        <v>74.599999999999994</v>
      </c>
      <c r="D671" s="3">
        <v>127</v>
      </c>
      <c r="E671" s="3">
        <v>9.56</v>
      </c>
      <c r="F671" s="10">
        <v>915.31907909999995</v>
      </c>
      <c r="G671" s="3">
        <v>57.7</v>
      </c>
      <c r="H671" s="3">
        <v>9.7200000000000006</v>
      </c>
      <c r="I671" s="10">
        <v>6423.2917829999997</v>
      </c>
      <c r="J671" s="5">
        <v>723499</v>
      </c>
      <c r="K671" s="3">
        <v>13.5</v>
      </c>
    </row>
    <row r="672" spans="1:11" x14ac:dyDescent="0.2">
      <c r="A672" t="s">
        <v>161</v>
      </c>
      <c r="B672" s="3">
        <v>2012</v>
      </c>
      <c r="C672" s="3">
        <v>74.900000000000006</v>
      </c>
      <c r="D672" s="3">
        <v>126</v>
      </c>
      <c r="E672" s="3">
        <v>9.3800000000000008</v>
      </c>
      <c r="F672" s="10">
        <v>742.51097089999996</v>
      </c>
      <c r="G672" s="3">
        <v>58.3</v>
      </c>
      <c r="H672" s="3">
        <v>9.89</v>
      </c>
      <c r="I672" s="10">
        <v>5659.3824000000004</v>
      </c>
      <c r="J672" s="5">
        <v>719977</v>
      </c>
      <c r="K672" s="3">
        <v>14</v>
      </c>
    </row>
    <row r="673" spans="1:11" x14ac:dyDescent="0.2">
      <c r="A673" t="s">
        <v>161</v>
      </c>
      <c r="B673" s="3">
        <v>2013</v>
      </c>
      <c r="C673" s="3">
        <v>75.3</v>
      </c>
      <c r="D673" s="3">
        <v>122</v>
      </c>
      <c r="E673" s="3">
        <v>9.16</v>
      </c>
      <c r="F673" s="10">
        <v>880.64033670000003</v>
      </c>
      <c r="G673" s="3">
        <v>58.9</v>
      </c>
      <c r="H673" s="3">
        <v>1.1200000000000001</v>
      </c>
      <c r="I673" s="10">
        <v>6353.8263829999996</v>
      </c>
      <c r="J673" s="5">
        <v>7164132</v>
      </c>
      <c r="K673" s="3">
        <v>14.1</v>
      </c>
    </row>
    <row r="674" spans="1:11" x14ac:dyDescent="0.2">
      <c r="A674" t="s">
        <v>161</v>
      </c>
      <c r="B674" s="3">
        <v>2014</v>
      </c>
      <c r="C674" s="3">
        <v>75.400000000000006</v>
      </c>
      <c r="D674" s="3">
        <v>123</v>
      </c>
      <c r="E674" s="3">
        <v>9.09</v>
      </c>
      <c r="F674" s="10">
        <v>8.6172084309999999</v>
      </c>
      <c r="G674" s="3">
        <v>59.4</v>
      </c>
      <c r="H674" s="3">
        <v>1.37</v>
      </c>
      <c r="I674" s="10">
        <v>62.173220999999998</v>
      </c>
      <c r="J674" s="5">
        <v>713576</v>
      </c>
      <c r="K674" s="3">
        <v>14.3</v>
      </c>
    </row>
    <row r="675" spans="1:11" x14ac:dyDescent="0.2">
      <c r="A675" t="s">
        <v>161</v>
      </c>
      <c r="B675" s="3">
        <v>2015</v>
      </c>
      <c r="C675" s="3">
        <v>75.599999999999994</v>
      </c>
      <c r="D675" s="3">
        <v>121</v>
      </c>
      <c r="F675" s="10">
        <v>0</v>
      </c>
      <c r="G675" s="3">
        <v>6</v>
      </c>
      <c r="I675" s="10">
        <v>5237.2553340000004</v>
      </c>
      <c r="J675" s="5">
        <v>795383</v>
      </c>
      <c r="K675" s="3">
        <v>14.4</v>
      </c>
    </row>
    <row r="676" spans="1:11" x14ac:dyDescent="0.2">
      <c r="A676" t="s">
        <v>162</v>
      </c>
      <c r="B676" s="3">
        <v>2010</v>
      </c>
      <c r="C676" s="3">
        <v>72.400000000000006</v>
      </c>
      <c r="D676" s="3">
        <v>18</v>
      </c>
      <c r="E676" s="3">
        <v>6.51</v>
      </c>
      <c r="F676" s="10">
        <v>16.492323169999999</v>
      </c>
      <c r="G676" s="3">
        <v>33.5</v>
      </c>
      <c r="H676" s="3">
        <v>3.59</v>
      </c>
      <c r="I676" s="10">
        <v>184.68447</v>
      </c>
      <c r="J676" s="5">
        <v>8977</v>
      </c>
      <c r="K676" s="3">
        <v>13.2</v>
      </c>
    </row>
    <row r="677" spans="1:11" x14ac:dyDescent="0.2">
      <c r="A677" t="s">
        <v>162</v>
      </c>
      <c r="B677" s="3">
        <v>2011</v>
      </c>
      <c r="C677" s="3">
        <v>72.599999999999994</v>
      </c>
      <c r="D677" s="3">
        <v>177</v>
      </c>
      <c r="E677" s="3">
        <v>9.7200000000000006</v>
      </c>
      <c r="F677" s="10">
        <v>1121.475547</v>
      </c>
      <c r="G677" s="3">
        <v>34.200000000000003</v>
      </c>
      <c r="H677" s="3">
        <v>3.38</v>
      </c>
      <c r="I677" s="10">
        <v>12189.9516</v>
      </c>
      <c r="J677" s="5">
        <v>87441</v>
      </c>
      <c r="K677" s="3">
        <v>13.3</v>
      </c>
    </row>
    <row r="678" spans="1:11" x14ac:dyDescent="0.2">
      <c r="A678" t="s">
        <v>162</v>
      </c>
      <c r="B678" s="3">
        <v>2012</v>
      </c>
      <c r="C678" s="3">
        <v>72.7</v>
      </c>
      <c r="D678" s="3">
        <v>174</v>
      </c>
      <c r="E678" s="3">
        <v>0.01</v>
      </c>
      <c r="F678" s="10">
        <v>177.26339609999999</v>
      </c>
      <c r="G678" s="3">
        <v>34.799999999999997</v>
      </c>
      <c r="H678" s="3">
        <v>4.8</v>
      </c>
      <c r="I678" s="10">
        <v>12845.173629999999</v>
      </c>
      <c r="J678" s="5">
        <v>8833</v>
      </c>
      <c r="K678" s="3">
        <v>13.5</v>
      </c>
    </row>
    <row r="679" spans="1:11" x14ac:dyDescent="0.2">
      <c r="A679" t="s">
        <v>162</v>
      </c>
      <c r="B679" s="3">
        <v>2013</v>
      </c>
      <c r="C679" s="3">
        <v>72.900000000000006</v>
      </c>
      <c r="D679" s="3">
        <v>172</v>
      </c>
      <c r="E679" s="3">
        <v>0.01</v>
      </c>
      <c r="F679" s="10">
        <v>1521.6727510000001</v>
      </c>
      <c r="G679" s="3">
        <v>35.5</v>
      </c>
      <c r="H679" s="3">
        <v>3.58</v>
      </c>
      <c r="I679" s="10">
        <v>15687.347949999999</v>
      </c>
      <c r="J679" s="5">
        <v>89949</v>
      </c>
      <c r="K679" s="3">
        <v>13.5</v>
      </c>
    </row>
    <row r="680" spans="1:11" x14ac:dyDescent="0.2">
      <c r="A680" t="s">
        <v>162</v>
      </c>
      <c r="B680" s="3">
        <v>2014</v>
      </c>
      <c r="C680" s="3">
        <v>73</v>
      </c>
      <c r="D680" s="3">
        <v>17</v>
      </c>
      <c r="E680" s="3">
        <v>0.01</v>
      </c>
      <c r="F680" s="10">
        <v>151.10455519999999</v>
      </c>
      <c r="G680" s="3">
        <v>36.200000000000003</v>
      </c>
      <c r="H680" s="3">
        <v>3.37</v>
      </c>
      <c r="I680" s="10">
        <v>1557.77892</v>
      </c>
      <c r="J680" s="5">
        <v>91359</v>
      </c>
      <c r="K680" s="3">
        <v>13.2</v>
      </c>
    </row>
    <row r="681" spans="1:11" x14ac:dyDescent="0.2">
      <c r="A681" t="s">
        <v>162</v>
      </c>
      <c r="B681" s="3">
        <v>2015</v>
      </c>
      <c r="C681" s="3">
        <v>73.2</v>
      </c>
      <c r="D681" s="3">
        <v>168</v>
      </c>
      <c r="F681" s="10">
        <v>0</v>
      </c>
      <c r="G681" s="3">
        <v>37.4</v>
      </c>
      <c r="I681" s="10">
        <v>1539.4639999999999</v>
      </c>
      <c r="J681" s="5">
        <v>93419</v>
      </c>
      <c r="K681" s="3">
        <v>14.1</v>
      </c>
    </row>
    <row r="682" spans="1:11" x14ac:dyDescent="0.2">
      <c r="A682" t="s">
        <v>163</v>
      </c>
      <c r="B682" s="3">
        <v>2010</v>
      </c>
      <c r="C682" s="3">
        <v>48.1</v>
      </c>
      <c r="D682" s="3">
        <v>424</v>
      </c>
      <c r="E682" s="3">
        <v>3.84</v>
      </c>
      <c r="F682" s="10">
        <v>5.347717533</v>
      </c>
      <c r="G682" s="3">
        <v>21.7</v>
      </c>
      <c r="H682" s="3">
        <v>1.32</v>
      </c>
      <c r="I682" s="10">
        <v>45.128418000000003</v>
      </c>
      <c r="J682" s="5">
        <v>645872</v>
      </c>
      <c r="K682" s="3">
        <v>8.6999999999999993</v>
      </c>
    </row>
    <row r="683" spans="1:11" x14ac:dyDescent="0.2">
      <c r="A683" t="s">
        <v>163</v>
      </c>
      <c r="B683" s="3">
        <v>2011</v>
      </c>
      <c r="C683" s="3">
        <v>48.9</v>
      </c>
      <c r="D683" s="3">
        <v>418</v>
      </c>
      <c r="E683" s="3">
        <v>3.78</v>
      </c>
      <c r="F683" s="10">
        <v>54.665917499999999</v>
      </c>
      <c r="G683" s="3">
        <v>22.2</v>
      </c>
      <c r="H683" s="3">
        <v>11.98</v>
      </c>
      <c r="I683" s="10">
        <v>445.52499999999998</v>
      </c>
      <c r="J683" s="5">
        <v>6611692</v>
      </c>
      <c r="K683" s="3">
        <v>8.9</v>
      </c>
    </row>
    <row r="684" spans="1:11" x14ac:dyDescent="0.2">
      <c r="A684" t="s">
        <v>163</v>
      </c>
      <c r="B684" s="3">
        <v>2012</v>
      </c>
      <c r="C684" s="3">
        <v>49.7</v>
      </c>
      <c r="D684" s="3">
        <v>411</v>
      </c>
      <c r="E684" s="3">
        <v>0.01</v>
      </c>
      <c r="F684" s="10">
        <v>54.560336960000001</v>
      </c>
      <c r="G684" s="3">
        <v>22.7</v>
      </c>
      <c r="H684" s="3">
        <v>11.24</v>
      </c>
      <c r="I684" s="10">
        <v>561.89842390000001</v>
      </c>
      <c r="J684" s="5">
        <v>676613</v>
      </c>
      <c r="K684" s="3">
        <v>9.1</v>
      </c>
    </row>
    <row r="685" spans="1:11" x14ac:dyDescent="0.2">
      <c r="A685" t="s">
        <v>163</v>
      </c>
      <c r="B685" s="3">
        <v>2013</v>
      </c>
      <c r="C685" s="3">
        <v>54</v>
      </c>
      <c r="D685" s="3">
        <v>47</v>
      </c>
      <c r="E685" s="3">
        <v>0.01</v>
      </c>
      <c r="F685" s="10">
        <v>1.321464076</v>
      </c>
      <c r="G685" s="3">
        <v>23.3</v>
      </c>
      <c r="H685" s="3">
        <v>11.59</v>
      </c>
      <c r="I685" s="10">
        <v>71.818699800000005</v>
      </c>
      <c r="J685" s="5">
        <v>692279</v>
      </c>
      <c r="K685" s="3">
        <v>9.3000000000000007</v>
      </c>
    </row>
    <row r="686" spans="1:11" x14ac:dyDescent="0.2">
      <c r="A686" t="s">
        <v>163</v>
      </c>
      <c r="B686" s="3">
        <v>2014</v>
      </c>
      <c r="C686" s="3">
        <v>48.1</v>
      </c>
      <c r="D686" s="3">
        <v>463</v>
      </c>
      <c r="E686" s="3">
        <v>0.01</v>
      </c>
      <c r="F686" s="10">
        <v>1.443286353</v>
      </c>
      <c r="G686" s="3">
        <v>23.8</v>
      </c>
      <c r="H686" s="3">
        <v>11.9</v>
      </c>
      <c r="I686" s="10">
        <v>78.439475700000003</v>
      </c>
      <c r="J686" s="5">
        <v>779162</v>
      </c>
      <c r="K686" s="3">
        <v>9.5</v>
      </c>
    </row>
    <row r="687" spans="1:11" x14ac:dyDescent="0.2">
      <c r="A687" t="s">
        <v>163</v>
      </c>
      <c r="B687" s="3">
        <v>2015</v>
      </c>
      <c r="C687" s="3">
        <v>51</v>
      </c>
      <c r="D687" s="3">
        <v>413</v>
      </c>
      <c r="F687" s="10">
        <v>0</v>
      </c>
      <c r="G687" s="3">
        <v>24.4</v>
      </c>
      <c r="I687" s="10">
        <v>587.53823299999999</v>
      </c>
      <c r="J687" s="5">
        <v>723725</v>
      </c>
      <c r="K687" s="3">
        <v>9.5</v>
      </c>
    </row>
    <row r="688" spans="1:11" x14ac:dyDescent="0.2">
      <c r="A688" t="s">
        <v>166</v>
      </c>
      <c r="B688" s="3">
        <v>2010</v>
      </c>
      <c r="C688" s="3">
        <v>79.5</v>
      </c>
      <c r="D688" s="3">
        <v>87</v>
      </c>
      <c r="E688" s="3">
        <v>10.32</v>
      </c>
      <c r="F688" s="10">
        <v>3187.4962190000001</v>
      </c>
      <c r="G688" s="3">
        <v>57</v>
      </c>
      <c r="H688" s="3">
        <v>9.6999999999999993</v>
      </c>
      <c r="I688" s="10">
        <v>23437.4722</v>
      </c>
      <c r="J688" s="5">
        <v>248583</v>
      </c>
      <c r="K688" s="3">
        <v>16.899999999999999</v>
      </c>
    </row>
    <row r="689" spans="1:11" x14ac:dyDescent="0.2">
      <c r="A689" t="s">
        <v>166</v>
      </c>
      <c r="B689" s="3">
        <v>2011</v>
      </c>
      <c r="C689" s="3">
        <v>79.8</v>
      </c>
      <c r="D689" s="3">
        <v>84</v>
      </c>
      <c r="E689" s="3">
        <v>10.61</v>
      </c>
      <c r="F689" s="10">
        <v>3343.0262189999999</v>
      </c>
      <c r="G689" s="3">
        <v>57.6</v>
      </c>
      <c r="H689" s="3">
        <v>9.8000000000000007</v>
      </c>
      <c r="I689" s="10">
        <v>24985.24827</v>
      </c>
      <c r="J689" s="5">
        <v>252843</v>
      </c>
      <c r="K689" s="3">
        <v>17</v>
      </c>
    </row>
    <row r="690" spans="1:11" x14ac:dyDescent="0.2">
      <c r="A690" t="s">
        <v>166</v>
      </c>
      <c r="B690" s="3">
        <v>2012</v>
      </c>
      <c r="C690" s="3">
        <v>82</v>
      </c>
      <c r="D690" s="3">
        <v>81</v>
      </c>
      <c r="E690" s="3">
        <v>10.95</v>
      </c>
      <c r="F690" s="10">
        <v>3283.024864</v>
      </c>
      <c r="G690" s="3">
        <v>58.2</v>
      </c>
      <c r="H690" s="3">
        <v>9.3699999999999992</v>
      </c>
      <c r="I690" s="10">
        <v>22486.471669999999</v>
      </c>
      <c r="J690" s="5">
        <v>257159</v>
      </c>
      <c r="K690" s="3">
        <v>16.8</v>
      </c>
    </row>
    <row r="691" spans="1:11" x14ac:dyDescent="0.2">
      <c r="A691" t="s">
        <v>166</v>
      </c>
      <c r="B691" s="3">
        <v>2013</v>
      </c>
      <c r="C691" s="3">
        <v>85</v>
      </c>
      <c r="D691" s="3">
        <v>78</v>
      </c>
      <c r="E691" s="3">
        <v>9.5299999999999994</v>
      </c>
      <c r="F691" s="10">
        <v>259.77867850000001</v>
      </c>
      <c r="G691" s="3">
        <v>58.9</v>
      </c>
      <c r="H691" s="3">
        <v>9.2899999999999991</v>
      </c>
      <c r="I691" s="10">
        <v>2315.31799</v>
      </c>
      <c r="J691" s="5">
        <v>259953</v>
      </c>
      <c r="K691" s="3">
        <v>16.8</v>
      </c>
    </row>
    <row r="692" spans="1:11" x14ac:dyDescent="0.2">
      <c r="A692" t="s">
        <v>166</v>
      </c>
      <c r="B692" s="3">
        <v>2014</v>
      </c>
      <c r="C692" s="3">
        <v>87</v>
      </c>
      <c r="D692" s="3">
        <v>76</v>
      </c>
      <c r="E692" s="3">
        <v>10.46</v>
      </c>
      <c r="F692" s="10">
        <v>31.134927940000001</v>
      </c>
      <c r="G692" s="3">
        <v>59.5</v>
      </c>
      <c r="H692" s="3">
        <v>9.23</v>
      </c>
      <c r="I692" s="10">
        <v>242.67285999999999</v>
      </c>
      <c r="J692" s="5">
        <v>26198</v>
      </c>
      <c r="K692" s="3">
        <v>17.600000000000001</v>
      </c>
    </row>
    <row r="693" spans="1:11" x14ac:dyDescent="0.2">
      <c r="A693" t="s">
        <v>166</v>
      </c>
      <c r="B693" s="3">
        <v>2015</v>
      </c>
      <c r="C693" s="3">
        <v>88</v>
      </c>
      <c r="D693" s="3">
        <v>74</v>
      </c>
      <c r="F693" s="10">
        <v>0</v>
      </c>
      <c r="G693" s="3">
        <v>6.1</v>
      </c>
      <c r="I693" s="10">
        <v>2729.8638299999998</v>
      </c>
      <c r="J693" s="5">
        <v>263531</v>
      </c>
      <c r="K693" s="3">
        <v>17.3</v>
      </c>
    </row>
    <row r="694" spans="1:11" x14ac:dyDescent="0.2">
      <c r="A694" t="s">
        <v>167</v>
      </c>
      <c r="B694" s="3">
        <v>2010</v>
      </c>
      <c r="C694" s="3">
        <v>68.3</v>
      </c>
      <c r="D694" s="3">
        <v>188</v>
      </c>
      <c r="E694" s="3">
        <v>1.1000000000000001</v>
      </c>
      <c r="F694" s="10">
        <v>29.520799400000001</v>
      </c>
      <c r="G694" s="3">
        <v>46.4</v>
      </c>
      <c r="H694" s="3">
        <v>7.47</v>
      </c>
      <c r="I694" s="10">
        <v>1272.4482499999999</v>
      </c>
      <c r="J694" s="5">
        <v>52779</v>
      </c>
      <c r="K694" s="3">
        <v>9.3000000000000007</v>
      </c>
    </row>
    <row r="695" spans="1:11" x14ac:dyDescent="0.2">
      <c r="A695" t="s">
        <v>167</v>
      </c>
      <c r="B695" s="3">
        <v>2011</v>
      </c>
      <c r="C695" s="3">
        <v>68.5</v>
      </c>
      <c r="D695" s="3">
        <v>186</v>
      </c>
      <c r="E695" s="3">
        <v>0.99</v>
      </c>
      <c r="F695" s="10">
        <v>229.6687488</v>
      </c>
      <c r="G695" s="3">
        <v>47.2</v>
      </c>
      <c r="H695" s="3">
        <v>5.8</v>
      </c>
      <c r="I695" s="10">
        <v>1642.837974</v>
      </c>
      <c r="J695" s="5">
        <v>539614</v>
      </c>
      <c r="K695" s="3">
        <v>9.4</v>
      </c>
    </row>
    <row r="696" spans="1:11" x14ac:dyDescent="0.2">
      <c r="A696" t="s">
        <v>167</v>
      </c>
      <c r="B696" s="3">
        <v>2012</v>
      </c>
      <c r="C696" s="3">
        <v>68.7</v>
      </c>
      <c r="D696" s="3">
        <v>184</v>
      </c>
      <c r="E696" s="3">
        <v>0.01</v>
      </c>
      <c r="F696" s="10">
        <v>247.94922840000001</v>
      </c>
      <c r="G696" s="3">
        <v>48.1</v>
      </c>
      <c r="H696" s="3">
        <v>5.48</v>
      </c>
      <c r="I696" s="10">
        <v>1858.6898679999999</v>
      </c>
      <c r="J696" s="5">
        <v>551531</v>
      </c>
      <c r="K696" s="3">
        <v>9.4</v>
      </c>
    </row>
    <row r="697" spans="1:11" x14ac:dyDescent="0.2">
      <c r="A697" t="s">
        <v>167</v>
      </c>
      <c r="B697" s="3">
        <v>2013</v>
      </c>
      <c r="C697" s="3">
        <v>68.8</v>
      </c>
      <c r="D697" s="3">
        <v>182</v>
      </c>
      <c r="E697" s="3">
        <v>0.01</v>
      </c>
      <c r="F697" s="10">
        <v>24.733286079999999</v>
      </c>
      <c r="G697" s="3">
        <v>48.9</v>
      </c>
      <c r="H697" s="3">
        <v>5.42</v>
      </c>
      <c r="I697" s="10">
        <v>188.51589999999999</v>
      </c>
      <c r="J697" s="5">
        <v>563513</v>
      </c>
      <c r="K697" s="3">
        <v>9.5</v>
      </c>
    </row>
    <row r="698" spans="1:11" x14ac:dyDescent="0.2">
      <c r="A698" t="s">
        <v>167</v>
      </c>
      <c r="B698" s="3">
        <v>2014</v>
      </c>
      <c r="C698" s="3">
        <v>68.8</v>
      </c>
      <c r="D698" s="3">
        <v>183</v>
      </c>
      <c r="E698" s="3">
        <v>0.01</v>
      </c>
      <c r="F698" s="10">
        <v>3.7184387989999999</v>
      </c>
      <c r="G698" s="3">
        <v>49.7</v>
      </c>
      <c r="H698" s="3">
        <v>5.5</v>
      </c>
      <c r="I698" s="10">
        <v>29.652622000000001</v>
      </c>
      <c r="J698" s="5">
        <v>57554</v>
      </c>
      <c r="K698" s="3">
        <v>9.6</v>
      </c>
    </row>
    <row r="699" spans="1:11" x14ac:dyDescent="0.2">
      <c r="A699" t="s">
        <v>167</v>
      </c>
      <c r="B699" s="3">
        <v>2015</v>
      </c>
      <c r="C699" s="3">
        <v>69.2</v>
      </c>
      <c r="D699" s="3">
        <v>177</v>
      </c>
      <c r="F699" s="10">
        <v>0</v>
      </c>
      <c r="G699" s="3">
        <v>5.5</v>
      </c>
      <c r="I699" s="10">
        <v>1922.4138800000001</v>
      </c>
      <c r="J699" s="5">
        <v>587482</v>
      </c>
      <c r="K699" s="3">
        <v>9.6</v>
      </c>
    </row>
    <row r="700" spans="1:11" x14ac:dyDescent="0.2">
      <c r="A700" t="s">
        <v>169</v>
      </c>
      <c r="B700" s="3">
        <v>2010</v>
      </c>
      <c r="C700" s="3">
        <v>58</v>
      </c>
      <c r="D700" s="3">
        <v>428</v>
      </c>
      <c r="E700" s="3">
        <v>7.28</v>
      </c>
      <c r="F700" s="10">
        <v>1038.885632</v>
      </c>
      <c r="G700" s="3">
        <v>47.2</v>
      </c>
      <c r="H700" s="3">
        <v>8.5</v>
      </c>
      <c r="I700" s="10">
        <v>7362.7613899999997</v>
      </c>
      <c r="J700" s="5">
        <v>5979432.3600000003</v>
      </c>
      <c r="K700" s="3">
        <v>12.8</v>
      </c>
    </row>
    <row r="701" spans="1:11" x14ac:dyDescent="0.2">
      <c r="A701" t="s">
        <v>169</v>
      </c>
      <c r="B701" s="3">
        <v>2011</v>
      </c>
      <c r="C701" s="3">
        <v>58.9</v>
      </c>
      <c r="D701" s="3">
        <v>413</v>
      </c>
      <c r="E701" s="3">
        <v>7.38</v>
      </c>
      <c r="F701" s="10">
        <v>123.75333500000001</v>
      </c>
      <c r="G701" s="3">
        <v>47.9</v>
      </c>
      <c r="H701" s="3">
        <v>8.61</v>
      </c>
      <c r="I701" s="10">
        <v>849.95422399999995</v>
      </c>
      <c r="J701" s="5">
        <v>51729345.359999999</v>
      </c>
      <c r="K701" s="3">
        <v>12.8</v>
      </c>
    </row>
    <row r="702" spans="1:11" x14ac:dyDescent="0.2">
      <c r="A702" t="s">
        <v>169</v>
      </c>
      <c r="B702" s="3">
        <v>2012</v>
      </c>
      <c r="C702" s="3">
        <v>59.2</v>
      </c>
      <c r="D702" s="3">
        <v>48</v>
      </c>
      <c r="E702" s="3">
        <v>7.38</v>
      </c>
      <c r="F702" s="10">
        <v>1089.9548380000001</v>
      </c>
      <c r="G702" s="3">
        <v>48.7</v>
      </c>
      <c r="H702" s="3">
        <v>8.7899999999999991</v>
      </c>
      <c r="I702" s="10">
        <v>7548.1636980000003</v>
      </c>
      <c r="J702" s="5">
        <v>5256515.8</v>
      </c>
      <c r="K702" s="3">
        <v>12.8</v>
      </c>
    </row>
    <row r="703" spans="1:11" x14ac:dyDescent="0.2">
      <c r="A703" t="s">
        <v>169</v>
      </c>
      <c r="B703" s="3">
        <v>2013</v>
      </c>
      <c r="C703" s="3">
        <v>69</v>
      </c>
      <c r="D703" s="3">
        <v>371</v>
      </c>
      <c r="E703" s="3">
        <v>7.34</v>
      </c>
      <c r="F703" s="10">
        <v>978.59052870000005</v>
      </c>
      <c r="G703" s="3">
        <v>49.5</v>
      </c>
      <c r="H703" s="3">
        <v>8.7799999999999994</v>
      </c>
      <c r="I703" s="10">
        <v>6876.9538210000001</v>
      </c>
      <c r="J703" s="5">
        <v>53311955.609999999</v>
      </c>
      <c r="K703" s="3">
        <v>12.8</v>
      </c>
    </row>
    <row r="704" spans="1:11" x14ac:dyDescent="0.2">
      <c r="A704" t="s">
        <v>169</v>
      </c>
      <c r="B704" s="3">
        <v>2014</v>
      </c>
      <c r="C704" s="3">
        <v>62</v>
      </c>
      <c r="D704" s="3">
        <v>347</v>
      </c>
      <c r="E704" s="3">
        <v>7.38</v>
      </c>
      <c r="F704" s="10">
        <v>922.05073130000005</v>
      </c>
      <c r="G704" s="3">
        <v>5.3</v>
      </c>
      <c r="H704" s="3">
        <v>8.8000000000000007</v>
      </c>
      <c r="I704" s="10">
        <v>6479.6256590000003</v>
      </c>
      <c r="J704" s="5">
        <v>54146734.740000002</v>
      </c>
      <c r="K704" s="3">
        <v>13</v>
      </c>
    </row>
    <row r="705" spans="1:11" x14ac:dyDescent="0.2">
      <c r="A705" t="s">
        <v>169</v>
      </c>
      <c r="B705" s="3">
        <v>2015</v>
      </c>
      <c r="C705" s="3">
        <v>62.9</v>
      </c>
      <c r="D705" s="3">
        <v>328</v>
      </c>
      <c r="F705" s="10">
        <v>0</v>
      </c>
      <c r="G705" s="3">
        <v>51.1</v>
      </c>
      <c r="I705" s="10">
        <v>5769.7725799999998</v>
      </c>
      <c r="J705" s="5">
        <v>5511976.6799999997</v>
      </c>
      <c r="K705" s="3">
        <v>13</v>
      </c>
    </row>
    <row r="706" spans="1:11" x14ac:dyDescent="0.2">
      <c r="A706" t="s">
        <v>170</v>
      </c>
      <c r="B706" s="3">
        <v>2010</v>
      </c>
      <c r="C706" s="3">
        <v>55</v>
      </c>
      <c r="D706" s="3">
        <v>359</v>
      </c>
      <c r="F706" s="10">
        <v>0</v>
      </c>
      <c r="I706" s="10">
        <v>1562.2393460000001</v>
      </c>
      <c r="J706" s="5">
        <v>167192</v>
      </c>
      <c r="K706" s="3">
        <v>0</v>
      </c>
    </row>
    <row r="707" spans="1:11" x14ac:dyDescent="0.2">
      <c r="A707" t="s">
        <v>170</v>
      </c>
      <c r="B707" s="3">
        <v>2011</v>
      </c>
      <c r="C707" s="3">
        <v>55.4</v>
      </c>
      <c r="D707" s="3">
        <v>355</v>
      </c>
      <c r="F707" s="10">
        <v>0</v>
      </c>
      <c r="I707" s="10">
        <v>176.97130000000001</v>
      </c>
      <c r="J707" s="5">
        <v>1448857</v>
      </c>
      <c r="K707" s="3">
        <v>4.9000000000000004</v>
      </c>
    </row>
    <row r="708" spans="1:11" x14ac:dyDescent="0.2">
      <c r="A708" t="s">
        <v>170</v>
      </c>
      <c r="B708" s="3">
        <v>2012</v>
      </c>
      <c r="C708" s="3">
        <v>56</v>
      </c>
      <c r="D708" s="3">
        <v>347</v>
      </c>
      <c r="F708" s="10">
        <v>38.338232400000003</v>
      </c>
      <c r="H708" s="3">
        <v>2.77</v>
      </c>
      <c r="I708" s="10">
        <v>958.45581000000004</v>
      </c>
      <c r="J708" s="5">
        <v>1818258</v>
      </c>
      <c r="K708" s="3">
        <v>4.9000000000000004</v>
      </c>
    </row>
    <row r="709" spans="1:11" x14ac:dyDescent="0.2">
      <c r="A709" t="s">
        <v>170</v>
      </c>
      <c r="B709" s="3">
        <v>2013</v>
      </c>
      <c r="C709" s="3">
        <v>56.4</v>
      </c>
      <c r="D709" s="3">
        <v>345</v>
      </c>
      <c r="F709" s="10">
        <v>47.44453</v>
      </c>
      <c r="H709" s="3">
        <v>2.62</v>
      </c>
      <c r="I709" s="10">
        <v>1186.1132500000001</v>
      </c>
      <c r="J709" s="5">
        <v>1117749</v>
      </c>
      <c r="K709" s="3">
        <v>4.9000000000000004</v>
      </c>
    </row>
    <row r="710" spans="1:11" x14ac:dyDescent="0.2">
      <c r="A710" t="s">
        <v>170</v>
      </c>
      <c r="B710" s="3">
        <v>2014</v>
      </c>
      <c r="C710" s="3">
        <v>56.6</v>
      </c>
      <c r="D710" s="3">
        <v>343</v>
      </c>
      <c r="F710" s="10">
        <v>46.074468600000003</v>
      </c>
      <c r="H710" s="3">
        <v>2.74</v>
      </c>
      <c r="I710" s="10">
        <v>1151.861715</v>
      </c>
      <c r="J710" s="5">
        <v>1153971</v>
      </c>
      <c r="K710" s="3">
        <v>4.9000000000000004</v>
      </c>
    </row>
    <row r="711" spans="1:11" x14ac:dyDescent="0.2">
      <c r="A711" t="s">
        <v>170</v>
      </c>
      <c r="B711" s="3">
        <v>2015</v>
      </c>
      <c r="C711" s="3">
        <v>57.3</v>
      </c>
      <c r="D711" s="3">
        <v>332</v>
      </c>
      <c r="F711" s="10">
        <v>0</v>
      </c>
      <c r="I711" s="10">
        <v>758.72578199999998</v>
      </c>
      <c r="J711" s="5">
        <v>11882136</v>
      </c>
      <c r="K711" s="3">
        <v>4.9000000000000004</v>
      </c>
    </row>
    <row r="712" spans="1:11" x14ac:dyDescent="0.2">
      <c r="A712" t="s">
        <v>171</v>
      </c>
      <c r="B712" s="3">
        <v>2010</v>
      </c>
      <c r="C712" s="3">
        <v>81.900000000000006</v>
      </c>
      <c r="D712" s="3">
        <v>64</v>
      </c>
      <c r="E712" s="3">
        <v>9.7799999999999994</v>
      </c>
      <c r="F712" s="10">
        <v>578.74171720000004</v>
      </c>
      <c r="G712" s="3">
        <v>63.5</v>
      </c>
      <c r="H712" s="3">
        <v>9.56</v>
      </c>
      <c r="I712" s="10">
        <v>3736.2280000000001</v>
      </c>
      <c r="J712" s="5">
        <v>46576897</v>
      </c>
      <c r="K712" s="3">
        <v>16.399999999999999</v>
      </c>
    </row>
    <row r="713" spans="1:11" x14ac:dyDescent="0.2">
      <c r="A713" t="s">
        <v>171</v>
      </c>
      <c r="B713" s="3">
        <v>2011</v>
      </c>
      <c r="C713" s="3">
        <v>82.1</v>
      </c>
      <c r="D713" s="3">
        <v>63</v>
      </c>
      <c r="E713" s="3">
        <v>9.6199999999999992</v>
      </c>
      <c r="F713" s="10">
        <v>4873.8188</v>
      </c>
      <c r="G713" s="3">
        <v>64.099999999999994</v>
      </c>
      <c r="H713" s="3">
        <v>9.48</v>
      </c>
      <c r="I713" s="10">
        <v>31834.21816</v>
      </c>
      <c r="J713" s="5">
        <v>46742697</v>
      </c>
      <c r="K713" s="3">
        <v>16.899999999999999</v>
      </c>
    </row>
    <row r="714" spans="1:11" x14ac:dyDescent="0.2">
      <c r="A714" t="s">
        <v>171</v>
      </c>
      <c r="B714" s="3">
        <v>2012</v>
      </c>
      <c r="C714" s="3">
        <v>82</v>
      </c>
      <c r="D714" s="3">
        <v>61</v>
      </c>
      <c r="E714" s="3">
        <v>9.35</v>
      </c>
      <c r="F714" s="10">
        <v>4255.7816929999999</v>
      </c>
      <c r="G714" s="3">
        <v>64.8</v>
      </c>
      <c r="H714" s="3">
        <v>9.39</v>
      </c>
      <c r="I714" s="10">
        <v>28562.293239999999</v>
      </c>
      <c r="J714" s="5">
        <v>4677355</v>
      </c>
      <c r="K714" s="3">
        <v>17.2</v>
      </c>
    </row>
    <row r="715" spans="1:11" x14ac:dyDescent="0.2">
      <c r="A715" t="s">
        <v>171</v>
      </c>
      <c r="B715" s="3">
        <v>2013</v>
      </c>
      <c r="C715" s="3">
        <v>82.4</v>
      </c>
      <c r="D715" s="3">
        <v>6</v>
      </c>
      <c r="E715" s="3">
        <v>9.25</v>
      </c>
      <c r="F715" s="10">
        <v>423.68045899999998</v>
      </c>
      <c r="G715" s="3">
        <v>65.400000000000006</v>
      </c>
      <c r="H715" s="3">
        <v>9.1</v>
      </c>
      <c r="I715" s="10">
        <v>2921.9342000000001</v>
      </c>
      <c r="J715" s="5">
        <v>466245</v>
      </c>
      <c r="K715" s="3">
        <v>17.5</v>
      </c>
    </row>
    <row r="716" spans="1:11" x14ac:dyDescent="0.2">
      <c r="A716" t="s">
        <v>171</v>
      </c>
      <c r="B716" s="3">
        <v>2014</v>
      </c>
      <c r="C716" s="3">
        <v>82.6</v>
      </c>
      <c r="D716" s="3">
        <v>58</v>
      </c>
      <c r="E716" s="3">
        <v>0.01</v>
      </c>
      <c r="F716" s="10">
        <v>42.988476249999998</v>
      </c>
      <c r="G716" s="3">
        <v>66</v>
      </c>
      <c r="H716" s="3">
        <v>9.3000000000000007</v>
      </c>
      <c r="I716" s="10">
        <v>296.47224999999997</v>
      </c>
      <c r="J716" s="5">
        <v>4648882</v>
      </c>
      <c r="K716" s="3">
        <v>17.600000000000001</v>
      </c>
    </row>
    <row r="717" spans="1:11" x14ac:dyDescent="0.2">
      <c r="A717" t="s">
        <v>171</v>
      </c>
      <c r="B717" s="3">
        <v>2015</v>
      </c>
      <c r="C717" s="3">
        <v>82.8</v>
      </c>
      <c r="D717" s="3">
        <v>56</v>
      </c>
      <c r="F717" s="10">
        <v>0</v>
      </c>
      <c r="G717" s="3">
        <v>66.599999999999994</v>
      </c>
      <c r="I717" s="10">
        <v>25683.845649999999</v>
      </c>
      <c r="J717" s="5">
        <v>46447697</v>
      </c>
      <c r="K717" s="3">
        <v>17.7</v>
      </c>
    </row>
    <row r="718" spans="1:11" x14ac:dyDescent="0.2">
      <c r="A718" t="s">
        <v>172</v>
      </c>
      <c r="B718" s="3">
        <v>2010</v>
      </c>
      <c r="C718" s="3">
        <v>74.5</v>
      </c>
      <c r="D718" s="3">
        <v>138</v>
      </c>
      <c r="E718" s="3">
        <v>2.31</v>
      </c>
      <c r="F718" s="10">
        <v>191.72675889999999</v>
      </c>
      <c r="G718" s="3">
        <v>19.8</v>
      </c>
      <c r="H718" s="3">
        <v>3.43</v>
      </c>
      <c r="I718" s="10">
        <v>2819.5111609999999</v>
      </c>
      <c r="J718" s="5">
        <v>2119</v>
      </c>
      <c r="K718" s="3">
        <v>13.5</v>
      </c>
    </row>
    <row r="719" spans="1:11" x14ac:dyDescent="0.2">
      <c r="A719" t="s">
        <v>172</v>
      </c>
      <c r="B719" s="3">
        <v>2011</v>
      </c>
      <c r="C719" s="3">
        <v>74.5</v>
      </c>
      <c r="D719" s="3">
        <v>141</v>
      </c>
      <c r="E719" s="3">
        <v>3.03</v>
      </c>
      <c r="F719" s="10">
        <v>20.833023669999999</v>
      </c>
      <c r="G719" s="3">
        <v>2.5</v>
      </c>
      <c r="H719" s="3">
        <v>3.28</v>
      </c>
      <c r="I719" s="10">
        <v>322.992615</v>
      </c>
      <c r="J719" s="5">
        <v>2271</v>
      </c>
      <c r="K719" s="3">
        <v>13.6</v>
      </c>
    </row>
    <row r="720" spans="1:11" x14ac:dyDescent="0.2">
      <c r="A720" t="s">
        <v>172</v>
      </c>
      <c r="B720" s="3">
        <v>2012</v>
      </c>
      <c r="C720" s="3">
        <v>74.5</v>
      </c>
      <c r="D720" s="3">
        <v>143</v>
      </c>
      <c r="E720" s="3">
        <v>2.8</v>
      </c>
      <c r="F720" s="10">
        <v>20.768773110000001</v>
      </c>
      <c r="G720" s="3">
        <v>21.2</v>
      </c>
      <c r="H720" s="3">
        <v>3.21</v>
      </c>
      <c r="I720" s="10">
        <v>335.52137499999998</v>
      </c>
      <c r="J720" s="5">
        <v>2425</v>
      </c>
      <c r="K720" s="3">
        <v>13.7</v>
      </c>
    </row>
    <row r="721" spans="1:11" x14ac:dyDescent="0.2">
      <c r="A721" t="s">
        <v>172</v>
      </c>
      <c r="B721" s="3">
        <v>2013</v>
      </c>
      <c r="C721" s="3">
        <v>74.599999999999994</v>
      </c>
      <c r="D721" s="3">
        <v>142</v>
      </c>
      <c r="E721" s="3">
        <v>2.56</v>
      </c>
      <c r="F721" s="10">
        <v>41.620535879999998</v>
      </c>
      <c r="G721" s="3">
        <v>21.9</v>
      </c>
      <c r="H721" s="3">
        <v>3.68</v>
      </c>
      <c r="I721" s="10">
        <v>361.28937400000001</v>
      </c>
      <c r="J721" s="5">
        <v>2585</v>
      </c>
      <c r="K721" s="3">
        <v>13.8</v>
      </c>
    </row>
    <row r="722" spans="1:11" x14ac:dyDescent="0.2">
      <c r="A722" t="s">
        <v>172</v>
      </c>
      <c r="B722" s="3">
        <v>2014</v>
      </c>
      <c r="C722" s="3">
        <v>74.7</v>
      </c>
      <c r="D722" s="3">
        <v>141</v>
      </c>
      <c r="E722" s="3">
        <v>2.37</v>
      </c>
      <c r="F722" s="10">
        <v>42.730828299999999</v>
      </c>
      <c r="G722" s="3">
        <v>22.7</v>
      </c>
      <c r="H722" s="3">
        <v>3.5</v>
      </c>
      <c r="I722" s="10">
        <v>382.54993999999999</v>
      </c>
      <c r="J722" s="5">
        <v>2771</v>
      </c>
      <c r="K722" s="3">
        <v>14</v>
      </c>
    </row>
    <row r="723" spans="1:11" x14ac:dyDescent="0.2">
      <c r="A723" t="s">
        <v>172</v>
      </c>
      <c r="B723" s="3">
        <v>2015</v>
      </c>
      <c r="C723" s="3">
        <v>74.900000000000006</v>
      </c>
      <c r="D723" s="3">
        <v>138</v>
      </c>
      <c r="F723" s="10">
        <v>0</v>
      </c>
      <c r="G723" s="3">
        <v>23.4</v>
      </c>
      <c r="I723" s="10">
        <v>3844.8912300000002</v>
      </c>
      <c r="J723" s="5">
        <v>2966</v>
      </c>
      <c r="K723" s="3">
        <v>14</v>
      </c>
    </row>
    <row r="724" spans="1:11" x14ac:dyDescent="0.2">
      <c r="A724" t="s">
        <v>173</v>
      </c>
      <c r="B724" s="3">
        <v>2010</v>
      </c>
      <c r="C724" s="3">
        <v>62.5</v>
      </c>
      <c r="D724" s="3">
        <v>243</v>
      </c>
      <c r="E724" s="3">
        <v>1.77</v>
      </c>
      <c r="F724" s="10">
        <v>172.00978839999999</v>
      </c>
      <c r="H724" s="3">
        <v>7.97</v>
      </c>
      <c r="I724" s="10">
        <v>1476.4788699999999</v>
      </c>
      <c r="J724" s="5">
        <v>34385963</v>
      </c>
      <c r="K724" s="3">
        <v>7</v>
      </c>
    </row>
    <row r="725" spans="1:11" x14ac:dyDescent="0.2">
      <c r="A725" t="s">
        <v>173</v>
      </c>
      <c r="B725" s="3">
        <v>2011</v>
      </c>
      <c r="C725" s="3">
        <v>62.7</v>
      </c>
      <c r="D725" s="3">
        <v>241</v>
      </c>
      <c r="E725" s="3">
        <v>2.12</v>
      </c>
      <c r="F725" s="10">
        <v>196.6892153</v>
      </c>
      <c r="H725" s="3">
        <v>8.3000000000000007</v>
      </c>
      <c r="I725" s="10">
        <v>1666.857757</v>
      </c>
      <c r="J725" s="5">
        <v>35167314</v>
      </c>
      <c r="K725" s="3">
        <v>7</v>
      </c>
    </row>
    <row r="726" spans="1:11" x14ac:dyDescent="0.2">
      <c r="A726" t="s">
        <v>173</v>
      </c>
      <c r="B726" s="3">
        <v>2012</v>
      </c>
      <c r="C726" s="3">
        <v>63.2</v>
      </c>
      <c r="D726" s="3">
        <v>235</v>
      </c>
      <c r="E726" s="3">
        <v>0.01</v>
      </c>
      <c r="F726" s="10">
        <v>220.52219199999999</v>
      </c>
      <c r="H726" s="3">
        <v>8.1999999999999993</v>
      </c>
      <c r="I726" s="10">
        <v>1892.894352</v>
      </c>
      <c r="J726" s="5">
        <v>3599192</v>
      </c>
      <c r="K726" s="3">
        <v>6.8</v>
      </c>
    </row>
    <row r="727" spans="1:11" x14ac:dyDescent="0.2">
      <c r="A727" t="s">
        <v>173</v>
      </c>
      <c r="B727" s="3">
        <v>2013</v>
      </c>
      <c r="C727" s="3">
        <v>63.5</v>
      </c>
      <c r="D727" s="3">
        <v>232</v>
      </c>
      <c r="E727" s="3">
        <v>0.01</v>
      </c>
      <c r="F727" s="10">
        <v>227.83532080000001</v>
      </c>
      <c r="H727" s="3">
        <v>8.42</v>
      </c>
      <c r="I727" s="10">
        <v>1955.6679899999999</v>
      </c>
      <c r="J727" s="5">
        <v>36849918</v>
      </c>
      <c r="K727" s="3">
        <v>7</v>
      </c>
    </row>
    <row r="728" spans="1:11" x14ac:dyDescent="0.2">
      <c r="A728" t="s">
        <v>173</v>
      </c>
      <c r="B728" s="3">
        <v>2014</v>
      </c>
      <c r="C728" s="3">
        <v>63.8</v>
      </c>
      <c r="D728" s="3">
        <v>229</v>
      </c>
      <c r="E728" s="3">
        <v>0.01</v>
      </c>
      <c r="F728" s="10">
        <v>253.60865079999999</v>
      </c>
      <c r="H728" s="3">
        <v>8.43</v>
      </c>
      <c r="I728" s="10">
        <v>2176.8982900000001</v>
      </c>
      <c r="J728" s="5">
        <v>37737913</v>
      </c>
      <c r="K728" s="3">
        <v>7.2</v>
      </c>
    </row>
    <row r="729" spans="1:11" x14ac:dyDescent="0.2">
      <c r="A729" t="s">
        <v>173</v>
      </c>
      <c r="B729" s="3">
        <v>2015</v>
      </c>
      <c r="C729" s="3">
        <v>64.099999999999994</v>
      </c>
      <c r="D729" s="3">
        <v>225</v>
      </c>
      <c r="F729" s="10">
        <v>0</v>
      </c>
      <c r="I729" s="10">
        <v>2513.8846610000001</v>
      </c>
      <c r="J729" s="5">
        <v>3864783</v>
      </c>
      <c r="K729" s="3">
        <v>7.2</v>
      </c>
    </row>
    <row r="730" spans="1:11" x14ac:dyDescent="0.2">
      <c r="A730" t="s">
        <v>174</v>
      </c>
      <c r="B730" s="3">
        <v>2010</v>
      </c>
      <c r="C730" s="3">
        <v>73</v>
      </c>
      <c r="D730" s="3">
        <v>19</v>
      </c>
      <c r="E730" s="3">
        <v>5.26</v>
      </c>
      <c r="F730" s="10">
        <v>99.080953750000006</v>
      </c>
      <c r="G730" s="3">
        <v>54.8</v>
      </c>
      <c r="H730" s="3">
        <v>5.81</v>
      </c>
      <c r="I730" s="10">
        <v>833.31331999999998</v>
      </c>
      <c r="J730" s="5">
        <v>52613</v>
      </c>
      <c r="K730" s="3">
        <v>12.3</v>
      </c>
    </row>
    <row r="731" spans="1:11" x14ac:dyDescent="0.2">
      <c r="A731" t="s">
        <v>174</v>
      </c>
      <c r="B731" s="3">
        <v>2011</v>
      </c>
      <c r="C731" s="3">
        <v>76</v>
      </c>
      <c r="D731" s="3">
        <v>187</v>
      </c>
      <c r="E731" s="3">
        <v>5.64</v>
      </c>
      <c r="F731" s="10">
        <v>989.12635580000006</v>
      </c>
      <c r="G731" s="3">
        <v>55.5</v>
      </c>
      <c r="H731" s="3">
        <v>5.93</v>
      </c>
      <c r="I731" s="10">
        <v>8318.9769199999992</v>
      </c>
      <c r="J731" s="5">
        <v>531589</v>
      </c>
      <c r="K731" s="3">
        <v>12.5</v>
      </c>
    </row>
    <row r="732" spans="1:11" x14ac:dyDescent="0.2">
      <c r="A732" t="s">
        <v>174</v>
      </c>
      <c r="B732" s="3">
        <v>2012</v>
      </c>
      <c r="C732" s="3">
        <v>71.3</v>
      </c>
      <c r="D732" s="3">
        <v>178</v>
      </c>
      <c r="E732" s="3">
        <v>5.73</v>
      </c>
      <c r="F732" s="10">
        <v>1168.3240949999999</v>
      </c>
      <c r="G732" s="3">
        <v>56.3</v>
      </c>
      <c r="H732" s="3">
        <v>6.9</v>
      </c>
      <c r="I732" s="10">
        <v>9272.4134529999992</v>
      </c>
      <c r="J732" s="5">
        <v>53777</v>
      </c>
      <c r="K732" s="3">
        <v>12.7</v>
      </c>
    </row>
    <row r="733" spans="1:11" x14ac:dyDescent="0.2">
      <c r="A733" t="s">
        <v>174</v>
      </c>
      <c r="B733" s="3">
        <v>2013</v>
      </c>
      <c r="C733" s="3">
        <v>71.2</v>
      </c>
      <c r="D733" s="3">
        <v>179</v>
      </c>
      <c r="E733" s="3">
        <v>6.02</v>
      </c>
      <c r="F733" s="10">
        <v>1122.9729669999999</v>
      </c>
      <c r="G733" s="3">
        <v>57</v>
      </c>
      <c r="H733" s="3">
        <v>5.96</v>
      </c>
      <c r="I733" s="10">
        <v>9484.56898</v>
      </c>
      <c r="J733" s="5">
        <v>54254</v>
      </c>
      <c r="K733" s="3">
        <v>12.7</v>
      </c>
    </row>
    <row r="734" spans="1:11" x14ac:dyDescent="0.2">
      <c r="A734" t="s">
        <v>174</v>
      </c>
      <c r="B734" s="3">
        <v>2014</v>
      </c>
      <c r="C734" s="3">
        <v>71.400000000000006</v>
      </c>
      <c r="D734" s="3">
        <v>178</v>
      </c>
      <c r="E734" s="3">
        <v>6.32</v>
      </c>
      <c r="F734" s="10">
        <v>1132.432517</v>
      </c>
      <c r="G734" s="3">
        <v>57.7</v>
      </c>
      <c r="H734" s="3">
        <v>5.69</v>
      </c>
      <c r="I734" s="10">
        <v>9564.4638300000006</v>
      </c>
      <c r="J734" s="5">
        <v>547928</v>
      </c>
      <c r="K734" s="3">
        <v>12.7</v>
      </c>
    </row>
    <row r="735" spans="1:11" x14ac:dyDescent="0.2">
      <c r="A735" t="s">
        <v>174</v>
      </c>
      <c r="B735" s="3">
        <v>2015</v>
      </c>
      <c r="C735" s="3">
        <v>71.599999999999994</v>
      </c>
      <c r="D735" s="3">
        <v>176</v>
      </c>
      <c r="F735" s="10">
        <v>0</v>
      </c>
      <c r="G735" s="3">
        <v>58.3</v>
      </c>
      <c r="I735" s="10">
        <v>8818.9825660000006</v>
      </c>
      <c r="J735" s="5">
        <v>55328</v>
      </c>
      <c r="K735" s="3">
        <v>12.7</v>
      </c>
    </row>
    <row r="736" spans="1:11" x14ac:dyDescent="0.2">
      <c r="A736" t="s">
        <v>175</v>
      </c>
      <c r="B736" s="3">
        <v>2010</v>
      </c>
      <c r="C736" s="3">
        <v>53.6</v>
      </c>
      <c r="D736" s="3">
        <v>459</v>
      </c>
      <c r="E736" s="3">
        <v>4.93</v>
      </c>
      <c r="F736" s="10">
        <v>56.936705609999997</v>
      </c>
      <c r="G736" s="3">
        <v>29.7</v>
      </c>
      <c r="H736" s="3">
        <v>8.4700000000000006</v>
      </c>
      <c r="I736" s="10">
        <v>369.23933599999998</v>
      </c>
      <c r="J736" s="5">
        <v>122843</v>
      </c>
      <c r="K736" s="3">
        <v>11</v>
      </c>
    </row>
    <row r="737" spans="1:11" x14ac:dyDescent="0.2">
      <c r="A737" t="s">
        <v>175</v>
      </c>
      <c r="B737" s="3">
        <v>2011</v>
      </c>
      <c r="C737" s="3">
        <v>55</v>
      </c>
      <c r="D737" s="3">
        <v>438</v>
      </c>
      <c r="E737" s="3">
        <v>5.2</v>
      </c>
      <c r="F737" s="10">
        <v>735.7090978</v>
      </c>
      <c r="G737" s="3">
        <v>3.2</v>
      </c>
      <c r="H737" s="3">
        <v>8.61</v>
      </c>
      <c r="I737" s="10">
        <v>3934.2732500000002</v>
      </c>
      <c r="J737" s="5">
        <v>1225258</v>
      </c>
      <c r="K737" s="3">
        <v>11.2</v>
      </c>
    </row>
    <row r="738" spans="1:11" x14ac:dyDescent="0.2">
      <c r="A738" t="s">
        <v>175</v>
      </c>
      <c r="B738" s="3">
        <v>2012</v>
      </c>
      <c r="C738" s="3">
        <v>56.5</v>
      </c>
      <c r="D738" s="3">
        <v>412</v>
      </c>
      <c r="E738" s="3">
        <v>0.01</v>
      </c>
      <c r="F738" s="10">
        <v>720.23339290000001</v>
      </c>
      <c r="G738" s="3">
        <v>3.7</v>
      </c>
      <c r="H738" s="3">
        <v>8.76</v>
      </c>
      <c r="I738" s="10">
        <v>3851.5154699999998</v>
      </c>
      <c r="J738" s="5">
        <v>1248158</v>
      </c>
      <c r="K738" s="3">
        <v>11.3</v>
      </c>
    </row>
    <row r="739" spans="1:11" x14ac:dyDescent="0.2">
      <c r="A739" t="s">
        <v>175</v>
      </c>
      <c r="B739" s="3">
        <v>2013</v>
      </c>
      <c r="C739" s="3">
        <v>57.6</v>
      </c>
      <c r="D739" s="3">
        <v>393</v>
      </c>
      <c r="E739" s="3">
        <v>0.01</v>
      </c>
      <c r="F739" s="10">
        <v>708.95566480000002</v>
      </c>
      <c r="G739" s="3">
        <v>31.2</v>
      </c>
      <c r="H739" s="3">
        <v>9.66</v>
      </c>
      <c r="I739" s="10">
        <v>3598.75972</v>
      </c>
      <c r="J739" s="5">
        <v>1271456</v>
      </c>
      <c r="K739" s="3">
        <v>11.4</v>
      </c>
    </row>
    <row r="740" spans="1:11" x14ac:dyDescent="0.2">
      <c r="A740" t="s">
        <v>175</v>
      </c>
      <c r="B740" s="3">
        <v>2014</v>
      </c>
      <c r="C740" s="3">
        <v>58.4</v>
      </c>
      <c r="D740" s="3">
        <v>382</v>
      </c>
      <c r="E740" s="3">
        <v>0.01</v>
      </c>
      <c r="F740" s="10">
        <v>574.38951020000002</v>
      </c>
      <c r="G740" s="3">
        <v>31.8</v>
      </c>
      <c r="H740" s="3">
        <v>9.25</v>
      </c>
      <c r="I740" s="10">
        <v>3464.35169</v>
      </c>
      <c r="J740" s="5">
        <v>129597</v>
      </c>
      <c r="K740" s="3">
        <v>11.4</v>
      </c>
    </row>
    <row r="741" spans="1:11" x14ac:dyDescent="0.2">
      <c r="A741" t="s">
        <v>175</v>
      </c>
      <c r="B741" s="3">
        <v>2015</v>
      </c>
      <c r="C741" s="3">
        <v>58.9</v>
      </c>
      <c r="D741" s="3">
        <v>373</v>
      </c>
      <c r="F741" s="10">
        <v>0</v>
      </c>
      <c r="G741" s="3">
        <v>32.299999999999997</v>
      </c>
      <c r="I741" s="10">
        <v>3136.9251100000001</v>
      </c>
      <c r="J741" s="5">
        <v>131911</v>
      </c>
      <c r="K741" s="3">
        <v>11.4</v>
      </c>
    </row>
    <row r="742" spans="1:11" x14ac:dyDescent="0.2">
      <c r="A742" t="s">
        <v>176</v>
      </c>
      <c r="B742" s="3">
        <v>2010</v>
      </c>
      <c r="C742" s="3">
        <v>81.5</v>
      </c>
      <c r="D742" s="3">
        <v>58</v>
      </c>
      <c r="E742" s="3">
        <v>7.2</v>
      </c>
      <c r="F742" s="10">
        <v>778.24774669999999</v>
      </c>
      <c r="G742" s="3">
        <v>57.3</v>
      </c>
      <c r="H742" s="3">
        <v>9.4700000000000006</v>
      </c>
      <c r="I742" s="10">
        <v>5276.2559099999999</v>
      </c>
      <c r="J742" s="5">
        <v>9378126</v>
      </c>
      <c r="K742" s="3">
        <v>15.8</v>
      </c>
    </row>
    <row r="743" spans="1:11" x14ac:dyDescent="0.2">
      <c r="A743" t="s">
        <v>176</v>
      </c>
      <c r="B743" s="3">
        <v>2011</v>
      </c>
      <c r="C743" s="3">
        <v>81.7</v>
      </c>
      <c r="D743" s="3">
        <v>58</v>
      </c>
      <c r="E743" s="3">
        <v>7.4</v>
      </c>
      <c r="F743" s="10">
        <v>11477.667100000001</v>
      </c>
      <c r="G743" s="3">
        <v>57.7</v>
      </c>
      <c r="H743" s="3">
        <v>11.7</v>
      </c>
      <c r="I743" s="10">
        <v>59593.287109999997</v>
      </c>
      <c r="J743" s="5">
        <v>9449213</v>
      </c>
      <c r="K743" s="3">
        <v>16</v>
      </c>
    </row>
    <row r="744" spans="1:11" x14ac:dyDescent="0.2">
      <c r="A744" t="s">
        <v>176</v>
      </c>
      <c r="B744" s="3">
        <v>2012</v>
      </c>
      <c r="C744" s="3">
        <v>81.7</v>
      </c>
      <c r="D744" s="3">
        <v>57</v>
      </c>
      <c r="E744" s="3">
        <v>7.4</v>
      </c>
      <c r="F744" s="10">
        <v>10947.02327</v>
      </c>
      <c r="G744" s="3">
        <v>58.1</v>
      </c>
      <c r="H744" s="3">
        <v>11.8</v>
      </c>
      <c r="I744" s="10">
        <v>57134.777000000002</v>
      </c>
      <c r="J744" s="5">
        <v>9519374</v>
      </c>
      <c r="K744" s="3">
        <v>15.8</v>
      </c>
    </row>
    <row r="745" spans="1:11" x14ac:dyDescent="0.2">
      <c r="A745" t="s">
        <v>176</v>
      </c>
      <c r="B745" s="3">
        <v>2013</v>
      </c>
      <c r="C745" s="3">
        <v>81.900000000000006</v>
      </c>
      <c r="D745" s="3">
        <v>57</v>
      </c>
      <c r="E745" s="3">
        <v>7.3</v>
      </c>
      <c r="F745" s="10">
        <v>1212.6663269999999</v>
      </c>
      <c r="G745" s="3">
        <v>58.5</v>
      </c>
      <c r="H745" s="3">
        <v>11.97</v>
      </c>
      <c r="I745" s="10">
        <v>6283.2452199999998</v>
      </c>
      <c r="J745" s="5">
        <v>96379</v>
      </c>
      <c r="K745" s="3">
        <v>15.8</v>
      </c>
    </row>
    <row r="746" spans="1:11" x14ac:dyDescent="0.2">
      <c r="A746" t="s">
        <v>176</v>
      </c>
      <c r="B746" s="3">
        <v>2014</v>
      </c>
      <c r="C746" s="3">
        <v>82.3</v>
      </c>
      <c r="D746" s="3">
        <v>54</v>
      </c>
      <c r="E746" s="3">
        <v>7.3</v>
      </c>
      <c r="F746" s="10">
        <v>1142.212403</v>
      </c>
      <c r="G746" s="3">
        <v>59</v>
      </c>
      <c r="H746" s="3">
        <v>11.93</v>
      </c>
      <c r="I746" s="10">
        <v>5918.1989800000001</v>
      </c>
      <c r="J746" s="5">
        <v>969611</v>
      </c>
      <c r="K746" s="3">
        <v>15.8</v>
      </c>
    </row>
    <row r="747" spans="1:11" x14ac:dyDescent="0.2">
      <c r="A747" t="s">
        <v>176</v>
      </c>
      <c r="B747" s="3">
        <v>2015</v>
      </c>
      <c r="C747" s="3">
        <v>82.4</v>
      </c>
      <c r="D747" s="3">
        <v>53</v>
      </c>
      <c r="F747" s="10">
        <v>0</v>
      </c>
      <c r="G747" s="3">
        <v>59.5</v>
      </c>
      <c r="I747" s="10">
        <v>5585.2584699999998</v>
      </c>
      <c r="J747" s="5">
        <v>9799186</v>
      </c>
      <c r="K747" s="3">
        <v>15.9</v>
      </c>
    </row>
    <row r="748" spans="1:11" x14ac:dyDescent="0.2">
      <c r="A748" t="s">
        <v>177</v>
      </c>
      <c r="B748" s="3">
        <v>2010</v>
      </c>
      <c r="C748" s="3">
        <v>82.3</v>
      </c>
      <c r="D748" s="3">
        <v>57</v>
      </c>
      <c r="E748" s="3">
        <v>10.01</v>
      </c>
      <c r="F748" s="10">
        <v>2198.5908650000001</v>
      </c>
      <c r="G748" s="3">
        <v>55.4</v>
      </c>
      <c r="H748" s="3">
        <v>11.7</v>
      </c>
      <c r="I748" s="10">
        <v>74276.718420000005</v>
      </c>
      <c r="J748" s="5">
        <v>782499</v>
      </c>
      <c r="K748" s="3">
        <v>15.4</v>
      </c>
    </row>
    <row r="749" spans="1:11" x14ac:dyDescent="0.2">
      <c r="A749" t="s">
        <v>177</v>
      </c>
      <c r="B749" s="3">
        <v>2011</v>
      </c>
      <c r="C749" s="3">
        <v>82.6</v>
      </c>
      <c r="D749" s="3">
        <v>55</v>
      </c>
      <c r="E749" s="3">
        <v>9.99</v>
      </c>
      <c r="F749" s="10">
        <v>18822.867320000001</v>
      </c>
      <c r="G749" s="3">
        <v>55.8</v>
      </c>
      <c r="H749" s="3">
        <v>11.21</v>
      </c>
      <c r="I749" s="10">
        <v>87998.444680000001</v>
      </c>
      <c r="J749" s="5">
        <v>7912398</v>
      </c>
      <c r="K749" s="3">
        <v>15.6</v>
      </c>
    </row>
    <row r="750" spans="1:11" x14ac:dyDescent="0.2">
      <c r="A750" t="s">
        <v>177</v>
      </c>
      <c r="B750" s="3">
        <v>2012</v>
      </c>
      <c r="C750" s="3">
        <v>82.7</v>
      </c>
      <c r="D750" s="3">
        <v>54</v>
      </c>
      <c r="E750" s="3">
        <v>9.86</v>
      </c>
      <c r="F750" s="10">
        <v>18379.329740000001</v>
      </c>
      <c r="G750" s="3">
        <v>56.2</v>
      </c>
      <c r="H750" s="3">
        <v>11.59</v>
      </c>
      <c r="I750" s="10">
        <v>83164.387950000004</v>
      </c>
      <c r="J750" s="5">
        <v>7996861</v>
      </c>
      <c r="K750" s="3">
        <v>15.7</v>
      </c>
    </row>
    <row r="751" spans="1:11" x14ac:dyDescent="0.2">
      <c r="A751" t="s">
        <v>177</v>
      </c>
      <c r="B751" s="3">
        <v>2013</v>
      </c>
      <c r="C751" s="3">
        <v>83</v>
      </c>
      <c r="D751" s="3">
        <v>52</v>
      </c>
      <c r="E751" s="3">
        <v>9.73</v>
      </c>
      <c r="F751" s="10">
        <v>19099.04506</v>
      </c>
      <c r="G751" s="3">
        <v>56.6</v>
      </c>
      <c r="H751" s="3">
        <v>11.71</v>
      </c>
      <c r="I751" s="10">
        <v>84658.88768</v>
      </c>
      <c r="J751" s="5">
        <v>889346</v>
      </c>
      <c r="K751" s="3">
        <v>15.8</v>
      </c>
    </row>
    <row r="752" spans="1:11" x14ac:dyDescent="0.2">
      <c r="A752" t="s">
        <v>177</v>
      </c>
      <c r="B752" s="3">
        <v>2014</v>
      </c>
      <c r="C752" s="3">
        <v>83.2</v>
      </c>
      <c r="D752" s="3">
        <v>51</v>
      </c>
      <c r="E752" s="3">
        <v>9.61</v>
      </c>
      <c r="F752" s="10">
        <v>19479.911609999999</v>
      </c>
      <c r="G752" s="3">
        <v>57</v>
      </c>
      <c r="H752" s="3">
        <v>11.66</v>
      </c>
      <c r="I752" s="10">
        <v>85814.588570000007</v>
      </c>
      <c r="J752" s="5">
        <v>8188649</v>
      </c>
      <c r="K752" s="3">
        <v>15.9</v>
      </c>
    </row>
    <row r="753" spans="1:11" x14ac:dyDescent="0.2">
      <c r="A753" t="s">
        <v>177</v>
      </c>
      <c r="B753" s="3">
        <v>2015</v>
      </c>
      <c r="C753" s="3">
        <v>83.4</v>
      </c>
      <c r="D753" s="3">
        <v>49</v>
      </c>
      <c r="F753" s="10">
        <v>0</v>
      </c>
      <c r="G753" s="3">
        <v>57.4</v>
      </c>
      <c r="I753" s="10">
        <v>8989.8423999999995</v>
      </c>
      <c r="J753" s="5">
        <v>8282396</v>
      </c>
      <c r="K753" s="3">
        <v>16</v>
      </c>
    </row>
    <row r="754" spans="1:11" x14ac:dyDescent="0.2">
      <c r="A754" t="s">
        <v>178</v>
      </c>
      <c r="B754" s="3">
        <v>2010</v>
      </c>
      <c r="C754" s="3">
        <v>73.7</v>
      </c>
      <c r="D754" s="3">
        <v>127</v>
      </c>
      <c r="E754" s="3">
        <v>0.78</v>
      </c>
      <c r="F754" s="10">
        <v>0</v>
      </c>
      <c r="G754" s="3">
        <v>52.3</v>
      </c>
      <c r="H754" s="3">
        <v>3.28</v>
      </c>
      <c r="J754" s="5">
        <v>2118834</v>
      </c>
      <c r="K754" s="3">
        <v>11.7</v>
      </c>
    </row>
    <row r="755" spans="1:11" x14ac:dyDescent="0.2">
      <c r="A755" t="s">
        <v>178</v>
      </c>
      <c r="B755" s="3">
        <v>2011</v>
      </c>
      <c r="C755" s="3">
        <v>71.7</v>
      </c>
      <c r="D755" s="3">
        <v>163</v>
      </c>
      <c r="E755" s="3">
        <v>0.76</v>
      </c>
      <c r="F755" s="10">
        <v>0</v>
      </c>
      <c r="G755" s="3">
        <v>53.2</v>
      </c>
      <c r="H755" s="3">
        <v>3.23</v>
      </c>
      <c r="J755" s="5">
        <v>2863993</v>
      </c>
      <c r="K755" s="3">
        <v>12</v>
      </c>
    </row>
    <row r="756" spans="1:11" x14ac:dyDescent="0.2">
      <c r="A756" t="s">
        <v>178</v>
      </c>
      <c r="B756" s="3">
        <v>2012</v>
      </c>
      <c r="C756" s="3">
        <v>62.8</v>
      </c>
      <c r="D756" s="3">
        <v>32</v>
      </c>
      <c r="E756" s="3">
        <v>0.01</v>
      </c>
      <c r="F756" s="10">
        <v>0</v>
      </c>
      <c r="G756" s="3">
        <v>54.2</v>
      </c>
      <c r="H756" s="3">
        <v>3.25</v>
      </c>
      <c r="J756" s="5">
        <v>24271</v>
      </c>
      <c r="K756" s="3">
        <v>12.5</v>
      </c>
    </row>
    <row r="757" spans="1:11" x14ac:dyDescent="0.2">
      <c r="A757" t="s">
        <v>178</v>
      </c>
      <c r="B757" s="3">
        <v>2013</v>
      </c>
      <c r="C757" s="3">
        <v>63.6</v>
      </c>
      <c r="D757" s="3">
        <v>37</v>
      </c>
      <c r="E757" s="3">
        <v>0.01</v>
      </c>
      <c r="F757" s="10">
        <v>0</v>
      </c>
      <c r="G757" s="3">
        <v>55.2</v>
      </c>
      <c r="H757" s="3">
        <v>3.25</v>
      </c>
      <c r="J757" s="5">
        <v>1989141</v>
      </c>
      <c r="K757" s="3">
        <v>13</v>
      </c>
    </row>
    <row r="758" spans="1:11" x14ac:dyDescent="0.2">
      <c r="A758" t="s">
        <v>178</v>
      </c>
      <c r="B758" s="3">
        <v>2014</v>
      </c>
      <c r="C758" s="3">
        <v>64.400000000000006</v>
      </c>
      <c r="D758" s="3">
        <v>294</v>
      </c>
      <c r="E758" s="3">
        <v>0.01</v>
      </c>
      <c r="F758" s="10">
        <v>0</v>
      </c>
      <c r="G758" s="3">
        <v>56.2</v>
      </c>
      <c r="H758" s="3">
        <v>3.25</v>
      </c>
      <c r="J758" s="5">
        <v>19239</v>
      </c>
      <c r="K758" s="3">
        <v>9</v>
      </c>
    </row>
    <row r="759" spans="1:11" x14ac:dyDescent="0.2">
      <c r="A759" t="s">
        <v>178</v>
      </c>
      <c r="B759" s="3">
        <v>2015</v>
      </c>
      <c r="C759" s="3">
        <v>64.5</v>
      </c>
      <c r="D759" s="3">
        <v>293</v>
      </c>
      <c r="F759" s="10">
        <v>0</v>
      </c>
      <c r="G759" s="3">
        <v>57.1</v>
      </c>
      <c r="J759" s="5">
        <v>18734987</v>
      </c>
      <c r="K759" s="3">
        <v>9</v>
      </c>
    </row>
    <row r="760" spans="1:11" x14ac:dyDescent="0.2">
      <c r="A760" t="s">
        <v>179</v>
      </c>
      <c r="B760" s="3">
        <v>2010</v>
      </c>
      <c r="C760" s="3">
        <v>67.3</v>
      </c>
      <c r="D760" s="3">
        <v>171</v>
      </c>
      <c r="E760" s="3">
        <v>0.32</v>
      </c>
      <c r="F760" s="10">
        <v>43.340999580000002</v>
      </c>
      <c r="G760" s="3">
        <v>36.6</v>
      </c>
      <c r="H760" s="3">
        <v>6.4</v>
      </c>
      <c r="I760" s="10">
        <v>738.34752270000001</v>
      </c>
      <c r="J760" s="5">
        <v>764163</v>
      </c>
      <c r="K760" s="3">
        <v>11.1</v>
      </c>
    </row>
    <row r="761" spans="1:11" x14ac:dyDescent="0.2">
      <c r="A761" t="s">
        <v>179</v>
      </c>
      <c r="B761" s="3">
        <v>2011</v>
      </c>
      <c r="C761" s="3">
        <v>68.099999999999994</v>
      </c>
      <c r="D761" s="3">
        <v>166</v>
      </c>
      <c r="E761" s="3">
        <v>0.32</v>
      </c>
      <c r="F761" s="10">
        <v>51.991922700000003</v>
      </c>
      <c r="G761" s="3">
        <v>37.4</v>
      </c>
      <c r="H761" s="3">
        <v>5.98</v>
      </c>
      <c r="I761" s="10">
        <v>834.5412953</v>
      </c>
      <c r="J761" s="5">
        <v>7815949</v>
      </c>
      <c r="K761" s="3">
        <v>11.1</v>
      </c>
    </row>
    <row r="762" spans="1:11" x14ac:dyDescent="0.2">
      <c r="A762" t="s">
        <v>179</v>
      </c>
      <c r="B762" s="3">
        <v>2012</v>
      </c>
      <c r="C762" s="3">
        <v>68.8</v>
      </c>
      <c r="D762" s="3">
        <v>164</v>
      </c>
      <c r="E762" s="3">
        <v>0.01</v>
      </c>
      <c r="F762" s="10">
        <v>71.508921450000003</v>
      </c>
      <c r="G762" s="3">
        <v>38.200000000000003</v>
      </c>
      <c r="H762" s="3">
        <v>6.39</v>
      </c>
      <c r="I762" s="10">
        <v>954.72525299999995</v>
      </c>
      <c r="J762" s="5">
        <v>799562</v>
      </c>
      <c r="K762" s="3">
        <v>11.1</v>
      </c>
    </row>
    <row r="763" spans="1:11" x14ac:dyDescent="0.2">
      <c r="A763" t="s">
        <v>179</v>
      </c>
      <c r="B763" s="3">
        <v>2013</v>
      </c>
      <c r="C763" s="3">
        <v>69.3</v>
      </c>
      <c r="D763" s="3">
        <v>163</v>
      </c>
      <c r="E763" s="3">
        <v>0.01</v>
      </c>
      <c r="F763" s="10">
        <v>1.0419164000000001</v>
      </c>
      <c r="G763" s="3">
        <v>39</v>
      </c>
      <c r="H763" s="3">
        <v>6.75</v>
      </c>
      <c r="I763" s="10">
        <v>14.214411999999999</v>
      </c>
      <c r="J763" s="5">
        <v>817789</v>
      </c>
      <c r="K763" s="3">
        <v>11.2</v>
      </c>
    </row>
    <row r="764" spans="1:11" x14ac:dyDescent="0.2">
      <c r="A764" t="s">
        <v>179</v>
      </c>
      <c r="B764" s="3">
        <v>2014</v>
      </c>
      <c r="C764" s="3">
        <v>69.599999999999994</v>
      </c>
      <c r="D764" s="3">
        <v>162</v>
      </c>
      <c r="E764" s="3">
        <v>0.01</v>
      </c>
      <c r="F764" s="10">
        <v>7.8290085960000004</v>
      </c>
      <c r="G764" s="3">
        <v>39.9</v>
      </c>
      <c r="H764" s="3">
        <v>6.88</v>
      </c>
      <c r="I764" s="10">
        <v>114.45919000000001</v>
      </c>
      <c r="J764" s="5">
        <v>8362745</v>
      </c>
      <c r="K764" s="3">
        <v>11.3</v>
      </c>
    </row>
    <row r="765" spans="1:11" x14ac:dyDescent="0.2">
      <c r="A765" t="s">
        <v>179</v>
      </c>
      <c r="B765" s="3">
        <v>2015</v>
      </c>
      <c r="C765" s="3">
        <v>69.7</v>
      </c>
      <c r="D765" s="3">
        <v>161</v>
      </c>
      <c r="F765" s="10">
        <v>0</v>
      </c>
      <c r="G765" s="3">
        <v>4.7</v>
      </c>
      <c r="I765" s="10">
        <v>918.67715429999998</v>
      </c>
      <c r="J765" s="5">
        <v>8548651</v>
      </c>
      <c r="K765" s="3">
        <v>11.3</v>
      </c>
    </row>
    <row r="766" spans="1:11" x14ac:dyDescent="0.2">
      <c r="A766" t="s">
        <v>180</v>
      </c>
      <c r="B766" s="3">
        <v>2010</v>
      </c>
      <c r="C766" s="3">
        <v>73.900000000000006</v>
      </c>
      <c r="D766" s="3">
        <v>158</v>
      </c>
      <c r="E766" s="3">
        <v>5.95</v>
      </c>
      <c r="F766" s="10">
        <v>71.685091299999996</v>
      </c>
      <c r="G766" s="3">
        <v>27.9</v>
      </c>
      <c r="H766" s="3">
        <v>3.81</v>
      </c>
      <c r="I766" s="10">
        <v>575.32176000000004</v>
      </c>
      <c r="J766" s="5">
        <v>672888</v>
      </c>
      <c r="K766" s="3">
        <v>13.1</v>
      </c>
    </row>
    <row r="767" spans="1:11" x14ac:dyDescent="0.2">
      <c r="A767" t="s">
        <v>180</v>
      </c>
      <c r="B767" s="3">
        <v>2011</v>
      </c>
      <c r="C767" s="3">
        <v>74.099999999999994</v>
      </c>
      <c r="D767" s="3">
        <v>155</v>
      </c>
      <c r="E767" s="3">
        <v>6.07</v>
      </c>
      <c r="F767" s="10">
        <v>748.44510539999999</v>
      </c>
      <c r="G767" s="3">
        <v>29</v>
      </c>
      <c r="H767" s="3">
        <v>4.12</v>
      </c>
      <c r="I767" s="10">
        <v>5491.1599809999998</v>
      </c>
      <c r="J767" s="5">
        <v>675313</v>
      </c>
      <c r="K767" s="3">
        <v>13.3</v>
      </c>
    </row>
    <row r="768" spans="1:11" x14ac:dyDescent="0.2">
      <c r="A768" t="s">
        <v>180</v>
      </c>
      <c r="B768" s="3">
        <v>2012</v>
      </c>
      <c r="C768" s="3">
        <v>74.3</v>
      </c>
      <c r="D768" s="3">
        <v>154</v>
      </c>
      <c r="E768" s="3">
        <v>6.56</v>
      </c>
      <c r="F768" s="10">
        <v>801.05046549999997</v>
      </c>
      <c r="G768" s="3">
        <v>3.1</v>
      </c>
      <c r="H768" s="3">
        <v>4.17</v>
      </c>
      <c r="I768" s="10">
        <v>5859.9156220000004</v>
      </c>
      <c r="J768" s="5">
        <v>67843979</v>
      </c>
      <c r="K768" s="3">
        <v>13.7</v>
      </c>
    </row>
    <row r="769" spans="1:11" x14ac:dyDescent="0.2">
      <c r="A769" t="s">
        <v>180</v>
      </c>
      <c r="B769" s="3">
        <v>2013</v>
      </c>
      <c r="C769" s="3">
        <v>74.5</v>
      </c>
      <c r="D769" s="3">
        <v>153</v>
      </c>
      <c r="E769" s="3">
        <v>6.5</v>
      </c>
      <c r="F769" s="10">
        <v>788.68734029999996</v>
      </c>
      <c r="G769" s="3">
        <v>31.3</v>
      </c>
      <c r="H769" s="3">
        <v>4</v>
      </c>
      <c r="I769" s="10">
        <v>6171.262444</v>
      </c>
      <c r="J769" s="5">
        <v>6814365</v>
      </c>
      <c r="K769" s="3">
        <v>13.6</v>
      </c>
    </row>
    <row r="770" spans="1:11" x14ac:dyDescent="0.2">
      <c r="A770" t="s">
        <v>180</v>
      </c>
      <c r="B770" s="3">
        <v>2014</v>
      </c>
      <c r="C770" s="3">
        <v>74.599999999999994</v>
      </c>
      <c r="D770" s="3">
        <v>152</v>
      </c>
      <c r="E770" s="3">
        <v>6.41</v>
      </c>
      <c r="F770" s="10">
        <v>789.07729489999997</v>
      </c>
      <c r="G770" s="3">
        <v>32.4</v>
      </c>
      <c r="H770" s="3">
        <v>4.12</v>
      </c>
      <c r="I770" s="10">
        <v>5941.8471</v>
      </c>
      <c r="J770" s="5">
        <v>68416772</v>
      </c>
      <c r="K770" s="3">
        <v>13.6</v>
      </c>
    </row>
    <row r="771" spans="1:11" x14ac:dyDescent="0.2">
      <c r="A771" t="s">
        <v>180</v>
      </c>
      <c r="B771" s="3">
        <v>2015</v>
      </c>
      <c r="C771" s="3">
        <v>74.900000000000006</v>
      </c>
      <c r="D771" s="3">
        <v>148</v>
      </c>
      <c r="F771" s="10">
        <v>0</v>
      </c>
      <c r="G771" s="3">
        <v>33.6</v>
      </c>
      <c r="I771" s="10">
        <v>5814.8631340000002</v>
      </c>
      <c r="J771" s="5">
        <v>686576</v>
      </c>
      <c r="K771" s="3">
        <v>13.6</v>
      </c>
    </row>
    <row r="772" spans="1:11" x14ac:dyDescent="0.2">
      <c r="A772" t="s">
        <v>182</v>
      </c>
      <c r="B772" s="3">
        <v>2010</v>
      </c>
      <c r="C772" s="3">
        <v>66.900000000000006</v>
      </c>
      <c r="D772" s="3">
        <v>163</v>
      </c>
      <c r="E772" s="3">
        <v>0.1</v>
      </c>
      <c r="F772" s="10">
        <v>38.583766449999999</v>
      </c>
      <c r="G772" s="3">
        <v>15.5</v>
      </c>
      <c r="H772" s="3">
        <v>0.92</v>
      </c>
      <c r="I772" s="10">
        <v>849.86269719999996</v>
      </c>
      <c r="J772" s="5">
        <v>119591</v>
      </c>
      <c r="K772" s="3">
        <v>12.4</v>
      </c>
    </row>
    <row r="773" spans="1:11" x14ac:dyDescent="0.2">
      <c r="A773" t="s">
        <v>182</v>
      </c>
      <c r="B773" s="3">
        <v>2011</v>
      </c>
      <c r="C773" s="3">
        <v>67.2</v>
      </c>
      <c r="D773" s="3">
        <v>161</v>
      </c>
      <c r="E773" s="3">
        <v>0.5</v>
      </c>
      <c r="F773" s="10">
        <v>2.7265706019999998</v>
      </c>
      <c r="G773" s="3">
        <v>15.8</v>
      </c>
      <c r="H773" s="3">
        <v>0.76</v>
      </c>
      <c r="I773" s="10">
        <v>114.56179</v>
      </c>
      <c r="J773" s="5">
        <v>1131523</v>
      </c>
      <c r="K773" s="3">
        <v>12.5</v>
      </c>
    </row>
    <row r="774" spans="1:11" x14ac:dyDescent="0.2">
      <c r="A774" t="s">
        <v>182</v>
      </c>
      <c r="B774" s="3">
        <v>2012</v>
      </c>
      <c r="C774" s="3">
        <v>67.400000000000006</v>
      </c>
      <c r="D774" s="3">
        <v>159</v>
      </c>
      <c r="E774" s="3">
        <v>0.01</v>
      </c>
      <c r="F774" s="10">
        <v>30.179985479999999</v>
      </c>
      <c r="G774" s="3">
        <v>16.2</v>
      </c>
      <c r="H774" s="3">
        <v>1.1000000000000001</v>
      </c>
      <c r="I774" s="10">
        <v>1117.7772399999999</v>
      </c>
      <c r="J774" s="5">
        <v>115676</v>
      </c>
      <c r="K774" s="3">
        <v>12.5</v>
      </c>
    </row>
    <row r="775" spans="1:11" x14ac:dyDescent="0.2">
      <c r="A775" t="s">
        <v>182</v>
      </c>
      <c r="B775" s="3">
        <v>2013</v>
      </c>
      <c r="C775" s="3">
        <v>67.7</v>
      </c>
      <c r="D775" s="3">
        <v>158</v>
      </c>
      <c r="E775" s="3">
        <v>0.01</v>
      </c>
      <c r="F775" s="10">
        <v>3.3798748440000002</v>
      </c>
      <c r="G775" s="3">
        <v>16.600000000000001</v>
      </c>
      <c r="H775" s="3">
        <v>1.29</v>
      </c>
      <c r="I775" s="10">
        <v>117.765674</v>
      </c>
      <c r="J775" s="5">
        <v>1184366</v>
      </c>
      <c r="K775" s="3">
        <v>12.5</v>
      </c>
    </row>
    <row r="776" spans="1:11" x14ac:dyDescent="0.2">
      <c r="A776" t="s">
        <v>182</v>
      </c>
      <c r="B776" s="3">
        <v>2014</v>
      </c>
      <c r="C776" s="3">
        <v>68</v>
      </c>
      <c r="D776" s="3">
        <v>155</v>
      </c>
      <c r="E776" s="3">
        <v>0.01</v>
      </c>
      <c r="F776" s="10">
        <v>28.145785029999999</v>
      </c>
      <c r="G776" s="3">
        <v>17</v>
      </c>
      <c r="H776" s="3">
        <v>1.48</v>
      </c>
      <c r="I776" s="10">
        <v>1153.5157799999999</v>
      </c>
      <c r="J776" s="5">
        <v>1212814</v>
      </c>
      <c r="K776" s="3">
        <v>12.5</v>
      </c>
    </row>
    <row r="777" spans="1:11" x14ac:dyDescent="0.2">
      <c r="A777" t="s">
        <v>182</v>
      </c>
      <c r="B777" s="3">
        <v>2015</v>
      </c>
      <c r="C777" s="3">
        <v>68.3</v>
      </c>
      <c r="D777" s="3">
        <v>152</v>
      </c>
      <c r="F777" s="10">
        <v>0</v>
      </c>
      <c r="G777" s="3">
        <v>17.399999999999999</v>
      </c>
      <c r="I777" s="10">
        <v>1161.76935</v>
      </c>
      <c r="J777" s="5">
        <v>124977</v>
      </c>
      <c r="K777" s="3">
        <v>12.5</v>
      </c>
    </row>
    <row r="778" spans="1:11" x14ac:dyDescent="0.2">
      <c r="A778" t="s">
        <v>183</v>
      </c>
      <c r="B778" s="3">
        <v>2010</v>
      </c>
      <c r="C778" s="3">
        <v>57.4</v>
      </c>
      <c r="D778" s="3">
        <v>323</v>
      </c>
      <c r="E778" s="3">
        <v>1.21</v>
      </c>
      <c r="F778" s="10">
        <v>41.96145465</v>
      </c>
      <c r="G778" s="3">
        <v>21.4</v>
      </c>
      <c r="H778" s="3">
        <v>5.37</v>
      </c>
      <c r="I778" s="10">
        <v>487.92389129999998</v>
      </c>
      <c r="J778" s="5">
        <v>652952</v>
      </c>
      <c r="K778" s="3">
        <v>11</v>
      </c>
    </row>
    <row r="779" spans="1:11" x14ac:dyDescent="0.2">
      <c r="A779" t="s">
        <v>183</v>
      </c>
      <c r="B779" s="3">
        <v>2011</v>
      </c>
      <c r="C779" s="3">
        <v>58.3</v>
      </c>
      <c r="D779" s="3">
        <v>34</v>
      </c>
      <c r="E779" s="3">
        <v>1.44</v>
      </c>
      <c r="F779" s="10">
        <v>39.082585459999997</v>
      </c>
      <c r="G779" s="3">
        <v>22</v>
      </c>
      <c r="H779" s="3">
        <v>5.21</v>
      </c>
      <c r="I779" s="10">
        <v>562.33935919999999</v>
      </c>
      <c r="J779" s="5">
        <v>6679282</v>
      </c>
      <c r="K779" s="3">
        <v>11.5</v>
      </c>
    </row>
    <row r="780" spans="1:11" x14ac:dyDescent="0.2">
      <c r="A780" t="s">
        <v>183</v>
      </c>
      <c r="B780" s="3">
        <v>2012</v>
      </c>
      <c r="C780" s="3">
        <v>58.9</v>
      </c>
      <c r="D780" s="3">
        <v>294</v>
      </c>
      <c r="E780" s="3">
        <v>0.01</v>
      </c>
      <c r="F780" s="10">
        <v>41.600279540000002</v>
      </c>
      <c r="G780" s="3">
        <v>22.6</v>
      </c>
      <c r="H780" s="3">
        <v>5.1100000000000003</v>
      </c>
      <c r="I780" s="10">
        <v>563.68942470000002</v>
      </c>
      <c r="J780" s="5">
        <v>6859482</v>
      </c>
      <c r="K780" s="3">
        <v>12</v>
      </c>
    </row>
    <row r="781" spans="1:11" x14ac:dyDescent="0.2">
      <c r="A781" t="s">
        <v>183</v>
      </c>
      <c r="B781" s="3">
        <v>2013</v>
      </c>
      <c r="C781" s="3">
        <v>59.4</v>
      </c>
      <c r="D781" s="3">
        <v>287</v>
      </c>
      <c r="E781" s="3">
        <v>0.01</v>
      </c>
      <c r="F781" s="10">
        <v>48.730470889999999</v>
      </c>
      <c r="G781" s="3">
        <v>23.1</v>
      </c>
      <c r="H781" s="3">
        <v>5.12</v>
      </c>
      <c r="I781" s="10">
        <v>579.43484999999998</v>
      </c>
      <c r="J781" s="5">
        <v>742948</v>
      </c>
      <c r="K781" s="3">
        <v>12</v>
      </c>
    </row>
    <row r="782" spans="1:11" x14ac:dyDescent="0.2">
      <c r="A782" t="s">
        <v>183</v>
      </c>
      <c r="B782" s="3">
        <v>2014</v>
      </c>
      <c r="C782" s="3">
        <v>59.7</v>
      </c>
      <c r="D782" s="3">
        <v>285</v>
      </c>
      <c r="E782" s="3">
        <v>0.01</v>
      </c>
      <c r="F782" s="10">
        <v>4.8773501389999998</v>
      </c>
      <c r="G782" s="3">
        <v>23.7</v>
      </c>
      <c r="H782" s="3">
        <v>5.25</v>
      </c>
      <c r="I782" s="10">
        <v>62.131848900000001</v>
      </c>
      <c r="J782" s="5">
        <v>7228915</v>
      </c>
      <c r="K782" s="3">
        <v>12</v>
      </c>
    </row>
    <row r="783" spans="1:11" x14ac:dyDescent="0.2">
      <c r="A783" t="s">
        <v>183</v>
      </c>
      <c r="B783" s="3">
        <v>2015</v>
      </c>
      <c r="C783" s="3">
        <v>59.9</v>
      </c>
      <c r="D783" s="3">
        <v>287</v>
      </c>
      <c r="F783" s="10">
        <v>0</v>
      </c>
      <c r="G783" s="3">
        <v>24.3</v>
      </c>
      <c r="I783" s="10">
        <v>551.13834599999996</v>
      </c>
      <c r="J783" s="5">
        <v>741682</v>
      </c>
      <c r="K783" s="3">
        <v>12</v>
      </c>
    </row>
    <row r="784" spans="1:11" x14ac:dyDescent="0.2">
      <c r="A784" t="s">
        <v>184</v>
      </c>
      <c r="B784" s="3">
        <v>2010</v>
      </c>
      <c r="C784" s="3">
        <v>72.8</v>
      </c>
      <c r="D784" s="3">
        <v>142</v>
      </c>
      <c r="E784" s="3">
        <v>1.24</v>
      </c>
      <c r="F784" s="10">
        <v>471.83076679999999</v>
      </c>
      <c r="G784" s="3">
        <v>72.7</v>
      </c>
      <c r="H784" s="3">
        <v>4.59</v>
      </c>
      <c r="I784" s="10">
        <v>3547.5997499999999</v>
      </c>
      <c r="J784" s="5">
        <v>14137</v>
      </c>
      <c r="K784" s="3">
        <v>14.4</v>
      </c>
    </row>
    <row r="785" spans="1:11" x14ac:dyDescent="0.2">
      <c r="A785" t="s">
        <v>184</v>
      </c>
      <c r="B785" s="3">
        <v>2011</v>
      </c>
      <c r="C785" s="3">
        <v>72.900000000000006</v>
      </c>
      <c r="D785" s="3">
        <v>14</v>
      </c>
      <c r="E785" s="3">
        <v>0.96</v>
      </c>
      <c r="F785" s="10">
        <v>7.0339808279999998</v>
      </c>
      <c r="G785" s="3">
        <v>73.3</v>
      </c>
      <c r="H785" s="3">
        <v>4.5999999999999996</v>
      </c>
      <c r="I785" s="10">
        <v>445.18866000000003</v>
      </c>
      <c r="J785" s="5">
        <v>14577</v>
      </c>
      <c r="K785" s="3">
        <v>14.4</v>
      </c>
    </row>
    <row r="786" spans="1:11" x14ac:dyDescent="0.2">
      <c r="A786" t="s">
        <v>184</v>
      </c>
      <c r="B786" s="3">
        <v>2012</v>
      </c>
      <c r="C786" s="3">
        <v>73</v>
      </c>
      <c r="D786" s="3">
        <v>138</v>
      </c>
      <c r="E786" s="3">
        <v>0.01</v>
      </c>
      <c r="F786" s="10">
        <v>63.80294988</v>
      </c>
      <c r="G786" s="3">
        <v>73.8</v>
      </c>
      <c r="H786" s="3">
        <v>4.51</v>
      </c>
      <c r="I786" s="10">
        <v>451.542462</v>
      </c>
      <c r="J786" s="5">
        <v>14951</v>
      </c>
      <c r="K786" s="3">
        <v>14.4</v>
      </c>
    </row>
    <row r="787" spans="1:11" x14ac:dyDescent="0.2">
      <c r="A787" t="s">
        <v>184</v>
      </c>
      <c r="B787" s="3">
        <v>2013</v>
      </c>
      <c r="C787" s="3">
        <v>73.2</v>
      </c>
      <c r="D787" s="3">
        <v>137</v>
      </c>
      <c r="E787" s="3">
        <v>0.01</v>
      </c>
      <c r="F787" s="10">
        <v>584.94498859999999</v>
      </c>
      <c r="G787" s="3">
        <v>74.3</v>
      </c>
      <c r="H787" s="3">
        <v>4.9800000000000004</v>
      </c>
      <c r="I787" s="10">
        <v>4266.5571739999996</v>
      </c>
      <c r="J787" s="5">
        <v>15328</v>
      </c>
      <c r="K787" s="3">
        <v>14.3</v>
      </c>
    </row>
    <row r="788" spans="1:11" x14ac:dyDescent="0.2">
      <c r="A788" t="s">
        <v>184</v>
      </c>
      <c r="B788" s="3">
        <v>2014</v>
      </c>
      <c r="C788" s="3">
        <v>73.3</v>
      </c>
      <c r="D788" s="3">
        <v>135</v>
      </c>
      <c r="E788" s="3">
        <v>0.01</v>
      </c>
      <c r="F788" s="10">
        <v>565.96721730000002</v>
      </c>
      <c r="G788" s="3">
        <v>74.8</v>
      </c>
      <c r="H788" s="3">
        <v>5.18</v>
      </c>
      <c r="I788" s="10">
        <v>4192.3497580000003</v>
      </c>
      <c r="J788" s="5">
        <v>15782</v>
      </c>
      <c r="K788" s="3">
        <v>14.3</v>
      </c>
    </row>
    <row r="789" spans="1:11" x14ac:dyDescent="0.2">
      <c r="A789" t="s">
        <v>184</v>
      </c>
      <c r="B789" s="3">
        <v>2015</v>
      </c>
      <c r="C789" s="3">
        <v>73.5</v>
      </c>
      <c r="D789" s="3">
        <v>133</v>
      </c>
      <c r="F789" s="10">
        <v>0</v>
      </c>
      <c r="G789" s="3">
        <v>75.2</v>
      </c>
      <c r="I789" s="10">
        <v>493.77538700000002</v>
      </c>
      <c r="J789" s="5">
        <v>16364</v>
      </c>
      <c r="K789" s="3">
        <v>14.3</v>
      </c>
    </row>
    <row r="790" spans="1:11" x14ac:dyDescent="0.2">
      <c r="A790" t="s">
        <v>185</v>
      </c>
      <c r="B790" s="3">
        <v>2010</v>
      </c>
      <c r="C790" s="3">
        <v>74</v>
      </c>
      <c r="D790" s="3">
        <v>179</v>
      </c>
      <c r="E790" s="3">
        <v>6.5</v>
      </c>
      <c r="F790" s="10">
        <v>1389.7726829999999</v>
      </c>
      <c r="G790" s="3">
        <v>42</v>
      </c>
      <c r="H790" s="3">
        <v>5.29</v>
      </c>
      <c r="I790" s="10">
        <v>16683.945779999998</v>
      </c>
      <c r="J790" s="5">
        <v>13281</v>
      </c>
      <c r="K790" s="3">
        <v>12.5</v>
      </c>
    </row>
    <row r="791" spans="1:11" x14ac:dyDescent="0.2">
      <c r="A791" t="s">
        <v>185</v>
      </c>
      <c r="B791" s="3">
        <v>2011</v>
      </c>
      <c r="C791" s="3">
        <v>76</v>
      </c>
      <c r="D791" s="3">
        <v>176</v>
      </c>
      <c r="E791" s="3">
        <v>6.5</v>
      </c>
      <c r="F791" s="10">
        <v>144.9850711</v>
      </c>
      <c r="G791" s="3">
        <v>43</v>
      </c>
      <c r="H791" s="3">
        <v>5.6</v>
      </c>
      <c r="I791" s="10">
        <v>1953.9766999999999</v>
      </c>
      <c r="J791" s="5">
        <v>1334788</v>
      </c>
      <c r="K791" s="3">
        <v>12.6</v>
      </c>
    </row>
    <row r="792" spans="1:11" x14ac:dyDescent="0.2">
      <c r="A792" t="s">
        <v>185</v>
      </c>
      <c r="B792" s="3">
        <v>2012</v>
      </c>
      <c r="C792" s="3">
        <v>78</v>
      </c>
      <c r="D792" s="3">
        <v>174</v>
      </c>
      <c r="E792" s="3">
        <v>6.7</v>
      </c>
      <c r="F792" s="10">
        <v>1486.236406</v>
      </c>
      <c r="G792" s="3">
        <v>44</v>
      </c>
      <c r="H792" s="3">
        <v>5.78</v>
      </c>
      <c r="I792" s="10">
        <v>19152.530999999999</v>
      </c>
      <c r="J792" s="5">
        <v>1341588</v>
      </c>
      <c r="K792" s="3">
        <v>12.6</v>
      </c>
    </row>
    <row r="793" spans="1:11" x14ac:dyDescent="0.2">
      <c r="A793" t="s">
        <v>185</v>
      </c>
      <c r="B793" s="3">
        <v>2013</v>
      </c>
      <c r="C793" s="3">
        <v>71</v>
      </c>
      <c r="D793" s="3">
        <v>172</v>
      </c>
      <c r="E793" s="3">
        <v>6.71</v>
      </c>
      <c r="F793" s="10">
        <v>167.2657906</v>
      </c>
      <c r="G793" s="3">
        <v>45</v>
      </c>
      <c r="H793" s="3">
        <v>5.98</v>
      </c>
      <c r="I793" s="10">
        <v>1967.8328300000001</v>
      </c>
      <c r="J793" s="5">
        <v>1348248</v>
      </c>
      <c r="K793" s="3">
        <v>12.7</v>
      </c>
    </row>
    <row r="794" spans="1:11" x14ac:dyDescent="0.2">
      <c r="A794" t="s">
        <v>185</v>
      </c>
      <c r="B794" s="3">
        <v>2014</v>
      </c>
      <c r="C794" s="3">
        <v>71.099999999999994</v>
      </c>
      <c r="D794" s="3">
        <v>171</v>
      </c>
      <c r="E794" s="3">
        <v>6.94</v>
      </c>
      <c r="F794" s="10">
        <v>1578.872339</v>
      </c>
      <c r="G794" s="3">
        <v>46</v>
      </c>
      <c r="H794" s="3">
        <v>5.93</v>
      </c>
      <c r="I794" s="10">
        <v>19325.242829999999</v>
      </c>
      <c r="J794" s="5">
        <v>1354493</v>
      </c>
      <c r="K794" s="3">
        <v>12.7</v>
      </c>
    </row>
    <row r="795" spans="1:11" x14ac:dyDescent="0.2">
      <c r="A795" t="s">
        <v>185</v>
      </c>
      <c r="B795" s="3">
        <v>2015</v>
      </c>
      <c r="C795" s="3">
        <v>71.2</v>
      </c>
      <c r="D795" s="3">
        <v>17</v>
      </c>
      <c r="F795" s="10">
        <v>0</v>
      </c>
      <c r="G795" s="3">
        <v>47.1</v>
      </c>
      <c r="I795" s="10">
        <v>17321.833729999998</v>
      </c>
      <c r="J795" s="5">
        <v>13692</v>
      </c>
      <c r="K795" s="3">
        <v>12.7</v>
      </c>
    </row>
    <row r="796" spans="1:11" x14ac:dyDescent="0.2">
      <c r="A796" t="s">
        <v>186</v>
      </c>
      <c r="B796" s="3">
        <v>2010</v>
      </c>
      <c r="C796" s="3">
        <v>74.8</v>
      </c>
      <c r="D796" s="3">
        <v>12</v>
      </c>
      <c r="E796" s="3">
        <v>1.28</v>
      </c>
      <c r="F796" s="10">
        <v>64.85616718</v>
      </c>
      <c r="G796" s="3">
        <v>56.5</v>
      </c>
      <c r="H796" s="3">
        <v>6.54</v>
      </c>
      <c r="I796" s="10">
        <v>414.15177</v>
      </c>
      <c r="J796" s="5">
        <v>1639931</v>
      </c>
      <c r="K796" s="3">
        <v>14.4</v>
      </c>
    </row>
    <row r="797" spans="1:11" x14ac:dyDescent="0.2">
      <c r="A797" t="s">
        <v>186</v>
      </c>
      <c r="B797" s="3">
        <v>2011</v>
      </c>
      <c r="C797" s="3">
        <v>74.8</v>
      </c>
      <c r="D797" s="3">
        <v>13</v>
      </c>
      <c r="E797" s="3">
        <v>1.29</v>
      </c>
      <c r="F797" s="10">
        <v>623.21203249999996</v>
      </c>
      <c r="G797" s="3">
        <v>57.4</v>
      </c>
      <c r="H797" s="3">
        <v>7.15</v>
      </c>
      <c r="I797" s="10">
        <v>4256.9127900000003</v>
      </c>
      <c r="J797" s="5">
        <v>1761467</v>
      </c>
      <c r="K797" s="3">
        <v>14.5</v>
      </c>
    </row>
    <row r="798" spans="1:11" x14ac:dyDescent="0.2">
      <c r="A798" t="s">
        <v>186</v>
      </c>
      <c r="B798" s="3">
        <v>2012</v>
      </c>
      <c r="C798" s="3">
        <v>74.900000000000006</v>
      </c>
      <c r="D798" s="3">
        <v>13</v>
      </c>
      <c r="E798" s="3">
        <v>1.3</v>
      </c>
      <c r="F798" s="10">
        <v>585.87767610000003</v>
      </c>
      <c r="G798" s="3">
        <v>58.3</v>
      </c>
      <c r="H798" s="3">
        <v>7.18</v>
      </c>
      <c r="I798" s="10">
        <v>4137.5542100000002</v>
      </c>
      <c r="J798" s="5">
        <v>1886668</v>
      </c>
      <c r="K798" s="3">
        <v>14.6</v>
      </c>
    </row>
    <row r="799" spans="1:11" x14ac:dyDescent="0.2">
      <c r="A799" t="s">
        <v>186</v>
      </c>
      <c r="B799" s="3">
        <v>2013</v>
      </c>
      <c r="C799" s="3">
        <v>74.900000000000006</v>
      </c>
      <c r="D799" s="3">
        <v>13</v>
      </c>
      <c r="E799" s="3">
        <v>1.29</v>
      </c>
      <c r="F799" s="10">
        <v>594.64531020000004</v>
      </c>
      <c r="G799" s="3">
        <v>59.3</v>
      </c>
      <c r="H799" s="3">
        <v>7.26</v>
      </c>
      <c r="I799" s="10">
        <v>4199.47253</v>
      </c>
      <c r="J799" s="5">
        <v>1114558</v>
      </c>
      <c r="K799" s="3">
        <v>14.7</v>
      </c>
    </row>
    <row r="800" spans="1:11" x14ac:dyDescent="0.2">
      <c r="A800" t="s">
        <v>186</v>
      </c>
      <c r="B800" s="3">
        <v>2014</v>
      </c>
      <c r="C800" s="3">
        <v>75.099999999999994</v>
      </c>
      <c r="D800" s="3">
        <v>12</v>
      </c>
      <c r="E800" s="3">
        <v>1.39</v>
      </c>
      <c r="F800" s="10">
        <v>604.87013160000004</v>
      </c>
      <c r="G800" s="3">
        <v>6.2</v>
      </c>
      <c r="H800" s="3">
        <v>7</v>
      </c>
      <c r="I800" s="10">
        <v>4271.6817199999996</v>
      </c>
      <c r="J800" s="5">
        <v>1114398</v>
      </c>
      <c r="K800" s="3">
        <v>14.7</v>
      </c>
    </row>
    <row r="801" spans="1:11" x14ac:dyDescent="0.2">
      <c r="A801" t="s">
        <v>186</v>
      </c>
      <c r="B801" s="3">
        <v>2015</v>
      </c>
      <c r="C801" s="3">
        <v>75.3</v>
      </c>
      <c r="D801" s="3">
        <v>1</v>
      </c>
      <c r="F801" s="10">
        <v>0</v>
      </c>
      <c r="G801" s="3">
        <v>61.2</v>
      </c>
      <c r="I801" s="10">
        <v>3828.9158900000002</v>
      </c>
      <c r="J801" s="5">
        <v>11273661</v>
      </c>
      <c r="K801" s="3">
        <v>14.6</v>
      </c>
    </row>
    <row r="802" spans="1:11" x14ac:dyDescent="0.2">
      <c r="A802" t="s">
        <v>187</v>
      </c>
      <c r="B802" s="3">
        <v>2010</v>
      </c>
      <c r="C802" s="3">
        <v>74.2</v>
      </c>
      <c r="D802" s="3">
        <v>116</v>
      </c>
      <c r="E802" s="3">
        <v>1.49</v>
      </c>
      <c r="F802" s="10">
        <v>32.782358279999997</v>
      </c>
      <c r="G802" s="3">
        <v>61.9</v>
      </c>
      <c r="H802" s="3">
        <v>5.61</v>
      </c>
      <c r="I802" s="10">
        <v>1672.5693000000001</v>
      </c>
      <c r="J802" s="5">
        <v>72326914</v>
      </c>
      <c r="K802" s="3">
        <v>13</v>
      </c>
    </row>
    <row r="803" spans="1:11" x14ac:dyDescent="0.2">
      <c r="A803" t="s">
        <v>187</v>
      </c>
      <c r="B803" s="3">
        <v>2011</v>
      </c>
      <c r="C803" s="3">
        <v>74.5</v>
      </c>
      <c r="D803" s="3">
        <v>114</v>
      </c>
      <c r="E803" s="3">
        <v>1.53</v>
      </c>
      <c r="F803" s="10">
        <v>1275.877569</v>
      </c>
      <c r="G803" s="3">
        <v>62.8</v>
      </c>
      <c r="H803" s="3">
        <v>5.29</v>
      </c>
      <c r="I803" s="10">
        <v>11341.133949999999</v>
      </c>
      <c r="J803" s="5">
        <v>7349455</v>
      </c>
      <c r="K803" s="3">
        <v>13.8</v>
      </c>
    </row>
    <row r="804" spans="1:11" x14ac:dyDescent="0.2">
      <c r="A804" t="s">
        <v>187</v>
      </c>
      <c r="B804" s="3">
        <v>2012</v>
      </c>
      <c r="C804" s="3">
        <v>74.8</v>
      </c>
      <c r="D804" s="3">
        <v>112</v>
      </c>
      <c r="E804" s="3">
        <v>1.54</v>
      </c>
      <c r="F804" s="10">
        <v>20.751202110000001</v>
      </c>
      <c r="G804" s="3">
        <v>63.7</v>
      </c>
      <c r="H804" s="3">
        <v>5.24</v>
      </c>
      <c r="I804" s="10">
        <v>1172.3842999999999</v>
      </c>
      <c r="J804" s="5">
        <v>74569867</v>
      </c>
      <c r="K804" s="3">
        <v>14.3</v>
      </c>
    </row>
    <row r="805" spans="1:11" x14ac:dyDescent="0.2">
      <c r="A805" t="s">
        <v>187</v>
      </c>
      <c r="B805" s="3">
        <v>2013</v>
      </c>
      <c r="C805" s="3">
        <v>75.2</v>
      </c>
      <c r="D805" s="3">
        <v>19</v>
      </c>
      <c r="E805" s="3">
        <v>1.41</v>
      </c>
      <c r="F805" s="10">
        <v>188.14403479999999</v>
      </c>
      <c r="G805" s="3">
        <v>64.5</v>
      </c>
      <c r="H805" s="3">
        <v>5.38</v>
      </c>
      <c r="I805" s="10">
        <v>12542.935649999999</v>
      </c>
      <c r="J805" s="5">
        <v>75787333</v>
      </c>
      <c r="K805" s="3">
        <v>14.4</v>
      </c>
    </row>
    <row r="806" spans="1:11" x14ac:dyDescent="0.2">
      <c r="A806" t="s">
        <v>187</v>
      </c>
      <c r="B806" s="3">
        <v>2014</v>
      </c>
      <c r="C806" s="3">
        <v>75.5</v>
      </c>
      <c r="D806" s="3">
        <v>17</v>
      </c>
      <c r="E806" s="3">
        <v>1.45</v>
      </c>
      <c r="F806" s="10">
        <v>181.90837830000001</v>
      </c>
      <c r="G806" s="3">
        <v>65.3</v>
      </c>
      <c r="H806" s="3">
        <v>5.41</v>
      </c>
      <c r="I806" s="10">
        <v>12127.22522</v>
      </c>
      <c r="J806" s="5">
        <v>773628</v>
      </c>
      <c r="K806" s="3">
        <v>14.5</v>
      </c>
    </row>
    <row r="807" spans="1:11" x14ac:dyDescent="0.2">
      <c r="A807" t="s">
        <v>187</v>
      </c>
      <c r="B807" s="3">
        <v>2015</v>
      </c>
      <c r="C807" s="3">
        <v>75.8</v>
      </c>
      <c r="D807" s="3">
        <v>16</v>
      </c>
      <c r="F807" s="10">
        <v>0</v>
      </c>
      <c r="G807" s="3">
        <v>66.099999999999994</v>
      </c>
      <c r="I807" s="10">
        <v>1979.5256899999999</v>
      </c>
      <c r="J807" s="5">
        <v>78271472</v>
      </c>
      <c r="K807" s="3">
        <v>14.5</v>
      </c>
    </row>
    <row r="808" spans="1:11" x14ac:dyDescent="0.2">
      <c r="A808" t="s">
        <v>188</v>
      </c>
      <c r="B808" s="3">
        <v>2010</v>
      </c>
      <c r="C808" s="3">
        <v>65.8</v>
      </c>
      <c r="D808" s="3">
        <v>211</v>
      </c>
      <c r="E808" s="3">
        <v>2.48</v>
      </c>
      <c r="F808" s="10">
        <v>385.32516399999997</v>
      </c>
      <c r="G808" s="3">
        <v>44.2</v>
      </c>
      <c r="H808" s="3">
        <v>1.99</v>
      </c>
      <c r="I808" s="10">
        <v>4439.2299999999996</v>
      </c>
      <c r="J808" s="5">
        <v>58721</v>
      </c>
      <c r="K808" s="3">
        <v>10.6</v>
      </c>
    </row>
    <row r="809" spans="1:11" x14ac:dyDescent="0.2">
      <c r="A809" t="s">
        <v>188</v>
      </c>
      <c r="B809" s="3">
        <v>2011</v>
      </c>
      <c r="C809" s="3">
        <v>65.599999999999994</v>
      </c>
      <c r="D809" s="3">
        <v>217</v>
      </c>
      <c r="E809" s="3">
        <v>2.5499999999999998</v>
      </c>
      <c r="F809" s="10">
        <v>490.41813259999998</v>
      </c>
      <c r="G809" s="3">
        <v>45</v>
      </c>
      <c r="H809" s="3">
        <v>1.98</v>
      </c>
      <c r="I809" s="10">
        <v>5649.978486</v>
      </c>
      <c r="J809" s="5">
        <v>517461</v>
      </c>
      <c r="K809" s="3">
        <v>10.6</v>
      </c>
    </row>
    <row r="810" spans="1:11" x14ac:dyDescent="0.2">
      <c r="A810" t="s">
        <v>188</v>
      </c>
      <c r="B810" s="3">
        <v>2012</v>
      </c>
      <c r="C810" s="3">
        <v>65.599999999999994</v>
      </c>
      <c r="D810" s="3">
        <v>22</v>
      </c>
      <c r="E810" s="3">
        <v>2.75</v>
      </c>
      <c r="F810" s="10">
        <v>579.41282439999998</v>
      </c>
      <c r="G810" s="3">
        <v>45.9</v>
      </c>
      <c r="H810" s="3">
        <v>1.96</v>
      </c>
      <c r="I810" s="10">
        <v>6675.2629539999998</v>
      </c>
      <c r="J810" s="5">
        <v>5267839</v>
      </c>
      <c r="K810" s="3">
        <v>10.7</v>
      </c>
    </row>
    <row r="811" spans="1:11" x14ac:dyDescent="0.2">
      <c r="A811" t="s">
        <v>188</v>
      </c>
      <c r="B811" s="3">
        <v>2013</v>
      </c>
      <c r="C811" s="3">
        <v>65.400000000000006</v>
      </c>
      <c r="D811" s="3">
        <v>228</v>
      </c>
      <c r="E811" s="3">
        <v>2.93</v>
      </c>
      <c r="F811" s="10">
        <v>63.748111700000003</v>
      </c>
      <c r="G811" s="3">
        <v>46.7</v>
      </c>
      <c r="H811" s="3">
        <v>2.12</v>
      </c>
      <c r="I811" s="10">
        <v>734.42525000000001</v>
      </c>
      <c r="J811" s="5">
        <v>5366277</v>
      </c>
      <c r="K811" s="3">
        <v>10.7</v>
      </c>
    </row>
    <row r="812" spans="1:11" x14ac:dyDescent="0.2">
      <c r="A812" t="s">
        <v>188</v>
      </c>
      <c r="B812" s="3">
        <v>2014</v>
      </c>
      <c r="C812" s="3">
        <v>66</v>
      </c>
      <c r="D812" s="3">
        <v>217</v>
      </c>
      <c r="E812" s="3">
        <v>2.9</v>
      </c>
      <c r="F812" s="10">
        <v>691.1333535</v>
      </c>
      <c r="G812" s="3">
        <v>47.7</v>
      </c>
      <c r="H812" s="3">
        <v>2.7</v>
      </c>
      <c r="I812" s="10">
        <v>7962.3658240000004</v>
      </c>
      <c r="J812" s="5">
        <v>5466241</v>
      </c>
      <c r="K812" s="3">
        <v>10.8</v>
      </c>
    </row>
    <row r="813" spans="1:11" x14ac:dyDescent="0.2">
      <c r="A813" t="s">
        <v>188</v>
      </c>
      <c r="B813" s="3">
        <v>2015</v>
      </c>
      <c r="C813" s="3">
        <v>66.3</v>
      </c>
      <c r="D813" s="3">
        <v>215</v>
      </c>
      <c r="F813" s="10">
        <v>0</v>
      </c>
      <c r="G813" s="3">
        <v>48.6</v>
      </c>
      <c r="I813" s="10">
        <v>6432.6687679999995</v>
      </c>
      <c r="J813" s="5">
        <v>5565284</v>
      </c>
      <c r="K813" s="3">
        <v>10.8</v>
      </c>
    </row>
    <row r="814" spans="1:11" x14ac:dyDescent="0.2">
      <c r="A814" t="s">
        <v>189</v>
      </c>
      <c r="B814" s="3">
        <v>2013</v>
      </c>
      <c r="E814" s="3">
        <v>0.01</v>
      </c>
      <c r="F814" s="10">
        <v>78.281203169999998</v>
      </c>
      <c r="G814" s="3">
        <v>79.3</v>
      </c>
      <c r="H814" s="3">
        <v>16.61</v>
      </c>
      <c r="I814" s="10">
        <v>3542.13589</v>
      </c>
      <c r="J814" s="5">
        <v>1819</v>
      </c>
      <c r="K814" s="3">
        <v>0</v>
      </c>
    </row>
    <row r="815" spans="1:11" x14ac:dyDescent="0.2">
      <c r="A815" t="s">
        <v>190</v>
      </c>
      <c r="B815" s="3">
        <v>2010</v>
      </c>
      <c r="C815" s="3">
        <v>58.4</v>
      </c>
      <c r="D815" s="3">
        <v>362</v>
      </c>
      <c r="E815" s="3">
        <v>10.029999999999999</v>
      </c>
      <c r="F815" s="10">
        <v>116.20296399999999</v>
      </c>
      <c r="G815" s="3">
        <v>16.3</v>
      </c>
      <c r="H815" s="3">
        <v>11.2</v>
      </c>
      <c r="I815" s="10">
        <v>594.99725569999998</v>
      </c>
      <c r="J815" s="5">
        <v>33915133</v>
      </c>
      <c r="K815" s="3">
        <v>10.9</v>
      </c>
    </row>
    <row r="816" spans="1:11" x14ac:dyDescent="0.2">
      <c r="A816" t="s">
        <v>190</v>
      </c>
      <c r="B816" s="3">
        <v>2011</v>
      </c>
      <c r="C816" s="3">
        <v>59.3</v>
      </c>
      <c r="D816" s="3">
        <v>347</v>
      </c>
      <c r="E816" s="3">
        <v>10.220000000000001</v>
      </c>
      <c r="F816" s="10">
        <v>94.496867760000001</v>
      </c>
      <c r="G816" s="3">
        <v>16.7</v>
      </c>
      <c r="H816" s="3">
        <v>9.9</v>
      </c>
      <c r="I816" s="10">
        <v>584.39621369999998</v>
      </c>
      <c r="J816" s="5">
        <v>3593648</v>
      </c>
      <c r="K816" s="3">
        <v>10.7</v>
      </c>
    </row>
    <row r="817" spans="1:11" x14ac:dyDescent="0.2">
      <c r="A817" t="s">
        <v>190</v>
      </c>
      <c r="B817" s="3">
        <v>2012</v>
      </c>
      <c r="C817" s="3">
        <v>60</v>
      </c>
      <c r="D817" s="3">
        <v>339</v>
      </c>
      <c r="E817" s="3">
        <v>0.01</v>
      </c>
      <c r="F817" s="10">
        <v>92.886978589999998</v>
      </c>
      <c r="G817" s="3">
        <v>17.2</v>
      </c>
      <c r="H817" s="3">
        <v>7.58</v>
      </c>
      <c r="I817" s="10">
        <v>647.74740999999995</v>
      </c>
      <c r="J817" s="5">
        <v>3636796</v>
      </c>
      <c r="K817" s="3">
        <v>10</v>
      </c>
    </row>
    <row r="818" spans="1:11" x14ac:dyDescent="0.2">
      <c r="A818" t="s">
        <v>190</v>
      </c>
      <c r="B818" s="3">
        <v>2013</v>
      </c>
      <c r="C818" s="3">
        <v>67</v>
      </c>
      <c r="D818" s="3">
        <v>325</v>
      </c>
      <c r="E818" s="3">
        <v>0.01</v>
      </c>
      <c r="F818" s="10">
        <v>90.761444139999995</v>
      </c>
      <c r="G818" s="3">
        <v>17.600000000000001</v>
      </c>
      <c r="H818" s="3">
        <v>7.47</v>
      </c>
      <c r="I818" s="10">
        <v>662.49229300000002</v>
      </c>
      <c r="J818" s="5">
        <v>37553726</v>
      </c>
      <c r="K818" s="3">
        <v>10</v>
      </c>
    </row>
    <row r="819" spans="1:11" x14ac:dyDescent="0.2">
      <c r="A819" t="s">
        <v>190</v>
      </c>
      <c r="B819" s="3">
        <v>2014</v>
      </c>
      <c r="C819" s="3">
        <v>61.5</v>
      </c>
      <c r="D819" s="3">
        <v>38</v>
      </c>
      <c r="E819" s="3">
        <v>0.01</v>
      </c>
      <c r="F819" s="10">
        <v>14.167701579999999</v>
      </c>
      <c r="G819" s="3">
        <v>18.100000000000001</v>
      </c>
      <c r="H819" s="3">
        <v>7.22</v>
      </c>
      <c r="I819" s="10">
        <v>719.17266900000004</v>
      </c>
      <c r="J819" s="5">
        <v>38833338</v>
      </c>
      <c r="K819" s="3">
        <v>10</v>
      </c>
    </row>
    <row r="820" spans="1:11" x14ac:dyDescent="0.2">
      <c r="A820" t="s">
        <v>190</v>
      </c>
      <c r="B820" s="3">
        <v>2015</v>
      </c>
      <c r="C820" s="3">
        <v>62.3</v>
      </c>
      <c r="D820" s="3">
        <v>291</v>
      </c>
      <c r="F820" s="10">
        <v>0</v>
      </c>
      <c r="G820" s="3">
        <v>18.5</v>
      </c>
      <c r="I820" s="10">
        <v>693.89638290000005</v>
      </c>
      <c r="J820" s="5">
        <v>414487</v>
      </c>
      <c r="K820" s="3">
        <v>10</v>
      </c>
    </row>
    <row r="821" spans="1:11" x14ac:dyDescent="0.2">
      <c r="A821" t="s">
        <v>191</v>
      </c>
      <c r="B821" s="3">
        <v>2010</v>
      </c>
      <c r="C821" s="3">
        <v>69.8</v>
      </c>
      <c r="D821" s="3">
        <v>212</v>
      </c>
      <c r="E821" s="3">
        <v>8.39</v>
      </c>
      <c r="F821" s="10">
        <v>375.68353760000002</v>
      </c>
      <c r="G821" s="3">
        <v>58.5</v>
      </c>
      <c r="H821" s="3">
        <v>7.81</v>
      </c>
      <c r="I821" s="10">
        <v>2965.1423650000002</v>
      </c>
      <c r="J821" s="5">
        <v>45877</v>
      </c>
      <c r="K821" s="3">
        <v>14.9</v>
      </c>
    </row>
    <row r="822" spans="1:11" x14ac:dyDescent="0.2">
      <c r="A822" t="s">
        <v>191</v>
      </c>
      <c r="B822" s="3">
        <v>2011</v>
      </c>
      <c r="C822" s="3">
        <v>75</v>
      </c>
      <c r="D822" s="3">
        <v>24</v>
      </c>
      <c r="E822" s="3">
        <v>8.48</v>
      </c>
      <c r="F822" s="10">
        <v>415.16277050000002</v>
      </c>
      <c r="G822" s="3">
        <v>59</v>
      </c>
      <c r="H822" s="3">
        <v>6.98</v>
      </c>
      <c r="I822" s="10">
        <v>3569.7572700000001</v>
      </c>
      <c r="J822" s="5">
        <v>45761</v>
      </c>
      <c r="K822" s="3">
        <v>14.9</v>
      </c>
    </row>
    <row r="823" spans="1:11" x14ac:dyDescent="0.2">
      <c r="A823" t="s">
        <v>191</v>
      </c>
      <c r="B823" s="3">
        <v>2012</v>
      </c>
      <c r="C823" s="3">
        <v>77</v>
      </c>
      <c r="D823" s="3">
        <v>25</v>
      </c>
      <c r="E823" s="3">
        <v>8.44</v>
      </c>
      <c r="F823" s="10">
        <v>453.78308470000002</v>
      </c>
      <c r="G823" s="3">
        <v>59.6</v>
      </c>
      <c r="H823" s="3">
        <v>7.47</v>
      </c>
      <c r="I823" s="10">
        <v>3855.42128</v>
      </c>
      <c r="J823" s="5">
        <v>455933</v>
      </c>
      <c r="K823" s="3">
        <v>15.1</v>
      </c>
    </row>
    <row r="824" spans="1:11" x14ac:dyDescent="0.2">
      <c r="A824" t="s">
        <v>191</v>
      </c>
      <c r="B824" s="3">
        <v>2013</v>
      </c>
      <c r="C824" s="3">
        <v>71</v>
      </c>
      <c r="D824" s="3">
        <v>198</v>
      </c>
      <c r="E824" s="3">
        <v>8.44</v>
      </c>
      <c r="F824" s="10">
        <v>52.42529588</v>
      </c>
      <c r="G824" s="3">
        <v>6.1</v>
      </c>
      <c r="H824" s="3">
        <v>7.67</v>
      </c>
      <c r="I824" s="10">
        <v>429.71553999999998</v>
      </c>
      <c r="J824" s="5">
        <v>454896</v>
      </c>
      <c r="K824" s="3">
        <v>15.2</v>
      </c>
    </row>
    <row r="825" spans="1:11" x14ac:dyDescent="0.2">
      <c r="A825" t="s">
        <v>191</v>
      </c>
      <c r="B825" s="3">
        <v>2014</v>
      </c>
      <c r="C825" s="3">
        <v>78</v>
      </c>
      <c r="D825" s="3">
        <v>23</v>
      </c>
      <c r="E825" s="3">
        <v>8.06</v>
      </c>
      <c r="F825" s="10">
        <v>5.6638493280000004</v>
      </c>
      <c r="G825" s="3">
        <v>6.7</v>
      </c>
      <c r="H825" s="3">
        <v>7.1</v>
      </c>
      <c r="I825" s="10">
        <v>314.65829600000001</v>
      </c>
      <c r="J825" s="5">
        <v>45271947</v>
      </c>
      <c r="K825" s="3">
        <v>15.2</v>
      </c>
    </row>
    <row r="826" spans="1:11" x14ac:dyDescent="0.2">
      <c r="A826" t="s">
        <v>191</v>
      </c>
      <c r="B826" s="3">
        <v>2015</v>
      </c>
      <c r="C826" s="3">
        <v>71.3</v>
      </c>
      <c r="D826" s="3">
        <v>195</v>
      </c>
      <c r="F826" s="10">
        <v>0</v>
      </c>
      <c r="G826" s="3">
        <v>61.3</v>
      </c>
      <c r="I826" s="10">
        <v>2124.6626660000002</v>
      </c>
      <c r="J826" s="5">
        <v>4515429</v>
      </c>
      <c r="K826" s="3">
        <v>15.3</v>
      </c>
    </row>
    <row r="827" spans="1:11" x14ac:dyDescent="0.2">
      <c r="A827" t="s">
        <v>196</v>
      </c>
      <c r="B827" s="3">
        <v>2010</v>
      </c>
      <c r="C827" s="3">
        <v>76.3</v>
      </c>
      <c r="D827" s="3">
        <v>118</v>
      </c>
      <c r="E827" s="3">
        <v>6.21</v>
      </c>
      <c r="F827" s="10">
        <v>2331.5328039999999</v>
      </c>
      <c r="G827" s="3">
        <v>61.2</v>
      </c>
      <c r="H827" s="3">
        <v>8.6300000000000008</v>
      </c>
      <c r="I827" s="10">
        <v>11938.212</v>
      </c>
      <c r="J827" s="5">
        <v>3374415</v>
      </c>
      <c r="K827" s="3">
        <v>15.6</v>
      </c>
    </row>
    <row r="828" spans="1:11" x14ac:dyDescent="0.2">
      <c r="A828" t="s">
        <v>196</v>
      </c>
      <c r="B828" s="3">
        <v>2011</v>
      </c>
      <c r="C828" s="3">
        <v>77</v>
      </c>
      <c r="D828" s="3">
        <v>111</v>
      </c>
      <c r="E828" s="3">
        <v>5.97</v>
      </c>
      <c r="F828" s="10">
        <v>417.91174410000002</v>
      </c>
      <c r="G828" s="3">
        <v>61.8</v>
      </c>
      <c r="H828" s="3">
        <v>8.5500000000000007</v>
      </c>
      <c r="I828" s="10">
        <v>14166.4998</v>
      </c>
      <c r="J828" s="5">
        <v>3385624</v>
      </c>
      <c r="K828" s="3">
        <v>15.5</v>
      </c>
    </row>
    <row r="829" spans="1:11" x14ac:dyDescent="0.2">
      <c r="A829" t="s">
        <v>196</v>
      </c>
      <c r="B829" s="3">
        <v>2012</v>
      </c>
      <c r="C829" s="3">
        <v>76.5</v>
      </c>
      <c r="D829" s="3">
        <v>118</v>
      </c>
      <c r="E829" s="3">
        <v>5.77</v>
      </c>
      <c r="F829" s="10">
        <v>339.71904929999999</v>
      </c>
      <c r="G829" s="3">
        <v>62.3</v>
      </c>
      <c r="H829" s="3">
        <v>8.74</v>
      </c>
      <c r="I829" s="10">
        <v>1592.6819</v>
      </c>
      <c r="J829" s="5">
        <v>3396777</v>
      </c>
      <c r="K829" s="3">
        <v>15.5</v>
      </c>
    </row>
    <row r="830" spans="1:11" x14ac:dyDescent="0.2">
      <c r="A830" t="s">
        <v>196</v>
      </c>
      <c r="B830" s="3">
        <v>2013</v>
      </c>
      <c r="C830" s="3">
        <v>76.8</v>
      </c>
      <c r="D830" s="3">
        <v>117</v>
      </c>
      <c r="E830" s="3">
        <v>5.82</v>
      </c>
      <c r="F830" s="10">
        <v>482.8039445</v>
      </c>
      <c r="G830" s="3">
        <v>62.9</v>
      </c>
      <c r="H830" s="3">
        <v>8.68</v>
      </c>
      <c r="I830" s="10">
        <v>16881.256799999999</v>
      </c>
      <c r="J830" s="5">
        <v>3485</v>
      </c>
      <c r="K830" s="3">
        <v>15.5</v>
      </c>
    </row>
    <row r="831" spans="1:11" x14ac:dyDescent="0.2">
      <c r="A831" t="s">
        <v>196</v>
      </c>
      <c r="B831" s="3">
        <v>2014</v>
      </c>
      <c r="C831" s="3">
        <v>76.8</v>
      </c>
      <c r="D831" s="3">
        <v>117</v>
      </c>
      <c r="E831" s="3">
        <v>6.03</v>
      </c>
      <c r="F831" s="10">
        <v>463.63978209999999</v>
      </c>
      <c r="G831" s="3">
        <v>63.4</v>
      </c>
      <c r="H831" s="3">
        <v>8.58</v>
      </c>
      <c r="I831" s="10">
        <v>16737.898270000002</v>
      </c>
      <c r="J831" s="5">
        <v>3419546</v>
      </c>
      <c r="K831" s="3">
        <v>15.5</v>
      </c>
    </row>
    <row r="832" spans="1:11" x14ac:dyDescent="0.2">
      <c r="A832" t="s">
        <v>196</v>
      </c>
      <c r="B832" s="3">
        <v>2015</v>
      </c>
      <c r="C832" s="3">
        <v>77</v>
      </c>
      <c r="D832" s="3">
        <v>116</v>
      </c>
      <c r="F832" s="10">
        <v>0</v>
      </c>
      <c r="G832" s="3">
        <v>64</v>
      </c>
      <c r="I832" s="10">
        <v>15524.84247</v>
      </c>
      <c r="J832" s="5">
        <v>3431552</v>
      </c>
      <c r="K832" s="3">
        <v>15.5</v>
      </c>
    </row>
    <row r="833" spans="1:11" x14ac:dyDescent="0.2">
      <c r="A833" t="s">
        <v>197</v>
      </c>
      <c r="B833" s="3">
        <v>2010</v>
      </c>
      <c r="C833" s="3">
        <v>68.3</v>
      </c>
      <c r="D833" s="3">
        <v>183</v>
      </c>
      <c r="E833" s="3">
        <v>2.73</v>
      </c>
      <c r="F833" s="10">
        <v>119.45711540000001</v>
      </c>
      <c r="G833" s="3">
        <v>4.7</v>
      </c>
      <c r="H833" s="3">
        <v>5.34</v>
      </c>
      <c r="I833" s="10">
        <v>1377.8214</v>
      </c>
      <c r="J833" s="5">
        <v>285624</v>
      </c>
      <c r="K833" s="3">
        <v>11.9</v>
      </c>
    </row>
    <row r="834" spans="1:11" x14ac:dyDescent="0.2">
      <c r="A834" t="s">
        <v>197</v>
      </c>
      <c r="B834" s="3">
        <v>2011</v>
      </c>
      <c r="C834" s="3">
        <v>68.5</v>
      </c>
      <c r="D834" s="3">
        <v>183</v>
      </c>
      <c r="E834" s="3">
        <v>2.83</v>
      </c>
      <c r="F834" s="10">
        <v>140.69052840000001</v>
      </c>
      <c r="G834" s="3">
        <v>41.4</v>
      </c>
      <c r="H834" s="3">
        <v>5.65</v>
      </c>
      <c r="I834" s="10">
        <v>1564.9669449999999</v>
      </c>
      <c r="J834" s="5">
        <v>293394</v>
      </c>
      <c r="K834" s="3">
        <v>12</v>
      </c>
    </row>
    <row r="835" spans="1:11" x14ac:dyDescent="0.2">
      <c r="A835" t="s">
        <v>197</v>
      </c>
      <c r="B835" s="3">
        <v>2012</v>
      </c>
      <c r="C835" s="3">
        <v>68.8</v>
      </c>
      <c r="D835" s="3">
        <v>184</v>
      </c>
      <c r="E835" s="3">
        <v>0.01</v>
      </c>
      <c r="F835" s="10">
        <v>16.714062949999999</v>
      </c>
      <c r="G835" s="3">
        <v>42.2</v>
      </c>
      <c r="H835" s="3">
        <v>6.49</v>
      </c>
      <c r="I835" s="10">
        <v>174.468298</v>
      </c>
      <c r="J835" s="5">
        <v>297745</v>
      </c>
      <c r="K835" s="3">
        <v>12</v>
      </c>
    </row>
    <row r="836" spans="1:11" x14ac:dyDescent="0.2">
      <c r="A836" t="s">
        <v>197</v>
      </c>
      <c r="B836" s="3">
        <v>2013</v>
      </c>
      <c r="C836" s="3">
        <v>69.099999999999994</v>
      </c>
      <c r="D836" s="3">
        <v>185</v>
      </c>
      <c r="E836" s="3">
        <v>0.01</v>
      </c>
      <c r="F836" s="10">
        <v>19.162469600000001</v>
      </c>
      <c r="G836" s="3">
        <v>43</v>
      </c>
      <c r="H836" s="3">
        <v>6.32</v>
      </c>
      <c r="I836" s="10">
        <v>197.551233</v>
      </c>
      <c r="J836" s="5">
        <v>32432</v>
      </c>
      <c r="K836" s="3">
        <v>12</v>
      </c>
    </row>
    <row r="837" spans="1:11" x14ac:dyDescent="0.2">
      <c r="A837" t="s">
        <v>197</v>
      </c>
      <c r="B837" s="3">
        <v>2014</v>
      </c>
      <c r="C837" s="3">
        <v>69.2</v>
      </c>
      <c r="D837" s="3">
        <v>184</v>
      </c>
      <c r="E837" s="3">
        <v>0.01</v>
      </c>
      <c r="F837" s="10">
        <v>0.44280240399999998</v>
      </c>
      <c r="G837" s="3">
        <v>43.9</v>
      </c>
      <c r="H837" s="3">
        <v>5.84</v>
      </c>
      <c r="I837" s="10">
        <v>25.448414</v>
      </c>
      <c r="J837" s="5">
        <v>37577</v>
      </c>
      <c r="K837" s="3">
        <v>12.1</v>
      </c>
    </row>
    <row r="838" spans="1:11" x14ac:dyDescent="0.2">
      <c r="A838" t="s">
        <v>197</v>
      </c>
      <c r="B838" s="3">
        <v>2015</v>
      </c>
      <c r="C838" s="3">
        <v>69.400000000000006</v>
      </c>
      <c r="D838" s="3">
        <v>184</v>
      </c>
      <c r="F838" s="10">
        <v>0</v>
      </c>
      <c r="G838" s="3">
        <v>44.7</v>
      </c>
      <c r="I838" s="10">
        <v>2137.5768520000001</v>
      </c>
      <c r="J838" s="5">
        <v>312989</v>
      </c>
      <c r="K838" s="3">
        <v>12.1</v>
      </c>
    </row>
    <row r="839" spans="1:11" x14ac:dyDescent="0.2">
      <c r="A839" t="s">
        <v>198</v>
      </c>
      <c r="B839" s="3">
        <v>2010</v>
      </c>
      <c r="C839" s="3">
        <v>71</v>
      </c>
      <c r="D839" s="3">
        <v>145</v>
      </c>
      <c r="E839" s="3">
        <v>0.91</v>
      </c>
      <c r="F839" s="10">
        <v>471.86265250000002</v>
      </c>
      <c r="G839" s="3">
        <v>49.1</v>
      </c>
      <c r="H839" s="3">
        <v>4.71</v>
      </c>
      <c r="I839" s="10">
        <v>2965.8243400000001</v>
      </c>
      <c r="J839" s="5">
        <v>236295</v>
      </c>
      <c r="K839" s="3">
        <v>10.8</v>
      </c>
    </row>
    <row r="840" spans="1:11" x14ac:dyDescent="0.2">
      <c r="A840" t="s">
        <v>198</v>
      </c>
      <c r="B840" s="3">
        <v>2011</v>
      </c>
      <c r="C840" s="3">
        <v>71.2</v>
      </c>
      <c r="D840" s="3">
        <v>141</v>
      </c>
      <c r="E840" s="3">
        <v>0.85</v>
      </c>
      <c r="F840" s="10">
        <v>457.97317420000002</v>
      </c>
      <c r="G840" s="3">
        <v>49.9</v>
      </c>
      <c r="H840" s="3">
        <v>3.85</v>
      </c>
      <c r="I840" s="10">
        <v>3275.9168399999999</v>
      </c>
      <c r="J840" s="5">
        <v>241871</v>
      </c>
      <c r="K840" s="3">
        <v>10.8</v>
      </c>
    </row>
    <row r="841" spans="1:11" x14ac:dyDescent="0.2">
      <c r="A841" t="s">
        <v>198</v>
      </c>
      <c r="B841" s="3">
        <v>2012</v>
      </c>
      <c r="C841" s="3">
        <v>71.400000000000006</v>
      </c>
      <c r="D841" s="3">
        <v>138</v>
      </c>
      <c r="E841" s="3">
        <v>0.01</v>
      </c>
      <c r="F841" s="10">
        <v>427.98852219999998</v>
      </c>
      <c r="G841" s="3">
        <v>5.8</v>
      </c>
      <c r="H841" s="3">
        <v>3.7</v>
      </c>
      <c r="I841" s="10">
        <v>3158.5868799999998</v>
      </c>
      <c r="J841" s="5">
        <v>247485</v>
      </c>
      <c r="K841" s="3">
        <v>10.8</v>
      </c>
    </row>
    <row r="842" spans="1:11" x14ac:dyDescent="0.2">
      <c r="A842" t="s">
        <v>198</v>
      </c>
      <c r="B842" s="3">
        <v>2013</v>
      </c>
      <c r="C842" s="3">
        <v>71.599999999999994</v>
      </c>
      <c r="D842" s="3">
        <v>135</v>
      </c>
      <c r="E842" s="3">
        <v>0.01</v>
      </c>
      <c r="F842" s="10">
        <v>447.54564499999998</v>
      </c>
      <c r="G842" s="3">
        <v>51.7</v>
      </c>
      <c r="H842" s="3">
        <v>3.92</v>
      </c>
      <c r="I842" s="10">
        <v>3167.3435599999998</v>
      </c>
      <c r="J842" s="5">
        <v>253142</v>
      </c>
      <c r="K842" s="3">
        <v>10.8</v>
      </c>
    </row>
    <row r="843" spans="1:11" x14ac:dyDescent="0.2">
      <c r="A843" t="s">
        <v>198</v>
      </c>
      <c r="B843" s="3">
        <v>2014</v>
      </c>
      <c r="C843" s="3">
        <v>71.7</v>
      </c>
      <c r="D843" s="3">
        <v>134</v>
      </c>
      <c r="E843" s="3">
        <v>0.01</v>
      </c>
      <c r="F843" s="10">
        <v>564.81670429999997</v>
      </c>
      <c r="G843" s="3">
        <v>52.5</v>
      </c>
      <c r="H843" s="3">
        <v>5.2</v>
      </c>
      <c r="I843" s="10">
        <v>3148.3651300000001</v>
      </c>
      <c r="J843" s="5">
        <v>25885</v>
      </c>
      <c r="K843" s="3">
        <v>10.8</v>
      </c>
    </row>
    <row r="844" spans="1:11" x14ac:dyDescent="0.2">
      <c r="A844" t="s">
        <v>198</v>
      </c>
      <c r="B844" s="3">
        <v>2015</v>
      </c>
      <c r="C844" s="3">
        <v>72</v>
      </c>
      <c r="D844" s="3">
        <v>13</v>
      </c>
      <c r="F844" s="10">
        <v>0</v>
      </c>
      <c r="G844" s="3">
        <v>53.3</v>
      </c>
      <c r="I844" s="10">
        <v>285.83413999999999</v>
      </c>
      <c r="J844" s="5">
        <v>26463</v>
      </c>
      <c r="K844" s="3">
        <v>10.8</v>
      </c>
    </row>
    <row r="845" spans="1:11" x14ac:dyDescent="0.2">
      <c r="A845" t="s">
        <v>202</v>
      </c>
      <c r="B845" s="3">
        <v>2010</v>
      </c>
      <c r="C845" s="3">
        <v>58</v>
      </c>
      <c r="D845" s="3">
        <v>363</v>
      </c>
      <c r="E845" s="3">
        <v>2.4700000000000002</v>
      </c>
      <c r="F845" s="10">
        <v>184.3649102</v>
      </c>
      <c r="G845" s="3">
        <v>2.7</v>
      </c>
      <c r="H845" s="3">
        <v>4.41</v>
      </c>
      <c r="I845" s="10">
        <v>1463.213573</v>
      </c>
      <c r="J845" s="5">
        <v>138533</v>
      </c>
      <c r="K845" s="3">
        <v>11.8</v>
      </c>
    </row>
    <row r="846" spans="1:11" x14ac:dyDescent="0.2">
      <c r="A846" t="s">
        <v>202</v>
      </c>
      <c r="B846" s="3">
        <v>2011</v>
      </c>
      <c r="C846" s="3">
        <v>58.2</v>
      </c>
      <c r="D846" s="3">
        <v>366</v>
      </c>
      <c r="E846" s="3">
        <v>2.57</v>
      </c>
      <c r="F846" s="10">
        <v>183.04616949999999</v>
      </c>
      <c r="G846" s="3">
        <v>21.2</v>
      </c>
      <c r="H846" s="3">
        <v>4.26</v>
      </c>
      <c r="I846" s="10">
        <v>1644.619672</v>
      </c>
      <c r="J846" s="5">
        <v>14264756</v>
      </c>
      <c r="K846" s="3">
        <v>12</v>
      </c>
    </row>
    <row r="847" spans="1:11" x14ac:dyDescent="0.2">
      <c r="A847" t="s">
        <v>202</v>
      </c>
      <c r="B847" s="3">
        <v>2012</v>
      </c>
      <c r="C847" s="3">
        <v>59.2</v>
      </c>
      <c r="D847" s="3">
        <v>349</v>
      </c>
      <c r="E847" s="3">
        <v>2.59</v>
      </c>
      <c r="F847" s="10">
        <v>196.91524960000001</v>
      </c>
      <c r="G847" s="3">
        <v>21.7</v>
      </c>
      <c r="H847" s="3">
        <v>4.91</v>
      </c>
      <c r="I847" s="10">
        <v>1734.9361200000001</v>
      </c>
      <c r="J847" s="5">
        <v>14699937</v>
      </c>
      <c r="K847" s="3">
        <v>12.3</v>
      </c>
    </row>
    <row r="848" spans="1:11" x14ac:dyDescent="0.2">
      <c r="A848" t="s">
        <v>202</v>
      </c>
      <c r="B848" s="3">
        <v>2013</v>
      </c>
      <c r="C848" s="3">
        <v>63</v>
      </c>
      <c r="D848" s="3">
        <v>328</v>
      </c>
      <c r="E848" s="3">
        <v>2.41</v>
      </c>
      <c r="F848" s="10">
        <v>20.62306285</v>
      </c>
      <c r="G848" s="3">
        <v>22.3</v>
      </c>
      <c r="H848" s="3">
        <v>4.99</v>
      </c>
      <c r="I848" s="10">
        <v>185.79335900000001</v>
      </c>
      <c r="J848" s="5">
        <v>1515321</v>
      </c>
      <c r="K848" s="3">
        <v>12.5</v>
      </c>
    </row>
    <row r="849" spans="1:11" x14ac:dyDescent="0.2">
      <c r="A849" t="s">
        <v>202</v>
      </c>
      <c r="B849" s="3">
        <v>2014</v>
      </c>
      <c r="C849" s="3">
        <v>61.1</v>
      </c>
      <c r="D849" s="3">
        <v>314</v>
      </c>
      <c r="E849" s="3">
        <v>0.01</v>
      </c>
      <c r="F849" s="10">
        <v>196.66757680000001</v>
      </c>
      <c r="G849" s="3">
        <v>22.8</v>
      </c>
      <c r="H849" s="3">
        <v>4.99</v>
      </c>
      <c r="I849" s="10">
        <v>1738.8822</v>
      </c>
      <c r="J849" s="5">
        <v>1562974</v>
      </c>
      <c r="K849" s="3">
        <v>12.5</v>
      </c>
    </row>
    <row r="850" spans="1:11" x14ac:dyDescent="0.2">
      <c r="A850" t="s">
        <v>202</v>
      </c>
      <c r="B850" s="3">
        <v>2015</v>
      </c>
      <c r="C850" s="3">
        <v>61.8</v>
      </c>
      <c r="D850" s="3">
        <v>33</v>
      </c>
      <c r="F850" s="10">
        <v>0</v>
      </c>
      <c r="G850" s="3">
        <v>23.4</v>
      </c>
      <c r="I850" s="10">
        <v>1313.8896460000001</v>
      </c>
      <c r="J850" s="5">
        <v>161587</v>
      </c>
      <c r="K850" s="3">
        <v>12.5</v>
      </c>
    </row>
    <row r="851" spans="1:11" x14ac:dyDescent="0.2">
      <c r="A851" t="s">
        <v>203</v>
      </c>
      <c r="B851" s="3">
        <v>2010</v>
      </c>
      <c r="C851" s="3">
        <v>52.4</v>
      </c>
      <c r="D851" s="3">
        <v>527</v>
      </c>
      <c r="E851" s="3">
        <v>5.21</v>
      </c>
      <c r="F851" s="10">
        <v>53.308580810000002</v>
      </c>
      <c r="G851" s="3">
        <v>29.4</v>
      </c>
      <c r="H851" s="3">
        <v>5.37</v>
      </c>
      <c r="I851" s="10">
        <v>713.63562000000002</v>
      </c>
      <c r="J851" s="5">
        <v>1486317</v>
      </c>
      <c r="K851" s="3">
        <v>10</v>
      </c>
    </row>
    <row r="852" spans="1:11" x14ac:dyDescent="0.2">
      <c r="A852" t="s">
        <v>203</v>
      </c>
      <c r="B852" s="3">
        <v>2011</v>
      </c>
      <c r="C852" s="3">
        <v>54.9</v>
      </c>
      <c r="D852" s="3">
        <v>464</v>
      </c>
      <c r="E852" s="3">
        <v>6</v>
      </c>
      <c r="F852" s="10">
        <v>63.750530339999997</v>
      </c>
      <c r="G852" s="3">
        <v>29.9</v>
      </c>
      <c r="H852" s="3">
        <v>6.31</v>
      </c>
      <c r="I852" s="10">
        <v>839.92793600000005</v>
      </c>
      <c r="J852" s="5">
        <v>14386649</v>
      </c>
      <c r="K852" s="3">
        <v>10.1</v>
      </c>
    </row>
    <row r="853" spans="1:11" x14ac:dyDescent="0.2">
      <c r="A853" t="s">
        <v>203</v>
      </c>
      <c r="B853" s="3">
        <v>2012</v>
      </c>
      <c r="C853" s="3">
        <v>56.6</v>
      </c>
      <c r="D853" s="3">
        <v>429</v>
      </c>
      <c r="E853" s="3">
        <v>6.09</v>
      </c>
      <c r="F853" s="10">
        <v>92.602336359999995</v>
      </c>
      <c r="G853" s="3">
        <v>3.3</v>
      </c>
      <c r="H853" s="3">
        <v>6.69</v>
      </c>
      <c r="I853" s="10">
        <v>955.64846599999998</v>
      </c>
      <c r="J853" s="5">
        <v>1471826</v>
      </c>
      <c r="K853" s="3">
        <v>9.8000000000000007</v>
      </c>
    </row>
    <row r="854" spans="1:11" x14ac:dyDescent="0.2">
      <c r="A854" t="s">
        <v>203</v>
      </c>
      <c r="B854" s="3">
        <v>2013</v>
      </c>
      <c r="C854" s="3">
        <v>58</v>
      </c>
      <c r="D854" s="3">
        <v>399</v>
      </c>
      <c r="E854" s="3">
        <v>6.39</v>
      </c>
      <c r="F854" s="10">
        <v>10.666707280000001</v>
      </c>
      <c r="G854" s="3">
        <v>3.8</v>
      </c>
      <c r="H854" s="3">
        <v>6.88</v>
      </c>
      <c r="I854" s="10">
        <v>111.227396</v>
      </c>
      <c r="J854" s="5">
        <v>155456</v>
      </c>
      <c r="K854" s="3">
        <v>10.4</v>
      </c>
    </row>
    <row r="855" spans="1:11" x14ac:dyDescent="0.2">
      <c r="A855" t="s">
        <v>203</v>
      </c>
      <c r="B855" s="3">
        <v>2014</v>
      </c>
      <c r="C855" s="3">
        <v>59.2</v>
      </c>
      <c r="D855" s="3">
        <v>371</v>
      </c>
      <c r="E855" s="3">
        <v>6.5</v>
      </c>
      <c r="F855" s="10">
        <v>10.82259524</v>
      </c>
      <c r="G855" s="3">
        <v>31.3</v>
      </c>
      <c r="H855" s="3">
        <v>6.44</v>
      </c>
      <c r="I855" s="10">
        <v>127.47462</v>
      </c>
      <c r="J855" s="5">
        <v>15411675</v>
      </c>
      <c r="K855" s="3">
        <v>10.3</v>
      </c>
    </row>
    <row r="856" spans="1:11" x14ac:dyDescent="0.2">
      <c r="A856" t="s">
        <v>203</v>
      </c>
      <c r="B856" s="3">
        <v>2015</v>
      </c>
      <c r="C856" s="3">
        <v>67</v>
      </c>
      <c r="D856" s="3">
        <v>336</v>
      </c>
      <c r="F856" s="10">
        <v>0</v>
      </c>
      <c r="G856" s="3">
        <v>31.8</v>
      </c>
      <c r="I856" s="10">
        <v>118.69383000000001</v>
      </c>
      <c r="J856" s="5">
        <v>15777451</v>
      </c>
      <c r="K856" s="3">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Life_Expectancy Original</vt:lpstr>
      <vt:lpstr>Country count</vt:lpstr>
      <vt:lpstr>Life_Expectancy Interim</vt:lpstr>
      <vt:lpstr>Pop Zero</vt:lpstr>
      <vt:lpstr>Life_Expectancy fix bad data</vt:lpstr>
      <vt:lpstr>GDP Research</vt:lpstr>
      <vt:lpstr>Population Research</vt:lpstr>
      <vt:lpstr>Data Cleaning trail</vt:lpstr>
      <vt:lpstr>Life_Expectancy with Pop</vt:lpstr>
      <vt:lpstr>Life_Expectancy GDP Pop Adult F</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Hinckley</dc:creator>
  <cp:lastModifiedBy>Chris Hinckley</cp:lastModifiedBy>
  <dcterms:created xsi:type="dcterms:W3CDTF">2023-09-25T20:36:08Z</dcterms:created>
  <dcterms:modified xsi:type="dcterms:W3CDTF">2023-10-03T18:19:41Z</dcterms:modified>
</cp:coreProperties>
</file>