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1"/>
  </bookViews>
  <sheets>
    <sheet name="Summary" sheetId="2" r:id="rId1"/>
    <sheet name="Summer-Green-Bill-Detailed" sheetId="5" r:id="rId2"/>
  </sheets>
  <calcPr calcId="145621"/>
</workbook>
</file>

<file path=xl/calcChain.xml><?xml version="1.0" encoding="utf-8"?>
<calcChain xmlns="http://schemas.openxmlformats.org/spreadsheetml/2006/main">
  <c r="C21" i="2" l="1"/>
  <c r="C23" i="2" s="1"/>
</calcChain>
</file>

<file path=xl/sharedStrings.xml><?xml version="1.0" encoding="utf-8"?>
<sst xmlns="http://schemas.openxmlformats.org/spreadsheetml/2006/main" count="75" uniqueCount="69">
  <si>
    <t>Item</t>
  </si>
  <si>
    <t>Expense</t>
  </si>
  <si>
    <t>Remarks</t>
  </si>
  <si>
    <t>Photographer</t>
  </si>
  <si>
    <t>Photos at the venue + Video</t>
  </si>
  <si>
    <t>Liquor</t>
  </si>
  <si>
    <t>Staff</t>
  </si>
  <si>
    <t>Drivers</t>
  </si>
  <si>
    <t>Cigeretts</t>
  </si>
  <si>
    <t>Anchors</t>
  </si>
  <si>
    <t>Rs 60 per Person,Passport Photos at the Venue</t>
  </si>
  <si>
    <t>Consumables</t>
  </si>
  <si>
    <t>Ratnakar + Narendra + Ranganath</t>
  </si>
  <si>
    <t>Sweets</t>
  </si>
  <si>
    <t>Taxi</t>
  </si>
  <si>
    <t>Summer Green Resorts</t>
  </si>
  <si>
    <t>Ref attached Mail</t>
  </si>
  <si>
    <t>Rs 3000 @ 189</t>
  </si>
  <si>
    <t>Shortage</t>
  </si>
  <si>
    <t>Accountant+Other staff from Tabla (4)</t>
  </si>
  <si>
    <t>Call Taxi</t>
  </si>
  <si>
    <t>Evening Snacks, Water</t>
  </si>
  <si>
    <t>Expenses on 23rd night in Summer Green for Beverages,  Liquor, Food</t>
  </si>
  <si>
    <t>Tips for staff of Summer Green Resort</t>
  </si>
  <si>
    <t>Summer Green Resort</t>
  </si>
  <si>
    <t xml:space="preserve">           (A Unit Of Concept Enterprises &amp; Designers)</t>
  </si>
  <si>
    <t>Site SyNo.90/A,Tumkunta Village,Shameerpet Mandal,R.R.Dist</t>
  </si>
  <si>
    <t>Cell: 9502315555,Email: summergreenresort@gmail.com.</t>
  </si>
  <si>
    <t>Estimated bill  Bill</t>
  </si>
  <si>
    <t>To,</t>
  </si>
  <si>
    <t>DATE</t>
  </si>
  <si>
    <t>INVOICE NO.</t>
  </si>
  <si>
    <t>MR. VISHNU</t>
  </si>
  <si>
    <t>Mobail No : 9440012939</t>
  </si>
  <si>
    <t>S.No</t>
  </si>
  <si>
    <t>PARTICULARS</t>
  </si>
  <si>
    <t>QUANTITY</t>
  </si>
  <si>
    <t>RATE</t>
  </si>
  <si>
    <t>AMOUNT (INR)</t>
  </si>
  <si>
    <t>BUFFET LUNCH</t>
  </si>
  <si>
    <t>BUFFET SNACKS</t>
  </si>
  <si>
    <t>BUFFET DINNER</t>
  </si>
  <si>
    <t>BUFFET BREAKFAST</t>
  </si>
  <si>
    <t>D.J CHARGES</t>
  </si>
  <si>
    <t>ROUND TABLE SET</t>
  </si>
  <si>
    <t>CHAIR COVER</t>
  </si>
  <si>
    <t>L.C.D.</t>
  </si>
  <si>
    <t>CORKAGE CHARGE</t>
  </si>
  <si>
    <t>BEER</t>
  </si>
  <si>
    <t>SOFT DRINKS</t>
  </si>
  <si>
    <t>SODA</t>
  </si>
  <si>
    <t>MINERAL WATER</t>
  </si>
  <si>
    <t>22/02/13 ROOM PAX</t>
  </si>
  <si>
    <t>23/02/13 ROOM  PAX</t>
  </si>
  <si>
    <t>ROOM SERVICE BILL</t>
  </si>
  <si>
    <t>TOTAL</t>
  </si>
  <si>
    <t>ADVANCE</t>
  </si>
  <si>
    <t>Tin No.  : 28178596652</t>
  </si>
  <si>
    <t>GRAND TOTAL</t>
  </si>
  <si>
    <r>
      <t xml:space="preserve">Please Make Cheques/DD in Favour of " </t>
    </r>
    <r>
      <rPr>
        <b/>
        <sz val="11"/>
        <color indexed="8"/>
        <rFont val="Times New Roman"/>
        <family val="1"/>
      </rPr>
      <t>Concept Enterprises &amp; Designers</t>
    </r>
    <r>
      <rPr>
        <sz val="11"/>
        <color indexed="8"/>
        <rFont val="Times New Roman"/>
        <family val="1"/>
      </rPr>
      <t>"</t>
    </r>
  </si>
  <si>
    <t>For SUMMER GREEN RESORTS</t>
  </si>
  <si>
    <t>M.K. NAVEEN KUMAR</t>
  </si>
  <si>
    <t>BANQUETS MANAGER</t>
  </si>
  <si>
    <t>2, 1 Male &amp; 1 Female</t>
  </si>
  <si>
    <t>Registration Fees Collected</t>
  </si>
  <si>
    <t>Sourced from AP Breawaries</t>
  </si>
  <si>
    <t>Sourced by Jasti Mahesh + Anil</t>
  </si>
  <si>
    <t>Sourced from Dutyfree</t>
  </si>
  <si>
    <t>Decoration done for dais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</si>
</sst>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36"/>
      <color rgb="FFFF0000"/>
      <name val="Mistral"/>
      <family val="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sz val="11"/>
      <color rgb="FF00008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3" xfId="0" applyFont="1" applyBorder="1"/>
    <xf numFmtId="37" fontId="4" fillId="0" borderId="9" xfId="0" applyNumberFormat="1" applyFont="1" applyBorder="1"/>
    <xf numFmtId="0" fontId="3" fillId="0" borderId="6" xfId="0" applyFont="1" applyBorder="1"/>
    <xf numFmtId="0" fontId="4" fillId="0" borderId="4" xfId="0" applyFont="1" applyBorder="1"/>
    <xf numFmtId="37" fontId="4" fillId="0" borderId="10" xfId="0" applyNumberFormat="1" applyFont="1" applyBorder="1"/>
    <xf numFmtId="0" fontId="3" fillId="0" borderId="7" xfId="0" applyFont="1" applyBorder="1"/>
    <xf numFmtId="0" fontId="4" fillId="0" borderId="5" xfId="0" applyFont="1" applyBorder="1"/>
    <xf numFmtId="37" fontId="4" fillId="0" borderId="11" xfId="0" applyNumberFormat="1" applyFont="1" applyBorder="1"/>
    <xf numFmtId="0" fontId="3" fillId="0" borderId="8" xfId="0" applyFont="1" applyBorder="1"/>
    <xf numFmtId="0" fontId="3" fillId="0" borderId="0" xfId="0" applyFont="1" applyBorder="1"/>
    <xf numFmtId="0" fontId="4" fillId="0" borderId="0" xfId="0" applyFont="1" applyBorder="1"/>
    <xf numFmtId="37" fontId="4" fillId="0" borderId="0" xfId="0" applyNumberFormat="1" applyFont="1" applyBorder="1"/>
    <xf numFmtId="0" fontId="4" fillId="0" borderId="12" xfId="0" applyFont="1" applyBorder="1"/>
    <xf numFmtId="37" fontId="4" fillId="0" borderId="13" xfId="0" applyNumberFormat="1" applyFont="1" applyBorder="1"/>
    <xf numFmtId="0" fontId="3" fillId="0" borderId="14" xfId="0" applyFont="1" applyBorder="1"/>
    <xf numFmtId="37" fontId="5" fillId="0" borderId="13" xfId="0" applyNumberFormat="1" applyFont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6" fillId="0" borderId="1" xfId="0" applyFont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top" wrapText="1"/>
    </xf>
    <xf numFmtId="14" fontId="8" fillId="0" borderId="1" xfId="0" applyNumberFormat="1" applyFont="1" applyBorder="1" applyAlignment="1">
      <alignment horizontal="center" vertical="top" wrapText="1"/>
    </xf>
    <xf numFmtId="0" fontId="10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right" vertical="center" wrapText="1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wrapText="1"/>
    </xf>
    <xf numFmtId="164" fontId="12" fillId="0" borderId="1" xfId="1" applyNumberFormat="1" applyFont="1" applyBorder="1" applyAlignment="1">
      <alignment horizontal="right" vertical="top" wrapText="1"/>
    </xf>
    <xf numFmtId="0" fontId="12" fillId="0" borderId="1" xfId="0" applyFont="1" applyBorder="1" applyAlignment="1">
      <alignment horizontal="right" vertical="top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right" vertical="top" wrapText="1"/>
    </xf>
    <xf numFmtId="0" fontId="12" fillId="0" borderId="1" xfId="0" applyFont="1" applyBorder="1" applyAlignment="1">
      <alignment vertical="top"/>
    </xf>
    <xf numFmtId="0" fontId="12" fillId="0" borderId="1" xfId="0" applyFont="1" applyBorder="1" applyAlignment="1">
      <alignment horizontal="left" vertical="top" wrapText="1"/>
    </xf>
    <xf numFmtId="164" fontId="8" fillId="0" borderId="2" xfId="1" applyNumberFormat="1" applyFont="1" applyBorder="1" applyAlignment="1">
      <alignment vertical="top"/>
    </xf>
    <xf numFmtId="0" fontId="7" fillId="0" borderId="1" xfId="0" applyFont="1" applyBorder="1" applyAlignment="1">
      <alignment horizontal="right" vertical="top" wrapText="1"/>
    </xf>
    <xf numFmtId="164" fontId="8" fillId="0" borderId="2" xfId="1" applyNumberFormat="1" applyFont="1" applyBorder="1" applyAlignment="1">
      <alignment horizontal="righ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right" vertical="top"/>
    </xf>
    <xf numFmtId="164" fontId="8" fillId="0" borderId="1" xfId="1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 wrapText="1"/>
    </xf>
    <xf numFmtId="0" fontId="7" fillId="0" borderId="15" xfId="0" applyFont="1" applyBorder="1" applyAlignment="1">
      <alignment vertical="top" wrapText="1"/>
    </xf>
    <xf numFmtId="0" fontId="7" fillId="0" borderId="16" xfId="0" applyFont="1" applyBorder="1" applyAlignment="1">
      <alignment vertical="top" wrapText="1"/>
    </xf>
    <xf numFmtId="164" fontId="7" fillId="0" borderId="1" xfId="1" applyNumberFormat="1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/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right" vertical="top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1</xdr:row>
      <xdr:rowOff>28575</xdr:rowOff>
    </xdr:from>
    <xdr:ext cx="1295400" cy="1171575"/>
    <xdr:pic>
      <xdr:nvPicPr>
        <xdr:cNvPr id="2" name="Picture 4" descr="C:\Documents and Settings\Administrator\Local Settings\Temporary Internet Files\Content.Word\New Picture (1)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66975" y="219075"/>
          <a:ext cx="1295400" cy="1171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showGridLines="0" workbookViewId="0">
      <selection activeCell="C13" sqref="C13:C16"/>
    </sheetView>
  </sheetViews>
  <sheetFormatPr defaultRowHeight="15.75" x14ac:dyDescent="0.25"/>
  <cols>
    <col min="1" max="1" width="3.5703125" style="2" customWidth="1"/>
    <col min="2" max="2" width="30.42578125" style="2" bestFit="1" customWidth="1"/>
    <col min="3" max="3" width="12.85546875" style="2" bestFit="1" customWidth="1"/>
    <col min="4" max="4" width="73.5703125" style="2" bestFit="1" customWidth="1"/>
    <col min="5" max="5" width="34.140625" style="2" customWidth="1"/>
    <col min="6" max="16384" width="9.140625" style="2"/>
  </cols>
  <sheetData>
    <row r="1" spans="2:4" ht="16.5" thickBot="1" x14ac:dyDescent="0.3"/>
    <row r="2" spans="2:4" ht="16.5" thickBot="1" x14ac:dyDescent="0.3">
      <c r="B2" s="19" t="s">
        <v>0</v>
      </c>
      <c r="C2" s="20" t="s">
        <v>1</v>
      </c>
      <c r="D2" s="21" t="s">
        <v>2</v>
      </c>
    </row>
    <row r="3" spans="2:4" x14ac:dyDescent="0.25">
      <c r="B3" s="3" t="s">
        <v>9</v>
      </c>
      <c r="C3" s="4">
        <v>21000</v>
      </c>
      <c r="D3" s="5" t="s">
        <v>63</v>
      </c>
    </row>
    <row r="4" spans="2:4" x14ac:dyDescent="0.25">
      <c r="B4" s="6" t="s">
        <v>8</v>
      </c>
      <c r="C4" s="7">
        <v>2000</v>
      </c>
      <c r="D4" s="8"/>
    </row>
    <row r="5" spans="2:4" x14ac:dyDescent="0.25">
      <c r="B5" s="6" t="s">
        <v>11</v>
      </c>
      <c r="C5" s="7">
        <v>7000</v>
      </c>
      <c r="D5" s="8" t="s">
        <v>12</v>
      </c>
    </row>
    <row r="6" spans="2:4" x14ac:dyDescent="0.25">
      <c r="B6" s="6" t="s">
        <v>7</v>
      </c>
      <c r="C6" s="7">
        <v>3000</v>
      </c>
      <c r="D6" s="8"/>
    </row>
    <row r="7" spans="2:4" x14ac:dyDescent="0.25">
      <c r="B7" s="6" t="s">
        <v>5</v>
      </c>
      <c r="C7" s="7">
        <v>41088</v>
      </c>
      <c r="D7" s="8" t="s">
        <v>65</v>
      </c>
    </row>
    <row r="8" spans="2:4" x14ac:dyDescent="0.25">
      <c r="B8" s="6" t="s">
        <v>5</v>
      </c>
      <c r="C8" s="7">
        <v>24000</v>
      </c>
      <c r="D8" s="8" t="s">
        <v>66</v>
      </c>
    </row>
    <row r="9" spans="2:4" x14ac:dyDescent="0.25">
      <c r="B9" s="6" t="s">
        <v>5</v>
      </c>
      <c r="C9" s="7">
        <v>27000</v>
      </c>
      <c r="D9" s="8" t="s">
        <v>67</v>
      </c>
    </row>
    <row r="10" spans="2:4" x14ac:dyDescent="0.25">
      <c r="B10" s="6" t="s">
        <v>3</v>
      </c>
      <c r="C10" s="7">
        <v>6600</v>
      </c>
      <c r="D10" s="8" t="s">
        <v>10</v>
      </c>
    </row>
    <row r="11" spans="2:4" x14ac:dyDescent="0.25">
      <c r="B11" s="6" t="s">
        <v>3</v>
      </c>
      <c r="C11" s="7">
        <v>16900</v>
      </c>
      <c r="D11" s="8" t="s">
        <v>4</v>
      </c>
    </row>
    <row r="12" spans="2:4" x14ac:dyDescent="0.25">
      <c r="B12" s="6" t="s">
        <v>6</v>
      </c>
      <c r="C12" s="7">
        <v>4000</v>
      </c>
      <c r="D12" s="8" t="s">
        <v>19</v>
      </c>
    </row>
    <row r="13" spans="2:4" x14ac:dyDescent="0.25">
      <c r="B13" s="6" t="s">
        <v>15</v>
      </c>
      <c r="C13" s="7">
        <v>1500</v>
      </c>
      <c r="D13" s="8" t="s">
        <v>68</v>
      </c>
    </row>
    <row r="14" spans="2:4" x14ac:dyDescent="0.25">
      <c r="B14" s="6" t="s">
        <v>15</v>
      </c>
      <c r="C14" s="7">
        <v>6400</v>
      </c>
      <c r="D14" s="8" t="s">
        <v>22</v>
      </c>
    </row>
    <row r="15" spans="2:4" x14ac:dyDescent="0.25">
      <c r="B15" s="6" t="s">
        <v>15</v>
      </c>
      <c r="C15" s="7">
        <v>560000</v>
      </c>
      <c r="D15" s="8" t="s">
        <v>16</v>
      </c>
    </row>
    <row r="16" spans="2:4" x14ac:dyDescent="0.25">
      <c r="B16" s="6" t="s">
        <v>15</v>
      </c>
      <c r="C16" s="7">
        <v>5000</v>
      </c>
      <c r="D16" s="8" t="s">
        <v>23</v>
      </c>
    </row>
    <row r="17" spans="2:4" x14ac:dyDescent="0.25">
      <c r="B17" s="6" t="s">
        <v>13</v>
      </c>
      <c r="C17" s="7">
        <v>11000</v>
      </c>
      <c r="D17" s="8" t="s">
        <v>21</v>
      </c>
    </row>
    <row r="18" spans="2:4" ht="16.5" thickBot="1" x14ac:dyDescent="0.3">
      <c r="B18" s="9" t="s">
        <v>14</v>
      </c>
      <c r="C18" s="10">
        <v>700</v>
      </c>
      <c r="D18" s="11" t="s">
        <v>20</v>
      </c>
    </row>
    <row r="19" spans="2:4" s="12" customFormat="1" x14ac:dyDescent="0.25">
      <c r="B19" s="13"/>
      <c r="C19" s="14"/>
    </row>
    <row r="20" spans="2:4" s="12" customFormat="1" ht="16.5" thickBot="1" x14ac:dyDescent="0.3">
      <c r="B20" s="13"/>
      <c r="C20" s="14"/>
    </row>
    <row r="21" spans="2:4" ht="16.5" thickBot="1" x14ac:dyDescent="0.3">
      <c r="B21" s="15" t="s">
        <v>64</v>
      </c>
      <c r="C21" s="16">
        <f>189*3000</f>
        <v>567000</v>
      </c>
      <c r="D21" s="17" t="s">
        <v>17</v>
      </c>
    </row>
    <row r="22" spans="2:4" s="12" customFormat="1" ht="16.5" thickBot="1" x14ac:dyDescent="0.3">
      <c r="B22" s="13"/>
      <c r="C22" s="14"/>
    </row>
    <row r="23" spans="2:4" ht="16.5" thickBot="1" x14ac:dyDescent="0.3">
      <c r="B23" s="15" t="s">
        <v>18</v>
      </c>
      <c r="C23" s="18">
        <f>SUM(C3:C18)-C21</f>
        <v>170188</v>
      </c>
      <c r="D23" s="17"/>
    </row>
  </sheetData>
  <sortState ref="B3:D18">
    <sortCondition ref="B3:B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workbookViewId="0">
      <selection activeCell="B13" sqref="B13"/>
    </sheetView>
  </sheetViews>
  <sheetFormatPr defaultRowHeight="15" x14ac:dyDescent="0.25"/>
  <cols>
    <col min="1" max="1" width="5.5703125" customWidth="1"/>
    <col min="2" max="2" width="27.5703125" customWidth="1"/>
    <col min="3" max="3" width="22" customWidth="1"/>
    <col min="4" max="4" width="15.42578125" customWidth="1"/>
    <col min="5" max="5" width="19.42578125" customWidth="1"/>
  </cols>
  <sheetData>
    <row r="2" spans="1:5" ht="48" x14ac:dyDescent="0.25">
      <c r="A2" s="22" t="s">
        <v>24</v>
      </c>
      <c r="B2" s="23"/>
      <c r="C2" s="24"/>
      <c r="D2" s="23"/>
      <c r="E2" s="65"/>
    </row>
    <row r="3" spans="1:5" x14ac:dyDescent="0.25">
      <c r="A3" s="25" t="s">
        <v>25</v>
      </c>
      <c r="B3" s="23"/>
      <c r="C3" s="24"/>
      <c r="D3" s="23"/>
      <c r="E3" s="65"/>
    </row>
    <row r="4" spans="1:5" x14ac:dyDescent="0.25">
      <c r="A4" s="26" t="s">
        <v>26</v>
      </c>
      <c r="B4" s="23"/>
      <c r="C4" s="24"/>
      <c r="D4" s="23"/>
      <c r="E4" s="65"/>
    </row>
    <row r="5" spans="1:5" x14ac:dyDescent="0.25">
      <c r="A5" s="66" t="s">
        <v>27</v>
      </c>
      <c r="B5" s="66"/>
      <c r="C5" s="66"/>
      <c r="D5" s="23"/>
      <c r="E5" s="65"/>
    </row>
    <row r="6" spans="1:5" ht="22.5" x14ac:dyDescent="0.3">
      <c r="A6" s="67" t="s">
        <v>28</v>
      </c>
      <c r="B6" s="67"/>
      <c r="C6" s="67"/>
      <c r="D6" s="67"/>
      <c r="E6" s="67"/>
    </row>
    <row r="7" spans="1:5" x14ac:dyDescent="0.25">
      <c r="A7" s="68" t="s">
        <v>29</v>
      </c>
      <c r="B7" s="68"/>
      <c r="C7" s="27"/>
      <c r="D7" s="28" t="s">
        <v>30</v>
      </c>
      <c r="E7" s="29" t="s">
        <v>31</v>
      </c>
    </row>
    <row r="8" spans="1:5" ht="24" customHeight="1" x14ac:dyDescent="0.25">
      <c r="A8" s="30"/>
      <c r="B8" s="31" t="s">
        <v>32</v>
      </c>
      <c r="C8" s="24"/>
      <c r="D8" s="32">
        <v>41328</v>
      </c>
      <c r="E8" s="28"/>
    </row>
    <row r="9" spans="1:5" x14ac:dyDescent="0.25">
      <c r="A9" s="30"/>
      <c r="B9" s="33" t="s">
        <v>33</v>
      </c>
      <c r="C9" s="24"/>
      <c r="D9" s="23"/>
      <c r="E9" s="23"/>
    </row>
    <row r="10" spans="1:5" x14ac:dyDescent="0.25">
      <c r="A10" s="30"/>
      <c r="B10" s="23"/>
      <c r="C10" s="24"/>
      <c r="D10" s="23"/>
      <c r="E10" s="23"/>
    </row>
    <row r="11" spans="1:5" ht="21" customHeight="1" x14ac:dyDescent="0.25">
      <c r="A11" s="25" t="s">
        <v>34</v>
      </c>
      <c r="B11" s="34" t="s">
        <v>35</v>
      </c>
      <c r="C11" s="34" t="s">
        <v>36</v>
      </c>
      <c r="D11" s="34" t="s">
        <v>37</v>
      </c>
      <c r="E11" s="35" t="s">
        <v>38</v>
      </c>
    </row>
    <row r="12" spans="1:5" ht="17.25" customHeight="1" x14ac:dyDescent="0.25">
      <c r="A12" s="25">
        <v>1</v>
      </c>
      <c r="B12" s="36" t="s">
        <v>39</v>
      </c>
      <c r="C12" s="37">
        <v>147</v>
      </c>
      <c r="D12" s="37">
        <v>350</v>
      </c>
      <c r="E12" s="25">
        <v>51450</v>
      </c>
    </row>
    <row r="13" spans="1:5" ht="17.25" customHeight="1" x14ac:dyDescent="0.25">
      <c r="A13" s="38">
        <v>2</v>
      </c>
      <c r="B13" s="39" t="s">
        <v>40</v>
      </c>
      <c r="C13" s="40">
        <v>242</v>
      </c>
      <c r="D13" s="40">
        <v>350</v>
      </c>
      <c r="E13" s="25">
        <v>84700</v>
      </c>
    </row>
    <row r="14" spans="1:5" ht="20.25" customHeight="1" x14ac:dyDescent="0.25">
      <c r="A14" s="25">
        <v>3</v>
      </c>
      <c r="B14" s="41" t="s">
        <v>41</v>
      </c>
      <c r="C14" s="40">
        <v>242</v>
      </c>
      <c r="D14" s="40">
        <v>500</v>
      </c>
      <c r="E14" s="25">
        <v>121000</v>
      </c>
    </row>
    <row r="15" spans="1:5" ht="19.5" customHeight="1" x14ac:dyDescent="0.25">
      <c r="A15" s="25">
        <v>5</v>
      </c>
      <c r="B15" s="41" t="s">
        <v>42</v>
      </c>
      <c r="C15" s="40">
        <v>150</v>
      </c>
      <c r="D15" s="42">
        <v>125</v>
      </c>
      <c r="E15" s="25">
        <v>18750</v>
      </c>
    </row>
    <row r="16" spans="1:5" ht="18" customHeight="1" x14ac:dyDescent="0.25">
      <c r="A16" s="38">
        <v>6</v>
      </c>
      <c r="B16" s="41" t="s">
        <v>43</v>
      </c>
      <c r="C16" s="40">
        <v>1</v>
      </c>
      <c r="D16" s="42">
        <v>10000</v>
      </c>
      <c r="E16" s="25">
        <v>10000</v>
      </c>
    </row>
    <row r="17" spans="1:5" ht="15.75" x14ac:dyDescent="0.25">
      <c r="A17" s="25">
        <v>7</v>
      </c>
      <c r="B17" s="1" t="s">
        <v>44</v>
      </c>
      <c r="C17" s="43">
        <v>35</v>
      </c>
      <c r="D17" s="43">
        <v>250</v>
      </c>
      <c r="E17" s="25">
        <v>8750</v>
      </c>
    </row>
    <row r="18" spans="1:5" ht="17.25" customHeight="1" x14ac:dyDescent="0.25">
      <c r="A18" s="38">
        <v>8</v>
      </c>
      <c r="B18" s="39" t="s">
        <v>45</v>
      </c>
      <c r="C18" s="40">
        <v>200</v>
      </c>
      <c r="D18" s="40">
        <v>50</v>
      </c>
      <c r="E18" s="25">
        <v>10000</v>
      </c>
    </row>
    <row r="19" spans="1:5" ht="15.75" x14ac:dyDescent="0.25">
      <c r="A19" s="25">
        <v>9</v>
      </c>
      <c r="B19" s="39" t="s">
        <v>46</v>
      </c>
      <c r="C19" s="40">
        <v>1</v>
      </c>
      <c r="D19" s="40">
        <v>2000</v>
      </c>
      <c r="E19" s="25">
        <v>2000</v>
      </c>
    </row>
    <row r="20" spans="1:5" ht="18.75" customHeight="1" x14ac:dyDescent="0.25">
      <c r="A20" s="25">
        <v>10</v>
      </c>
      <c r="B20" s="39" t="s">
        <v>47</v>
      </c>
      <c r="C20" s="40">
        <v>60</v>
      </c>
      <c r="D20" s="40">
        <v>150</v>
      </c>
      <c r="E20" s="25">
        <v>9000</v>
      </c>
    </row>
    <row r="21" spans="1:5" ht="19.5" customHeight="1" x14ac:dyDescent="0.25">
      <c r="A21" s="38">
        <v>11</v>
      </c>
      <c r="B21" s="39" t="s">
        <v>48</v>
      </c>
      <c r="C21" s="40">
        <v>80</v>
      </c>
      <c r="D21" s="40">
        <v>140</v>
      </c>
      <c r="E21" s="25">
        <v>11200</v>
      </c>
    </row>
    <row r="22" spans="1:5" ht="17.25" customHeight="1" x14ac:dyDescent="0.25">
      <c r="A22" s="25">
        <v>12</v>
      </c>
      <c r="B22" s="39" t="s">
        <v>49</v>
      </c>
      <c r="C22" s="40">
        <v>26</v>
      </c>
      <c r="D22" s="40">
        <v>120</v>
      </c>
      <c r="E22" s="25">
        <v>3120</v>
      </c>
    </row>
    <row r="23" spans="1:5" ht="15.75" x14ac:dyDescent="0.25">
      <c r="A23" s="25">
        <v>13</v>
      </c>
      <c r="B23" s="39" t="s">
        <v>50</v>
      </c>
      <c r="C23" s="40">
        <v>67</v>
      </c>
      <c r="D23" s="40">
        <v>100</v>
      </c>
      <c r="E23" s="25">
        <v>6700</v>
      </c>
    </row>
    <row r="24" spans="1:5" ht="17.25" customHeight="1" x14ac:dyDescent="0.25">
      <c r="A24" s="38">
        <v>14</v>
      </c>
      <c r="B24" s="39" t="s">
        <v>51</v>
      </c>
      <c r="C24" s="40">
        <v>35</v>
      </c>
      <c r="D24" s="40">
        <v>25</v>
      </c>
      <c r="E24" s="25">
        <v>875</v>
      </c>
    </row>
    <row r="25" spans="1:5" ht="19.5" customHeight="1" x14ac:dyDescent="0.25">
      <c r="A25" s="25">
        <v>15</v>
      </c>
      <c r="B25" s="39" t="s">
        <v>52</v>
      </c>
      <c r="C25" s="40">
        <v>27</v>
      </c>
      <c r="D25" s="40">
        <v>1250</v>
      </c>
      <c r="E25" s="25">
        <v>33750</v>
      </c>
    </row>
    <row r="26" spans="1:5" ht="18" customHeight="1" x14ac:dyDescent="0.25">
      <c r="A26" s="25">
        <v>16</v>
      </c>
      <c r="B26" s="39" t="s">
        <v>53</v>
      </c>
      <c r="C26" s="40">
        <v>159</v>
      </c>
      <c r="D26" s="40">
        <v>1250</v>
      </c>
      <c r="E26" s="25">
        <v>198750</v>
      </c>
    </row>
    <row r="27" spans="1:5" ht="20.25" customHeight="1" x14ac:dyDescent="0.25">
      <c r="A27" s="38">
        <v>17</v>
      </c>
      <c r="B27" s="39" t="s">
        <v>54</v>
      </c>
      <c r="C27" s="44"/>
      <c r="D27" s="45"/>
      <c r="E27" s="46">
        <v>9451</v>
      </c>
    </row>
    <row r="28" spans="1:5" ht="23.25" customHeight="1" x14ac:dyDescent="0.25">
      <c r="A28" s="30"/>
      <c r="B28" s="47" t="s">
        <v>55</v>
      </c>
      <c r="C28" s="69"/>
      <c r="D28" s="69"/>
      <c r="E28" s="48">
        <v>579496</v>
      </c>
    </row>
    <row r="29" spans="1:5" ht="22.5" customHeight="1" x14ac:dyDescent="0.25">
      <c r="A29" s="30"/>
      <c r="B29" s="47" t="s">
        <v>56</v>
      </c>
      <c r="C29" s="49"/>
      <c r="D29" s="49"/>
      <c r="E29" s="50">
        <v>412000</v>
      </c>
    </row>
    <row r="30" spans="1:5" x14ac:dyDescent="0.25">
      <c r="A30" s="30" t="s">
        <v>57</v>
      </c>
      <c r="B30" s="51" t="s">
        <v>58</v>
      </c>
      <c r="C30" s="29"/>
      <c r="D30" s="52"/>
      <c r="E30" s="53">
        <v>-167496</v>
      </c>
    </row>
    <row r="31" spans="1:5" x14ac:dyDescent="0.25">
      <c r="A31" s="30" t="s">
        <v>59</v>
      </c>
      <c r="B31" s="54"/>
      <c r="C31" s="55"/>
      <c r="D31" s="56"/>
      <c r="E31" s="57"/>
    </row>
    <row r="32" spans="1:5" ht="42.75" customHeight="1" x14ac:dyDescent="0.25">
      <c r="A32" s="30"/>
      <c r="B32" s="58"/>
      <c r="C32" s="28"/>
      <c r="D32" s="59"/>
      <c r="E32" s="60"/>
    </row>
    <row r="33" spans="1:5" x14ac:dyDescent="0.25">
      <c r="A33" s="25" t="s">
        <v>60</v>
      </c>
      <c r="B33" s="61"/>
      <c r="C33" s="29"/>
      <c r="D33" s="62"/>
      <c r="E33" s="60"/>
    </row>
    <row r="34" spans="1:5" x14ac:dyDescent="0.25">
      <c r="A34" s="63" t="s">
        <v>61</v>
      </c>
      <c r="B34" s="64"/>
      <c r="C34" s="28"/>
      <c r="D34" s="26"/>
      <c r="E34" s="60"/>
    </row>
    <row r="35" spans="1:5" x14ac:dyDescent="0.25">
      <c r="A35" s="63" t="s">
        <v>62</v>
      </c>
      <c r="B35" s="64"/>
      <c r="C35" s="24"/>
      <c r="D35" s="23"/>
      <c r="E35" s="23"/>
    </row>
  </sheetData>
  <mergeCells count="7">
    <mergeCell ref="A34:B34"/>
    <mergeCell ref="A35:B35"/>
    <mergeCell ref="E2:E5"/>
    <mergeCell ref="A5:C5"/>
    <mergeCell ref="A6:E6"/>
    <mergeCell ref="A7:B7"/>
    <mergeCell ref="C28:D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Summer-Green-Bill-Detailed</vt:lpstr>
    </vt:vector>
  </TitlesOfParts>
  <Company>Wipro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Manne</dc:creator>
  <cp:lastModifiedBy>Manne</cp:lastModifiedBy>
  <dcterms:created xsi:type="dcterms:W3CDTF">2013-03-25T14:04:45Z</dcterms:created>
  <dcterms:modified xsi:type="dcterms:W3CDTF">2013-03-25T15:10:29Z</dcterms:modified>
</cp:coreProperties>
</file>