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780" windowWidth="17865" windowHeight="3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  <c r="E10" i="1"/>
  <c r="C4" i="1"/>
  <c r="E898" i="1" l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F9" i="1"/>
  <c r="G9" i="1" s="1"/>
  <c r="H9" i="1" l="1"/>
  <c r="J9" i="1" s="1"/>
  <c r="K9" i="1" s="1"/>
  <c r="M9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11" i="1"/>
  <c r="E12" i="1"/>
  <c r="E13" i="1"/>
  <c r="E14" i="1"/>
  <c r="E15" i="1"/>
  <c r="E16" i="1"/>
  <c r="E17" i="1"/>
  <c r="E18" i="1"/>
  <c r="E9" i="1"/>
  <c r="L9" i="1" l="1"/>
  <c r="F10" i="1"/>
  <c r="N9" i="1" l="1"/>
  <c r="G10" i="1"/>
  <c r="I10" i="1" l="1"/>
  <c r="H10" i="1"/>
  <c r="J10" i="1" l="1"/>
  <c r="K10" i="1" s="1"/>
  <c r="M10" i="1" s="1"/>
  <c r="L10" i="1" l="1"/>
  <c r="F11" i="1"/>
  <c r="G11" i="1" s="1"/>
  <c r="N10" i="1" l="1"/>
  <c r="H11" i="1"/>
  <c r="I11" i="1"/>
  <c r="J11" i="1" l="1"/>
  <c r="K11" i="1" s="1"/>
  <c r="M11" i="1" s="1"/>
  <c r="L11" i="1" l="1"/>
  <c r="F12" i="1"/>
  <c r="N11" i="1" l="1"/>
  <c r="G12" i="1" s="1"/>
  <c r="I12" i="1" s="1"/>
  <c r="H12" i="1" l="1"/>
  <c r="J12" i="1" s="1"/>
  <c r="K12" i="1" s="1"/>
  <c r="M12" i="1" s="1"/>
  <c r="L12" i="1" l="1"/>
  <c r="N12" i="1"/>
  <c r="F13" i="1" l="1"/>
  <c r="G13" i="1" s="1"/>
  <c r="I13" i="1" s="1"/>
  <c r="H13" i="1" l="1"/>
  <c r="J13" i="1" s="1"/>
  <c r="K13" i="1" s="1"/>
  <c r="M13" i="1" s="1"/>
  <c r="N13" i="1" l="1"/>
  <c r="L13" i="1"/>
  <c r="F14" i="1" l="1"/>
  <c r="G14" i="1" s="1"/>
  <c r="H14" i="1" s="1"/>
  <c r="I14" i="1" l="1"/>
  <c r="J14" i="1" s="1"/>
  <c r="K14" i="1" s="1"/>
  <c r="M14" i="1" s="1"/>
  <c r="N14" i="1" l="1"/>
  <c r="F15" i="1"/>
  <c r="G15" i="1" s="1"/>
  <c r="H15" i="1" s="1"/>
  <c r="L14" i="1"/>
  <c r="I15" i="1" l="1"/>
  <c r="J15" i="1" s="1"/>
  <c r="K15" i="1" s="1"/>
  <c r="M15" i="1" s="1"/>
  <c r="L15" i="1" l="1"/>
  <c r="N15" i="1"/>
  <c r="F16" i="1" l="1"/>
  <c r="G16" i="1" s="1"/>
  <c r="I16" i="1" s="1"/>
  <c r="H16" i="1" l="1"/>
  <c r="J16" i="1" s="1"/>
  <c r="K16" i="1" s="1"/>
  <c r="L16" i="1" l="1"/>
  <c r="M16" i="1"/>
  <c r="F17" i="1" s="1"/>
  <c r="G17" i="1" s="1"/>
  <c r="I17" i="1" s="1"/>
  <c r="H17" i="1" l="1"/>
  <c r="J17" i="1" s="1"/>
  <c r="N16" i="1"/>
  <c r="K17" i="1" l="1"/>
  <c r="M17" i="1" s="1"/>
  <c r="F18" i="1" l="1"/>
  <c r="G18" i="1" s="1"/>
  <c r="L17" i="1"/>
  <c r="N17" i="1"/>
  <c r="H18" i="1" l="1"/>
  <c r="I18" i="1"/>
  <c r="J18" i="1" l="1"/>
  <c r="K18" i="1" s="1"/>
  <c r="M18" i="1" s="1"/>
  <c r="N18" i="1" l="1"/>
  <c r="L18" i="1"/>
  <c r="F19" i="1"/>
  <c r="G19" i="1" s="1"/>
  <c r="I19" i="1" l="1"/>
  <c r="H19" i="1"/>
  <c r="J19" i="1" l="1"/>
  <c r="K19" i="1" s="1"/>
  <c r="M19" i="1" s="1"/>
  <c r="F20" i="1" l="1"/>
  <c r="L19" i="1"/>
  <c r="N19" i="1"/>
  <c r="G20" i="1" l="1"/>
  <c r="I20" i="1" s="1"/>
  <c r="H20" i="1" l="1"/>
  <c r="J20" i="1" s="1"/>
  <c r="K20" i="1" s="1"/>
  <c r="L20" i="1" l="1"/>
  <c r="M20" i="1"/>
  <c r="N20" i="1" s="1"/>
  <c r="F21" i="1" l="1"/>
  <c r="G21" i="1" s="1"/>
  <c r="H21" i="1" s="1"/>
  <c r="I21" i="1" l="1"/>
  <c r="J21" i="1" s="1"/>
  <c r="K21" i="1" s="1"/>
  <c r="M21" i="1" l="1"/>
  <c r="F22" i="1" s="1"/>
  <c r="G22" i="1" s="1"/>
  <c r="H22" i="1" s="1"/>
  <c r="N21" i="1"/>
  <c r="L21" i="1"/>
  <c r="I22" i="1" l="1"/>
  <c r="J22" i="1" s="1"/>
  <c r="K22" i="1" s="1"/>
  <c r="M22" i="1" l="1"/>
  <c r="F23" i="1" s="1"/>
  <c r="G23" i="1" s="1"/>
  <c r="L22" i="1"/>
  <c r="H23" i="1" l="1"/>
  <c r="I23" i="1"/>
  <c r="J23" i="1" s="1"/>
  <c r="K23" i="1" s="1"/>
  <c r="M23" i="1" s="1"/>
  <c r="N23" i="1" s="1"/>
  <c r="N22" i="1"/>
  <c r="L23" i="1" l="1"/>
  <c r="F24" i="1"/>
  <c r="G24" i="1" s="1"/>
  <c r="I24" i="1" s="1"/>
  <c r="H24" i="1" l="1"/>
  <c r="J24" i="1" s="1"/>
  <c r="K24" i="1" s="1"/>
  <c r="M24" i="1" l="1"/>
  <c r="N24" i="1" s="1"/>
  <c r="L24" i="1"/>
  <c r="F25" i="1" l="1"/>
  <c r="G25" i="1" s="1"/>
  <c r="H25" i="1" s="1"/>
  <c r="I25" i="1" l="1"/>
  <c r="J25" i="1" s="1"/>
  <c r="K25" i="1" s="1"/>
  <c r="M25" i="1" s="1"/>
  <c r="L25" i="1" l="1"/>
  <c r="N25" i="1"/>
  <c r="F26" i="1"/>
  <c r="G26" i="1" s="1"/>
  <c r="I26" i="1" l="1"/>
  <c r="H26" i="1"/>
  <c r="J26" i="1" l="1"/>
  <c r="K26" i="1" s="1"/>
  <c r="M26" i="1" s="1"/>
  <c r="L26" i="1" l="1"/>
  <c r="N26" i="1"/>
  <c r="F27" i="1"/>
  <c r="G27" i="1" s="1"/>
  <c r="I27" i="1" l="1"/>
  <c r="H27" i="1"/>
  <c r="J27" i="1" l="1"/>
  <c r="K27" i="1" s="1"/>
  <c r="M27" i="1" s="1"/>
  <c r="L27" i="1" l="1"/>
  <c r="N27" i="1"/>
  <c r="F28" i="1"/>
  <c r="G28" i="1" s="1"/>
  <c r="I28" i="1" l="1"/>
  <c r="H28" i="1"/>
  <c r="J28" i="1" l="1"/>
  <c r="K28" i="1" s="1"/>
  <c r="M28" i="1" s="1"/>
  <c r="L28" i="1" l="1"/>
  <c r="F29" i="1"/>
  <c r="G29" i="1" s="1"/>
  <c r="N28" i="1" l="1"/>
  <c r="I29" i="1"/>
  <c r="H29" i="1"/>
  <c r="J29" i="1" l="1"/>
  <c r="K29" i="1" s="1"/>
  <c r="M29" i="1" s="1"/>
  <c r="L29" i="1" l="1"/>
  <c r="F30" i="1"/>
  <c r="G30" i="1" s="1"/>
  <c r="N29" i="1" l="1"/>
  <c r="I30" i="1"/>
  <c r="H30" i="1"/>
  <c r="J30" i="1" l="1"/>
  <c r="K30" i="1" s="1"/>
  <c r="M30" i="1" s="1"/>
  <c r="L30" i="1" l="1"/>
  <c r="N30" i="1" l="1"/>
  <c r="F31" i="1"/>
  <c r="G31" i="1" s="1"/>
  <c r="I31" i="1" l="1"/>
  <c r="H31" i="1"/>
  <c r="J31" i="1" l="1"/>
  <c r="K31" i="1" s="1"/>
  <c r="M31" i="1" s="1"/>
  <c r="L31" i="1" l="1"/>
  <c r="N31" i="1"/>
  <c r="F32" i="1"/>
  <c r="G32" i="1" s="1"/>
  <c r="H32" i="1" l="1"/>
  <c r="I32" i="1"/>
  <c r="J32" i="1" l="1"/>
  <c r="K32" i="1" s="1"/>
  <c r="M32" i="1" s="1"/>
  <c r="L32" i="1" l="1"/>
  <c r="N32" i="1"/>
  <c r="F33" i="1"/>
  <c r="G33" i="1" s="1"/>
  <c r="I33" i="1" l="1"/>
  <c r="H33" i="1"/>
  <c r="J33" i="1" l="1"/>
  <c r="K33" i="1" s="1"/>
  <c r="M33" i="1" s="1"/>
  <c r="L33" i="1" l="1"/>
  <c r="F34" i="1" l="1"/>
  <c r="G34" i="1" s="1"/>
  <c r="N33" i="1"/>
  <c r="I34" i="1" l="1"/>
  <c r="H34" i="1"/>
  <c r="J34" i="1" l="1"/>
  <c r="K34" i="1" s="1"/>
  <c r="M34" i="1" s="1"/>
  <c r="L34" i="1" l="1"/>
  <c r="F35" i="1"/>
  <c r="G35" i="1" s="1"/>
  <c r="N34" i="1"/>
  <c r="I35" i="1" l="1"/>
  <c r="H35" i="1"/>
  <c r="J35" i="1" l="1"/>
  <c r="K35" i="1" s="1"/>
  <c r="M35" i="1" s="1"/>
  <c r="L35" i="1" l="1"/>
  <c r="F36" i="1"/>
  <c r="G36" i="1" s="1"/>
  <c r="N35" i="1"/>
  <c r="H36" i="1" l="1"/>
  <c r="I36" i="1"/>
  <c r="J36" i="1" l="1"/>
  <c r="K36" i="1" s="1"/>
  <c r="M36" i="1" s="1"/>
  <c r="L36" i="1" l="1"/>
  <c r="N36" i="1"/>
  <c r="F37" i="1" l="1"/>
  <c r="G37" i="1" s="1"/>
  <c r="H37" i="1" s="1"/>
  <c r="I37" i="1" l="1"/>
  <c r="J37" i="1" s="1"/>
  <c r="K37" i="1" s="1"/>
  <c r="L37" i="1" l="1"/>
  <c r="M37" i="1"/>
  <c r="F38" i="1" s="1"/>
  <c r="G38" i="1" s="1"/>
  <c r="I38" i="1" s="1"/>
  <c r="H38" i="1" l="1"/>
  <c r="J38" i="1" s="1"/>
  <c r="K38" i="1" s="1"/>
  <c r="M38" i="1" s="1"/>
  <c r="N37" i="1"/>
  <c r="L38" i="1" l="1"/>
  <c r="F39" i="1"/>
  <c r="G39" i="1" s="1"/>
  <c r="N38" i="1"/>
  <c r="I39" i="1" l="1"/>
  <c r="H39" i="1"/>
  <c r="J39" i="1" l="1"/>
  <c r="K39" i="1" s="1"/>
  <c r="M39" i="1" s="1"/>
  <c r="L39" i="1" l="1"/>
  <c r="F40" i="1"/>
  <c r="G40" i="1" s="1"/>
  <c r="N39" i="1" l="1"/>
  <c r="I40" i="1"/>
  <c r="H40" i="1"/>
  <c r="J40" i="1" l="1"/>
  <c r="K40" i="1" s="1"/>
  <c r="M40" i="1" s="1"/>
  <c r="L40" i="1" l="1"/>
  <c r="F41" i="1"/>
  <c r="G41" i="1" s="1"/>
  <c r="N40" i="1" l="1"/>
  <c r="I41" i="1"/>
  <c r="H41" i="1"/>
  <c r="J41" i="1" l="1"/>
  <c r="K41" i="1" s="1"/>
  <c r="M41" i="1" s="1"/>
  <c r="L41" i="1" l="1"/>
  <c r="N41" i="1"/>
  <c r="F42" i="1" l="1"/>
  <c r="G42" i="1" s="1"/>
  <c r="I42" i="1" s="1"/>
  <c r="H42" i="1" l="1"/>
  <c r="J42" i="1" s="1"/>
  <c r="K42" i="1" s="1"/>
  <c r="M42" i="1" s="1"/>
  <c r="L42" i="1" l="1"/>
  <c r="F43" i="1"/>
  <c r="G43" i="1" s="1"/>
  <c r="N42" i="1" l="1"/>
  <c r="I43" i="1"/>
  <c r="H43" i="1"/>
  <c r="J43" i="1" l="1"/>
  <c r="K43" i="1" s="1"/>
  <c r="M43" i="1" s="1"/>
  <c r="L43" i="1" l="1"/>
  <c r="F44" i="1"/>
  <c r="N43" i="1" l="1"/>
  <c r="G44" i="1"/>
  <c r="I44" i="1" s="1"/>
  <c r="H44" i="1" l="1"/>
  <c r="J44" i="1" s="1"/>
  <c r="K44" i="1" s="1"/>
  <c r="M44" i="1" s="1"/>
  <c r="L44" i="1" l="1"/>
  <c r="N44" i="1"/>
  <c r="F45" i="1" l="1"/>
  <c r="G45" i="1" s="1"/>
  <c r="I45" i="1" l="1"/>
  <c r="H45" i="1"/>
  <c r="J45" i="1" l="1"/>
  <c r="K45" i="1" s="1"/>
  <c r="M45" i="1" s="1"/>
  <c r="L45" i="1" l="1"/>
  <c r="F46" i="1"/>
  <c r="N45" i="1" l="1"/>
  <c r="G46" i="1"/>
  <c r="I46" i="1" l="1"/>
  <c r="H46" i="1"/>
  <c r="J46" i="1" l="1"/>
  <c r="K46" i="1" s="1"/>
  <c r="M46" i="1" s="1"/>
  <c r="L46" i="1" l="1"/>
  <c r="F47" i="1"/>
  <c r="G47" i="1" s="1"/>
  <c r="N46" i="1" l="1"/>
  <c r="I47" i="1"/>
  <c r="H47" i="1"/>
  <c r="J47" i="1" l="1"/>
  <c r="K47" i="1" s="1"/>
  <c r="M47" i="1" s="1"/>
  <c r="L47" i="1" l="1"/>
  <c r="F48" i="1"/>
  <c r="N47" i="1" l="1"/>
  <c r="G48" i="1"/>
  <c r="I48" i="1" l="1"/>
  <c r="H48" i="1"/>
  <c r="J48" i="1" l="1"/>
  <c r="K48" i="1" s="1"/>
  <c r="M48" i="1" s="1"/>
  <c r="L48" i="1" l="1"/>
  <c r="N48" i="1"/>
  <c r="F49" i="1" l="1"/>
  <c r="G49" i="1" s="1"/>
  <c r="I49" i="1" s="1"/>
  <c r="H49" i="1" l="1"/>
  <c r="J49" i="1" s="1"/>
  <c r="K49" i="1" s="1"/>
  <c r="M49" i="1" s="1"/>
  <c r="L49" i="1" l="1"/>
  <c r="F50" i="1"/>
  <c r="N49" i="1" l="1"/>
  <c r="G50" i="1"/>
  <c r="I50" i="1" s="1"/>
  <c r="H50" i="1" l="1"/>
  <c r="J50" i="1" s="1"/>
  <c r="K50" i="1" s="1"/>
  <c r="M50" i="1" s="1"/>
  <c r="L50" i="1" l="1"/>
  <c r="N50" i="1"/>
  <c r="F51" i="1" l="1"/>
  <c r="G51" i="1" s="1"/>
  <c r="I51" i="1" s="1"/>
  <c r="H51" i="1" l="1"/>
  <c r="J51" i="1" s="1"/>
  <c r="K51" i="1" s="1"/>
  <c r="M51" i="1" s="1"/>
  <c r="L51" i="1" l="1"/>
  <c r="N51" i="1"/>
  <c r="F52" i="1" l="1"/>
  <c r="G52" i="1" s="1"/>
  <c r="H52" i="1" s="1"/>
  <c r="I52" i="1" l="1"/>
  <c r="J52" i="1" s="1"/>
  <c r="K52" i="1" s="1"/>
  <c r="M52" i="1" s="1"/>
  <c r="F53" i="1" l="1"/>
  <c r="G53" i="1" s="1"/>
  <c r="L52" i="1"/>
  <c r="N52" i="1"/>
  <c r="I53" i="1" l="1"/>
  <c r="H53" i="1"/>
  <c r="J53" i="1" l="1"/>
  <c r="K53" i="1" s="1"/>
  <c r="M53" i="1" s="1"/>
  <c r="L53" i="1" l="1"/>
  <c r="N53" i="1"/>
  <c r="F54" i="1" l="1"/>
  <c r="G54" i="1" s="1"/>
  <c r="H54" i="1" s="1"/>
  <c r="I54" i="1" l="1"/>
  <c r="J54" i="1" s="1"/>
  <c r="K54" i="1" s="1"/>
  <c r="M54" i="1" s="1"/>
  <c r="L54" i="1" l="1"/>
  <c r="N54" i="1"/>
  <c r="F55" i="1" l="1"/>
  <c r="G55" i="1" s="1"/>
  <c r="I55" i="1" s="1"/>
  <c r="H55" i="1" l="1"/>
  <c r="J55" i="1" s="1"/>
  <c r="K55" i="1" s="1"/>
  <c r="M55" i="1" s="1"/>
  <c r="L55" i="1" l="1"/>
  <c r="F56" i="1"/>
  <c r="G56" i="1" s="1"/>
  <c r="N55" i="1" l="1"/>
  <c r="I56" i="1"/>
  <c r="H56" i="1"/>
  <c r="J56" i="1" l="1"/>
  <c r="K56" i="1" s="1"/>
  <c r="M56" i="1" s="1"/>
  <c r="L56" i="1" l="1"/>
  <c r="F57" i="1"/>
  <c r="G57" i="1" s="1"/>
  <c r="N56" i="1" l="1"/>
  <c r="I57" i="1"/>
  <c r="H57" i="1"/>
  <c r="J57" i="1" l="1"/>
  <c r="K57" i="1" s="1"/>
  <c r="M57" i="1" s="1"/>
  <c r="L57" i="1" l="1"/>
  <c r="N57" i="1"/>
  <c r="F58" i="1" l="1"/>
  <c r="G58" i="1" s="1"/>
  <c r="I58" i="1" s="1"/>
  <c r="H58" i="1" l="1"/>
  <c r="J58" i="1" s="1"/>
  <c r="K58" i="1" s="1"/>
  <c r="M58" i="1" s="1"/>
  <c r="L58" i="1" l="1"/>
  <c r="F59" i="1"/>
  <c r="G59" i="1" s="1"/>
  <c r="N58" i="1" l="1"/>
  <c r="I59" i="1"/>
  <c r="H59" i="1"/>
  <c r="J59" i="1" l="1"/>
  <c r="K59" i="1" s="1"/>
  <c r="M59" i="1" s="1"/>
  <c r="L59" i="1" l="1"/>
  <c r="F60" i="1"/>
  <c r="G60" i="1" s="1"/>
  <c r="N59" i="1" l="1"/>
  <c r="I60" i="1"/>
  <c r="H60" i="1"/>
  <c r="J60" i="1" l="1"/>
  <c r="K60" i="1" s="1"/>
  <c r="M60" i="1" s="1"/>
  <c r="L60" i="1" l="1"/>
  <c r="F61" i="1"/>
  <c r="G61" i="1" s="1"/>
  <c r="N60" i="1" l="1"/>
  <c r="I61" i="1"/>
  <c r="H61" i="1"/>
  <c r="J61" i="1" l="1"/>
  <c r="K61" i="1" s="1"/>
  <c r="M61" i="1" s="1"/>
  <c r="L61" i="1" l="1"/>
  <c r="F62" i="1"/>
  <c r="G62" i="1" s="1"/>
  <c r="N61" i="1" l="1"/>
  <c r="I62" i="1"/>
  <c r="H62" i="1"/>
  <c r="J62" i="1" l="1"/>
  <c r="K62" i="1" s="1"/>
  <c r="M62" i="1" s="1"/>
  <c r="L62" i="1" l="1"/>
  <c r="F63" i="1"/>
  <c r="G63" i="1" s="1"/>
  <c r="N62" i="1" l="1"/>
  <c r="I63" i="1"/>
  <c r="H63" i="1"/>
  <c r="J63" i="1" l="1"/>
  <c r="K63" i="1" s="1"/>
  <c r="M63" i="1" s="1"/>
  <c r="L63" i="1" l="1"/>
  <c r="N63" i="1"/>
  <c r="F64" i="1" l="1"/>
  <c r="G64" i="1" s="1"/>
  <c r="I64" i="1" s="1"/>
  <c r="H64" i="1" l="1"/>
  <c r="J64" i="1" s="1"/>
  <c r="K64" i="1" s="1"/>
  <c r="M64" i="1" s="1"/>
  <c r="L64" i="1" l="1"/>
  <c r="N64" i="1"/>
  <c r="F65" i="1" l="1"/>
  <c r="G65" i="1" s="1"/>
  <c r="I65" i="1" s="1"/>
  <c r="H65" i="1" l="1"/>
  <c r="J65" i="1" s="1"/>
  <c r="K65" i="1" s="1"/>
  <c r="M65" i="1" s="1"/>
  <c r="L65" i="1" l="1"/>
  <c r="F66" i="1"/>
  <c r="G66" i="1" s="1"/>
  <c r="N65" i="1" l="1"/>
  <c r="I66" i="1"/>
  <c r="H66" i="1"/>
  <c r="J66" i="1" l="1"/>
  <c r="K66" i="1" s="1"/>
  <c r="M66" i="1" s="1"/>
  <c r="L66" i="1" l="1"/>
  <c r="F67" i="1"/>
  <c r="G67" i="1" s="1"/>
  <c r="N66" i="1" l="1"/>
  <c r="I67" i="1"/>
  <c r="H67" i="1"/>
  <c r="J67" i="1" l="1"/>
  <c r="K67" i="1" s="1"/>
  <c r="M67" i="1" s="1"/>
  <c r="L67" i="1" l="1"/>
  <c r="N67" i="1"/>
  <c r="F68" i="1" l="1"/>
  <c r="G68" i="1" s="1"/>
  <c r="I68" i="1" s="1"/>
  <c r="H68" i="1" l="1"/>
  <c r="J68" i="1" s="1"/>
  <c r="K68" i="1" s="1"/>
  <c r="M68" i="1" s="1"/>
  <c r="L68" i="1" l="1"/>
  <c r="F69" i="1"/>
  <c r="G69" i="1" s="1"/>
  <c r="N68" i="1" l="1"/>
  <c r="I69" i="1"/>
  <c r="H69" i="1"/>
  <c r="J69" i="1" l="1"/>
  <c r="K69" i="1" s="1"/>
  <c r="M69" i="1" s="1"/>
  <c r="L69" i="1" l="1"/>
  <c r="F70" i="1"/>
  <c r="G70" i="1" s="1"/>
  <c r="N69" i="1" l="1"/>
  <c r="I70" i="1"/>
  <c r="H70" i="1"/>
  <c r="J70" i="1" l="1"/>
  <c r="K70" i="1" s="1"/>
  <c r="M70" i="1" s="1"/>
  <c r="L70" i="1" l="1"/>
  <c r="N70" i="1"/>
  <c r="F71" i="1" l="1"/>
  <c r="G71" i="1" s="1"/>
  <c r="I71" i="1" s="1"/>
  <c r="H71" i="1" l="1"/>
  <c r="J71" i="1" s="1"/>
  <c r="K71" i="1" s="1"/>
  <c r="M71" i="1" s="1"/>
  <c r="L71" i="1" l="1"/>
  <c r="F72" i="1"/>
  <c r="G72" i="1" s="1"/>
  <c r="N71" i="1" l="1"/>
  <c r="I72" i="1"/>
  <c r="H72" i="1"/>
  <c r="J72" i="1" l="1"/>
  <c r="K72" i="1" s="1"/>
  <c r="M72" i="1" s="1"/>
  <c r="N72" i="1" l="1"/>
  <c r="L72" i="1"/>
  <c r="F73" i="1"/>
  <c r="G73" i="1" s="1"/>
  <c r="I73" i="1" l="1"/>
  <c r="H73" i="1"/>
  <c r="J73" i="1" l="1"/>
  <c r="K73" i="1" s="1"/>
  <c r="M73" i="1" s="1"/>
  <c r="L73" i="1" l="1"/>
  <c r="F74" i="1"/>
  <c r="G74" i="1" s="1"/>
  <c r="N73" i="1" l="1"/>
  <c r="I74" i="1"/>
  <c r="H74" i="1"/>
  <c r="J74" i="1" l="1"/>
  <c r="K74" i="1" s="1"/>
  <c r="M74" i="1" s="1"/>
  <c r="L74" i="1" l="1"/>
  <c r="N74" i="1"/>
  <c r="F75" i="1" l="1"/>
  <c r="G75" i="1" s="1"/>
  <c r="I75" i="1" s="1"/>
  <c r="H75" i="1" l="1"/>
  <c r="J75" i="1" s="1"/>
  <c r="K75" i="1" s="1"/>
  <c r="M75" i="1" s="1"/>
  <c r="L75" i="1" l="1"/>
  <c r="N75" i="1"/>
  <c r="F76" i="1" l="1"/>
  <c r="G76" i="1" s="1"/>
  <c r="I76" i="1" s="1"/>
  <c r="H76" i="1" l="1"/>
  <c r="J76" i="1" s="1"/>
  <c r="K76" i="1" s="1"/>
  <c r="M76" i="1" s="1"/>
  <c r="L76" i="1" l="1"/>
  <c r="N76" i="1"/>
  <c r="F77" i="1" l="1"/>
  <c r="G77" i="1" s="1"/>
  <c r="I77" i="1" s="1"/>
  <c r="H77" i="1" l="1"/>
  <c r="J77" i="1" s="1"/>
  <c r="K77" i="1" s="1"/>
  <c r="M77" i="1" s="1"/>
  <c r="L77" i="1" l="1"/>
  <c r="N77" i="1"/>
  <c r="F78" i="1" l="1"/>
  <c r="G78" i="1" s="1"/>
  <c r="I78" i="1" s="1"/>
  <c r="H78" i="1" l="1"/>
  <c r="J78" i="1" s="1"/>
  <c r="K78" i="1" s="1"/>
  <c r="M78" i="1" s="1"/>
  <c r="L78" i="1" l="1"/>
  <c r="F79" i="1"/>
  <c r="G79" i="1" s="1"/>
  <c r="N78" i="1" l="1"/>
  <c r="I79" i="1"/>
  <c r="H79" i="1"/>
  <c r="J79" i="1" l="1"/>
  <c r="K79" i="1" s="1"/>
  <c r="M79" i="1" s="1"/>
  <c r="L79" i="1" l="1"/>
  <c r="F80" i="1"/>
  <c r="N79" i="1" l="1"/>
  <c r="G80" i="1"/>
  <c r="I80" i="1" s="1"/>
  <c r="H80" i="1" l="1"/>
  <c r="J80" i="1" s="1"/>
  <c r="K80" i="1" s="1"/>
  <c r="M80" i="1" s="1"/>
  <c r="L80" i="1" l="1"/>
  <c r="N80" i="1"/>
  <c r="F81" i="1" l="1"/>
  <c r="G81" i="1" s="1"/>
  <c r="I81" i="1" l="1"/>
  <c r="H81" i="1"/>
  <c r="J81" i="1" l="1"/>
  <c r="K81" i="1" s="1"/>
  <c r="M81" i="1" l="1"/>
  <c r="N81" i="1" s="1"/>
  <c r="L81" i="1"/>
  <c r="F82" i="1" l="1"/>
  <c r="G82" i="1" s="1"/>
  <c r="H82" i="1" s="1"/>
  <c r="I82" i="1"/>
  <c r="J82" i="1" l="1"/>
  <c r="K82" i="1" s="1"/>
  <c r="M82" i="1" l="1"/>
  <c r="N82" i="1" s="1"/>
  <c r="L82" i="1"/>
  <c r="F83" i="1" l="1"/>
  <c r="G83" i="1" s="1"/>
  <c r="H83" i="1" s="1"/>
  <c r="I83" i="1" l="1"/>
  <c r="J83" i="1" s="1"/>
  <c r="K83" i="1" s="1"/>
  <c r="M83" i="1" l="1"/>
  <c r="N83" i="1" s="1"/>
  <c r="L83" i="1"/>
  <c r="F84" i="1" l="1"/>
  <c r="G84" i="1" s="1"/>
  <c r="H84" i="1" s="1"/>
  <c r="I84" i="1" l="1"/>
  <c r="J84" i="1" s="1"/>
  <c r="K84" i="1" s="1"/>
  <c r="L84" i="1" l="1"/>
  <c r="M84" i="1"/>
  <c r="N84" i="1" s="1"/>
  <c r="F85" i="1"/>
  <c r="G85" i="1" s="1"/>
  <c r="I85" i="1" s="1"/>
  <c r="H85" i="1" l="1"/>
  <c r="J85" i="1" s="1"/>
  <c r="K85" i="1" s="1"/>
  <c r="L85" i="1" l="1"/>
  <c r="M85" i="1"/>
  <c r="N85" i="1" s="1"/>
  <c r="F86" i="1" l="1"/>
  <c r="G86" i="1" s="1"/>
  <c r="I86" i="1" s="1"/>
  <c r="H86" i="1" l="1"/>
  <c r="J86" i="1" s="1"/>
  <c r="K86" i="1" s="1"/>
  <c r="L86" i="1" l="1"/>
  <c r="M86" i="1"/>
  <c r="F87" i="1"/>
  <c r="G87" i="1" s="1"/>
  <c r="I87" i="1" s="1"/>
  <c r="N86" i="1" l="1"/>
  <c r="H87" i="1"/>
  <c r="J87" i="1" s="1"/>
  <c r="K87" i="1" s="1"/>
  <c r="L87" i="1" l="1"/>
  <c r="M87" i="1"/>
  <c r="F88" i="1"/>
  <c r="G88" i="1" s="1"/>
  <c r="I88" i="1" s="1"/>
  <c r="H88" i="1" l="1"/>
  <c r="J88" i="1" s="1"/>
  <c r="K88" i="1" s="1"/>
  <c r="M88" i="1" s="1"/>
  <c r="N87" i="1"/>
  <c r="L88" i="1" l="1"/>
  <c r="N88" i="1"/>
  <c r="F89" i="1" l="1"/>
  <c r="G89" i="1" s="1"/>
  <c r="I89" i="1" s="1"/>
  <c r="H89" i="1" l="1"/>
  <c r="J89" i="1" s="1"/>
  <c r="K89" i="1" s="1"/>
  <c r="M89" i="1" s="1"/>
  <c r="L89" i="1" l="1"/>
  <c r="N89" i="1"/>
  <c r="F90" i="1" l="1"/>
  <c r="G90" i="1" s="1"/>
  <c r="I90" i="1" s="1"/>
  <c r="H90" i="1" l="1"/>
  <c r="J90" i="1" s="1"/>
  <c r="K90" i="1" s="1"/>
  <c r="M90" i="1" s="1"/>
  <c r="L90" i="1" l="1"/>
  <c r="F91" i="1"/>
  <c r="G91" i="1" s="1"/>
  <c r="N90" i="1" l="1"/>
  <c r="I91" i="1"/>
  <c r="H91" i="1"/>
  <c r="J91" i="1" l="1"/>
  <c r="K91" i="1" s="1"/>
  <c r="M91" i="1" s="1"/>
  <c r="L91" i="1" l="1"/>
  <c r="F92" i="1"/>
  <c r="G92" i="1" s="1"/>
  <c r="N91" i="1" l="1"/>
  <c r="I92" i="1"/>
  <c r="H92" i="1"/>
  <c r="J92" i="1" l="1"/>
  <c r="K92" i="1" s="1"/>
  <c r="M92" i="1" s="1"/>
  <c r="L92" i="1" l="1"/>
  <c r="F93" i="1"/>
  <c r="G93" i="1" s="1"/>
  <c r="N92" i="1" l="1"/>
  <c r="I93" i="1"/>
  <c r="H93" i="1"/>
  <c r="J93" i="1" l="1"/>
  <c r="K93" i="1" s="1"/>
  <c r="M93" i="1" s="1"/>
  <c r="L93" i="1" l="1"/>
  <c r="N93" i="1"/>
  <c r="F94" i="1" l="1"/>
  <c r="G94" i="1" s="1"/>
  <c r="I94" i="1" s="1"/>
  <c r="H94" i="1" l="1"/>
  <c r="J94" i="1" s="1"/>
  <c r="K94" i="1" s="1"/>
  <c r="M94" i="1" s="1"/>
  <c r="L94" i="1" l="1"/>
  <c r="F95" i="1"/>
  <c r="G95" i="1" s="1"/>
  <c r="N94" i="1" l="1"/>
  <c r="I95" i="1"/>
  <c r="H95" i="1"/>
  <c r="J95" i="1" l="1"/>
  <c r="K95" i="1" s="1"/>
  <c r="M95" i="1" s="1"/>
  <c r="L95" i="1" l="1"/>
  <c r="N95" i="1"/>
  <c r="F96" i="1" l="1"/>
  <c r="G96" i="1" s="1"/>
  <c r="I96" i="1" s="1"/>
  <c r="H96" i="1" l="1"/>
  <c r="J96" i="1" s="1"/>
  <c r="K96" i="1" s="1"/>
  <c r="M96" i="1" s="1"/>
  <c r="L96" i="1" l="1"/>
  <c r="N96" i="1"/>
  <c r="F97" i="1" l="1"/>
  <c r="G97" i="1" s="1"/>
  <c r="I97" i="1" s="1"/>
  <c r="H97" i="1" l="1"/>
  <c r="J97" i="1" s="1"/>
  <c r="K97" i="1" s="1"/>
  <c r="M97" i="1" s="1"/>
  <c r="L97" i="1" l="1"/>
  <c r="N97" i="1"/>
  <c r="F98" i="1" l="1"/>
  <c r="G98" i="1" s="1"/>
  <c r="I98" i="1" s="1"/>
  <c r="H98" i="1" l="1"/>
  <c r="J98" i="1" s="1"/>
  <c r="K98" i="1" s="1"/>
  <c r="M98" i="1" s="1"/>
  <c r="L98" i="1" l="1"/>
  <c r="F99" i="1"/>
  <c r="G99" i="1" s="1"/>
  <c r="N98" i="1" l="1"/>
  <c r="I99" i="1"/>
  <c r="H99" i="1"/>
  <c r="J99" i="1" l="1"/>
  <c r="K99" i="1" s="1"/>
  <c r="M99" i="1" s="1"/>
  <c r="L99" i="1" l="1"/>
  <c r="N99" i="1"/>
  <c r="F100" i="1" l="1"/>
  <c r="G100" i="1" s="1"/>
  <c r="I100" i="1" s="1"/>
  <c r="H100" i="1" l="1"/>
  <c r="J100" i="1" s="1"/>
  <c r="K100" i="1" s="1"/>
  <c r="M100" i="1" s="1"/>
  <c r="L100" i="1" l="1"/>
  <c r="N100" i="1"/>
  <c r="F101" i="1"/>
  <c r="G101" i="1" s="1"/>
  <c r="I101" i="1" l="1"/>
  <c r="H101" i="1"/>
  <c r="J101" i="1" l="1"/>
  <c r="K101" i="1" s="1"/>
  <c r="M101" i="1" s="1"/>
  <c r="L101" i="1" l="1"/>
  <c r="F102" i="1"/>
  <c r="G102" i="1" s="1"/>
  <c r="N101" i="1" l="1"/>
  <c r="I102" i="1"/>
  <c r="H102" i="1"/>
  <c r="J102" i="1" l="1"/>
  <c r="K102" i="1" s="1"/>
  <c r="M102" i="1" s="1"/>
  <c r="L102" i="1" l="1"/>
  <c r="N102" i="1"/>
  <c r="F103" i="1" l="1"/>
  <c r="G103" i="1" s="1"/>
  <c r="I103" i="1" s="1"/>
  <c r="H103" i="1" l="1"/>
  <c r="J103" i="1" s="1"/>
  <c r="K103" i="1" s="1"/>
  <c r="M103" i="1" s="1"/>
  <c r="L103" i="1" l="1"/>
  <c r="N103" i="1"/>
  <c r="F104" i="1" l="1"/>
  <c r="G104" i="1" s="1"/>
  <c r="H104" i="1" s="1"/>
  <c r="I104" i="1" l="1"/>
  <c r="J104" i="1" s="1"/>
  <c r="K104" i="1" s="1"/>
  <c r="M104" i="1" s="1"/>
  <c r="L104" i="1" l="1"/>
  <c r="N104" i="1"/>
  <c r="F105" i="1" l="1"/>
  <c r="G105" i="1" s="1"/>
  <c r="I105" i="1" s="1"/>
  <c r="H105" i="1" l="1"/>
  <c r="J105" i="1" s="1"/>
  <c r="K105" i="1" s="1"/>
  <c r="M105" i="1" s="1"/>
  <c r="L105" i="1" l="1"/>
  <c r="N105" i="1"/>
  <c r="F106" i="1" l="1"/>
  <c r="G106" i="1" s="1"/>
  <c r="I106" i="1" s="1"/>
  <c r="H106" i="1" l="1"/>
  <c r="J106" i="1" s="1"/>
  <c r="K106" i="1" s="1"/>
  <c r="M106" i="1" s="1"/>
  <c r="L106" i="1" l="1"/>
  <c r="F107" i="1"/>
  <c r="G107" i="1" s="1"/>
  <c r="N106" i="1" l="1"/>
  <c r="I107" i="1"/>
  <c r="H107" i="1"/>
  <c r="J107" i="1" l="1"/>
  <c r="K107" i="1" s="1"/>
  <c r="M107" i="1" s="1"/>
  <c r="L107" i="1" l="1"/>
  <c r="N107" i="1"/>
  <c r="F108" i="1" l="1"/>
  <c r="G108" i="1" s="1"/>
  <c r="I108" i="1" s="1"/>
  <c r="H108" i="1" l="1"/>
  <c r="J108" i="1" s="1"/>
  <c r="K108" i="1" s="1"/>
  <c r="M108" i="1" s="1"/>
  <c r="L108" i="1" l="1"/>
  <c r="F109" i="1"/>
  <c r="G109" i="1" s="1"/>
  <c r="N108" i="1" l="1"/>
  <c r="I109" i="1"/>
  <c r="H109" i="1"/>
  <c r="J109" i="1" l="1"/>
  <c r="K109" i="1" s="1"/>
  <c r="L109" i="1" l="1"/>
  <c r="M109" i="1"/>
  <c r="F110" i="1"/>
  <c r="G110" i="1" s="1"/>
  <c r="I110" i="1" s="1"/>
  <c r="H110" i="1" l="1"/>
  <c r="J110" i="1" s="1"/>
  <c r="K110" i="1" s="1"/>
  <c r="M110" i="1" s="1"/>
  <c r="N109" i="1"/>
  <c r="L110" i="1" l="1"/>
  <c r="F111" i="1" l="1"/>
  <c r="G111" i="1" s="1"/>
  <c r="N110" i="1"/>
  <c r="H111" i="1" l="1"/>
  <c r="I111" i="1"/>
  <c r="J111" i="1" l="1"/>
  <c r="K111" i="1" s="1"/>
  <c r="L111" i="1" l="1"/>
  <c r="M111" i="1"/>
  <c r="N111" i="1" s="1"/>
  <c r="F112" i="1" l="1"/>
  <c r="G112" i="1" s="1"/>
  <c r="H112" i="1" s="1"/>
  <c r="I112" i="1" l="1"/>
  <c r="J112" i="1" s="1"/>
  <c r="K112" i="1" s="1"/>
  <c r="L112" i="1" l="1"/>
  <c r="M112" i="1"/>
  <c r="F113" i="1" s="1"/>
  <c r="G113" i="1" s="1"/>
  <c r="N112" i="1" l="1"/>
  <c r="H113" i="1"/>
  <c r="I113" i="1"/>
  <c r="J113" i="1" l="1"/>
  <c r="K113" i="1" s="1"/>
  <c r="M113" i="1" s="1"/>
  <c r="L113" i="1" l="1"/>
  <c r="F114" i="1"/>
  <c r="G114" i="1" s="1"/>
  <c r="N113" i="1"/>
  <c r="H114" i="1" l="1"/>
  <c r="I114" i="1"/>
  <c r="J114" i="1" l="1"/>
  <c r="K114" i="1" s="1"/>
  <c r="M114" i="1" s="1"/>
  <c r="L114" i="1" l="1"/>
  <c r="N114" i="1" l="1"/>
  <c r="F115" i="1"/>
  <c r="G115" i="1" s="1"/>
  <c r="I115" i="1" l="1"/>
  <c r="H115" i="1"/>
  <c r="J115" i="1" l="1"/>
  <c r="K115" i="1" s="1"/>
  <c r="L115" i="1" l="1"/>
  <c r="M115" i="1"/>
  <c r="F116" i="1" s="1"/>
  <c r="G116" i="1" s="1"/>
  <c r="N115" i="1" l="1"/>
  <c r="I116" i="1"/>
  <c r="H116" i="1"/>
  <c r="J116" i="1" l="1"/>
  <c r="K116" i="1" s="1"/>
  <c r="L116" i="1" l="1"/>
  <c r="M116" i="1"/>
  <c r="F117" i="1" s="1"/>
  <c r="G117" i="1" s="1"/>
  <c r="N116" i="1" l="1"/>
  <c r="I117" i="1"/>
  <c r="H117" i="1"/>
  <c r="J117" i="1" l="1"/>
  <c r="K117" i="1" s="1"/>
  <c r="M117" i="1" s="1"/>
  <c r="L117" i="1" l="1"/>
  <c r="F118" i="1" l="1"/>
  <c r="G118" i="1" s="1"/>
  <c r="N117" i="1"/>
  <c r="I118" i="1" l="1"/>
  <c r="H118" i="1"/>
  <c r="J118" i="1" l="1"/>
  <c r="K118" i="1" s="1"/>
  <c r="L118" i="1" l="1"/>
  <c r="M118" i="1"/>
  <c r="F119" i="1" s="1"/>
  <c r="G119" i="1" s="1"/>
  <c r="N118" i="1" l="1"/>
  <c r="I119" i="1"/>
  <c r="H119" i="1"/>
  <c r="J119" i="1" l="1"/>
  <c r="K119" i="1" s="1"/>
  <c r="L119" i="1" l="1"/>
  <c r="M119" i="1"/>
  <c r="F120" i="1" s="1"/>
  <c r="G120" i="1" s="1"/>
  <c r="N119" i="1" l="1"/>
  <c r="H120" i="1"/>
  <c r="I120" i="1"/>
  <c r="J120" i="1" l="1"/>
  <c r="K120" i="1" s="1"/>
  <c r="L120" i="1" l="1"/>
  <c r="M120" i="1"/>
  <c r="N120" i="1" s="1"/>
  <c r="F121" i="1" l="1"/>
  <c r="G121" i="1" s="1"/>
  <c r="I121" i="1" s="1"/>
  <c r="H121" i="1" l="1"/>
  <c r="J121" i="1" s="1"/>
  <c r="K121" i="1" s="1"/>
  <c r="M121" i="1" s="1"/>
  <c r="L121" i="1" l="1"/>
  <c r="F122" i="1"/>
  <c r="G122" i="1" s="1"/>
  <c r="N121" i="1"/>
  <c r="I122" i="1" l="1"/>
  <c r="H122" i="1"/>
  <c r="J122" i="1" l="1"/>
  <c r="K122" i="1" s="1"/>
  <c r="M122" i="1" s="1"/>
  <c r="L122" i="1" l="1"/>
  <c r="N122" i="1"/>
  <c r="F123" i="1"/>
  <c r="G123" i="1" s="1"/>
  <c r="H123" i="1" l="1"/>
  <c r="I123" i="1"/>
  <c r="J123" i="1" l="1"/>
  <c r="K123" i="1" s="1"/>
  <c r="M123" i="1" s="1"/>
  <c r="L123" i="1" l="1"/>
  <c r="N123" i="1"/>
  <c r="F124" i="1"/>
  <c r="G124" i="1" s="1"/>
  <c r="I124" i="1" l="1"/>
  <c r="H124" i="1"/>
  <c r="J124" i="1" l="1"/>
  <c r="K124" i="1" s="1"/>
  <c r="M124" i="1" s="1"/>
  <c r="L124" i="1" l="1"/>
  <c r="F125" i="1"/>
  <c r="G125" i="1" s="1"/>
  <c r="N124" i="1"/>
  <c r="I125" i="1" l="1"/>
  <c r="H125" i="1"/>
  <c r="J125" i="1" l="1"/>
  <c r="K125" i="1" s="1"/>
  <c r="M125" i="1" s="1"/>
  <c r="L125" i="1" l="1"/>
  <c r="N125" i="1"/>
  <c r="F126" i="1"/>
  <c r="G126" i="1" s="1"/>
  <c r="I126" i="1" l="1"/>
  <c r="H126" i="1"/>
  <c r="J126" i="1" l="1"/>
  <c r="K126" i="1" s="1"/>
  <c r="M126" i="1" s="1"/>
  <c r="L126" i="1" l="1"/>
  <c r="F127" i="1"/>
  <c r="G127" i="1" s="1"/>
  <c r="N126" i="1"/>
  <c r="I127" i="1" l="1"/>
  <c r="H127" i="1"/>
  <c r="J127" i="1" l="1"/>
  <c r="K127" i="1" s="1"/>
  <c r="M127" i="1" s="1"/>
  <c r="L127" i="1" l="1"/>
  <c r="N127" i="1" l="1"/>
  <c r="F128" i="1"/>
  <c r="G128" i="1" s="1"/>
  <c r="I128" i="1" l="1"/>
  <c r="H128" i="1"/>
  <c r="J128" i="1" l="1"/>
  <c r="K128" i="1" s="1"/>
  <c r="M128" i="1" s="1"/>
  <c r="L128" i="1" l="1"/>
  <c r="N128" i="1" l="1"/>
  <c r="F129" i="1"/>
  <c r="G129" i="1" s="1"/>
  <c r="I129" i="1" l="1"/>
  <c r="H129" i="1"/>
  <c r="J129" i="1" l="1"/>
  <c r="K129" i="1" s="1"/>
  <c r="M129" i="1" s="1"/>
  <c r="L129" i="1" l="1"/>
  <c r="N129" i="1"/>
  <c r="F130" i="1"/>
  <c r="G130" i="1" s="1"/>
  <c r="I130" i="1" l="1"/>
  <c r="H130" i="1"/>
  <c r="J130" i="1" l="1"/>
  <c r="K130" i="1" s="1"/>
  <c r="M130" i="1" s="1"/>
  <c r="L130" i="1" l="1"/>
  <c r="F131" i="1" l="1"/>
  <c r="G131" i="1" s="1"/>
  <c r="N130" i="1"/>
  <c r="I131" i="1" l="1"/>
  <c r="H131" i="1"/>
  <c r="J131" i="1" l="1"/>
  <c r="K131" i="1" s="1"/>
  <c r="M131" i="1" s="1"/>
  <c r="L131" i="1" l="1"/>
  <c r="N131" i="1" l="1"/>
  <c r="F132" i="1"/>
  <c r="G132" i="1" s="1"/>
  <c r="I132" i="1" l="1"/>
  <c r="H132" i="1"/>
  <c r="J132" i="1" l="1"/>
  <c r="K132" i="1" s="1"/>
  <c r="M132" i="1" s="1"/>
  <c r="L132" i="1" l="1"/>
  <c r="F133" i="1" l="1"/>
  <c r="G133" i="1" s="1"/>
  <c r="N132" i="1"/>
  <c r="I133" i="1" l="1"/>
  <c r="H133" i="1"/>
  <c r="J133" i="1" l="1"/>
  <c r="K133" i="1" s="1"/>
  <c r="M133" i="1" s="1"/>
  <c r="L133" i="1" l="1"/>
  <c r="N133" i="1" l="1"/>
  <c r="F134" i="1"/>
  <c r="G134" i="1" s="1"/>
  <c r="I134" i="1" l="1"/>
  <c r="H134" i="1"/>
  <c r="J134" i="1" l="1"/>
  <c r="K134" i="1" s="1"/>
  <c r="M134" i="1" s="1"/>
  <c r="L134" i="1" l="1"/>
  <c r="N134" i="1" l="1"/>
  <c r="F135" i="1"/>
  <c r="G135" i="1" s="1"/>
  <c r="I135" i="1" l="1"/>
  <c r="H135" i="1"/>
  <c r="J135" i="1" l="1"/>
  <c r="K135" i="1" s="1"/>
  <c r="M135" i="1" s="1"/>
  <c r="L135" i="1" l="1"/>
  <c r="N135" i="1"/>
  <c r="F136" i="1"/>
  <c r="G136" i="1" s="1"/>
  <c r="I136" i="1" l="1"/>
  <c r="H136" i="1"/>
  <c r="J136" i="1" l="1"/>
  <c r="K136" i="1" s="1"/>
  <c r="M136" i="1" s="1"/>
  <c r="L136" i="1" l="1"/>
  <c r="F137" i="1" l="1"/>
  <c r="G137" i="1" s="1"/>
  <c r="N136" i="1"/>
  <c r="I137" i="1" l="1"/>
  <c r="H137" i="1"/>
  <c r="J137" i="1" l="1"/>
  <c r="K137" i="1" s="1"/>
  <c r="M137" i="1" s="1"/>
  <c r="L137" i="1" l="1"/>
  <c r="N137" i="1" l="1"/>
  <c r="F138" i="1"/>
  <c r="G138" i="1" s="1"/>
  <c r="I138" i="1" l="1"/>
  <c r="H138" i="1"/>
  <c r="J138" i="1" l="1"/>
  <c r="K138" i="1" s="1"/>
  <c r="M138" i="1" s="1"/>
  <c r="L138" i="1" l="1"/>
  <c r="F139" i="1" l="1"/>
  <c r="G139" i="1" s="1"/>
  <c r="N138" i="1"/>
  <c r="I139" i="1" l="1"/>
  <c r="H139" i="1"/>
  <c r="J139" i="1" l="1"/>
  <c r="K139" i="1" s="1"/>
  <c r="M139" i="1" s="1"/>
  <c r="L139" i="1" l="1"/>
  <c r="F140" i="1"/>
  <c r="G140" i="1" s="1"/>
  <c r="N139" i="1"/>
  <c r="I140" i="1" l="1"/>
  <c r="H140" i="1"/>
  <c r="J140" i="1" l="1"/>
  <c r="K140" i="1" s="1"/>
  <c r="L140" i="1" l="1"/>
  <c r="M140" i="1"/>
  <c r="F141" i="1" s="1"/>
  <c r="G141" i="1" s="1"/>
  <c r="N140" i="1" l="1"/>
  <c r="I141" i="1"/>
  <c r="H141" i="1"/>
  <c r="J141" i="1" s="1"/>
  <c r="K141" i="1" s="1"/>
  <c r="M141" i="1" s="1"/>
  <c r="L141" i="1" l="1"/>
  <c r="N141" i="1" l="1"/>
  <c r="F142" i="1"/>
  <c r="G142" i="1" s="1"/>
  <c r="I142" i="1" l="1"/>
  <c r="H142" i="1"/>
  <c r="J142" i="1" l="1"/>
  <c r="K142" i="1" s="1"/>
  <c r="L142" i="1" l="1"/>
  <c r="M142" i="1"/>
  <c r="F143" i="1" s="1"/>
  <c r="G143" i="1" s="1"/>
  <c r="N142" i="1" l="1"/>
  <c r="I143" i="1"/>
  <c r="H143" i="1"/>
  <c r="J143" i="1" l="1"/>
  <c r="K143" i="1" s="1"/>
  <c r="L143" i="1" l="1"/>
  <c r="M143" i="1"/>
  <c r="N143" i="1"/>
  <c r="F144" i="1" l="1"/>
  <c r="G144" i="1" s="1"/>
  <c r="I144" i="1" s="1"/>
  <c r="H144" i="1" l="1"/>
  <c r="J144" i="1" s="1"/>
  <c r="K144" i="1" s="1"/>
  <c r="M144" i="1" s="1"/>
  <c r="L144" i="1" l="1"/>
  <c r="N144" i="1" l="1"/>
  <c r="F145" i="1"/>
  <c r="G145" i="1" s="1"/>
  <c r="I145" i="1" l="1"/>
  <c r="H145" i="1"/>
  <c r="J145" i="1" l="1"/>
  <c r="K145" i="1" s="1"/>
  <c r="L145" i="1" l="1"/>
  <c r="M145" i="1"/>
  <c r="F146" i="1" s="1"/>
  <c r="G146" i="1" s="1"/>
  <c r="N145" i="1" l="1"/>
  <c r="I146" i="1"/>
  <c r="H146" i="1"/>
  <c r="J146" i="1" l="1"/>
  <c r="K146" i="1" s="1"/>
  <c r="L146" i="1" l="1"/>
  <c r="M146" i="1"/>
  <c r="N146" i="1" s="1"/>
  <c r="F147" i="1" l="1"/>
  <c r="G147" i="1" s="1"/>
  <c r="H147" i="1" s="1"/>
  <c r="I147" i="1" l="1"/>
  <c r="J147" i="1" s="1"/>
  <c r="K147" i="1" s="1"/>
  <c r="M147" i="1" s="1"/>
  <c r="L147" i="1" l="1"/>
  <c r="F148" i="1" l="1"/>
  <c r="G148" i="1" s="1"/>
  <c r="N147" i="1"/>
  <c r="I148" i="1" l="1"/>
  <c r="H148" i="1"/>
  <c r="J148" i="1" l="1"/>
  <c r="K148" i="1" s="1"/>
  <c r="M148" i="1" s="1"/>
  <c r="L148" i="1" l="1"/>
  <c r="F149" i="1" l="1"/>
  <c r="G149" i="1" s="1"/>
  <c r="N148" i="1"/>
  <c r="I149" i="1" l="1"/>
  <c r="H149" i="1"/>
  <c r="J149" i="1" l="1"/>
  <c r="K149" i="1" s="1"/>
  <c r="M149" i="1" s="1"/>
  <c r="L149" i="1" l="1"/>
  <c r="N149" i="1"/>
  <c r="F150" i="1"/>
  <c r="G150" i="1" s="1"/>
  <c r="H150" i="1" l="1"/>
  <c r="I150" i="1"/>
  <c r="J150" i="1" l="1"/>
  <c r="K150" i="1" s="1"/>
  <c r="L150" i="1" l="1"/>
  <c r="M150" i="1"/>
  <c r="F151" i="1"/>
  <c r="G151" i="1" s="1"/>
  <c r="N150" i="1" l="1"/>
  <c r="I151" i="1"/>
  <c r="H151" i="1"/>
  <c r="J151" i="1" l="1"/>
  <c r="K151" i="1" s="1"/>
  <c r="M151" i="1" s="1"/>
  <c r="L151" i="1" l="1"/>
  <c r="N151" i="1" l="1"/>
  <c r="F152" i="1"/>
  <c r="G152" i="1" s="1"/>
  <c r="I152" i="1" l="1"/>
  <c r="H152" i="1"/>
  <c r="J152" i="1" l="1"/>
  <c r="K152" i="1" s="1"/>
  <c r="M152" i="1" s="1"/>
  <c r="L152" i="1" l="1"/>
  <c r="F153" i="1" l="1"/>
  <c r="G153" i="1" s="1"/>
  <c r="N152" i="1"/>
  <c r="I153" i="1" l="1"/>
  <c r="H153" i="1"/>
  <c r="J153" i="1" l="1"/>
  <c r="K153" i="1" s="1"/>
  <c r="M153" i="1" s="1"/>
  <c r="L153" i="1" l="1"/>
  <c r="N153" i="1" l="1"/>
  <c r="F154" i="1"/>
  <c r="G154" i="1" s="1"/>
  <c r="I154" i="1" l="1"/>
  <c r="H154" i="1"/>
  <c r="J154" i="1" l="1"/>
  <c r="K154" i="1" s="1"/>
  <c r="M154" i="1" s="1"/>
  <c r="L154" i="1" l="1"/>
  <c r="N154" i="1" l="1"/>
  <c r="F155" i="1"/>
  <c r="G155" i="1" s="1"/>
  <c r="I155" i="1" l="1"/>
  <c r="H155" i="1"/>
  <c r="J155" i="1" l="1"/>
  <c r="K155" i="1" s="1"/>
  <c r="M155" i="1" s="1"/>
  <c r="L155" i="1" l="1"/>
  <c r="F156" i="1" l="1"/>
  <c r="G156" i="1" s="1"/>
  <c r="N155" i="1"/>
  <c r="I156" i="1" l="1"/>
  <c r="H156" i="1"/>
  <c r="J156" i="1" l="1"/>
  <c r="K156" i="1" s="1"/>
  <c r="L156" i="1" l="1"/>
  <c r="M156" i="1"/>
  <c r="F157" i="1" s="1"/>
  <c r="G157" i="1" s="1"/>
  <c r="N156" i="1" l="1"/>
  <c r="I157" i="1"/>
  <c r="H157" i="1"/>
  <c r="J157" i="1" l="1"/>
  <c r="K157" i="1" s="1"/>
  <c r="L157" i="1" l="1"/>
  <c r="M157" i="1"/>
  <c r="F158" i="1" s="1"/>
  <c r="G158" i="1" s="1"/>
  <c r="N157" i="1" l="1"/>
  <c r="I158" i="1"/>
  <c r="H158" i="1"/>
  <c r="J158" i="1" l="1"/>
  <c r="K158" i="1" s="1"/>
  <c r="M158" i="1" s="1"/>
  <c r="L158" i="1" l="1"/>
  <c r="F159" i="1" l="1"/>
  <c r="G159" i="1" s="1"/>
  <c r="N158" i="1"/>
  <c r="I159" i="1" l="1"/>
  <c r="H159" i="1"/>
  <c r="J159" i="1" l="1"/>
  <c r="K159" i="1" s="1"/>
  <c r="L159" i="1" l="1"/>
  <c r="M159" i="1"/>
  <c r="F160" i="1"/>
  <c r="G160" i="1" s="1"/>
  <c r="N159" i="1" l="1"/>
  <c r="I160" i="1"/>
  <c r="H160" i="1"/>
  <c r="J160" i="1" l="1"/>
  <c r="K160" i="1" s="1"/>
  <c r="M160" i="1" s="1"/>
  <c r="L160" i="1" l="1"/>
  <c r="F161" i="1" l="1"/>
  <c r="G161" i="1" s="1"/>
  <c r="N160" i="1"/>
  <c r="I161" i="1" l="1"/>
  <c r="H161" i="1"/>
  <c r="J161" i="1" l="1"/>
  <c r="K161" i="1" s="1"/>
  <c r="M161" i="1" s="1"/>
  <c r="L161" i="1" l="1"/>
  <c r="N161" i="1" l="1"/>
  <c r="F162" i="1"/>
  <c r="G162" i="1" s="1"/>
  <c r="I162" i="1" l="1"/>
  <c r="H162" i="1"/>
  <c r="J162" i="1" l="1"/>
  <c r="K162" i="1" s="1"/>
  <c r="M162" i="1" s="1"/>
  <c r="L162" i="1" l="1"/>
  <c r="N162" i="1" l="1"/>
  <c r="F163" i="1"/>
  <c r="G163" i="1" s="1"/>
  <c r="I163" i="1" l="1"/>
  <c r="H163" i="1"/>
  <c r="J163" i="1" l="1"/>
  <c r="K163" i="1" s="1"/>
  <c r="M163" i="1" s="1"/>
  <c r="L163" i="1" l="1"/>
  <c r="N163" i="1" l="1"/>
  <c r="F164" i="1"/>
  <c r="G164" i="1" s="1"/>
  <c r="I164" i="1" l="1"/>
  <c r="H164" i="1"/>
  <c r="J164" i="1" l="1"/>
  <c r="K164" i="1" s="1"/>
  <c r="M164" i="1" s="1"/>
  <c r="L164" i="1" l="1"/>
  <c r="F165" i="1" l="1"/>
  <c r="G165" i="1" s="1"/>
  <c r="N164" i="1"/>
  <c r="I165" i="1" l="1"/>
  <c r="H165" i="1"/>
  <c r="J165" i="1" l="1"/>
  <c r="K165" i="1" s="1"/>
  <c r="M165" i="1" s="1"/>
  <c r="L165" i="1" l="1"/>
  <c r="N165" i="1" l="1"/>
  <c r="F166" i="1"/>
  <c r="G166" i="1" s="1"/>
  <c r="I166" i="1" l="1"/>
  <c r="H166" i="1"/>
  <c r="J166" i="1" l="1"/>
  <c r="K166" i="1" s="1"/>
  <c r="M166" i="1" s="1"/>
  <c r="L166" i="1" l="1"/>
  <c r="F167" i="1" l="1"/>
  <c r="G167" i="1" s="1"/>
  <c r="N166" i="1"/>
  <c r="I167" i="1" l="1"/>
  <c r="H167" i="1"/>
  <c r="J167" i="1" l="1"/>
  <c r="K167" i="1" s="1"/>
  <c r="M167" i="1" s="1"/>
  <c r="L167" i="1" l="1"/>
  <c r="N167" i="1" l="1"/>
  <c r="F168" i="1"/>
  <c r="G168" i="1" s="1"/>
  <c r="I168" i="1" l="1"/>
  <c r="H168" i="1"/>
  <c r="J168" i="1" l="1"/>
  <c r="K168" i="1" s="1"/>
  <c r="M168" i="1" s="1"/>
  <c r="L168" i="1" l="1"/>
  <c r="N168" i="1" l="1"/>
  <c r="F169" i="1"/>
  <c r="G169" i="1" s="1"/>
  <c r="I169" i="1" l="1"/>
  <c r="H169" i="1"/>
  <c r="J169" i="1" l="1"/>
  <c r="K169" i="1" s="1"/>
  <c r="M169" i="1" s="1"/>
  <c r="L169" i="1" l="1"/>
  <c r="F170" i="1" l="1"/>
  <c r="G170" i="1" s="1"/>
  <c r="N169" i="1"/>
  <c r="I170" i="1" l="1"/>
  <c r="H170" i="1"/>
  <c r="J170" i="1" l="1"/>
  <c r="K170" i="1" s="1"/>
  <c r="M170" i="1" s="1"/>
  <c r="L170" i="1" l="1"/>
  <c r="F171" i="1" l="1"/>
  <c r="G171" i="1" s="1"/>
  <c r="N170" i="1"/>
  <c r="I171" i="1" l="1"/>
  <c r="H171" i="1"/>
  <c r="J171" i="1" l="1"/>
  <c r="K171" i="1" s="1"/>
  <c r="M171" i="1" s="1"/>
  <c r="L171" i="1" l="1"/>
  <c r="N171" i="1" l="1"/>
  <c r="F172" i="1"/>
  <c r="G172" i="1" s="1"/>
  <c r="I172" i="1" l="1"/>
  <c r="H172" i="1"/>
  <c r="J172" i="1" l="1"/>
  <c r="K172" i="1" s="1"/>
  <c r="L172" i="1" l="1"/>
  <c r="M172" i="1"/>
  <c r="N172" i="1" s="1"/>
  <c r="F173" i="1" l="1"/>
  <c r="G173" i="1" s="1"/>
  <c r="I173" i="1" s="1"/>
  <c r="H173" i="1" l="1"/>
  <c r="J173" i="1" s="1"/>
  <c r="K173" i="1" s="1"/>
  <c r="M173" i="1" s="1"/>
  <c r="L173" i="1" l="1"/>
  <c r="N173" i="1" l="1"/>
  <c r="F174" i="1"/>
  <c r="G174" i="1" s="1"/>
  <c r="I174" i="1" l="1"/>
  <c r="H174" i="1"/>
  <c r="J174" i="1" l="1"/>
  <c r="K174" i="1" s="1"/>
  <c r="M174" i="1" s="1"/>
  <c r="L174" i="1" l="1"/>
  <c r="N174" i="1" l="1"/>
  <c r="F175" i="1"/>
  <c r="G175" i="1" s="1"/>
  <c r="I175" i="1" l="1"/>
  <c r="H175" i="1"/>
  <c r="J175" i="1" l="1"/>
  <c r="K175" i="1" s="1"/>
  <c r="L175" i="1" l="1"/>
  <c r="M175" i="1"/>
  <c r="F176" i="1" s="1"/>
  <c r="G176" i="1" s="1"/>
  <c r="N175" i="1" l="1"/>
  <c r="I176" i="1"/>
  <c r="H176" i="1"/>
  <c r="J176" i="1" l="1"/>
  <c r="K176" i="1" s="1"/>
  <c r="M176" i="1" s="1"/>
  <c r="L176" i="1" l="1"/>
  <c r="F177" i="1" l="1"/>
  <c r="G177" i="1" s="1"/>
  <c r="N176" i="1"/>
  <c r="I177" i="1" l="1"/>
  <c r="H177" i="1"/>
  <c r="J177" i="1" l="1"/>
  <c r="K177" i="1" s="1"/>
  <c r="M177" i="1" s="1"/>
  <c r="L177" i="1" l="1"/>
  <c r="N177" i="1" l="1"/>
  <c r="F178" i="1"/>
  <c r="G178" i="1" s="1"/>
  <c r="I178" i="1" l="1"/>
  <c r="H178" i="1"/>
  <c r="J178" i="1" l="1"/>
  <c r="K178" i="1" s="1"/>
  <c r="L178" i="1" l="1"/>
  <c r="M178" i="1"/>
  <c r="F179" i="1" s="1"/>
  <c r="G179" i="1" s="1"/>
  <c r="N178" i="1" l="1"/>
  <c r="H179" i="1"/>
  <c r="I179" i="1"/>
  <c r="J179" i="1" l="1"/>
  <c r="K179" i="1" s="1"/>
  <c r="M179" i="1" s="1"/>
  <c r="L179" i="1" l="1"/>
  <c r="N179" i="1" l="1"/>
  <c r="F180" i="1"/>
  <c r="G180" i="1" s="1"/>
  <c r="I180" i="1" l="1"/>
  <c r="H180" i="1"/>
  <c r="J180" i="1" l="1"/>
  <c r="K180" i="1" s="1"/>
  <c r="M180" i="1" s="1"/>
  <c r="L180" i="1" l="1"/>
  <c r="N180" i="1" l="1"/>
  <c r="F181" i="1"/>
  <c r="G181" i="1" s="1"/>
  <c r="I181" i="1" l="1"/>
  <c r="H181" i="1"/>
  <c r="J181" i="1" l="1"/>
  <c r="K181" i="1" s="1"/>
  <c r="M181" i="1" s="1"/>
  <c r="L181" i="1" l="1"/>
  <c r="N181" i="1" l="1"/>
  <c r="F182" i="1"/>
  <c r="G182" i="1" s="1"/>
  <c r="I182" i="1" l="1"/>
  <c r="H182" i="1"/>
  <c r="J182" i="1" l="1"/>
  <c r="K182" i="1" s="1"/>
  <c r="M182" i="1" s="1"/>
  <c r="L182" i="1" l="1"/>
  <c r="F183" i="1" l="1"/>
  <c r="G183" i="1" s="1"/>
  <c r="N182" i="1"/>
  <c r="I183" i="1" l="1"/>
  <c r="H183" i="1"/>
  <c r="J183" i="1" l="1"/>
  <c r="K183" i="1" s="1"/>
  <c r="M183" i="1" s="1"/>
  <c r="L183" i="1" l="1"/>
  <c r="N183" i="1" l="1"/>
  <c r="F184" i="1"/>
  <c r="G184" i="1" s="1"/>
  <c r="I184" i="1" l="1"/>
  <c r="H184" i="1"/>
  <c r="J184" i="1" l="1"/>
  <c r="K184" i="1" s="1"/>
  <c r="M184" i="1" s="1"/>
  <c r="L184" i="1" l="1"/>
  <c r="N184" i="1" l="1"/>
  <c r="F185" i="1"/>
  <c r="G185" i="1" s="1"/>
  <c r="I185" i="1" l="1"/>
  <c r="H185" i="1"/>
  <c r="J185" i="1" l="1"/>
  <c r="K185" i="1" s="1"/>
  <c r="M185" i="1" s="1"/>
  <c r="L185" i="1" l="1"/>
  <c r="F186" i="1" l="1"/>
  <c r="G186" i="1" s="1"/>
  <c r="N185" i="1"/>
  <c r="I186" i="1" l="1"/>
  <c r="H186" i="1"/>
  <c r="J186" i="1" l="1"/>
  <c r="K186" i="1" s="1"/>
  <c r="M186" i="1" s="1"/>
  <c r="L186" i="1" l="1"/>
  <c r="N186" i="1" l="1"/>
  <c r="F187" i="1"/>
  <c r="G187" i="1" s="1"/>
  <c r="I187" i="1" l="1"/>
  <c r="H187" i="1"/>
  <c r="J187" i="1" l="1"/>
  <c r="K187" i="1" s="1"/>
  <c r="M187" i="1" s="1"/>
  <c r="L187" i="1" l="1"/>
  <c r="N187" i="1" l="1"/>
  <c r="F188" i="1"/>
  <c r="G188" i="1" s="1"/>
  <c r="I188" i="1" l="1"/>
  <c r="H188" i="1"/>
  <c r="J188" i="1" l="1"/>
  <c r="K188" i="1" s="1"/>
  <c r="M188" i="1" s="1"/>
  <c r="L188" i="1" l="1"/>
  <c r="N188" i="1" l="1"/>
  <c r="F189" i="1"/>
  <c r="G189" i="1" s="1"/>
  <c r="I189" i="1" l="1"/>
  <c r="H189" i="1"/>
  <c r="J189" i="1" l="1"/>
  <c r="K189" i="1" s="1"/>
  <c r="M189" i="1" s="1"/>
  <c r="L189" i="1" l="1"/>
  <c r="F190" i="1" l="1"/>
  <c r="G190" i="1" s="1"/>
  <c r="N189" i="1"/>
  <c r="I190" i="1" l="1"/>
  <c r="H190" i="1"/>
  <c r="J190" i="1" l="1"/>
  <c r="K190" i="1" s="1"/>
  <c r="M190" i="1" s="1"/>
  <c r="L190" i="1" l="1"/>
  <c r="F191" i="1" l="1"/>
  <c r="G191" i="1" s="1"/>
  <c r="N190" i="1"/>
  <c r="I191" i="1" l="1"/>
  <c r="H191" i="1"/>
  <c r="J191" i="1" l="1"/>
  <c r="K191" i="1" s="1"/>
  <c r="M191" i="1" s="1"/>
  <c r="L191" i="1" l="1"/>
  <c r="N191" i="1" l="1"/>
  <c r="F192" i="1"/>
  <c r="G192" i="1" s="1"/>
  <c r="I192" i="1" l="1"/>
  <c r="H192" i="1"/>
  <c r="J192" i="1" l="1"/>
  <c r="K192" i="1" s="1"/>
  <c r="M192" i="1" s="1"/>
  <c r="L192" i="1" l="1"/>
  <c r="N192" i="1" l="1"/>
  <c r="F193" i="1"/>
  <c r="G193" i="1" s="1"/>
  <c r="I193" i="1" l="1"/>
  <c r="H193" i="1"/>
  <c r="J193" i="1" l="1"/>
  <c r="K193" i="1" s="1"/>
  <c r="M193" i="1" s="1"/>
  <c r="L193" i="1" l="1"/>
  <c r="N193" i="1"/>
  <c r="F194" i="1"/>
  <c r="G194" i="1" s="1"/>
  <c r="I194" i="1" l="1"/>
  <c r="H194" i="1"/>
  <c r="J194" i="1" l="1"/>
  <c r="K194" i="1" s="1"/>
  <c r="M194" i="1" s="1"/>
  <c r="L194" i="1" l="1"/>
  <c r="F195" i="1" l="1"/>
  <c r="G195" i="1" s="1"/>
  <c r="N194" i="1"/>
  <c r="I195" i="1" l="1"/>
  <c r="H195" i="1"/>
  <c r="J195" i="1" l="1"/>
  <c r="K195" i="1" s="1"/>
  <c r="M195" i="1" s="1"/>
  <c r="L195" i="1" l="1"/>
  <c r="N195" i="1" l="1"/>
  <c r="F196" i="1"/>
  <c r="G196" i="1" s="1"/>
  <c r="I196" i="1" l="1"/>
  <c r="H196" i="1"/>
  <c r="J196" i="1" l="1"/>
  <c r="K196" i="1" s="1"/>
  <c r="M196" i="1" s="1"/>
  <c r="L196" i="1" l="1"/>
  <c r="F197" i="1" l="1"/>
  <c r="G197" i="1" s="1"/>
  <c r="N196" i="1"/>
  <c r="I197" i="1" l="1"/>
  <c r="H197" i="1"/>
  <c r="J197" i="1" l="1"/>
  <c r="K197" i="1" s="1"/>
  <c r="L197" i="1" l="1"/>
  <c r="M197" i="1"/>
  <c r="N197" i="1" s="1"/>
  <c r="F198" i="1" l="1"/>
  <c r="G198" i="1" s="1"/>
  <c r="I198" i="1" s="1"/>
  <c r="H198" i="1" l="1"/>
  <c r="J198" i="1" s="1"/>
  <c r="K198" i="1" s="1"/>
  <c r="M198" i="1" s="1"/>
  <c r="L198" i="1" l="1"/>
  <c r="N198" i="1" l="1"/>
  <c r="F199" i="1"/>
  <c r="G199" i="1" s="1"/>
  <c r="I199" i="1" l="1"/>
  <c r="H199" i="1"/>
  <c r="J199" i="1" l="1"/>
  <c r="K199" i="1" s="1"/>
  <c r="L199" i="1" l="1"/>
  <c r="M199" i="1"/>
  <c r="F200" i="1" s="1"/>
  <c r="G200" i="1" s="1"/>
  <c r="N199" i="1" l="1"/>
  <c r="I200" i="1"/>
  <c r="H200" i="1"/>
  <c r="J200" i="1" l="1"/>
  <c r="K200" i="1" s="1"/>
  <c r="M200" i="1" s="1"/>
  <c r="L200" i="1" l="1"/>
  <c r="N200" i="1" l="1"/>
  <c r="F201" i="1"/>
  <c r="G201" i="1" s="1"/>
  <c r="I201" i="1" l="1"/>
  <c r="H201" i="1"/>
  <c r="J201" i="1" l="1"/>
  <c r="K201" i="1" s="1"/>
  <c r="L201" i="1" l="1"/>
  <c r="M201" i="1"/>
  <c r="F202" i="1" s="1"/>
  <c r="G202" i="1" s="1"/>
  <c r="N201" i="1" l="1"/>
  <c r="I202" i="1"/>
  <c r="H202" i="1"/>
  <c r="J202" i="1" l="1"/>
  <c r="K202" i="1" s="1"/>
  <c r="L202" i="1" l="1"/>
  <c r="M202" i="1"/>
  <c r="F203" i="1"/>
  <c r="G203" i="1" s="1"/>
  <c r="N202" i="1" l="1"/>
  <c r="I203" i="1"/>
  <c r="H203" i="1"/>
  <c r="J203" i="1" l="1"/>
  <c r="K203" i="1" s="1"/>
  <c r="M203" i="1" s="1"/>
  <c r="L203" i="1" l="1"/>
  <c r="F204" i="1" l="1"/>
  <c r="G204" i="1" s="1"/>
  <c r="N203" i="1"/>
  <c r="I204" i="1" l="1"/>
  <c r="H204" i="1"/>
  <c r="J204" i="1" l="1"/>
  <c r="K204" i="1" s="1"/>
  <c r="L204" i="1" l="1"/>
  <c r="M204" i="1"/>
  <c r="F205" i="1"/>
  <c r="G205" i="1" s="1"/>
  <c r="N204" i="1" l="1"/>
  <c r="I205" i="1"/>
  <c r="H205" i="1"/>
  <c r="J205" i="1" l="1"/>
  <c r="K205" i="1" s="1"/>
  <c r="L205" i="1" l="1"/>
  <c r="M205" i="1"/>
  <c r="F206" i="1"/>
  <c r="G206" i="1" s="1"/>
  <c r="N205" i="1" l="1"/>
  <c r="I206" i="1"/>
  <c r="H206" i="1"/>
  <c r="J206" i="1" l="1"/>
  <c r="K206" i="1" s="1"/>
  <c r="M206" i="1" s="1"/>
  <c r="L206" i="1" l="1"/>
  <c r="N206" i="1" l="1"/>
  <c r="F207" i="1"/>
  <c r="G207" i="1" s="1"/>
  <c r="I207" i="1" l="1"/>
  <c r="H207" i="1"/>
  <c r="J207" i="1" l="1"/>
  <c r="K207" i="1" s="1"/>
  <c r="M207" i="1" s="1"/>
  <c r="L207" i="1" l="1"/>
  <c r="F208" i="1"/>
  <c r="G208" i="1" s="1"/>
  <c r="N207" i="1"/>
  <c r="H208" i="1" l="1"/>
  <c r="I208" i="1"/>
  <c r="J208" i="1" l="1"/>
  <c r="K208" i="1" s="1"/>
  <c r="M208" i="1" s="1"/>
  <c r="L208" i="1" l="1"/>
  <c r="F209" i="1" l="1"/>
  <c r="G209" i="1" s="1"/>
  <c r="N208" i="1"/>
  <c r="I209" i="1" l="1"/>
  <c r="H209" i="1"/>
  <c r="J209" i="1" l="1"/>
  <c r="K209" i="1" s="1"/>
  <c r="M209" i="1" s="1"/>
  <c r="L209" i="1" l="1"/>
  <c r="F210" i="1"/>
  <c r="G210" i="1" s="1"/>
  <c r="N209" i="1"/>
  <c r="I210" i="1" l="1"/>
  <c r="H210" i="1"/>
  <c r="J210" i="1" l="1"/>
  <c r="K210" i="1" s="1"/>
  <c r="M210" i="1" s="1"/>
  <c r="L210" i="1" l="1"/>
  <c r="F211" i="1"/>
  <c r="G211" i="1" s="1"/>
  <c r="N210" i="1"/>
  <c r="I211" i="1" l="1"/>
  <c r="H211" i="1"/>
  <c r="J211" i="1" l="1"/>
  <c r="K211" i="1" s="1"/>
  <c r="M211" i="1" s="1"/>
  <c r="L211" i="1" l="1"/>
  <c r="F212" i="1" l="1"/>
  <c r="G212" i="1" s="1"/>
  <c r="N211" i="1"/>
  <c r="I212" i="1" l="1"/>
  <c r="H212" i="1"/>
  <c r="J212" i="1" l="1"/>
  <c r="K212" i="1" s="1"/>
  <c r="L212" i="1" l="1"/>
  <c r="M212" i="1"/>
  <c r="F213" i="1" s="1"/>
  <c r="G213" i="1" s="1"/>
  <c r="N212" i="1" l="1"/>
  <c r="I213" i="1"/>
  <c r="H213" i="1"/>
  <c r="J213" i="1" l="1"/>
  <c r="K213" i="1" s="1"/>
  <c r="M213" i="1" s="1"/>
  <c r="L213" i="1" l="1"/>
  <c r="N213" i="1"/>
  <c r="F214" i="1"/>
  <c r="G214" i="1" s="1"/>
  <c r="I214" i="1" l="1"/>
  <c r="H214" i="1"/>
  <c r="J214" i="1" l="1"/>
  <c r="K214" i="1" s="1"/>
  <c r="L214" i="1" l="1"/>
  <c r="M214" i="1"/>
  <c r="F215" i="1"/>
  <c r="G215" i="1" s="1"/>
  <c r="N214" i="1" l="1"/>
  <c r="I215" i="1"/>
  <c r="H215" i="1"/>
  <c r="J215" i="1" l="1"/>
  <c r="K215" i="1" s="1"/>
  <c r="L215" i="1" l="1"/>
  <c r="M215" i="1"/>
  <c r="N215" i="1" s="1"/>
  <c r="F216" i="1" l="1"/>
  <c r="G216" i="1" s="1"/>
  <c r="I216" i="1" s="1"/>
  <c r="H216" i="1" l="1"/>
  <c r="J216" i="1" s="1"/>
  <c r="K216" i="1" s="1"/>
  <c r="M216" i="1" s="1"/>
  <c r="L216" i="1" l="1"/>
  <c r="F217" i="1" l="1"/>
  <c r="G217" i="1" s="1"/>
  <c r="N216" i="1"/>
  <c r="I217" i="1" l="1"/>
  <c r="H217" i="1"/>
  <c r="J217" i="1" l="1"/>
  <c r="K217" i="1" s="1"/>
  <c r="M217" i="1" s="1"/>
  <c r="L217" i="1" l="1"/>
  <c r="N217" i="1" l="1"/>
  <c r="F218" i="1"/>
  <c r="G218" i="1" s="1"/>
  <c r="I218" i="1" l="1"/>
  <c r="H218" i="1"/>
  <c r="J218" i="1" l="1"/>
  <c r="K218" i="1" s="1"/>
  <c r="L218" i="1" l="1"/>
  <c r="M218" i="1"/>
  <c r="N218" i="1"/>
  <c r="F219" i="1" l="1"/>
  <c r="G219" i="1" s="1"/>
  <c r="I219" i="1" s="1"/>
  <c r="H219" i="1" l="1"/>
  <c r="J219" i="1" s="1"/>
  <c r="K219" i="1" s="1"/>
  <c r="M219" i="1" s="1"/>
  <c r="L219" i="1" l="1"/>
  <c r="F220" i="1" l="1"/>
  <c r="G220" i="1" s="1"/>
  <c r="N219" i="1"/>
  <c r="I220" i="1" l="1"/>
  <c r="H220" i="1"/>
  <c r="J220" i="1" l="1"/>
  <c r="K220" i="1" s="1"/>
  <c r="M220" i="1" s="1"/>
  <c r="L220" i="1" l="1"/>
  <c r="N220" i="1"/>
  <c r="F221" i="1"/>
  <c r="G221" i="1" s="1"/>
  <c r="I221" i="1" l="1"/>
  <c r="H221" i="1"/>
  <c r="J221" i="1" l="1"/>
  <c r="K221" i="1" s="1"/>
  <c r="M221" i="1" s="1"/>
  <c r="L221" i="1" l="1"/>
  <c r="F222" i="1"/>
  <c r="G222" i="1" s="1"/>
  <c r="N221" i="1"/>
  <c r="I222" i="1" l="1"/>
  <c r="H222" i="1"/>
  <c r="J222" i="1" l="1"/>
  <c r="K222" i="1" s="1"/>
  <c r="M222" i="1" s="1"/>
  <c r="L222" i="1" l="1"/>
  <c r="N222" i="1" l="1"/>
  <c r="F223" i="1"/>
  <c r="G223" i="1" s="1"/>
  <c r="I223" i="1" l="1"/>
  <c r="H223" i="1"/>
  <c r="J223" i="1" l="1"/>
  <c r="K223" i="1" s="1"/>
  <c r="L223" i="1" l="1"/>
  <c r="M223" i="1"/>
  <c r="N223" i="1"/>
  <c r="F224" i="1" l="1"/>
  <c r="G224" i="1" s="1"/>
  <c r="H224" i="1" s="1"/>
  <c r="I224" i="1" l="1"/>
  <c r="J224" i="1" s="1"/>
  <c r="K224" i="1" s="1"/>
  <c r="M224" i="1" s="1"/>
  <c r="L224" i="1" l="1"/>
  <c r="F225" i="1" l="1"/>
  <c r="G225" i="1" s="1"/>
  <c r="N224" i="1"/>
  <c r="I225" i="1" l="1"/>
  <c r="H225" i="1"/>
  <c r="J225" i="1" l="1"/>
  <c r="K225" i="1" s="1"/>
  <c r="M225" i="1" s="1"/>
  <c r="L225" i="1" l="1"/>
  <c r="N225" i="1" l="1"/>
  <c r="F226" i="1"/>
  <c r="G226" i="1" s="1"/>
  <c r="I226" i="1" l="1"/>
  <c r="H226" i="1"/>
  <c r="J226" i="1" l="1"/>
  <c r="K226" i="1" s="1"/>
  <c r="M226" i="1" s="1"/>
  <c r="L226" i="1" l="1"/>
  <c r="F227" i="1" l="1"/>
  <c r="G227" i="1" s="1"/>
  <c r="N226" i="1"/>
  <c r="I227" i="1" l="1"/>
  <c r="H227" i="1"/>
  <c r="J227" i="1" l="1"/>
  <c r="K227" i="1" s="1"/>
  <c r="M227" i="1" s="1"/>
  <c r="L227" i="1" l="1"/>
  <c r="N227" i="1"/>
  <c r="F228" i="1"/>
  <c r="G228" i="1" s="1"/>
  <c r="H228" i="1" l="1"/>
  <c r="I228" i="1"/>
  <c r="J228" i="1" l="1"/>
  <c r="K228" i="1" s="1"/>
  <c r="M228" i="1" s="1"/>
  <c r="L228" i="1" l="1"/>
  <c r="N228" i="1"/>
  <c r="F229" i="1"/>
  <c r="G229" i="1" s="1"/>
  <c r="I229" i="1" l="1"/>
  <c r="H229" i="1"/>
  <c r="J229" i="1" l="1"/>
  <c r="K229" i="1" s="1"/>
  <c r="L229" i="1" l="1"/>
  <c r="M229" i="1"/>
  <c r="N229" i="1"/>
  <c r="F230" i="1" l="1"/>
  <c r="G230" i="1" s="1"/>
  <c r="I230" i="1" s="1"/>
  <c r="H230" i="1" l="1"/>
  <c r="J230" i="1" s="1"/>
  <c r="K230" i="1" s="1"/>
  <c r="L230" i="1" l="1"/>
  <c r="M230" i="1"/>
  <c r="N230" i="1"/>
  <c r="F231" i="1" l="1"/>
  <c r="G231" i="1" s="1"/>
  <c r="I231" i="1" s="1"/>
  <c r="H231" i="1" l="1"/>
  <c r="J231" i="1" s="1"/>
  <c r="K231" i="1" s="1"/>
  <c r="M231" i="1" s="1"/>
  <c r="L231" i="1" l="1"/>
  <c r="F232" i="1" l="1"/>
  <c r="G232" i="1" s="1"/>
  <c r="N231" i="1"/>
  <c r="I232" i="1" l="1"/>
  <c r="H232" i="1"/>
  <c r="J232" i="1" l="1"/>
  <c r="K232" i="1" s="1"/>
  <c r="M232" i="1" s="1"/>
  <c r="L232" i="1" l="1"/>
  <c r="F233" i="1" l="1"/>
  <c r="G233" i="1" s="1"/>
  <c r="N232" i="1"/>
  <c r="I233" i="1" l="1"/>
  <c r="H233" i="1"/>
  <c r="J233" i="1" l="1"/>
  <c r="K233" i="1" s="1"/>
  <c r="L233" i="1" l="1"/>
  <c r="M233" i="1"/>
  <c r="F234" i="1" s="1"/>
  <c r="G234" i="1" s="1"/>
  <c r="N233" i="1" l="1"/>
  <c r="H234" i="1"/>
  <c r="I234" i="1"/>
  <c r="J234" i="1" l="1"/>
  <c r="K234" i="1" s="1"/>
  <c r="L234" i="1" l="1"/>
  <c r="M234" i="1"/>
  <c r="N234" i="1" s="1"/>
  <c r="F235" i="1" l="1"/>
  <c r="G235" i="1" s="1"/>
  <c r="H235" i="1" s="1"/>
  <c r="I235" i="1" l="1"/>
  <c r="J235" i="1" s="1"/>
  <c r="K235" i="1" s="1"/>
  <c r="M235" i="1" s="1"/>
  <c r="L235" i="1" l="1"/>
  <c r="N235" i="1" l="1"/>
  <c r="F236" i="1"/>
  <c r="G236" i="1" s="1"/>
  <c r="I236" i="1" l="1"/>
  <c r="H236" i="1"/>
  <c r="J236" i="1" l="1"/>
  <c r="K236" i="1" s="1"/>
  <c r="M236" i="1" s="1"/>
  <c r="L236" i="1" l="1"/>
  <c r="F237" i="1" l="1"/>
  <c r="G237" i="1" s="1"/>
  <c r="N236" i="1"/>
  <c r="I237" i="1" l="1"/>
  <c r="H237" i="1"/>
  <c r="J237" i="1" l="1"/>
  <c r="K237" i="1" s="1"/>
  <c r="M237" i="1" s="1"/>
  <c r="L237" i="1" l="1"/>
  <c r="N237" i="1" l="1"/>
  <c r="F238" i="1"/>
  <c r="G238" i="1" s="1"/>
  <c r="I238" i="1" l="1"/>
  <c r="H238" i="1"/>
  <c r="J238" i="1" l="1"/>
  <c r="K238" i="1" s="1"/>
  <c r="L238" i="1" l="1"/>
  <c r="M238" i="1"/>
  <c r="F239" i="1" s="1"/>
  <c r="G239" i="1" s="1"/>
  <c r="N238" i="1" l="1"/>
  <c r="I239" i="1"/>
  <c r="H239" i="1"/>
  <c r="J239" i="1" l="1"/>
  <c r="K239" i="1" s="1"/>
  <c r="M239" i="1" s="1"/>
  <c r="L239" i="1" l="1"/>
  <c r="N239" i="1"/>
  <c r="F240" i="1"/>
  <c r="G240" i="1" s="1"/>
  <c r="H240" i="1" l="1"/>
  <c r="I240" i="1"/>
  <c r="J240" i="1" l="1"/>
  <c r="K240" i="1" s="1"/>
  <c r="L240" i="1" l="1"/>
  <c r="M240" i="1"/>
  <c r="F241" i="1" s="1"/>
  <c r="G241" i="1" s="1"/>
  <c r="N240" i="1" l="1"/>
  <c r="I241" i="1"/>
  <c r="H241" i="1"/>
  <c r="J241" i="1" l="1"/>
  <c r="K241" i="1" s="1"/>
  <c r="M241" i="1" s="1"/>
  <c r="L241" i="1" l="1"/>
  <c r="N241" i="1" l="1"/>
  <c r="F242" i="1"/>
  <c r="G242" i="1" s="1"/>
  <c r="I242" i="1" l="1"/>
  <c r="H242" i="1"/>
  <c r="J242" i="1" l="1"/>
  <c r="K242" i="1" s="1"/>
  <c r="M242" i="1" s="1"/>
  <c r="L242" i="1" l="1"/>
  <c r="F243" i="1" l="1"/>
  <c r="G243" i="1" s="1"/>
  <c r="N242" i="1"/>
  <c r="I243" i="1" l="1"/>
  <c r="H243" i="1"/>
  <c r="J243" i="1" l="1"/>
  <c r="K243" i="1" s="1"/>
  <c r="M243" i="1" s="1"/>
  <c r="L243" i="1" l="1"/>
  <c r="F244" i="1" l="1"/>
  <c r="G244" i="1" s="1"/>
  <c r="N243" i="1"/>
  <c r="I244" i="1" l="1"/>
  <c r="H244" i="1"/>
  <c r="J244" i="1" l="1"/>
  <c r="K244" i="1" s="1"/>
  <c r="M244" i="1" s="1"/>
  <c r="L244" i="1" l="1"/>
  <c r="N244" i="1" l="1"/>
  <c r="F245" i="1"/>
  <c r="G245" i="1" s="1"/>
  <c r="I245" i="1" l="1"/>
  <c r="H245" i="1"/>
  <c r="J245" i="1" l="1"/>
  <c r="K245" i="1" s="1"/>
  <c r="L245" i="1" l="1"/>
  <c r="M245" i="1"/>
  <c r="F246" i="1" s="1"/>
  <c r="G246" i="1" s="1"/>
  <c r="N245" i="1" l="1"/>
  <c r="I246" i="1"/>
  <c r="H246" i="1"/>
  <c r="J246" i="1" l="1"/>
  <c r="K246" i="1" s="1"/>
  <c r="M246" i="1" s="1"/>
  <c r="L246" i="1" l="1"/>
  <c r="F247" i="1"/>
  <c r="G247" i="1" s="1"/>
  <c r="N246" i="1"/>
  <c r="H247" i="1" l="1"/>
  <c r="I247" i="1"/>
  <c r="J247" i="1" l="1"/>
  <c r="K247" i="1" s="1"/>
  <c r="L247" i="1" l="1"/>
  <c r="M247" i="1"/>
  <c r="N247" i="1"/>
  <c r="F248" i="1" l="1"/>
  <c r="G248" i="1" s="1"/>
  <c r="I248" i="1" s="1"/>
  <c r="H248" i="1" l="1"/>
  <c r="J248" i="1" s="1"/>
  <c r="K248" i="1" s="1"/>
  <c r="L248" i="1" l="1"/>
  <c r="M248" i="1"/>
  <c r="N248" i="1" s="1"/>
  <c r="F249" i="1" l="1"/>
  <c r="G249" i="1" s="1"/>
  <c r="I249" i="1" s="1"/>
  <c r="H249" i="1" l="1"/>
  <c r="J249" i="1" s="1"/>
  <c r="K249" i="1" s="1"/>
  <c r="L249" i="1" l="1"/>
  <c r="M249" i="1"/>
  <c r="F250" i="1" s="1"/>
  <c r="G250" i="1" s="1"/>
  <c r="N249" i="1" l="1"/>
  <c r="I250" i="1"/>
  <c r="H250" i="1"/>
  <c r="J250" i="1" l="1"/>
  <c r="K250" i="1" s="1"/>
  <c r="M250" i="1" s="1"/>
  <c r="L250" i="1" l="1"/>
  <c r="N250" i="1" l="1"/>
  <c r="F251" i="1"/>
  <c r="G251" i="1" s="1"/>
  <c r="I251" i="1" l="1"/>
  <c r="H251" i="1"/>
  <c r="J251" i="1" l="1"/>
  <c r="K251" i="1" s="1"/>
  <c r="M251" i="1" s="1"/>
  <c r="L251" i="1" l="1"/>
  <c r="N251" i="1" l="1"/>
  <c r="F252" i="1"/>
  <c r="G252" i="1" s="1"/>
  <c r="I252" i="1" l="1"/>
  <c r="H252" i="1"/>
  <c r="J252" i="1" l="1"/>
  <c r="K252" i="1" s="1"/>
  <c r="M252" i="1" s="1"/>
  <c r="L252" i="1" l="1"/>
  <c r="N252" i="1" l="1"/>
  <c r="F253" i="1"/>
  <c r="G253" i="1" s="1"/>
  <c r="I253" i="1" l="1"/>
  <c r="H253" i="1"/>
  <c r="J253" i="1" l="1"/>
  <c r="K253" i="1" s="1"/>
  <c r="L253" i="1" l="1"/>
  <c r="M253" i="1"/>
  <c r="N253" i="1"/>
  <c r="F254" i="1" l="1"/>
  <c r="G254" i="1" s="1"/>
  <c r="I254" i="1" s="1"/>
  <c r="H254" i="1" l="1"/>
  <c r="J254" i="1" s="1"/>
  <c r="K254" i="1" s="1"/>
  <c r="M254" i="1" s="1"/>
  <c r="L254" i="1" l="1"/>
  <c r="N254" i="1" l="1"/>
  <c r="F255" i="1"/>
  <c r="G255" i="1" s="1"/>
  <c r="I255" i="1" l="1"/>
  <c r="H255" i="1"/>
  <c r="J255" i="1" l="1"/>
  <c r="K255" i="1" s="1"/>
  <c r="L255" i="1" l="1"/>
  <c r="M255" i="1"/>
  <c r="F256" i="1"/>
  <c r="G256" i="1" s="1"/>
  <c r="N255" i="1" l="1"/>
  <c r="I256" i="1"/>
  <c r="H256" i="1"/>
  <c r="J256" i="1" l="1"/>
  <c r="K256" i="1" s="1"/>
  <c r="L256" i="1" l="1"/>
  <c r="M256" i="1"/>
  <c r="F257" i="1" s="1"/>
  <c r="G257" i="1" s="1"/>
  <c r="N256" i="1" l="1"/>
  <c r="H257" i="1"/>
  <c r="I257" i="1"/>
  <c r="J257" i="1" l="1"/>
  <c r="K257" i="1" s="1"/>
  <c r="L257" i="1" l="1"/>
  <c r="M257" i="1"/>
  <c r="F258" i="1"/>
  <c r="G258" i="1" s="1"/>
  <c r="N257" i="1" l="1"/>
  <c r="I258" i="1"/>
  <c r="H258" i="1"/>
  <c r="J258" i="1" l="1"/>
  <c r="K258" i="1" s="1"/>
  <c r="M258" i="1" s="1"/>
  <c r="L258" i="1" l="1"/>
  <c r="N258" i="1" l="1"/>
  <c r="F259" i="1"/>
  <c r="G259" i="1" s="1"/>
  <c r="I259" i="1" l="1"/>
  <c r="H259" i="1"/>
  <c r="J259" i="1" l="1"/>
  <c r="K259" i="1" s="1"/>
  <c r="M259" i="1" s="1"/>
  <c r="L259" i="1" l="1"/>
  <c r="F260" i="1"/>
  <c r="G260" i="1" s="1"/>
  <c r="N259" i="1"/>
  <c r="I260" i="1" l="1"/>
  <c r="H260" i="1"/>
  <c r="J260" i="1" l="1"/>
  <c r="K260" i="1" s="1"/>
  <c r="L260" i="1" l="1"/>
  <c r="M260" i="1"/>
  <c r="F261" i="1" s="1"/>
  <c r="G261" i="1" s="1"/>
  <c r="N260" i="1" l="1"/>
  <c r="I261" i="1"/>
  <c r="H261" i="1"/>
  <c r="J261" i="1" l="1"/>
  <c r="K261" i="1" s="1"/>
  <c r="M261" i="1" s="1"/>
  <c r="L261" i="1" l="1"/>
  <c r="N261" i="1"/>
  <c r="F262" i="1"/>
  <c r="G262" i="1" s="1"/>
  <c r="H262" i="1" l="1"/>
  <c r="I262" i="1"/>
  <c r="J262" i="1" l="1"/>
  <c r="K262" i="1" s="1"/>
  <c r="L262" i="1" l="1"/>
  <c r="M262" i="1"/>
  <c r="F263" i="1" s="1"/>
  <c r="G263" i="1" s="1"/>
  <c r="N262" i="1" l="1"/>
  <c r="I263" i="1"/>
  <c r="H263" i="1"/>
  <c r="J263" i="1" l="1"/>
  <c r="K263" i="1" s="1"/>
  <c r="M263" i="1" s="1"/>
  <c r="L263" i="1" l="1"/>
  <c r="F264" i="1" l="1"/>
  <c r="G264" i="1" s="1"/>
  <c r="N263" i="1"/>
  <c r="I264" i="1" l="1"/>
  <c r="H264" i="1"/>
  <c r="J264" i="1" l="1"/>
  <c r="K264" i="1" s="1"/>
  <c r="M264" i="1" s="1"/>
  <c r="L264" i="1" l="1"/>
  <c r="N264" i="1" l="1"/>
  <c r="F265" i="1"/>
  <c r="G265" i="1" s="1"/>
  <c r="I265" i="1" l="1"/>
  <c r="H265" i="1"/>
  <c r="J265" i="1" l="1"/>
  <c r="K265" i="1" s="1"/>
  <c r="L265" i="1" l="1"/>
  <c r="M265" i="1"/>
  <c r="N265" i="1" s="1"/>
  <c r="F266" i="1" l="1"/>
  <c r="G266" i="1" s="1"/>
  <c r="I266" i="1" s="1"/>
  <c r="H266" i="1" l="1"/>
  <c r="J266" i="1" s="1"/>
  <c r="K266" i="1" s="1"/>
  <c r="L266" i="1" l="1"/>
  <c r="M266" i="1"/>
  <c r="F267" i="1" s="1"/>
  <c r="G267" i="1" s="1"/>
  <c r="N266" i="1" l="1"/>
  <c r="I267" i="1"/>
  <c r="H267" i="1"/>
  <c r="J267" i="1" l="1"/>
  <c r="K267" i="1" s="1"/>
  <c r="L267" i="1" l="1"/>
  <c r="M267" i="1"/>
  <c r="N267" i="1"/>
  <c r="F268" i="1" l="1"/>
  <c r="G268" i="1" s="1"/>
  <c r="I268" i="1" s="1"/>
  <c r="H268" i="1" l="1"/>
  <c r="J268" i="1" s="1"/>
  <c r="K268" i="1" s="1"/>
  <c r="L268" i="1" l="1"/>
  <c r="M268" i="1"/>
  <c r="N268" i="1" s="1"/>
  <c r="F269" i="1" l="1"/>
  <c r="G269" i="1" s="1"/>
  <c r="I269" i="1" s="1"/>
  <c r="H269" i="1" l="1"/>
  <c r="J269" i="1" s="1"/>
  <c r="K269" i="1" s="1"/>
  <c r="L269" i="1" l="1"/>
  <c r="M269" i="1"/>
  <c r="N269" i="1" s="1"/>
  <c r="F270" i="1" l="1"/>
  <c r="G270" i="1" s="1"/>
  <c r="H270" i="1" s="1"/>
  <c r="I270" i="1" l="1"/>
  <c r="J270" i="1" s="1"/>
  <c r="K270" i="1" s="1"/>
  <c r="L270" i="1" l="1"/>
  <c r="M270" i="1"/>
  <c r="F271" i="1"/>
  <c r="G271" i="1" s="1"/>
  <c r="N270" i="1" l="1"/>
  <c r="I271" i="1"/>
  <c r="H271" i="1"/>
  <c r="J271" i="1" l="1"/>
  <c r="K271" i="1" s="1"/>
  <c r="M271" i="1" s="1"/>
  <c r="L271" i="1" l="1"/>
  <c r="F272" i="1"/>
  <c r="G272" i="1" s="1"/>
  <c r="N271" i="1"/>
  <c r="H272" i="1" l="1"/>
  <c r="I272" i="1"/>
  <c r="J272" i="1" l="1"/>
  <c r="K272" i="1" s="1"/>
  <c r="L272" i="1" l="1"/>
  <c r="M272" i="1"/>
  <c r="F273" i="1"/>
  <c r="G273" i="1" s="1"/>
  <c r="N272" i="1" l="1"/>
  <c r="I273" i="1"/>
  <c r="H273" i="1"/>
  <c r="J273" i="1" l="1"/>
  <c r="K273" i="1" s="1"/>
  <c r="M273" i="1" s="1"/>
  <c r="L273" i="1" l="1"/>
  <c r="F274" i="1" l="1"/>
  <c r="G274" i="1" s="1"/>
  <c r="N273" i="1"/>
  <c r="I274" i="1" l="1"/>
  <c r="H274" i="1"/>
  <c r="J274" i="1" l="1"/>
  <c r="K274" i="1" s="1"/>
  <c r="L274" i="1" l="1"/>
  <c r="M274" i="1"/>
  <c r="F275" i="1"/>
  <c r="G275" i="1" s="1"/>
  <c r="N274" i="1" l="1"/>
  <c r="H275" i="1"/>
  <c r="I275" i="1"/>
  <c r="J275" i="1" l="1"/>
  <c r="K275" i="1" s="1"/>
  <c r="L275" i="1" l="1"/>
  <c r="M275" i="1"/>
  <c r="F276" i="1"/>
  <c r="G276" i="1" s="1"/>
  <c r="N275" i="1" l="1"/>
  <c r="I276" i="1"/>
  <c r="H276" i="1"/>
  <c r="J276" i="1" l="1"/>
  <c r="K276" i="1" s="1"/>
  <c r="L276" i="1" l="1"/>
  <c r="M276" i="1"/>
  <c r="F277" i="1"/>
  <c r="G277" i="1" s="1"/>
  <c r="N276" i="1" l="1"/>
  <c r="I277" i="1"/>
  <c r="H277" i="1"/>
  <c r="J277" i="1" l="1"/>
  <c r="K277" i="1" s="1"/>
  <c r="L277" i="1" l="1"/>
  <c r="M277" i="1"/>
  <c r="F278" i="1" s="1"/>
  <c r="G278" i="1" s="1"/>
  <c r="N277" i="1" l="1"/>
  <c r="H278" i="1"/>
  <c r="I278" i="1"/>
  <c r="J278" i="1" l="1"/>
  <c r="K278" i="1" s="1"/>
  <c r="L278" i="1" l="1"/>
  <c r="M278" i="1"/>
  <c r="F279" i="1"/>
  <c r="G279" i="1" s="1"/>
  <c r="N278" i="1" l="1"/>
  <c r="I279" i="1"/>
  <c r="H279" i="1"/>
  <c r="J279" i="1" l="1"/>
  <c r="K279" i="1" s="1"/>
  <c r="M279" i="1" s="1"/>
  <c r="L279" i="1" l="1"/>
  <c r="N279" i="1" l="1"/>
  <c r="F280" i="1"/>
  <c r="G280" i="1" s="1"/>
  <c r="I280" i="1" l="1"/>
  <c r="H280" i="1"/>
  <c r="J280" i="1" l="1"/>
  <c r="K280" i="1" s="1"/>
  <c r="L280" i="1" l="1"/>
  <c r="M280" i="1"/>
  <c r="N280" i="1" s="1"/>
  <c r="F281" i="1" l="1"/>
  <c r="G281" i="1" s="1"/>
  <c r="I281" i="1" s="1"/>
  <c r="H281" i="1" l="1"/>
  <c r="J281" i="1" s="1"/>
  <c r="K281" i="1" s="1"/>
  <c r="L281" i="1" l="1"/>
  <c r="M281" i="1"/>
  <c r="N281" i="1" s="1"/>
  <c r="F282" i="1" l="1"/>
  <c r="G282" i="1" s="1"/>
  <c r="I282" i="1" s="1"/>
  <c r="H282" i="1" l="1"/>
  <c r="J282" i="1" s="1"/>
  <c r="K282" i="1" s="1"/>
  <c r="L282" i="1" l="1"/>
  <c r="M282" i="1"/>
  <c r="F283" i="1" s="1"/>
  <c r="G283" i="1" s="1"/>
  <c r="N282" i="1" l="1"/>
  <c r="I283" i="1"/>
  <c r="H283" i="1"/>
  <c r="J283" i="1" l="1"/>
  <c r="K283" i="1" s="1"/>
  <c r="M283" i="1" s="1"/>
  <c r="L283" i="1" l="1"/>
  <c r="N283" i="1"/>
  <c r="F284" i="1"/>
  <c r="G284" i="1" s="1"/>
  <c r="I284" i="1" l="1"/>
  <c r="H284" i="1"/>
  <c r="J284" i="1" l="1"/>
  <c r="K284" i="1" s="1"/>
  <c r="L284" i="1" l="1"/>
  <c r="M284" i="1"/>
  <c r="N284" i="1"/>
  <c r="F285" i="1" l="1"/>
  <c r="G285" i="1" s="1"/>
  <c r="H285" i="1" s="1"/>
  <c r="I285" i="1" l="1"/>
  <c r="J285" i="1" s="1"/>
  <c r="K285" i="1" s="1"/>
  <c r="M285" i="1" s="1"/>
  <c r="L285" i="1" l="1"/>
  <c r="F286" i="1" l="1"/>
  <c r="G286" i="1" s="1"/>
  <c r="N285" i="1"/>
  <c r="H286" i="1" l="1"/>
  <c r="I286" i="1"/>
  <c r="J286" i="1" l="1"/>
  <c r="K286" i="1" s="1"/>
  <c r="L286" i="1" l="1"/>
  <c r="M286" i="1"/>
  <c r="F287" i="1"/>
  <c r="G287" i="1" s="1"/>
  <c r="N286" i="1" l="1"/>
  <c r="H287" i="1"/>
  <c r="I287" i="1"/>
  <c r="J287" i="1" s="1"/>
  <c r="K287" i="1" s="1"/>
  <c r="M287" i="1" s="1"/>
  <c r="L287" i="1" l="1"/>
  <c r="N287" i="1" l="1"/>
  <c r="F288" i="1"/>
  <c r="G288" i="1" s="1"/>
  <c r="H288" i="1" l="1"/>
  <c r="I288" i="1"/>
  <c r="J288" i="1" l="1"/>
  <c r="K288" i="1" s="1"/>
  <c r="L288" i="1" l="1"/>
  <c r="M288" i="1"/>
  <c r="N288" i="1"/>
  <c r="F289" i="1" l="1"/>
  <c r="G289" i="1" s="1"/>
  <c r="H289" i="1" s="1"/>
  <c r="I289" i="1" l="1"/>
  <c r="J289" i="1" s="1"/>
  <c r="K289" i="1" s="1"/>
  <c r="L289" i="1" l="1"/>
  <c r="M289" i="1"/>
  <c r="N289" i="1" s="1"/>
  <c r="F290" i="1" l="1"/>
  <c r="G290" i="1" s="1"/>
  <c r="I290" i="1" s="1"/>
  <c r="H290" i="1" l="1"/>
  <c r="J290" i="1" s="1"/>
  <c r="K290" i="1" s="1"/>
  <c r="M290" i="1" s="1"/>
  <c r="L290" i="1" l="1"/>
  <c r="F291" i="1" l="1"/>
  <c r="G291" i="1" s="1"/>
  <c r="N290" i="1"/>
  <c r="I291" i="1" l="1"/>
  <c r="H291" i="1"/>
  <c r="J291" i="1" l="1"/>
  <c r="K291" i="1" s="1"/>
  <c r="M291" i="1" s="1"/>
  <c r="L291" i="1" l="1"/>
  <c r="F292" i="1" l="1"/>
  <c r="G292" i="1" s="1"/>
  <c r="N291" i="1"/>
  <c r="I292" i="1" l="1"/>
  <c r="H292" i="1"/>
  <c r="J292" i="1" l="1"/>
  <c r="K292" i="1" s="1"/>
  <c r="L292" i="1" l="1"/>
  <c r="M292" i="1"/>
  <c r="N292" i="1" s="1"/>
  <c r="F293" i="1" l="1"/>
  <c r="G293" i="1" s="1"/>
  <c r="I293" i="1" s="1"/>
  <c r="H293" i="1" l="1"/>
  <c r="J293" i="1" s="1"/>
  <c r="K293" i="1" s="1"/>
  <c r="M293" i="1" s="1"/>
  <c r="L293" i="1" l="1"/>
  <c r="F294" i="1"/>
  <c r="G294" i="1" s="1"/>
  <c r="N293" i="1" l="1"/>
  <c r="I294" i="1"/>
  <c r="H294" i="1"/>
  <c r="J294" i="1" l="1"/>
  <c r="K294" i="1" s="1"/>
  <c r="L294" i="1" l="1"/>
  <c r="M294" i="1"/>
  <c r="F295" i="1" s="1"/>
  <c r="G295" i="1" s="1"/>
  <c r="N294" i="1" l="1"/>
  <c r="H295" i="1"/>
  <c r="I295" i="1"/>
  <c r="J295" i="1" s="1"/>
  <c r="K295" i="1" s="1"/>
  <c r="M295" i="1" s="1"/>
  <c r="L295" i="1" l="1"/>
  <c r="F296" i="1" l="1"/>
  <c r="G296" i="1" s="1"/>
  <c r="N295" i="1"/>
  <c r="I296" i="1" l="1"/>
  <c r="H296" i="1"/>
  <c r="J296" i="1" l="1"/>
  <c r="K296" i="1" s="1"/>
  <c r="M296" i="1" s="1"/>
  <c r="L296" i="1" l="1"/>
  <c r="N296" i="1" l="1"/>
  <c r="F297" i="1"/>
  <c r="G297" i="1" s="1"/>
  <c r="I297" i="1" l="1"/>
  <c r="H297" i="1"/>
  <c r="J297" i="1" l="1"/>
  <c r="K297" i="1" s="1"/>
  <c r="M297" i="1" s="1"/>
  <c r="L297" i="1" l="1"/>
  <c r="N297" i="1" l="1"/>
  <c r="F298" i="1"/>
  <c r="G298" i="1" s="1"/>
  <c r="I298" i="1" l="1"/>
  <c r="H298" i="1"/>
  <c r="J298" i="1" l="1"/>
  <c r="K298" i="1" s="1"/>
  <c r="M298" i="1" s="1"/>
  <c r="L298" i="1" l="1"/>
  <c r="N298" i="1" l="1"/>
  <c r="F299" i="1"/>
  <c r="G299" i="1" s="1"/>
  <c r="I299" i="1" l="1"/>
  <c r="H299" i="1"/>
  <c r="J299" i="1" l="1"/>
  <c r="K299" i="1" s="1"/>
  <c r="L299" i="1" l="1"/>
  <c r="M299" i="1"/>
  <c r="F300" i="1" s="1"/>
  <c r="G300" i="1" s="1"/>
  <c r="N299" i="1" l="1"/>
  <c r="H300" i="1"/>
  <c r="I300" i="1"/>
  <c r="J300" i="1" l="1"/>
  <c r="K300" i="1" s="1"/>
  <c r="M300" i="1" s="1"/>
  <c r="L300" i="1" l="1"/>
  <c r="F301" i="1" l="1"/>
  <c r="G301" i="1" s="1"/>
  <c r="N300" i="1"/>
  <c r="I301" i="1" l="1"/>
  <c r="H301" i="1"/>
  <c r="J301" i="1" l="1"/>
  <c r="K301" i="1" s="1"/>
  <c r="M301" i="1" s="1"/>
  <c r="L301" i="1" l="1"/>
  <c r="F302" i="1" l="1"/>
  <c r="G302" i="1" s="1"/>
  <c r="N301" i="1"/>
  <c r="I302" i="1" l="1"/>
  <c r="H302" i="1"/>
  <c r="J302" i="1" l="1"/>
  <c r="K302" i="1" s="1"/>
  <c r="L302" i="1" l="1"/>
  <c r="M302" i="1"/>
  <c r="F303" i="1"/>
  <c r="G303" i="1" s="1"/>
  <c r="N302" i="1" l="1"/>
  <c r="H303" i="1"/>
  <c r="I303" i="1"/>
  <c r="J303" i="1" s="1"/>
  <c r="K303" i="1" s="1"/>
  <c r="M303" i="1" s="1"/>
  <c r="L303" i="1" l="1"/>
  <c r="F304" i="1" l="1"/>
  <c r="G304" i="1" s="1"/>
  <c r="N303" i="1"/>
  <c r="H304" i="1" l="1"/>
  <c r="I304" i="1"/>
  <c r="J304" i="1" l="1"/>
  <c r="K304" i="1" s="1"/>
  <c r="L304" i="1" l="1"/>
  <c r="M304" i="1"/>
  <c r="F305" i="1"/>
  <c r="G305" i="1" s="1"/>
  <c r="N304" i="1" l="1"/>
  <c r="H305" i="1"/>
  <c r="I305" i="1"/>
  <c r="J305" i="1" l="1"/>
  <c r="K305" i="1" s="1"/>
  <c r="L305" i="1" l="1"/>
  <c r="M305" i="1"/>
  <c r="F306" i="1"/>
  <c r="G306" i="1" s="1"/>
  <c r="N305" i="1" l="1"/>
  <c r="H306" i="1"/>
  <c r="I306" i="1"/>
  <c r="J306" i="1" l="1"/>
  <c r="K306" i="1" s="1"/>
  <c r="L306" i="1" l="1"/>
  <c r="M306" i="1"/>
  <c r="F307" i="1"/>
  <c r="G307" i="1" s="1"/>
  <c r="N306" i="1" l="1"/>
  <c r="I307" i="1"/>
  <c r="H307" i="1"/>
  <c r="J307" i="1" l="1"/>
  <c r="K307" i="1" s="1"/>
  <c r="L307" i="1" l="1"/>
  <c r="M307" i="1"/>
  <c r="N307" i="1" s="1"/>
  <c r="F308" i="1" l="1"/>
  <c r="G308" i="1" s="1"/>
  <c r="I308" i="1" s="1"/>
  <c r="H308" i="1" l="1"/>
  <c r="J308" i="1" s="1"/>
  <c r="K308" i="1" s="1"/>
  <c r="M308" i="1" s="1"/>
  <c r="N308" i="1" l="1"/>
  <c r="L308" i="1"/>
  <c r="F309" i="1" l="1"/>
  <c r="G309" i="1" s="1"/>
  <c r="I309" i="1" s="1"/>
  <c r="H309" i="1" l="1"/>
  <c r="J309" i="1" s="1"/>
  <c r="K309" i="1" s="1"/>
  <c r="M309" i="1" s="1"/>
  <c r="L309" i="1" l="1"/>
  <c r="N309" i="1" l="1"/>
  <c r="F310" i="1"/>
  <c r="G310" i="1" s="1"/>
  <c r="I310" i="1" l="1"/>
  <c r="H310" i="1"/>
  <c r="J310" i="1" l="1"/>
  <c r="K310" i="1" s="1"/>
  <c r="M310" i="1" s="1"/>
  <c r="L310" i="1" l="1"/>
  <c r="F311" i="1" l="1"/>
  <c r="G311" i="1" s="1"/>
  <c r="N310" i="1"/>
  <c r="I311" i="1" l="1"/>
  <c r="H311" i="1"/>
  <c r="J311" i="1" l="1"/>
  <c r="K311" i="1" s="1"/>
  <c r="M311" i="1" s="1"/>
  <c r="L311" i="1" l="1"/>
  <c r="F312" i="1" l="1"/>
  <c r="G312" i="1" s="1"/>
  <c r="N311" i="1"/>
  <c r="I312" i="1" l="1"/>
  <c r="H312" i="1"/>
  <c r="J312" i="1" l="1"/>
  <c r="K312" i="1" s="1"/>
  <c r="M312" i="1" s="1"/>
  <c r="L312" i="1" l="1"/>
  <c r="N312" i="1" l="1"/>
  <c r="F313" i="1"/>
  <c r="G313" i="1" s="1"/>
  <c r="I313" i="1" l="1"/>
  <c r="H313" i="1"/>
  <c r="J313" i="1" l="1"/>
  <c r="K313" i="1" s="1"/>
  <c r="M313" i="1" s="1"/>
  <c r="L313" i="1" l="1"/>
  <c r="N313" i="1" l="1"/>
  <c r="F314" i="1"/>
  <c r="G314" i="1" s="1"/>
  <c r="I314" i="1" l="1"/>
  <c r="H314" i="1"/>
  <c r="J314" i="1" l="1"/>
  <c r="K314" i="1" s="1"/>
  <c r="M314" i="1" s="1"/>
  <c r="L314" i="1" l="1"/>
  <c r="F315" i="1" l="1"/>
  <c r="G315" i="1" s="1"/>
  <c r="N314" i="1"/>
  <c r="I315" i="1" l="1"/>
  <c r="H315" i="1"/>
  <c r="J315" i="1" l="1"/>
  <c r="K315" i="1" s="1"/>
  <c r="M315" i="1" s="1"/>
  <c r="L315" i="1" l="1"/>
  <c r="F316" i="1" l="1"/>
  <c r="G316" i="1" s="1"/>
  <c r="N315" i="1"/>
  <c r="I316" i="1" l="1"/>
  <c r="H316" i="1"/>
  <c r="J316" i="1" l="1"/>
  <c r="K316" i="1" s="1"/>
  <c r="L316" i="1" l="1"/>
  <c r="M316" i="1"/>
  <c r="N316" i="1" s="1"/>
  <c r="F317" i="1" l="1"/>
  <c r="G317" i="1" s="1"/>
  <c r="H317" i="1" s="1"/>
  <c r="I317" i="1" l="1"/>
  <c r="J317" i="1" s="1"/>
  <c r="K317" i="1" s="1"/>
  <c r="M317" i="1" s="1"/>
  <c r="L317" i="1" l="1"/>
  <c r="F318" i="1" l="1"/>
  <c r="G318" i="1" s="1"/>
  <c r="N317" i="1"/>
  <c r="I318" i="1" l="1"/>
  <c r="H318" i="1"/>
  <c r="J318" i="1" l="1"/>
  <c r="K318" i="1" s="1"/>
  <c r="M318" i="1" s="1"/>
  <c r="L318" i="1" l="1"/>
  <c r="F319" i="1" l="1"/>
  <c r="G319" i="1" s="1"/>
  <c r="N318" i="1"/>
  <c r="I319" i="1" l="1"/>
  <c r="H319" i="1"/>
  <c r="J319" i="1" l="1"/>
  <c r="K319" i="1" s="1"/>
  <c r="M319" i="1" s="1"/>
  <c r="L319" i="1" l="1"/>
  <c r="N319" i="1" l="1"/>
  <c r="F320" i="1"/>
  <c r="G320" i="1" s="1"/>
  <c r="I320" i="1" l="1"/>
  <c r="H320" i="1"/>
  <c r="J320" i="1" l="1"/>
  <c r="K320" i="1" s="1"/>
  <c r="M320" i="1" s="1"/>
  <c r="L320" i="1" l="1"/>
  <c r="F321" i="1" l="1"/>
  <c r="G321" i="1" s="1"/>
  <c r="N320" i="1"/>
  <c r="I321" i="1" l="1"/>
  <c r="H321" i="1"/>
  <c r="J321" i="1" l="1"/>
  <c r="K321" i="1" s="1"/>
  <c r="M321" i="1" s="1"/>
  <c r="L321" i="1" l="1"/>
  <c r="N321" i="1" l="1"/>
  <c r="F322" i="1"/>
  <c r="G322" i="1" s="1"/>
  <c r="I322" i="1" l="1"/>
  <c r="H322" i="1"/>
  <c r="J322" i="1" l="1"/>
  <c r="K322" i="1" s="1"/>
  <c r="M322" i="1" s="1"/>
  <c r="L322" i="1" l="1"/>
  <c r="F323" i="1" l="1"/>
  <c r="G323" i="1" s="1"/>
  <c r="N322" i="1"/>
  <c r="I323" i="1" l="1"/>
  <c r="H323" i="1"/>
  <c r="J323" i="1" l="1"/>
  <c r="K323" i="1" s="1"/>
  <c r="M323" i="1" s="1"/>
  <c r="L323" i="1" l="1"/>
  <c r="F324" i="1" l="1"/>
  <c r="G324" i="1" s="1"/>
  <c r="N323" i="1"/>
  <c r="I324" i="1" l="1"/>
  <c r="H324" i="1"/>
  <c r="J324" i="1" l="1"/>
  <c r="K324" i="1" s="1"/>
  <c r="M324" i="1" s="1"/>
  <c r="L324" i="1" l="1"/>
  <c r="F325" i="1" l="1"/>
  <c r="G325" i="1" s="1"/>
  <c r="N324" i="1"/>
  <c r="I325" i="1" l="1"/>
  <c r="H325" i="1"/>
  <c r="J325" i="1" l="1"/>
  <c r="K325" i="1" s="1"/>
  <c r="M325" i="1" s="1"/>
  <c r="L325" i="1" l="1"/>
  <c r="N325" i="1" l="1"/>
  <c r="F326" i="1"/>
  <c r="G326" i="1" s="1"/>
  <c r="I326" i="1" l="1"/>
  <c r="H326" i="1"/>
  <c r="J326" i="1" l="1"/>
  <c r="K326" i="1" s="1"/>
  <c r="M326" i="1" s="1"/>
  <c r="L326" i="1" l="1"/>
  <c r="N326" i="1" l="1"/>
  <c r="F327" i="1"/>
  <c r="G327" i="1" s="1"/>
  <c r="I327" i="1" l="1"/>
  <c r="H327" i="1"/>
  <c r="J327" i="1" l="1"/>
  <c r="K327" i="1" s="1"/>
  <c r="M327" i="1" s="1"/>
  <c r="L327" i="1" l="1"/>
  <c r="N327" i="1" l="1"/>
  <c r="F328" i="1"/>
  <c r="G328" i="1" s="1"/>
  <c r="I328" i="1" l="1"/>
  <c r="H328" i="1"/>
  <c r="J328" i="1" l="1"/>
  <c r="K328" i="1" s="1"/>
  <c r="L328" i="1" l="1"/>
  <c r="M328" i="1"/>
  <c r="N328" i="1"/>
  <c r="F329" i="1" l="1"/>
  <c r="G329" i="1" s="1"/>
  <c r="I329" i="1" s="1"/>
  <c r="H329" i="1" l="1"/>
  <c r="J329" i="1" s="1"/>
  <c r="K329" i="1" s="1"/>
  <c r="M329" i="1" s="1"/>
  <c r="L329" i="1" l="1"/>
  <c r="F330" i="1" l="1"/>
  <c r="G330" i="1" s="1"/>
  <c r="N329" i="1"/>
  <c r="I330" i="1" l="1"/>
  <c r="H330" i="1"/>
  <c r="J330" i="1" l="1"/>
  <c r="K330" i="1" s="1"/>
  <c r="M330" i="1" s="1"/>
  <c r="L330" i="1" l="1"/>
  <c r="F331" i="1"/>
  <c r="G331" i="1" s="1"/>
  <c r="N330" i="1"/>
  <c r="I331" i="1" l="1"/>
  <c r="H331" i="1"/>
  <c r="J331" i="1" l="1"/>
  <c r="K331" i="1" s="1"/>
  <c r="M331" i="1" s="1"/>
  <c r="L331" i="1" l="1"/>
  <c r="F332" i="1" l="1"/>
  <c r="G332" i="1" s="1"/>
  <c r="N331" i="1"/>
  <c r="I332" i="1" l="1"/>
  <c r="H332" i="1"/>
  <c r="J332" i="1" l="1"/>
  <c r="K332" i="1" s="1"/>
  <c r="M332" i="1" s="1"/>
  <c r="L332" i="1" l="1"/>
  <c r="F333" i="1" l="1"/>
  <c r="G333" i="1" s="1"/>
  <c r="N332" i="1"/>
  <c r="I333" i="1" l="1"/>
  <c r="H333" i="1"/>
  <c r="J333" i="1" l="1"/>
  <c r="K333" i="1" s="1"/>
  <c r="L333" i="1" l="1"/>
  <c r="M333" i="1"/>
  <c r="F334" i="1" s="1"/>
  <c r="G334" i="1" s="1"/>
  <c r="N333" i="1" l="1"/>
  <c r="I334" i="1"/>
  <c r="H334" i="1"/>
  <c r="J334" i="1" l="1"/>
  <c r="K334" i="1" s="1"/>
  <c r="M334" i="1" s="1"/>
  <c r="L334" i="1" l="1"/>
  <c r="N334" i="1" l="1"/>
  <c r="F335" i="1"/>
  <c r="G335" i="1" s="1"/>
  <c r="I335" i="1" l="1"/>
  <c r="H335" i="1"/>
  <c r="J335" i="1" l="1"/>
  <c r="K335" i="1" s="1"/>
  <c r="M335" i="1" s="1"/>
  <c r="L335" i="1" l="1"/>
  <c r="N335" i="1"/>
  <c r="F336" i="1"/>
  <c r="G336" i="1" s="1"/>
  <c r="I336" i="1" l="1"/>
  <c r="H336" i="1"/>
  <c r="J336" i="1" l="1"/>
  <c r="K336" i="1" s="1"/>
  <c r="L336" i="1" l="1"/>
  <c r="M336" i="1"/>
  <c r="N336" i="1" s="1"/>
  <c r="F337" i="1" l="1"/>
  <c r="G337" i="1" s="1"/>
  <c r="I337" i="1" s="1"/>
  <c r="H337" i="1" l="1"/>
  <c r="J337" i="1" s="1"/>
  <c r="K337" i="1" s="1"/>
  <c r="M337" i="1" s="1"/>
  <c r="L337" i="1" l="1"/>
  <c r="F338" i="1"/>
  <c r="G338" i="1" s="1"/>
  <c r="N337" i="1"/>
  <c r="H338" i="1" l="1"/>
  <c r="I338" i="1"/>
  <c r="J338" i="1" l="1"/>
  <c r="K338" i="1" s="1"/>
  <c r="M338" i="1" s="1"/>
  <c r="L338" i="1" l="1"/>
  <c r="F339" i="1"/>
  <c r="G339" i="1" s="1"/>
  <c r="N338" i="1"/>
  <c r="I339" i="1" l="1"/>
  <c r="H339" i="1"/>
  <c r="J339" i="1" l="1"/>
  <c r="K339" i="1" s="1"/>
  <c r="L339" i="1" l="1"/>
  <c r="M339" i="1"/>
  <c r="N339" i="1"/>
  <c r="F340" i="1" l="1"/>
  <c r="G340" i="1" s="1"/>
  <c r="H340" i="1" s="1"/>
  <c r="I340" i="1" l="1"/>
  <c r="J340" i="1" s="1"/>
  <c r="K340" i="1" s="1"/>
  <c r="L340" i="1" l="1"/>
  <c r="M340" i="1"/>
  <c r="N340" i="1" s="1"/>
  <c r="F341" i="1" l="1"/>
  <c r="G341" i="1" s="1"/>
  <c r="I341" i="1" s="1"/>
  <c r="H341" i="1" l="1"/>
  <c r="J341" i="1" s="1"/>
  <c r="K341" i="1" s="1"/>
  <c r="M341" i="1" s="1"/>
  <c r="L341" i="1" l="1"/>
  <c r="F342" i="1" l="1"/>
  <c r="G342" i="1" s="1"/>
  <c r="N341" i="1"/>
  <c r="I342" i="1" l="1"/>
  <c r="H342" i="1"/>
  <c r="J342" i="1" l="1"/>
  <c r="K342" i="1" s="1"/>
  <c r="M342" i="1" s="1"/>
  <c r="L342" i="1" l="1"/>
  <c r="F343" i="1" l="1"/>
  <c r="G343" i="1" s="1"/>
  <c r="N342" i="1"/>
  <c r="I343" i="1" l="1"/>
  <c r="H343" i="1"/>
  <c r="J343" i="1" l="1"/>
  <c r="K343" i="1" s="1"/>
  <c r="M343" i="1" s="1"/>
  <c r="L343" i="1" l="1"/>
  <c r="F344" i="1" l="1"/>
  <c r="G344" i="1" s="1"/>
  <c r="N343" i="1"/>
  <c r="I344" i="1" l="1"/>
  <c r="H344" i="1"/>
  <c r="J344" i="1" l="1"/>
  <c r="K344" i="1" s="1"/>
  <c r="M344" i="1" s="1"/>
  <c r="L344" i="1" l="1"/>
  <c r="F345" i="1" l="1"/>
  <c r="G345" i="1" s="1"/>
  <c r="N344" i="1"/>
  <c r="I345" i="1" l="1"/>
  <c r="H345" i="1"/>
  <c r="J345" i="1" l="1"/>
  <c r="K345" i="1" s="1"/>
  <c r="M345" i="1" s="1"/>
  <c r="L345" i="1" l="1"/>
  <c r="F346" i="1" l="1"/>
  <c r="G346" i="1" s="1"/>
  <c r="N345" i="1"/>
  <c r="I346" i="1" l="1"/>
  <c r="H346" i="1"/>
  <c r="J346" i="1" l="1"/>
  <c r="K346" i="1" s="1"/>
  <c r="M346" i="1" s="1"/>
  <c r="L346" i="1" l="1"/>
  <c r="F347" i="1" l="1"/>
  <c r="G347" i="1" s="1"/>
  <c r="N346" i="1"/>
  <c r="I347" i="1" l="1"/>
  <c r="H347" i="1"/>
  <c r="J347" i="1" l="1"/>
  <c r="K347" i="1" s="1"/>
  <c r="L347" i="1" l="1"/>
  <c r="M347" i="1"/>
  <c r="N347" i="1"/>
  <c r="F348" i="1" l="1"/>
  <c r="G348" i="1" s="1"/>
  <c r="I348" i="1" s="1"/>
  <c r="H348" i="1" l="1"/>
  <c r="J348" i="1" s="1"/>
  <c r="K348" i="1" s="1"/>
  <c r="M348" i="1" s="1"/>
  <c r="L348" i="1" l="1"/>
  <c r="N348" i="1" l="1"/>
  <c r="F349" i="1"/>
  <c r="G349" i="1" s="1"/>
  <c r="I349" i="1" l="1"/>
  <c r="H349" i="1"/>
  <c r="J349" i="1" l="1"/>
  <c r="K349" i="1" s="1"/>
  <c r="M349" i="1" s="1"/>
  <c r="L349" i="1" l="1"/>
  <c r="N349" i="1" l="1"/>
  <c r="F350" i="1"/>
  <c r="G350" i="1" s="1"/>
  <c r="I350" i="1" l="1"/>
  <c r="H350" i="1"/>
  <c r="J350" i="1" l="1"/>
  <c r="K350" i="1" s="1"/>
  <c r="M350" i="1" s="1"/>
  <c r="L350" i="1" l="1"/>
  <c r="N350" i="1" l="1"/>
  <c r="F351" i="1"/>
  <c r="G351" i="1" s="1"/>
  <c r="I351" i="1" l="1"/>
  <c r="H351" i="1"/>
  <c r="J351" i="1" l="1"/>
  <c r="K351" i="1" s="1"/>
  <c r="L351" i="1" l="1"/>
  <c r="M351" i="1"/>
  <c r="N351" i="1" s="1"/>
  <c r="F352" i="1" l="1"/>
  <c r="G352" i="1" s="1"/>
  <c r="I352" i="1" s="1"/>
  <c r="H352" i="1" l="1"/>
  <c r="J352" i="1" s="1"/>
  <c r="K352" i="1" s="1"/>
  <c r="M352" i="1" s="1"/>
  <c r="L352" i="1" l="1"/>
  <c r="N352" i="1" l="1"/>
  <c r="F353" i="1"/>
  <c r="G353" i="1" s="1"/>
  <c r="I353" i="1" l="1"/>
  <c r="H353" i="1"/>
  <c r="J353" i="1" l="1"/>
  <c r="K353" i="1" s="1"/>
  <c r="L353" i="1" l="1"/>
  <c r="M353" i="1"/>
  <c r="N353" i="1" s="1"/>
  <c r="F354" i="1" l="1"/>
  <c r="G354" i="1" s="1"/>
  <c r="I354" i="1" s="1"/>
  <c r="H354" i="1" l="1"/>
  <c r="J354" i="1" s="1"/>
  <c r="K354" i="1" s="1"/>
  <c r="M354" i="1" s="1"/>
  <c r="L354" i="1" l="1"/>
  <c r="F355" i="1" l="1"/>
  <c r="G355" i="1" s="1"/>
  <c r="N354" i="1"/>
  <c r="I355" i="1" l="1"/>
  <c r="H355" i="1"/>
  <c r="J355" i="1" l="1"/>
  <c r="K355" i="1" s="1"/>
  <c r="L355" i="1" l="1"/>
  <c r="M355" i="1"/>
  <c r="N355" i="1" s="1"/>
  <c r="F356" i="1" l="1"/>
  <c r="G356" i="1" s="1"/>
  <c r="I356" i="1" s="1"/>
  <c r="H356" i="1" l="1"/>
  <c r="J356" i="1" s="1"/>
  <c r="K356" i="1" s="1"/>
  <c r="M356" i="1" s="1"/>
  <c r="L356" i="1" l="1"/>
  <c r="N356" i="1" l="1"/>
  <c r="F357" i="1"/>
  <c r="G357" i="1" s="1"/>
  <c r="I357" i="1" l="1"/>
  <c r="H357" i="1"/>
  <c r="J357" i="1" l="1"/>
  <c r="K357" i="1" s="1"/>
  <c r="L357" i="1" l="1"/>
  <c r="M357" i="1"/>
  <c r="F358" i="1"/>
  <c r="G358" i="1" s="1"/>
  <c r="N357" i="1" l="1"/>
  <c r="I358" i="1"/>
  <c r="H358" i="1"/>
  <c r="J358" i="1" l="1"/>
  <c r="K358" i="1" s="1"/>
  <c r="L358" i="1" l="1"/>
  <c r="M358" i="1"/>
  <c r="F359" i="1" s="1"/>
  <c r="G359" i="1" s="1"/>
  <c r="N358" i="1" l="1"/>
  <c r="I359" i="1"/>
  <c r="H359" i="1"/>
  <c r="J359" i="1" l="1"/>
  <c r="K359" i="1" s="1"/>
  <c r="M359" i="1" s="1"/>
  <c r="L359" i="1" l="1"/>
  <c r="N359" i="1" l="1"/>
  <c r="F360" i="1"/>
  <c r="G360" i="1" s="1"/>
  <c r="I360" i="1" l="1"/>
  <c r="H360" i="1"/>
  <c r="J360" i="1" l="1"/>
  <c r="K360" i="1" s="1"/>
  <c r="M360" i="1" s="1"/>
  <c r="L360" i="1" l="1"/>
  <c r="N360" i="1" l="1"/>
  <c r="F361" i="1"/>
  <c r="G361" i="1" s="1"/>
  <c r="I361" i="1" l="1"/>
  <c r="H361" i="1"/>
  <c r="J361" i="1" l="1"/>
  <c r="K361" i="1" s="1"/>
  <c r="M361" i="1" s="1"/>
  <c r="L361" i="1" l="1"/>
  <c r="F362" i="1"/>
  <c r="G362" i="1" s="1"/>
  <c r="N361" i="1"/>
  <c r="I362" i="1" l="1"/>
  <c r="H362" i="1"/>
  <c r="J362" i="1" l="1"/>
  <c r="K362" i="1" s="1"/>
  <c r="M362" i="1" s="1"/>
  <c r="L362" i="1" l="1"/>
  <c r="N362" i="1" l="1"/>
  <c r="F363" i="1"/>
  <c r="G363" i="1" s="1"/>
  <c r="I363" i="1" l="1"/>
  <c r="H363" i="1"/>
  <c r="J363" i="1" l="1"/>
  <c r="K363" i="1" s="1"/>
  <c r="M363" i="1" s="1"/>
  <c r="L363" i="1" l="1"/>
  <c r="F364" i="1"/>
  <c r="G364" i="1" s="1"/>
  <c r="N363" i="1"/>
  <c r="H364" i="1" l="1"/>
  <c r="I364" i="1"/>
  <c r="J364" i="1" l="1"/>
  <c r="K364" i="1" s="1"/>
  <c r="L364" i="1" l="1"/>
  <c r="M364" i="1"/>
  <c r="N364" i="1"/>
  <c r="F365" i="1" l="1"/>
  <c r="G365" i="1" s="1"/>
  <c r="I365" i="1" s="1"/>
  <c r="H365" i="1" l="1"/>
  <c r="J365" i="1" s="1"/>
  <c r="K365" i="1" s="1"/>
  <c r="M365" i="1" s="1"/>
  <c r="L365" i="1" l="1"/>
  <c r="N365" i="1" l="1"/>
  <c r="F366" i="1"/>
  <c r="G366" i="1" s="1"/>
  <c r="I366" i="1" l="1"/>
  <c r="H366" i="1"/>
  <c r="J366" i="1" l="1"/>
  <c r="K366" i="1" s="1"/>
  <c r="M366" i="1" s="1"/>
  <c r="L366" i="1" l="1"/>
  <c r="F367" i="1" l="1"/>
  <c r="G367" i="1" s="1"/>
  <c r="N366" i="1"/>
  <c r="I367" i="1" l="1"/>
  <c r="H367" i="1"/>
  <c r="J367" i="1" l="1"/>
  <c r="K367" i="1" s="1"/>
  <c r="M367" i="1" s="1"/>
  <c r="L367" i="1" l="1"/>
  <c r="F368" i="1" l="1"/>
  <c r="G368" i="1" s="1"/>
  <c r="N367" i="1"/>
  <c r="I368" i="1" l="1"/>
  <c r="H368" i="1"/>
  <c r="J368" i="1" l="1"/>
  <c r="K368" i="1" s="1"/>
  <c r="L368" i="1" l="1"/>
  <c r="M368" i="1"/>
  <c r="F369" i="1"/>
  <c r="G369" i="1" s="1"/>
  <c r="N368" i="1" l="1"/>
  <c r="H369" i="1"/>
  <c r="I369" i="1"/>
  <c r="J369" i="1" l="1"/>
  <c r="K369" i="1" s="1"/>
  <c r="L369" i="1" l="1"/>
  <c r="M369" i="1"/>
  <c r="F370" i="1"/>
  <c r="G370" i="1" s="1"/>
  <c r="N369" i="1" l="1"/>
  <c r="I370" i="1"/>
  <c r="H370" i="1"/>
  <c r="J370" i="1" l="1"/>
  <c r="K370" i="1" s="1"/>
  <c r="M370" i="1" s="1"/>
  <c r="L370" i="1" l="1"/>
  <c r="F371" i="1" l="1"/>
  <c r="G371" i="1" s="1"/>
  <c r="N370" i="1"/>
  <c r="I371" i="1" l="1"/>
  <c r="H371" i="1"/>
  <c r="J371" i="1" l="1"/>
  <c r="K371" i="1" s="1"/>
  <c r="L371" i="1" l="1"/>
  <c r="M371" i="1"/>
  <c r="F372" i="1" s="1"/>
  <c r="G372" i="1" s="1"/>
  <c r="N371" i="1" l="1"/>
  <c r="I372" i="1"/>
  <c r="H372" i="1"/>
  <c r="J372" i="1" l="1"/>
  <c r="K372" i="1" s="1"/>
  <c r="M372" i="1" s="1"/>
  <c r="L372" i="1" l="1"/>
  <c r="F373" i="1" l="1"/>
  <c r="G373" i="1" s="1"/>
  <c r="N372" i="1"/>
  <c r="I373" i="1" l="1"/>
  <c r="H373" i="1"/>
  <c r="J373" i="1" l="1"/>
  <c r="K373" i="1" s="1"/>
  <c r="M373" i="1" s="1"/>
  <c r="L373" i="1" l="1"/>
  <c r="F374" i="1" l="1"/>
  <c r="G374" i="1" s="1"/>
  <c r="N373" i="1"/>
  <c r="I374" i="1" l="1"/>
  <c r="H374" i="1"/>
  <c r="J374" i="1" l="1"/>
  <c r="K374" i="1" s="1"/>
  <c r="L374" i="1" l="1"/>
  <c r="M374" i="1"/>
  <c r="N374" i="1" s="1"/>
  <c r="F375" i="1" l="1"/>
  <c r="G375" i="1" s="1"/>
  <c r="H375" i="1" s="1"/>
  <c r="I375" i="1" l="1"/>
  <c r="J375" i="1" s="1"/>
  <c r="K375" i="1" s="1"/>
  <c r="L375" i="1" l="1"/>
  <c r="M375" i="1"/>
  <c r="F376" i="1"/>
  <c r="G376" i="1" s="1"/>
  <c r="N375" i="1" l="1"/>
  <c r="I376" i="1"/>
  <c r="H376" i="1"/>
  <c r="J376" i="1" l="1"/>
  <c r="K376" i="1" s="1"/>
  <c r="M376" i="1" s="1"/>
  <c r="L376" i="1" l="1"/>
  <c r="N376" i="1"/>
  <c r="F377" i="1"/>
  <c r="G377" i="1" s="1"/>
  <c r="I377" i="1" l="1"/>
  <c r="H377" i="1"/>
  <c r="J377" i="1" l="1"/>
  <c r="K377" i="1" s="1"/>
  <c r="L377" i="1" l="1"/>
  <c r="M377" i="1"/>
  <c r="F378" i="1"/>
  <c r="G378" i="1" s="1"/>
  <c r="N377" i="1" l="1"/>
  <c r="I378" i="1"/>
  <c r="H378" i="1"/>
  <c r="J378" i="1" l="1"/>
  <c r="K378" i="1" s="1"/>
  <c r="M378" i="1" s="1"/>
  <c r="L378" i="1" l="1"/>
  <c r="F379" i="1" l="1"/>
  <c r="G379" i="1" s="1"/>
  <c r="N378" i="1"/>
  <c r="I379" i="1" l="1"/>
  <c r="H379" i="1"/>
  <c r="J379" i="1" l="1"/>
  <c r="K379" i="1" s="1"/>
  <c r="L379" i="1" l="1"/>
  <c r="M379" i="1"/>
  <c r="F380" i="1"/>
  <c r="G380" i="1" s="1"/>
  <c r="N379" i="1" l="1"/>
  <c r="H380" i="1"/>
  <c r="I380" i="1"/>
  <c r="J380" i="1" l="1"/>
  <c r="K380" i="1" s="1"/>
  <c r="M380" i="1" s="1"/>
  <c r="L380" i="1" l="1"/>
  <c r="N380" i="1"/>
  <c r="F381" i="1"/>
  <c r="G381" i="1" s="1"/>
  <c r="I381" i="1" l="1"/>
  <c r="H381" i="1"/>
  <c r="J381" i="1" l="1"/>
  <c r="K381" i="1" s="1"/>
  <c r="L381" i="1" l="1"/>
  <c r="M381" i="1"/>
  <c r="N381" i="1" s="1"/>
  <c r="F382" i="1" l="1"/>
  <c r="G382" i="1" s="1"/>
  <c r="I382" i="1" s="1"/>
  <c r="H382" i="1" l="1"/>
  <c r="J382" i="1" s="1"/>
  <c r="K382" i="1" s="1"/>
  <c r="L382" i="1" l="1"/>
  <c r="M382" i="1"/>
  <c r="N382" i="1" s="1"/>
  <c r="F383" i="1" l="1"/>
  <c r="G383" i="1" s="1"/>
  <c r="I383" i="1" s="1"/>
  <c r="H383" i="1" l="1"/>
  <c r="J383" i="1" s="1"/>
  <c r="K383" i="1" s="1"/>
  <c r="M383" i="1" s="1"/>
  <c r="L383" i="1" l="1"/>
  <c r="N383" i="1" l="1"/>
  <c r="F384" i="1"/>
  <c r="G384" i="1" s="1"/>
  <c r="I384" i="1" l="1"/>
  <c r="H384" i="1"/>
  <c r="J384" i="1" l="1"/>
  <c r="K384" i="1" s="1"/>
  <c r="L384" i="1" l="1"/>
  <c r="M384" i="1"/>
  <c r="N384" i="1" s="1"/>
  <c r="F385" i="1" l="1"/>
  <c r="G385" i="1" s="1"/>
  <c r="I385" i="1" s="1"/>
  <c r="H385" i="1" l="1"/>
  <c r="J385" i="1" s="1"/>
  <c r="K385" i="1" s="1"/>
  <c r="M385" i="1" s="1"/>
  <c r="L385" i="1" l="1"/>
  <c r="F386" i="1" l="1"/>
  <c r="G386" i="1" s="1"/>
  <c r="N385" i="1"/>
  <c r="I386" i="1" l="1"/>
  <c r="H386" i="1"/>
  <c r="J386" i="1" l="1"/>
  <c r="K386" i="1" s="1"/>
  <c r="M386" i="1" s="1"/>
  <c r="L386" i="1" l="1"/>
  <c r="N386" i="1" l="1"/>
  <c r="F387" i="1"/>
  <c r="G387" i="1" s="1"/>
  <c r="I387" i="1" l="1"/>
  <c r="H387" i="1"/>
  <c r="J387" i="1" l="1"/>
  <c r="K387" i="1" s="1"/>
  <c r="M387" i="1" s="1"/>
  <c r="L387" i="1" l="1"/>
  <c r="N387" i="1" l="1"/>
  <c r="F388" i="1"/>
  <c r="G388" i="1" s="1"/>
  <c r="I388" i="1" l="1"/>
  <c r="H388" i="1"/>
  <c r="J388" i="1" l="1"/>
  <c r="K388" i="1" s="1"/>
  <c r="M388" i="1" s="1"/>
  <c r="L388" i="1" l="1"/>
  <c r="F389" i="1" l="1"/>
  <c r="G389" i="1" s="1"/>
  <c r="N388" i="1"/>
  <c r="I389" i="1" l="1"/>
  <c r="H389" i="1"/>
  <c r="J389" i="1" l="1"/>
  <c r="K389" i="1" s="1"/>
  <c r="L389" i="1" l="1"/>
  <c r="M389" i="1"/>
  <c r="F390" i="1"/>
  <c r="G390" i="1" s="1"/>
  <c r="N389" i="1" l="1"/>
  <c r="I390" i="1"/>
  <c r="H390" i="1"/>
  <c r="J390" i="1" l="1"/>
  <c r="K390" i="1" s="1"/>
  <c r="M390" i="1" s="1"/>
  <c r="L390" i="1" l="1"/>
  <c r="N390" i="1" l="1"/>
  <c r="F391" i="1"/>
  <c r="G391" i="1" s="1"/>
  <c r="I391" i="1" l="1"/>
  <c r="H391" i="1"/>
  <c r="J391" i="1" l="1"/>
  <c r="K391" i="1" s="1"/>
  <c r="M391" i="1" s="1"/>
  <c r="L391" i="1" l="1"/>
  <c r="N391" i="1" l="1"/>
  <c r="F392" i="1"/>
  <c r="G392" i="1" s="1"/>
  <c r="I392" i="1" l="1"/>
  <c r="H392" i="1"/>
  <c r="J392" i="1" l="1"/>
  <c r="K392" i="1" s="1"/>
  <c r="L392" i="1" l="1"/>
  <c r="M392" i="1"/>
  <c r="F393" i="1" s="1"/>
  <c r="G393" i="1" s="1"/>
  <c r="N392" i="1" l="1"/>
  <c r="I393" i="1"/>
  <c r="H393" i="1"/>
  <c r="J393" i="1" l="1"/>
  <c r="K393" i="1" s="1"/>
  <c r="M393" i="1" s="1"/>
  <c r="L393" i="1" l="1"/>
  <c r="N393" i="1" l="1"/>
  <c r="F394" i="1"/>
  <c r="G394" i="1" s="1"/>
  <c r="I394" i="1" l="1"/>
  <c r="H394" i="1"/>
  <c r="J394" i="1" l="1"/>
  <c r="K394" i="1" s="1"/>
  <c r="L394" i="1" l="1"/>
  <c r="M394" i="1"/>
  <c r="N394" i="1" s="1"/>
  <c r="F395" i="1" l="1"/>
  <c r="G395" i="1" s="1"/>
  <c r="I395" i="1" s="1"/>
  <c r="H395" i="1" l="1"/>
  <c r="J395" i="1" s="1"/>
  <c r="K395" i="1" s="1"/>
  <c r="M395" i="1" s="1"/>
  <c r="L395" i="1" l="1"/>
  <c r="N395" i="1"/>
  <c r="F396" i="1" l="1"/>
  <c r="G396" i="1" s="1"/>
  <c r="I396" i="1" s="1"/>
  <c r="H396" i="1" l="1"/>
  <c r="J396" i="1" s="1"/>
  <c r="K396" i="1" s="1"/>
  <c r="M396" i="1" s="1"/>
  <c r="L396" i="1" l="1"/>
  <c r="N396" i="1" l="1"/>
  <c r="F397" i="1"/>
  <c r="G397" i="1" s="1"/>
  <c r="I397" i="1" l="1"/>
  <c r="H397" i="1"/>
  <c r="J397" i="1" l="1"/>
  <c r="K397" i="1" s="1"/>
  <c r="L397" i="1" l="1"/>
  <c r="M397" i="1"/>
  <c r="N397" i="1"/>
  <c r="F398" i="1" l="1"/>
  <c r="G398" i="1" s="1"/>
  <c r="I398" i="1" s="1"/>
  <c r="H398" i="1" l="1"/>
  <c r="J398" i="1" s="1"/>
  <c r="K398" i="1" s="1"/>
  <c r="M398" i="1" s="1"/>
  <c r="L398" i="1" l="1"/>
  <c r="F399" i="1" l="1"/>
  <c r="G399" i="1" s="1"/>
  <c r="N398" i="1"/>
  <c r="I399" i="1" l="1"/>
  <c r="H399" i="1"/>
  <c r="J399" i="1" l="1"/>
  <c r="K399" i="1" s="1"/>
  <c r="M399" i="1" s="1"/>
  <c r="L399" i="1" l="1"/>
  <c r="N399" i="1" l="1"/>
  <c r="F400" i="1"/>
  <c r="G400" i="1" s="1"/>
  <c r="I400" i="1" l="1"/>
  <c r="H400" i="1"/>
  <c r="J400" i="1" l="1"/>
  <c r="K400" i="1" s="1"/>
  <c r="M400" i="1" s="1"/>
  <c r="L400" i="1" l="1"/>
  <c r="N400" i="1" l="1"/>
  <c r="F401" i="1"/>
  <c r="G401" i="1" s="1"/>
  <c r="I401" i="1" l="1"/>
  <c r="H401" i="1"/>
  <c r="J401" i="1" l="1"/>
  <c r="K401" i="1" s="1"/>
  <c r="M401" i="1" s="1"/>
  <c r="L401" i="1" l="1"/>
  <c r="N401" i="1" l="1"/>
  <c r="F402" i="1"/>
  <c r="G402" i="1" s="1"/>
  <c r="I402" i="1" l="1"/>
  <c r="H402" i="1"/>
  <c r="J402" i="1" l="1"/>
  <c r="K402" i="1" s="1"/>
  <c r="M402" i="1" s="1"/>
  <c r="L402" i="1" l="1"/>
  <c r="N402" i="1" l="1"/>
  <c r="F403" i="1"/>
  <c r="G403" i="1" s="1"/>
  <c r="I403" i="1" l="1"/>
  <c r="H403" i="1"/>
  <c r="J403" i="1" l="1"/>
  <c r="K403" i="1" s="1"/>
  <c r="M403" i="1" s="1"/>
  <c r="L403" i="1" l="1"/>
  <c r="N403" i="1" l="1"/>
  <c r="F404" i="1"/>
  <c r="G404" i="1" s="1"/>
  <c r="I404" i="1" l="1"/>
  <c r="H404" i="1"/>
  <c r="J404" i="1" l="1"/>
  <c r="K404" i="1" s="1"/>
  <c r="M404" i="1" s="1"/>
  <c r="L404" i="1" l="1"/>
  <c r="N404" i="1" l="1"/>
  <c r="F405" i="1"/>
  <c r="G405" i="1" s="1"/>
  <c r="I405" i="1" l="1"/>
  <c r="H405" i="1"/>
  <c r="J405" i="1" l="1"/>
  <c r="K405" i="1" s="1"/>
  <c r="M405" i="1" s="1"/>
  <c r="L405" i="1" l="1"/>
  <c r="N405" i="1" l="1"/>
  <c r="F406" i="1"/>
  <c r="G406" i="1" s="1"/>
  <c r="I406" i="1" l="1"/>
  <c r="H406" i="1"/>
  <c r="J406" i="1" l="1"/>
  <c r="K406" i="1" s="1"/>
  <c r="M406" i="1" s="1"/>
  <c r="L406" i="1" l="1"/>
  <c r="F407" i="1" l="1"/>
  <c r="G407" i="1" s="1"/>
  <c r="N406" i="1"/>
  <c r="I407" i="1" l="1"/>
  <c r="H407" i="1"/>
  <c r="J407" i="1" l="1"/>
  <c r="K407" i="1" s="1"/>
  <c r="M407" i="1" s="1"/>
  <c r="L407" i="1" l="1"/>
  <c r="F408" i="1" l="1"/>
  <c r="G408" i="1" s="1"/>
  <c r="N407" i="1"/>
  <c r="I408" i="1" l="1"/>
  <c r="H408" i="1"/>
  <c r="J408" i="1" l="1"/>
  <c r="K408" i="1" s="1"/>
  <c r="M408" i="1" s="1"/>
  <c r="L408" i="1" l="1"/>
  <c r="N408" i="1" l="1"/>
  <c r="F409" i="1"/>
  <c r="G409" i="1" s="1"/>
  <c r="I409" i="1" l="1"/>
  <c r="H409" i="1"/>
  <c r="J409" i="1" l="1"/>
  <c r="K409" i="1" s="1"/>
  <c r="L409" i="1" l="1"/>
  <c r="M409" i="1"/>
  <c r="N409" i="1" s="1"/>
  <c r="F410" i="1" l="1"/>
  <c r="G410" i="1" s="1"/>
  <c r="I410" i="1" s="1"/>
  <c r="H410" i="1" l="1"/>
  <c r="J410" i="1" s="1"/>
  <c r="K410" i="1" s="1"/>
  <c r="M410" i="1" s="1"/>
  <c r="L410" i="1" l="1"/>
  <c r="F411" i="1" l="1"/>
  <c r="G411" i="1" s="1"/>
  <c r="N410" i="1"/>
  <c r="I411" i="1" l="1"/>
  <c r="H411" i="1"/>
  <c r="J411" i="1" l="1"/>
  <c r="K411" i="1" s="1"/>
  <c r="M411" i="1" s="1"/>
  <c r="L411" i="1" l="1"/>
  <c r="F412" i="1" l="1"/>
  <c r="G412" i="1" s="1"/>
  <c r="N411" i="1"/>
  <c r="I412" i="1" l="1"/>
  <c r="H412" i="1"/>
  <c r="J412" i="1" l="1"/>
  <c r="K412" i="1" s="1"/>
  <c r="M412" i="1" s="1"/>
  <c r="L412" i="1" l="1"/>
  <c r="F413" i="1" l="1"/>
  <c r="G413" i="1" s="1"/>
  <c r="N412" i="1"/>
  <c r="I413" i="1" l="1"/>
  <c r="H413" i="1"/>
  <c r="J413" i="1" l="1"/>
  <c r="K413" i="1" s="1"/>
  <c r="M413" i="1" s="1"/>
  <c r="L413" i="1" l="1"/>
  <c r="N413" i="1"/>
  <c r="F414" i="1"/>
  <c r="G414" i="1" s="1"/>
  <c r="I414" i="1" l="1"/>
  <c r="H414" i="1"/>
  <c r="J414" i="1" l="1"/>
  <c r="K414" i="1" s="1"/>
  <c r="L414" i="1" l="1"/>
  <c r="M414" i="1"/>
  <c r="F415" i="1"/>
  <c r="G415" i="1" s="1"/>
  <c r="N414" i="1" l="1"/>
  <c r="I415" i="1"/>
  <c r="H415" i="1"/>
  <c r="J415" i="1" l="1"/>
  <c r="K415" i="1" s="1"/>
  <c r="M415" i="1" s="1"/>
  <c r="L415" i="1" l="1"/>
  <c r="N415" i="1" l="1"/>
  <c r="F416" i="1"/>
  <c r="G416" i="1" s="1"/>
  <c r="I416" i="1" l="1"/>
  <c r="H416" i="1"/>
  <c r="J416" i="1" l="1"/>
  <c r="K416" i="1" s="1"/>
  <c r="L416" i="1" l="1"/>
  <c r="M416" i="1"/>
  <c r="F417" i="1" s="1"/>
  <c r="G417" i="1" s="1"/>
  <c r="N416" i="1" l="1"/>
  <c r="I417" i="1"/>
  <c r="H417" i="1"/>
  <c r="J417" i="1" l="1"/>
  <c r="K417" i="1" s="1"/>
  <c r="L417" i="1" l="1"/>
  <c r="M417" i="1"/>
  <c r="N417" i="1"/>
  <c r="F418" i="1" l="1"/>
  <c r="G418" i="1" s="1"/>
  <c r="H418" i="1" s="1"/>
  <c r="I418" i="1" l="1"/>
  <c r="J418" i="1" s="1"/>
  <c r="K418" i="1" s="1"/>
  <c r="L418" i="1" l="1"/>
  <c r="M418" i="1"/>
  <c r="F419" i="1"/>
  <c r="G419" i="1" s="1"/>
  <c r="N418" i="1" l="1"/>
  <c r="I419" i="1"/>
  <c r="H419" i="1"/>
  <c r="J419" i="1" l="1"/>
  <c r="K419" i="1" s="1"/>
  <c r="M419" i="1" s="1"/>
  <c r="L419" i="1" l="1"/>
  <c r="N419" i="1" l="1"/>
  <c r="F420" i="1"/>
  <c r="G420" i="1" s="1"/>
  <c r="I420" i="1" l="1"/>
  <c r="H420" i="1"/>
  <c r="J420" i="1" l="1"/>
  <c r="K420" i="1" s="1"/>
  <c r="M420" i="1" s="1"/>
  <c r="L420" i="1" l="1"/>
  <c r="N420" i="1" l="1"/>
  <c r="F421" i="1"/>
  <c r="G421" i="1" s="1"/>
  <c r="I421" i="1" l="1"/>
  <c r="H421" i="1"/>
  <c r="J421" i="1" l="1"/>
  <c r="K421" i="1" s="1"/>
  <c r="M421" i="1" s="1"/>
  <c r="L421" i="1" l="1"/>
  <c r="F422" i="1" l="1"/>
  <c r="G422" i="1" s="1"/>
  <c r="N421" i="1"/>
  <c r="I422" i="1" l="1"/>
  <c r="H422" i="1"/>
  <c r="J422" i="1" l="1"/>
  <c r="K422" i="1" s="1"/>
  <c r="M422" i="1" s="1"/>
  <c r="L422" i="1" l="1"/>
  <c r="F423" i="1" l="1"/>
  <c r="G423" i="1" s="1"/>
  <c r="N422" i="1"/>
  <c r="I423" i="1" l="1"/>
  <c r="H423" i="1"/>
  <c r="J423" i="1" l="1"/>
  <c r="K423" i="1" s="1"/>
  <c r="L423" i="1" l="1"/>
  <c r="M423" i="1"/>
  <c r="N423" i="1" s="1"/>
  <c r="F424" i="1" l="1"/>
  <c r="G424" i="1" s="1"/>
  <c r="I424" i="1" s="1"/>
  <c r="H424" i="1" l="1"/>
  <c r="J424" i="1" s="1"/>
  <c r="K424" i="1" s="1"/>
  <c r="L424" i="1" l="1"/>
  <c r="M424" i="1"/>
  <c r="N424" i="1" s="1"/>
  <c r="F425" i="1" l="1"/>
  <c r="G425" i="1" s="1"/>
  <c r="I425" i="1" s="1"/>
  <c r="H425" i="1" l="1"/>
  <c r="J425" i="1" s="1"/>
  <c r="K425" i="1" s="1"/>
  <c r="M425" i="1" s="1"/>
  <c r="L425" i="1" l="1"/>
  <c r="F426" i="1" l="1"/>
  <c r="G426" i="1" s="1"/>
  <c r="N425" i="1"/>
  <c r="I426" i="1" l="1"/>
  <c r="H426" i="1"/>
  <c r="J426" i="1" l="1"/>
  <c r="K426" i="1" s="1"/>
  <c r="M426" i="1" s="1"/>
  <c r="L426" i="1" l="1"/>
  <c r="F427" i="1" l="1"/>
  <c r="G427" i="1" s="1"/>
  <c r="N426" i="1"/>
  <c r="I427" i="1" l="1"/>
  <c r="H427" i="1"/>
  <c r="J427" i="1" l="1"/>
  <c r="K427" i="1" s="1"/>
  <c r="L427" i="1" l="1"/>
  <c r="M427" i="1"/>
  <c r="F428" i="1" s="1"/>
  <c r="G428" i="1" s="1"/>
  <c r="N427" i="1" l="1"/>
  <c r="I428" i="1"/>
  <c r="H428" i="1"/>
  <c r="J428" i="1" l="1"/>
  <c r="K428" i="1" s="1"/>
  <c r="L428" i="1" l="1"/>
  <c r="M428" i="1"/>
  <c r="F429" i="1" s="1"/>
  <c r="G429" i="1" s="1"/>
  <c r="N428" i="1" l="1"/>
  <c r="I429" i="1"/>
  <c r="H429" i="1"/>
  <c r="J429" i="1" l="1"/>
  <c r="K429" i="1" s="1"/>
  <c r="L429" i="1" l="1"/>
  <c r="M429" i="1"/>
  <c r="N429" i="1"/>
  <c r="F430" i="1" l="1"/>
  <c r="G430" i="1" s="1"/>
  <c r="I430" i="1" s="1"/>
  <c r="H430" i="1" l="1"/>
  <c r="J430" i="1" s="1"/>
  <c r="K430" i="1" s="1"/>
  <c r="L430" i="1" l="1"/>
  <c r="M430" i="1"/>
  <c r="F431" i="1" s="1"/>
  <c r="G431" i="1" s="1"/>
  <c r="N430" i="1" l="1"/>
  <c r="I431" i="1"/>
  <c r="H431" i="1"/>
  <c r="J431" i="1" l="1"/>
  <c r="K431" i="1" s="1"/>
  <c r="M431" i="1" s="1"/>
  <c r="L431" i="1" l="1"/>
  <c r="N431" i="1" l="1"/>
  <c r="F432" i="1"/>
  <c r="G432" i="1" s="1"/>
  <c r="I432" i="1" l="1"/>
  <c r="H432" i="1"/>
  <c r="J432" i="1" l="1"/>
  <c r="K432" i="1" s="1"/>
  <c r="M432" i="1" s="1"/>
  <c r="L432" i="1" l="1"/>
  <c r="F433" i="1" l="1"/>
  <c r="G433" i="1" s="1"/>
  <c r="N432" i="1"/>
  <c r="I433" i="1" l="1"/>
  <c r="H433" i="1"/>
  <c r="J433" i="1" l="1"/>
  <c r="K433" i="1" s="1"/>
  <c r="M433" i="1" s="1"/>
  <c r="L433" i="1" l="1"/>
  <c r="F434" i="1"/>
  <c r="G434" i="1" s="1"/>
  <c r="N433" i="1"/>
  <c r="I434" i="1" l="1"/>
  <c r="H434" i="1"/>
  <c r="J434" i="1" l="1"/>
  <c r="K434" i="1" s="1"/>
  <c r="L434" i="1" l="1"/>
  <c r="M434" i="1"/>
  <c r="N434" i="1"/>
  <c r="F435" i="1" l="1"/>
  <c r="G435" i="1" s="1"/>
  <c r="I435" i="1" s="1"/>
  <c r="H435" i="1" l="1"/>
  <c r="J435" i="1" s="1"/>
  <c r="K435" i="1" s="1"/>
  <c r="M435" i="1" s="1"/>
  <c r="L435" i="1" l="1"/>
  <c r="N435" i="1" l="1"/>
  <c r="F436" i="1"/>
  <c r="G436" i="1" s="1"/>
  <c r="I436" i="1" l="1"/>
  <c r="H436" i="1"/>
  <c r="J436" i="1" l="1"/>
  <c r="K436" i="1" s="1"/>
  <c r="M436" i="1" s="1"/>
  <c r="L436" i="1" l="1"/>
  <c r="N436" i="1" l="1"/>
  <c r="F437" i="1"/>
  <c r="G437" i="1" s="1"/>
  <c r="I437" i="1" l="1"/>
  <c r="H437" i="1"/>
  <c r="J437" i="1" l="1"/>
  <c r="K437" i="1" s="1"/>
  <c r="M437" i="1" s="1"/>
  <c r="L437" i="1" l="1"/>
  <c r="N437" i="1" l="1"/>
  <c r="F438" i="1"/>
  <c r="G438" i="1" l="1"/>
  <c r="I438" i="1" l="1"/>
  <c r="H438" i="1"/>
  <c r="J438" i="1" l="1"/>
  <c r="K438" i="1" s="1"/>
  <c r="M438" i="1" s="1"/>
  <c r="L438" i="1" l="1"/>
  <c r="F439" i="1"/>
  <c r="G439" i="1" s="1"/>
  <c r="N438" i="1"/>
  <c r="I439" i="1" l="1"/>
  <c r="H439" i="1"/>
  <c r="J439" i="1" l="1"/>
  <c r="K439" i="1" s="1"/>
  <c r="M439" i="1" s="1"/>
  <c r="L439" i="1" l="1"/>
  <c r="F440" i="1" l="1"/>
  <c r="G440" i="1" s="1"/>
  <c r="N439" i="1"/>
  <c r="I440" i="1" l="1"/>
  <c r="H440" i="1"/>
  <c r="J440" i="1" l="1"/>
  <c r="K440" i="1" s="1"/>
  <c r="M440" i="1" s="1"/>
  <c r="L440" i="1" l="1"/>
  <c r="F441" i="1" l="1"/>
  <c r="G441" i="1" s="1"/>
  <c r="N440" i="1"/>
  <c r="I441" i="1" l="1"/>
  <c r="H441" i="1"/>
  <c r="J441" i="1" l="1"/>
  <c r="K441" i="1" s="1"/>
  <c r="M441" i="1" s="1"/>
  <c r="L441" i="1" l="1"/>
  <c r="F442" i="1" l="1"/>
  <c r="G442" i="1" s="1"/>
  <c r="N441" i="1"/>
  <c r="I442" i="1" l="1"/>
  <c r="H442" i="1"/>
  <c r="J442" i="1" l="1"/>
  <c r="K442" i="1" s="1"/>
  <c r="M442" i="1" s="1"/>
  <c r="L442" i="1" l="1"/>
  <c r="F443" i="1" l="1"/>
  <c r="G443" i="1" s="1"/>
  <c r="N442" i="1"/>
  <c r="I443" i="1" l="1"/>
  <c r="H443" i="1"/>
  <c r="J443" i="1" l="1"/>
  <c r="K443" i="1" s="1"/>
  <c r="L443" i="1" l="1"/>
  <c r="M443" i="1"/>
  <c r="F444" i="1"/>
  <c r="G444" i="1" s="1"/>
  <c r="N443" i="1" l="1"/>
  <c r="H444" i="1"/>
  <c r="I444" i="1"/>
  <c r="J444" i="1" l="1"/>
  <c r="K444" i="1" s="1"/>
  <c r="M444" i="1" s="1"/>
  <c r="L444" i="1" l="1"/>
  <c r="N444" i="1"/>
  <c r="F445" i="1"/>
  <c r="G445" i="1" s="1"/>
  <c r="I445" i="1" l="1"/>
  <c r="H445" i="1"/>
  <c r="J445" i="1" l="1"/>
  <c r="K445" i="1" s="1"/>
  <c r="M445" i="1" s="1"/>
  <c r="L445" i="1" l="1"/>
  <c r="N445" i="1" l="1"/>
  <c r="F446" i="1"/>
  <c r="G446" i="1" s="1"/>
  <c r="I446" i="1" l="1"/>
  <c r="H446" i="1"/>
  <c r="J446" i="1" l="1"/>
  <c r="K446" i="1" s="1"/>
  <c r="M446" i="1" s="1"/>
  <c r="L446" i="1" l="1"/>
  <c r="F447" i="1" l="1"/>
  <c r="G447" i="1" s="1"/>
  <c r="N446" i="1"/>
  <c r="I447" i="1" l="1"/>
  <c r="H447" i="1"/>
  <c r="J447" i="1" l="1"/>
  <c r="K447" i="1" s="1"/>
  <c r="M447" i="1" s="1"/>
  <c r="L447" i="1" l="1"/>
  <c r="F448" i="1" l="1"/>
  <c r="G448" i="1" s="1"/>
  <c r="N447" i="1"/>
  <c r="I448" i="1" l="1"/>
  <c r="H448" i="1"/>
  <c r="J448" i="1" l="1"/>
  <c r="K448" i="1" s="1"/>
  <c r="L448" i="1" l="1"/>
  <c r="M448" i="1"/>
  <c r="F449" i="1" s="1"/>
  <c r="G449" i="1" s="1"/>
  <c r="N448" i="1" l="1"/>
  <c r="I449" i="1"/>
  <c r="H449" i="1"/>
  <c r="J449" i="1" l="1"/>
  <c r="K449" i="1" s="1"/>
  <c r="L449" i="1" l="1"/>
  <c r="M449" i="1"/>
  <c r="F450" i="1" s="1"/>
  <c r="G450" i="1" s="1"/>
  <c r="N449" i="1" l="1"/>
  <c r="I450" i="1"/>
  <c r="H450" i="1"/>
  <c r="J450" i="1" l="1"/>
  <c r="K450" i="1" s="1"/>
  <c r="M450" i="1" s="1"/>
  <c r="L450" i="1" l="1"/>
  <c r="N450" i="1" l="1"/>
  <c r="F451" i="1"/>
  <c r="G451" i="1" s="1"/>
  <c r="I451" i="1" l="1"/>
  <c r="H451" i="1"/>
  <c r="J451" i="1" l="1"/>
  <c r="K451" i="1" s="1"/>
  <c r="L451" i="1" l="1"/>
  <c r="M451" i="1"/>
  <c r="F452" i="1" s="1"/>
  <c r="G452" i="1" s="1"/>
  <c r="N451" i="1" l="1"/>
  <c r="I452" i="1"/>
  <c r="H452" i="1"/>
  <c r="J452" i="1" l="1"/>
  <c r="K452" i="1" s="1"/>
  <c r="L452" i="1" l="1"/>
  <c r="M452" i="1"/>
  <c r="F453" i="1"/>
  <c r="G453" i="1" s="1"/>
  <c r="N452" i="1" l="1"/>
  <c r="I453" i="1"/>
  <c r="H453" i="1"/>
  <c r="J453" i="1" l="1"/>
  <c r="K453" i="1" s="1"/>
  <c r="M453" i="1" s="1"/>
  <c r="L453" i="1" l="1"/>
  <c r="N453" i="1" l="1"/>
  <c r="F454" i="1"/>
  <c r="G454" i="1" s="1"/>
  <c r="I454" i="1" l="1"/>
  <c r="H454" i="1"/>
  <c r="J454" i="1" l="1"/>
  <c r="K454" i="1" s="1"/>
  <c r="L454" i="1" l="1"/>
  <c r="M454" i="1"/>
  <c r="N454" i="1" s="1"/>
  <c r="F455" i="1" l="1"/>
  <c r="G455" i="1" s="1"/>
  <c r="I455" i="1" s="1"/>
  <c r="H455" i="1" l="1"/>
  <c r="J455" i="1" s="1"/>
  <c r="K455" i="1" s="1"/>
  <c r="M455" i="1" s="1"/>
  <c r="L455" i="1" l="1"/>
  <c r="N455" i="1" l="1"/>
  <c r="F456" i="1"/>
  <c r="G456" i="1" s="1"/>
  <c r="I456" i="1" l="1"/>
  <c r="H456" i="1"/>
  <c r="J456" i="1" l="1"/>
  <c r="K456" i="1" s="1"/>
  <c r="M456" i="1" s="1"/>
  <c r="L456" i="1" l="1"/>
  <c r="F457" i="1" l="1"/>
  <c r="G457" i="1" s="1"/>
  <c r="N456" i="1"/>
  <c r="I457" i="1" l="1"/>
  <c r="H457" i="1"/>
  <c r="J457" i="1" l="1"/>
  <c r="K457" i="1" s="1"/>
  <c r="L457" i="1" l="1"/>
  <c r="M457" i="1"/>
  <c r="N457" i="1" s="1"/>
  <c r="F458" i="1" l="1"/>
  <c r="G458" i="1" s="1"/>
  <c r="I458" i="1" s="1"/>
  <c r="H458" i="1" l="1"/>
  <c r="J458" i="1" s="1"/>
  <c r="K458" i="1" s="1"/>
  <c r="L458" i="1" l="1"/>
  <c r="M458" i="1"/>
  <c r="N458" i="1" s="1"/>
  <c r="F459" i="1" l="1"/>
  <c r="G459" i="1" s="1"/>
  <c r="I459" i="1" s="1"/>
  <c r="H459" i="1" l="1"/>
  <c r="J459" i="1" s="1"/>
  <c r="K459" i="1" s="1"/>
  <c r="L459" i="1" l="1"/>
  <c r="M459" i="1"/>
  <c r="N459" i="1" s="1"/>
  <c r="F460" i="1" l="1"/>
  <c r="G460" i="1" s="1"/>
  <c r="I460" i="1" s="1"/>
  <c r="H460" i="1" l="1"/>
  <c r="J460" i="1" s="1"/>
  <c r="K460" i="1" s="1"/>
  <c r="L460" i="1" l="1"/>
  <c r="M460" i="1"/>
  <c r="N460" i="1"/>
  <c r="F461" i="1" l="1"/>
  <c r="G461" i="1" s="1"/>
  <c r="H461" i="1" s="1"/>
  <c r="I461" i="1" l="1"/>
  <c r="J461" i="1" s="1"/>
  <c r="K461" i="1" s="1"/>
  <c r="M461" i="1" s="1"/>
  <c r="L461" i="1" l="1"/>
  <c r="N461" i="1"/>
  <c r="F462" i="1"/>
  <c r="G462" i="1" s="1"/>
  <c r="I462" i="1" l="1"/>
  <c r="H462" i="1"/>
  <c r="J462" i="1" l="1"/>
  <c r="K462" i="1" s="1"/>
  <c r="M462" i="1" s="1"/>
  <c r="L462" i="1" l="1"/>
  <c r="F463" i="1"/>
  <c r="G463" i="1" s="1"/>
  <c r="N462" i="1"/>
  <c r="I463" i="1" l="1"/>
  <c r="H463" i="1"/>
  <c r="J463" i="1" l="1"/>
  <c r="K463" i="1" s="1"/>
  <c r="M463" i="1" s="1"/>
  <c r="L463" i="1" l="1"/>
  <c r="F464" i="1" l="1"/>
  <c r="G464" i="1" s="1"/>
  <c r="N463" i="1"/>
  <c r="I464" i="1" l="1"/>
  <c r="H464" i="1"/>
  <c r="J464" i="1" l="1"/>
  <c r="K464" i="1" s="1"/>
  <c r="M464" i="1" s="1"/>
  <c r="L464" i="1" l="1"/>
  <c r="F465" i="1" l="1"/>
  <c r="G465" i="1" s="1"/>
  <c r="N464" i="1"/>
  <c r="I465" i="1" l="1"/>
  <c r="H465" i="1"/>
  <c r="J465" i="1" l="1"/>
  <c r="K465" i="1" s="1"/>
  <c r="M465" i="1" s="1"/>
  <c r="L465" i="1" l="1"/>
  <c r="F466" i="1" l="1"/>
  <c r="G466" i="1" s="1"/>
  <c r="N465" i="1"/>
  <c r="I466" i="1" l="1"/>
  <c r="H466" i="1"/>
  <c r="J466" i="1" l="1"/>
  <c r="K466" i="1" s="1"/>
  <c r="L466" i="1" l="1"/>
  <c r="M466" i="1"/>
  <c r="N466" i="1"/>
  <c r="F467" i="1" l="1"/>
  <c r="G467" i="1" s="1"/>
  <c r="I467" i="1" s="1"/>
  <c r="H467" i="1" l="1"/>
  <c r="J467" i="1" s="1"/>
  <c r="K467" i="1" s="1"/>
  <c r="L467" i="1" l="1"/>
  <c r="M467" i="1"/>
  <c r="F468" i="1" s="1"/>
  <c r="G468" i="1" s="1"/>
  <c r="N467" i="1" l="1"/>
  <c r="I468" i="1"/>
  <c r="H468" i="1"/>
  <c r="J468" i="1" l="1"/>
  <c r="K468" i="1" s="1"/>
  <c r="M468" i="1" s="1"/>
  <c r="L468" i="1" l="1"/>
  <c r="F469" i="1" l="1"/>
  <c r="G469" i="1" s="1"/>
  <c r="N468" i="1"/>
  <c r="I469" i="1" l="1"/>
  <c r="H469" i="1"/>
  <c r="J469" i="1" l="1"/>
  <c r="K469" i="1" s="1"/>
  <c r="M469" i="1" s="1"/>
  <c r="L469" i="1" l="1"/>
  <c r="N469" i="1" l="1"/>
  <c r="F470" i="1"/>
  <c r="G470" i="1" s="1"/>
  <c r="I470" i="1" l="1"/>
  <c r="H470" i="1"/>
  <c r="J470" i="1" l="1"/>
  <c r="K470" i="1" s="1"/>
  <c r="M470" i="1" s="1"/>
  <c r="L470" i="1" l="1"/>
  <c r="N470" i="1" l="1"/>
  <c r="F471" i="1"/>
  <c r="G471" i="1" s="1"/>
  <c r="I471" i="1" l="1"/>
  <c r="H471" i="1"/>
  <c r="J471" i="1" l="1"/>
  <c r="K471" i="1" s="1"/>
  <c r="M471" i="1" s="1"/>
  <c r="L471" i="1" l="1"/>
  <c r="N471" i="1" l="1"/>
  <c r="F472" i="1"/>
  <c r="G472" i="1" s="1"/>
  <c r="I472" i="1" l="1"/>
  <c r="H472" i="1"/>
  <c r="J472" i="1" l="1"/>
  <c r="K472" i="1" s="1"/>
  <c r="M472" i="1" s="1"/>
  <c r="L472" i="1" l="1"/>
  <c r="F473" i="1"/>
  <c r="G473" i="1" s="1"/>
  <c r="N472" i="1"/>
  <c r="H473" i="1" l="1"/>
  <c r="I473" i="1"/>
  <c r="J473" i="1" l="1"/>
  <c r="K473" i="1" s="1"/>
  <c r="L473" i="1" l="1"/>
  <c r="M473" i="1"/>
  <c r="N473" i="1" s="1"/>
  <c r="F474" i="1" l="1"/>
  <c r="G474" i="1" s="1"/>
  <c r="I474" i="1" s="1"/>
  <c r="H474" i="1" l="1"/>
  <c r="J474" i="1" s="1"/>
  <c r="K474" i="1" s="1"/>
  <c r="L474" i="1" l="1"/>
  <c r="M474" i="1"/>
  <c r="F475" i="1" s="1"/>
  <c r="G475" i="1" s="1"/>
  <c r="N474" i="1" l="1"/>
  <c r="I475" i="1"/>
  <c r="H475" i="1"/>
  <c r="J475" i="1" l="1"/>
  <c r="K475" i="1" s="1"/>
  <c r="L475" i="1" l="1"/>
  <c r="M475" i="1"/>
  <c r="F476" i="1" s="1"/>
  <c r="G476" i="1" s="1"/>
  <c r="N475" i="1" l="1"/>
  <c r="I476" i="1"/>
  <c r="H476" i="1"/>
  <c r="J476" i="1" l="1"/>
  <c r="K476" i="1" s="1"/>
  <c r="M476" i="1" s="1"/>
  <c r="L476" i="1" l="1"/>
  <c r="F477" i="1" l="1"/>
  <c r="G477" i="1" s="1"/>
  <c r="N476" i="1"/>
  <c r="I477" i="1" l="1"/>
  <c r="H477" i="1"/>
  <c r="J477" i="1" l="1"/>
  <c r="K477" i="1" s="1"/>
  <c r="M477" i="1" s="1"/>
  <c r="L477" i="1" l="1"/>
  <c r="F478" i="1" l="1"/>
  <c r="G478" i="1" s="1"/>
  <c r="N477" i="1"/>
  <c r="I478" i="1" l="1"/>
  <c r="H478" i="1"/>
  <c r="J478" i="1" l="1"/>
  <c r="K478" i="1" s="1"/>
  <c r="M478" i="1" s="1"/>
  <c r="L478" i="1" l="1"/>
  <c r="F479" i="1" l="1"/>
  <c r="G479" i="1" s="1"/>
  <c r="N478" i="1"/>
  <c r="I479" i="1" l="1"/>
  <c r="H479" i="1"/>
  <c r="J479" i="1" l="1"/>
  <c r="K479" i="1" s="1"/>
  <c r="M479" i="1" s="1"/>
  <c r="L479" i="1" l="1"/>
  <c r="F480" i="1" l="1"/>
  <c r="G480" i="1" s="1"/>
  <c r="N479" i="1"/>
  <c r="I480" i="1" l="1"/>
  <c r="H480" i="1"/>
  <c r="J480" i="1" l="1"/>
  <c r="K480" i="1" s="1"/>
  <c r="M480" i="1" s="1"/>
  <c r="L480" i="1" l="1"/>
  <c r="N480" i="1"/>
  <c r="F481" i="1"/>
  <c r="G481" i="1" s="1"/>
  <c r="H481" i="1" l="1"/>
  <c r="I481" i="1"/>
  <c r="J481" i="1" l="1"/>
  <c r="K481" i="1" s="1"/>
  <c r="L481" i="1" l="1"/>
  <c r="M481" i="1"/>
  <c r="F482" i="1" s="1"/>
  <c r="G482" i="1" s="1"/>
  <c r="N481" i="1" l="1"/>
  <c r="I482" i="1"/>
  <c r="H482" i="1"/>
  <c r="J482" i="1" l="1"/>
  <c r="K482" i="1" s="1"/>
  <c r="M482" i="1" s="1"/>
  <c r="L482" i="1" l="1"/>
  <c r="F483" i="1" l="1"/>
  <c r="G483" i="1" s="1"/>
  <c r="N482" i="1"/>
  <c r="I483" i="1" l="1"/>
  <c r="H483" i="1"/>
  <c r="J483" i="1" l="1"/>
  <c r="K483" i="1" s="1"/>
  <c r="L483" i="1" l="1"/>
  <c r="M483" i="1"/>
  <c r="F484" i="1" s="1"/>
  <c r="G484" i="1" s="1"/>
  <c r="N483" i="1" l="1"/>
  <c r="I484" i="1"/>
  <c r="H484" i="1"/>
  <c r="J484" i="1" l="1"/>
  <c r="K484" i="1" s="1"/>
  <c r="M484" i="1" s="1"/>
  <c r="L484" i="1" l="1"/>
  <c r="F485" i="1" l="1"/>
  <c r="G485" i="1" s="1"/>
  <c r="N484" i="1"/>
  <c r="I485" i="1" l="1"/>
  <c r="H485" i="1"/>
  <c r="J485" i="1" l="1"/>
  <c r="K485" i="1" s="1"/>
  <c r="M485" i="1" s="1"/>
  <c r="L485" i="1" l="1"/>
  <c r="F486" i="1" l="1"/>
  <c r="G486" i="1" s="1"/>
  <c r="N485" i="1"/>
  <c r="I486" i="1" l="1"/>
  <c r="H486" i="1"/>
  <c r="J486" i="1" l="1"/>
  <c r="K486" i="1" s="1"/>
  <c r="M486" i="1" s="1"/>
  <c r="L486" i="1" l="1"/>
  <c r="N486" i="1"/>
  <c r="F487" i="1"/>
  <c r="G487" i="1" s="1"/>
  <c r="I487" i="1" l="1"/>
  <c r="H487" i="1"/>
  <c r="J487" i="1" l="1"/>
  <c r="K487" i="1" s="1"/>
  <c r="M487" i="1" s="1"/>
  <c r="L487" i="1" l="1"/>
  <c r="N487" i="1" l="1"/>
  <c r="F488" i="1"/>
  <c r="G488" i="1" s="1"/>
  <c r="I488" i="1" l="1"/>
  <c r="H488" i="1"/>
  <c r="J488" i="1" l="1"/>
  <c r="K488" i="1" s="1"/>
  <c r="M488" i="1" s="1"/>
  <c r="L488" i="1" l="1"/>
  <c r="F489" i="1" l="1"/>
  <c r="G489" i="1" s="1"/>
  <c r="N488" i="1"/>
  <c r="I489" i="1" l="1"/>
  <c r="H489" i="1"/>
  <c r="J489" i="1" l="1"/>
  <c r="K489" i="1" s="1"/>
  <c r="L489" i="1" l="1"/>
  <c r="M489" i="1"/>
  <c r="F490" i="1" s="1"/>
  <c r="G490" i="1" s="1"/>
  <c r="N489" i="1" l="1"/>
  <c r="I490" i="1"/>
  <c r="H490" i="1"/>
  <c r="J490" i="1" l="1"/>
  <c r="K490" i="1" s="1"/>
  <c r="M490" i="1" s="1"/>
  <c r="L490" i="1" l="1"/>
  <c r="F491" i="1" l="1"/>
  <c r="G491" i="1" s="1"/>
  <c r="N490" i="1"/>
  <c r="I491" i="1" l="1"/>
  <c r="H491" i="1"/>
  <c r="J491" i="1" l="1"/>
  <c r="K491" i="1" s="1"/>
  <c r="L491" i="1" l="1"/>
  <c r="M491" i="1"/>
  <c r="N491" i="1" s="1"/>
  <c r="F492" i="1" l="1"/>
  <c r="G492" i="1" s="1"/>
  <c r="I492" i="1" s="1"/>
  <c r="H492" i="1" l="1"/>
  <c r="J492" i="1" s="1"/>
  <c r="K492" i="1" s="1"/>
  <c r="M492" i="1" s="1"/>
  <c r="L492" i="1" l="1"/>
  <c r="N492" i="1" l="1"/>
  <c r="F493" i="1"/>
  <c r="G493" i="1" s="1"/>
  <c r="I493" i="1" l="1"/>
  <c r="H493" i="1"/>
  <c r="J493" i="1" l="1"/>
  <c r="K493" i="1" s="1"/>
  <c r="M493" i="1" s="1"/>
  <c r="L493" i="1" l="1"/>
  <c r="N493" i="1" l="1"/>
  <c r="F494" i="1"/>
  <c r="G494" i="1" s="1"/>
  <c r="I494" i="1" l="1"/>
  <c r="H494" i="1"/>
  <c r="J494" i="1" l="1"/>
  <c r="K494" i="1" s="1"/>
  <c r="L494" i="1" l="1"/>
  <c r="M494" i="1"/>
  <c r="N494" i="1" s="1"/>
  <c r="F495" i="1" l="1"/>
  <c r="G495" i="1" s="1"/>
  <c r="I495" i="1" s="1"/>
  <c r="H495" i="1" l="1"/>
  <c r="J495" i="1" s="1"/>
  <c r="K495" i="1" s="1"/>
  <c r="M495" i="1" s="1"/>
  <c r="L495" i="1" l="1"/>
  <c r="F496" i="1" l="1"/>
  <c r="G496" i="1" s="1"/>
  <c r="N495" i="1"/>
  <c r="I496" i="1" l="1"/>
  <c r="H496" i="1"/>
  <c r="J496" i="1" l="1"/>
  <c r="K496" i="1" s="1"/>
  <c r="L496" i="1" l="1"/>
  <c r="M496" i="1"/>
  <c r="F497" i="1"/>
  <c r="G497" i="1" s="1"/>
  <c r="N496" i="1" l="1"/>
  <c r="I497" i="1"/>
  <c r="H497" i="1"/>
  <c r="J497" i="1" l="1"/>
  <c r="K497" i="1" s="1"/>
  <c r="M497" i="1" s="1"/>
  <c r="L497" i="1" l="1"/>
  <c r="F498" i="1" l="1"/>
  <c r="G498" i="1" s="1"/>
  <c r="N497" i="1"/>
  <c r="I498" i="1" l="1"/>
  <c r="H498" i="1"/>
  <c r="J498" i="1" l="1"/>
  <c r="K498" i="1" s="1"/>
  <c r="L498" i="1" l="1"/>
  <c r="M498" i="1"/>
  <c r="N498" i="1" s="1"/>
  <c r="F499" i="1" l="1"/>
  <c r="G499" i="1" s="1"/>
  <c r="I499" i="1" s="1"/>
  <c r="H499" i="1" l="1"/>
  <c r="J499" i="1" s="1"/>
  <c r="K499" i="1" s="1"/>
  <c r="L499" i="1" l="1"/>
  <c r="M499" i="1"/>
  <c r="N499" i="1" s="1"/>
  <c r="F500" i="1" l="1"/>
  <c r="G500" i="1" s="1"/>
  <c r="I500" i="1" s="1"/>
  <c r="H500" i="1" l="1"/>
  <c r="J500" i="1" s="1"/>
  <c r="K500" i="1" s="1"/>
  <c r="M500" i="1" s="1"/>
  <c r="L500" i="1" l="1"/>
  <c r="F501" i="1" l="1"/>
  <c r="G501" i="1" s="1"/>
  <c r="N500" i="1"/>
  <c r="I501" i="1" l="1"/>
  <c r="H501" i="1"/>
  <c r="J501" i="1" l="1"/>
  <c r="K501" i="1" s="1"/>
  <c r="M501" i="1" s="1"/>
  <c r="L501" i="1" l="1"/>
  <c r="N501" i="1" l="1"/>
  <c r="F502" i="1"/>
  <c r="G502" i="1" s="1"/>
  <c r="I502" i="1" l="1"/>
  <c r="H502" i="1"/>
  <c r="J502" i="1" l="1"/>
  <c r="K502" i="1" s="1"/>
  <c r="L502" i="1" l="1"/>
  <c r="M502" i="1"/>
  <c r="N502" i="1"/>
  <c r="F503" i="1" l="1"/>
  <c r="G503" i="1" s="1"/>
  <c r="I503" i="1" s="1"/>
  <c r="H503" i="1" l="1"/>
  <c r="J503" i="1" s="1"/>
  <c r="K503" i="1" s="1"/>
  <c r="M503" i="1" s="1"/>
  <c r="L503" i="1" l="1"/>
  <c r="F504" i="1" l="1"/>
  <c r="G504" i="1" s="1"/>
  <c r="N503" i="1"/>
  <c r="I504" i="1" l="1"/>
  <c r="H504" i="1"/>
  <c r="J504" i="1" l="1"/>
  <c r="K504" i="1" s="1"/>
  <c r="L504" i="1" l="1"/>
  <c r="M504" i="1"/>
  <c r="N504" i="1"/>
  <c r="F505" i="1" l="1"/>
  <c r="G505" i="1" s="1"/>
  <c r="I505" i="1" s="1"/>
  <c r="H505" i="1" l="1"/>
  <c r="J505" i="1" s="1"/>
  <c r="K505" i="1" s="1"/>
  <c r="M505" i="1" s="1"/>
  <c r="L505" i="1" l="1"/>
  <c r="F506" i="1" l="1"/>
  <c r="G506" i="1" s="1"/>
  <c r="N505" i="1"/>
  <c r="I506" i="1" l="1"/>
  <c r="H506" i="1"/>
  <c r="J506" i="1" l="1"/>
  <c r="K506" i="1" s="1"/>
  <c r="M506" i="1" s="1"/>
  <c r="L506" i="1" l="1"/>
  <c r="N506" i="1" l="1"/>
  <c r="F507" i="1"/>
  <c r="G507" i="1" s="1"/>
  <c r="I507" i="1" l="1"/>
  <c r="H507" i="1"/>
  <c r="J507" i="1" l="1"/>
  <c r="K507" i="1" s="1"/>
  <c r="L507" i="1" l="1"/>
  <c r="M507" i="1"/>
  <c r="F508" i="1" s="1"/>
  <c r="G508" i="1" s="1"/>
  <c r="N507" i="1" l="1"/>
  <c r="I508" i="1"/>
  <c r="H508" i="1"/>
  <c r="J508" i="1" l="1"/>
  <c r="K508" i="1" s="1"/>
  <c r="M508" i="1" s="1"/>
  <c r="L508" i="1" l="1"/>
  <c r="F509" i="1" l="1"/>
  <c r="G509" i="1" s="1"/>
  <c r="N508" i="1"/>
  <c r="I509" i="1" l="1"/>
  <c r="H509" i="1"/>
  <c r="J509" i="1" l="1"/>
  <c r="K509" i="1" s="1"/>
  <c r="M509" i="1" s="1"/>
  <c r="L509" i="1" l="1"/>
  <c r="N509" i="1" l="1"/>
  <c r="F510" i="1"/>
  <c r="G510" i="1" s="1"/>
  <c r="I510" i="1" l="1"/>
  <c r="H510" i="1"/>
  <c r="J510" i="1" l="1"/>
  <c r="K510" i="1" s="1"/>
  <c r="M510" i="1" s="1"/>
  <c r="L510" i="1" l="1"/>
  <c r="N510" i="1" l="1"/>
  <c r="F511" i="1"/>
  <c r="G511" i="1" s="1"/>
  <c r="I511" i="1" l="1"/>
  <c r="H511" i="1"/>
  <c r="J511" i="1" l="1"/>
  <c r="K511" i="1" s="1"/>
  <c r="M511" i="1" s="1"/>
  <c r="L511" i="1" l="1"/>
  <c r="N511" i="1" l="1"/>
  <c r="F512" i="1"/>
  <c r="G512" i="1" s="1"/>
  <c r="I512" i="1" l="1"/>
  <c r="H512" i="1"/>
  <c r="J512" i="1" l="1"/>
  <c r="K512" i="1" s="1"/>
  <c r="L512" i="1" l="1"/>
  <c r="M512" i="1"/>
  <c r="N512" i="1" s="1"/>
  <c r="F513" i="1" l="1"/>
  <c r="G513" i="1" s="1"/>
  <c r="I513" i="1" s="1"/>
  <c r="H513" i="1" l="1"/>
  <c r="J513" i="1" s="1"/>
  <c r="K513" i="1" s="1"/>
  <c r="M513" i="1" s="1"/>
  <c r="L513" i="1" l="1"/>
  <c r="N513" i="1" l="1"/>
  <c r="F514" i="1"/>
  <c r="G514" i="1" s="1"/>
  <c r="I514" i="1" l="1"/>
  <c r="H514" i="1"/>
  <c r="J514" i="1" l="1"/>
  <c r="K514" i="1" s="1"/>
  <c r="L514" i="1" l="1"/>
  <c r="M514" i="1"/>
  <c r="F515" i="1" s="1"/>
  <c r="G515" i="1" s="1"/>
  <c r="N514" i="1" l="1"/>
  <c r="I515" i="1"/>
  <c r="H515" i="1"/>
  <c r="J515" i="1" l="1"/>
  <c r="K515" i="1" s="1"/>
  <c r="M515" i="1" s="1"/>
  <c r="L515" i="1" l="1"/>
  <c r="F516" i="1" l="1"/>
  <c r="G516" i="1" s="1"/>
  <c r="N515" i="1"/>
  <c r="I516" i="1" l="1"/>
  <c r="H516" i="1"/>
  <c r="J516" i="1" l="1"/>
  <c r="K516" i="1" s="1"/>
  <c r="L516" i="1" l="1"/>
  <c r="M516" i="1"/>
  <c r="F517" i="1" s="1"/>
  <c r="G517" i="1" s="1"/>
  <c r="N516" i="1" l="1"/>
  <c r="I517" i="1"/>
  <c r="H517" i="1"/>
  <c r="J517" i="1" l="1"/>
  <c r="K517" i="1" s="1"/>
  <c r="M517" i="1" s="1"/>
  <c r="L517" i="1" l="1"/>
  <c r="F518" i="1" l="1"/>
  <c r="G518" i="1" s="1"/>
  <c r="N517" i="1"/>
  <c r="I518" i="1" l="1"/>
  <c r="H518" i="1"/>
  <c r="J518" i="1" l="1"/>
  <c r="K518" i="1" s="1"/>
  <c r="M518" i="1" s="1"/>
  <c r="L518" i="1" l="1"/>
  <c r="F519" i="1" l="1"/>
  <c r="G519" i="1" s="1"/>
  <c r="N518" i="1"/>
  <c r="I519" i="1" l="1"/>
  <c r="H519" i="1"/>
  <c r="J519" i="1" l="1"/>
  <c r="K519" i="1" s="1"/>
  <c r="M519" i="1" s="1"/>
  <c r="L519" i="1" l="1"/>
  <c r="F520" i="1" l="1"/>
  <c r="G520" i="1" s="1"/>
  <c r="N519" i="1"/>
  <c r="I520" i="1" l="1"/>
  <c r="H520" i="1"/>
  <c r="J520" i="1" l="1"/>
  <c r="K520" i="1" s="1"/>
  <c r="M520" i="1" s="1"/>
  <c r="L520" i="1" l="1"/>
  <c r="N520" i="1" l="1"/>
  <c r="F521" i="1"/>
  <c r="G521" i="1" s="1"/>
  <c r="I521" i="1" l="1"/>
  <c r="H521" i="1"/>
  <c r="J521" i="1" l="1"/>
  <c r="K521" i="1" s="1"/>
  <c r="M521" i="1" s="1"/>
  <c r="L521" i="1" l="1"/>
  <c r="N521" i="1" l="1"/>
  <c r="F522" i="1"/>
  <c r="G522" i="1" s="1"/>
  <c r="I522" i="1" l="1"/>
  <c r="H522" i="1"/>
  <c r="J522" i="1" l="1"/>
  <c r="K522" i="1" s="1"/>
  <c r="L522" i="1" l="1"/>
  <c r="M522" i="1"/>
  <c r="F523" i="1" s="1"/>
  <c r="G523" i="1" s="1"/>
  <c r="N522" i="1" l="1"/>
  <c r="H523" i="1"/>
  <c r="I523" i="1"/>
  <c r="J523" i="1" l="1"/>
  <c r="K523" i="1" s="1"/>
  <c r="L523" i="1" l="1"/>
  <c r="M523" i="1"/>
  <c r="N523" i="1" s="1"/>
  <c r="F524" i="1" l="1"/>
  <c r="G524" i="1" s="1"/>
  <c r="I524" i="1" s="1"/>
  <c r="H524" i="1" l="1"/>
  <c r="J524" i="1" s="1"/>
  <c r="K524" i="1" s="1"/>
  <c r="M524" i="1" s="1"/>
  <c r="L524" i="1" l="1"/>
  <c r="F525" i="1" l="1"/>
  <c r="G525" i="1" s="1"/>
  <c r="N524" i="1"/>
  <c r="I525" i="1" l="1"/>
  <c r="H525" i="1"/>
  <c r="J525" i="1" l="1"/>
  <c r="K525" i="1" s="1"/>
  <c r="M525" i="1" s="1"/>
  <c r="L525" i="1" l="1"/>
  <c r="F526" i="1" l="1"/>
  <c r="G526" i="1" s="1"/>
  <c r="N525" i="1"/>
  <c r="I526" i="1" l="1"/>
  <c r="H526" i="1"/>
  <c r="J526" i="1" l="1"/>
  <c r="K526" i="1" s="1"/>
  <c r="L526" i="1" l="1"/>
  <c r="M526" i="1"/>
  <c r="N526" i="1" s="1"/>
  <c r="F527" i="1" l="1"/>
  <c r="G527" i="1" s="1"/>
  <c r="H527" i="1" s="1"/>
  <c r="I527" i="1" l="1"/>
  <c r="J527" i="1" s="1"/>
  <c r="K527" i="1" s="1"/>
  <c r="M527" i="1" s="1"/>
  <c r="L527" i="1" l="1"/>
  <c r="F528" i="1"/>
  <c r="G528" i="1" s="1"/>
  <c r="N527" i="1"/>
  <c r="H528" i="1" l="1"/>
  <c r="I528" i="1"/>
  <c r="J528" i="1" l="1"/>
  <c r="K528" i="1" s="1"/>
  <c r="L528" i="1" l="1"/>
  <c r="M528" i="1"/>
  <c r="F529" i="1" s="1"/>
  <c r="G529" i="1" s="1"/>
  <c r="N528" i="1" l="1"/>
  <c r="I529" i="1"/>
  <c r="H529" i="1"/>
  <c r="J529" i="1" l="1"/>
  <c r="K529" i="1" s="1"/>
  <c r="M529" i="1" s="1"/>
  <c r="L529" i="1" l="1"/>
  <c r="F530" i="1" l="1"/>
  <c r="G530" i="1" s="1"/>
  <c r="N529" i="1"/>
  <c r="I530" i="1" l="1"/>
  <c r="H530" i="1"/>
  <c r="J530" i="1" l="1"/>
  <c r="K530" i="1" s="1"/>
  <c r="M530" i="1" s="1"/>
  <c r="L530" i="1" l="1"/>
  <c r="F531" i="1" l="1"/>
  <c r="G531" i="1" s="1"/>
  <c r="N530" i="1"/>
  <c r="I531" i="1" l="1"/>
  <c r="H531" i="1"/>
  <c r="J531" i="1" l="1"/>
  <c r="K531" i="1" s="1"/>
  <c r="M531" i="1" s="1"/>
  <c r="L531" i="1" l="1"/>
  <c r="F532" i="1" l="1"/>
  <c r="G532" i="1" s="1"/>
  <c r="N531" i="1"/>
  <c r="I532" i="1" l="1"/>
  <c r="H532" i="1"/>
  <c r="J532" i="1" l="1"/>
  <c r="K532" i="1" s="1"/>
  <c r="M532" i="1" s="1"/>
  <c r="L532" i="1" l="1"/>
  <c r="F533" i="1"/>
  <c r="G533" i="1" s="1"/>
  <c r="N532" i="1"/>
  <c r="I533" i="1" l="1"/>
  <c r="H533" i="1"/>
  <c r="J533" i="1" l="1"/>
  <c r="K533" i="1" s="1"/>
  <c r="M533" i="1" s="1"/>
  <c r="L533" i="1" l="1"/>
  <c r="F534" i="1" l="1"/>
  <c r="G534" i="1" s="1"/>
  <c r="N533" i="1"/>
  <c r="I534" i="1" l="1"/>
  <c r="H534" i="1"/>
  <c r="J534" i="1" l="1"/>
  <c r="K534" i="1" s="1"/>
  <c r="M534" i="1" s="1"/>
  <c r="L534" i="1" l="1"/>
  <c r="N534" i="1" l="1"/>
  <c r="F535" i="1"/>
  <c r="G535" i="1" s="1"/>
  <c r="I535" i="1" l="1"/>
  <c r="H535" i="1"/>
  <c r="J535" i="1" l="1"/>
  <c r="K535" i="1" s="1"/>
  <c r="M535" i="1" s="1"/>
  <c r="L535" i="1" l="1"/>
  <c r="N535" i="1" l="1"/>
  <c r="F536" i="1"/>
  <c r="G536" i="1" s="1"/>
  <c r="I536" i="1" l="1"/>
  <c r="H536" i="1"/>
  <c r="J536" i="1" l="1"/>
  <c r="K536" i="1" s="1"/>
  <c r="M536" i="1" s="1"/>
  <c r="L536" i="1" l="1"/>
  <c r="F537" i="1" l="1"/>
  <c r="G537" i="1" s="1"/>
  <c r="N536" i="1"/>
  <c r="I537" i="1" l="1"/>
  <c r="H537" i="1"/>
  <c r="J537" i="1" l="1"/>
  <c r="K537" i="1" s="1"/>
  <c r="L537" i="1" l="1"/>
  <c r="M537" i="1"/>
  <c r="N537" i="1" s="1"/>
  <c r="F538" i="1" l="1"/>
  <c r="G538" i="1" s="1"/>
  <c r="H538" i="1" s="1"/>
  <c r="I538" i="1" l="1"/>
  <c r="J538" i="1" s="1"/>
  <c r="K538" i="1" s="1"/>
  <c r="M538" i="1" s="1"/>
  <c r="L538" i="1" l="1"/>
  <c r="F539" i="1"/>
  <c r="G539" i="1" s="1"/>
  <c r="N538" i="1"/>
  <c r="H539" i="1" l="1"/>
  <c r="I539" i="1"/>
  <c r="J539" i="1" l="1"/>
  <c r="K539" i="1" s="1"/>
  <c r="L539" i="1" l="1"/>
  <c r="M539" i="1"/>
  <c r="F540" i="1"/>
  <c r="G540" i="1" s="1"/>
  <c r="N539" i="1" l="1"/>
  <c r="I540" i="1"/>
  <c r="H540" i="1"/>
  <c r="J540" i="1" l="1"/>
  <c r="K540" i="1" s="1"/>
  <c r="L540" i="1" l="1"/>
  <c r="M540" i="1"/>
  <c r="F541" i="1"/>
  <c r="G541" i="1" s="1"/>
  <c r="N540" i="1" l="1"/>
  <c r="I541" i="1"/>
  <c r="H541" i="1"/>
  <c r="J541" i="1" l="1"/>
  <c r="K541" i="1" s="1"/>
  <c r="L541" i="1" l="1"/>
  <c r="M541" i="1"/>
  <c r="F542" i="1"/>
  <c r="G542" i="1" s="1"/>
  <c r="N541" i="1" l="1"/>
  <c r="I542" i="1"/>
  <c r="H542" i="1"/>
  <c r="J542" i="1" l="1"/>
  <c r="K542" i="1" s="1"/>
  <c r="M542" i="1" s="1"/>
  <c r="L542" i="1" l="1"/>
  <c r="F543" i="1" l="1"/>
  <c r="G543" i="1" s="1"/>
  <c r="N542" i="1"/>
  <c r="I543" i="1" l="1"/>
  <c r="H543" i="1"/>
  <c r="J543" i="1" l="1"/>
  <c r="K543" i="1" s="1"/>
  <c r="M543" i="1" s="1"/>
  <c r="L543" i="1" l="1"/>
  <c r="F544" i="1" l="1"/>
  <c r="G544" i="1" s="1"/>
  <c r="N543" i="1"/>
  <c r="I544" i="1" l="1"/>
  <c r="H544" i="1"/>
  <c r="J544" i="1" l="1"/>
  <c r="K544" i="1" s="1"/>
  <c r="L544" i="1" l="1"/>
  <c r="M544" i="1"/>
  <c r="N544" i="1" s="1"/>
  <c r="F545" i="1" l="1"/>
  <c r="G545" i="1" s="1"/>
  <c r="H545" i="1" s="1"/>
  <c r="I545" i="1" l="1"/>
  <c r="J545" i="1" s="1"/>
  <c r="K545" i="1" s="1"/>
  <c r="L545" i="1" l="1"/>
  <c r="M545" i="1"/>
  <c r="F546" i="1" s="1"/>
  <c r="G546" i="1" s="1"/>
  <c r="N545" i="1" l="1"/>
  <c r="I546" i="1"/>
  <c r="H546" i="1"/>
  <c r="J546" i="1" l="1"/>
  <c r="K546" i="1" s="1"/>
  <c r="L546" i="1" l="1"/>
  <c r="M546" i="1"/>
  <c r="N546" i="1" s="1"/>
  <c r="F547" i="1" l="1"/>
  <c r="G547" i="1" s="1"/>
  <c r="H547" i="1" s="1"/>
  <c r="I547" i="1" l="1"/>
  <c r="J547" i="1" s="1"/>
  <c r="K547" i="1" s="1"/>
  <c r="L547" i="1" l="1"/>
  <c r="M547" i="1"/>
  <c r="F548" i="1" s="1"/>
  <c r="G548" i="1" s="1"/>
  <c r="N547" i="1" l="1"/>
  <c r="I548" i="1"/>
  <c r="H548" i="1"/>
  <c r="J548" i="1" l="1"/>
  <c r="K548" i="1" s="1"/>
  <c r="L548" i="1" l="1"/>
  <c r="M548" i="1"/>
  <c r="F549" i="1" s="1"/>
  <c r="G549" i="1" s="1"/>
  <c r="N548" i="1" l="1"/>
  <c r="I549" i="1"/>
  <c r="H549" i="1"/>
  <c r="J549" i="1" l="1"/>
  <c r="K549" i="1" s="1"/>
  <c r="M549" i="1" s="1"/>
  <c r="L549" i="1" l="1"/>
  <c r="N549" i="1" l="1"/>
  <c r="F550" i="1"/>
  <c r="G550" i="1" s="1"/>
  <c r="I550" i="1" l="1"/>
  <c r="H550" i="1"/>
  <c r="J550" i="1" l="1"/>
  <c r="K550" i="1" s="1"/>
  <c r="M550" i="1" s="1"/>
  <c r="L550" i="1" l="1"/>
  <c r="N550" i="1" l="1"/>
  <c r="F551" i="1"/>
  <c r="G551" i="1" s="1"/>
  <c r="I551" i="1" l="1"/>
  <c r="H551" i="1"/>
  <c r="J551" i="1" l="1"/>
  <c r="K551" i="1" s="1"/>
  <c r="M551" i="1" s="1"/>
  <c r="L551" i="1" l="1"/>
  <c r="N551" i="1" l="1"/>
  <c r="F552" i="1"/>
  <c r="G552" i="1" s="1"/>
  <c r="I552" i="1" l="1"/>
  <c r="H552" i="1"/>
  <c r="J552" i="1" l="1"/>
  <c r="K552" i="1" s="1"/>
  <c r="M552" i="1" s="1"/>
  <c r="L552" i="1" l="1"/>
  <c r="N552" i="1" l="1"/>
  <c r="F553" i="1"/>
  <c r="G553" i="1" s="1"/>
  <c r="I553" i="1" l="1"/>
  <c r="H553" i="1"/>
  <c r="J553" i="1" l="1"/>
  <c r="K553" i="1" s="1"/>
  <c r="M553" i="1" s="1"/>
  <c r="L553" i="1" l="1"/>
  <c r="N553" i="1" l="1"/>
  <c r="F554" i="1"/>
  <c r="G554" i="1" s="1"/>
  <c r="I554" i="1" l="1"/>
  <c r="H554" i="1"/>
  <c r="J554" i="1" l="1"/>
  <c r="K554" i="1" s="1"/>
  <c r="M554" i="1" s="1"/>
  <c r="L554" i="1" l="1"/>
  <c r="N554" i="1" l="1"/>
  <c r="F555" i="1"/>
  <c r="G555" i="1" s="1"/>
  <c r="I555" i="1" l="1"/>
  <c r="H555" i="1"/>
  <c r="J555" i="1" l="1"/>
  <c r="K555" i="1" s="1"/>
  <c r="M555" i="1" s="1"/>
  <c r="L555" i="1" l="1"/>
  <c r="N555" i="1" l="1"/>
  <c r="F556" i="1"/>
  <c r="G556" i="1" s="1"/>
  <c r="I556" i="1" l="1"/>
  <c r="H556" i="1"/>
  <c r="J556" i="1" l="1"/>
  <c r="K556" i="1" s="1"/>
  <c r="L556" i="1" l="1"/>
  <c r="M556" i="1"/>
  <c r="F557" i="1" s="1"/>
  <c r="G557" i="1" s="1"/>
  <c r="N556" i="1" l="1"/>
  <c r="H557" i="1"/>
  <c r="I557" i="1"/>
  <c r="J557" i="1" l="1"/>
  <c r="K557" i="1" s="1"/>
  <c r="M557" i="1" s="1"/>
  <c r="L557" i="1" l="1"/>
  <c r="F558" i="1"/>
  <c r="G558" i="1" s="1"/>
  <c r="N557" i="1"/>
  <c r="I558" i="1" l="1"/>
  <c r="H558" i="1"/>
  <c r="J558" i="1" l="1"/>
  <c r="K558" i="1" s="1"/>
  <c r="M558" i="1" s="1"/>
  <c r="L558" i="1" l="1"/>
  <c r="N558" i="1" l="1"/>
  <c r="F559" i="1"/>
  <c r="G559" i="1" s="1"/>
  <c r="I559" i="1" l="1"/>
  <c r="H559" i="1"/>
  <c r="J559" i="1" l="1"/>
  <c r="K559" i="1" s="1"/>
  <c r="M559" i="1" s="1"/>
  <c r="L559" i="1" l="1"/>
  <c r="F560" i="1" l="1"/>
  <c r="G560" i="1" s="1"/>
  <c r="N559" i="1"/>
  <c r="I560" i="1" l="1"/>
  <c r="H560" i="1"/>
  <c r="J560" i="1" l="1"/>
  <c r="K560" i="1" s="1"/>
  <c r="M560" i="1" s="1"/>
  <c r="L560" i="1" l="1"/>
  <c r="F561" i="1" l="1"/>
  <c r="G561" i="1" s="1"/>
  <c r="N560" i="1"/>
  <c r="I561" i="1" l="1"/>
  <c r="H561" i="1"/>
  <c r="J561" i="1" l="1"/>
  <c r="K561" i="1" s="1"/>
  <c r="M561" i="1" s="1"/>
  <c r="L561" i="1" l="1"/>
  <c r="F562" i="1" l="1"/>
  <c r="G562" i="1" s="1"/>
  <c r="N561" i="1"/>
  <c r="I562" i="1" l="1"/>
  <c r="H562" i="1"/>
  <c r="J562" i="1" l="1"/>
  <c r="K562" i="1" s="1"/>
  <c r="L562" i="1" l="1"/>
  <c r="M562" i="1"/>
  <c r="N562" i="1" s="1"/>
  <c r="F563" i="1" l="1"/>
  <c r="G563" i="1" s="1"/>
  <c r="H563" i="1" s="1"/>
  <c r="I563" i="1" l="1"/>
  <c r="J563" i="1" s="1"/>
  <c r="K563" i="1" s="1"/>
  <c r="M563" i="1" s="1"/>
  <c r="N563" i="1" l="1"/>
  <c r="L563" i="1"/>
  <c r="F564" i="1" l="1"/>
  <c r="G564" i="1" s="1"/>
  <c r="I564" i="1" s="1"/>
  <c r="H564" i="1" l="1"/>
  <c r="J564" i="1" s="1"/>
  <c r="K564" i="1" s="1"/>
  <c r="L564" i="1" l="1"/>
  <c r="M564" i="1"/>
  <c r="N564" i="1"/>
  <c r="F565" i="1" l="1"/>
  <c r="G565" i="1" s="1"/>
  <c r="I565" i="1" s="1"/>
  <c r="H565" i="1" l="1"/>
  <c r="J565" i="1" s="1"/>
  <c r="K565" i="1" s="1"/>
  <c r="M565" i="1" s="1"/>
  <c r="L565" i="1" l="1"/>
  <c r="F566" i="1"/>
  <c r="G566" i="1" s="1"/>
  <c r="N565" i="1" l="1"/>
  <c r="I566" i="1"/>
  <c r="H566" i="1"/>
  <c r="J566" i="1" l="1"/>
  <c r="K566" i="1" s="1"/>
  <c r="M566" i="1" s="1"/>
  <c r="L566" i="1" l="1"/>
  <c r="F567" i="1"/>
  <c r="G567" i="1" s="1"/>
  <c r="N566" i="1"/>
  <c r="I567" i="1" l="1"/>
  <c r="H567" i="1"/>
  <c r="J567" i="1" l="1"/>
  <c r="K567" i="1" s="1"/>
  <c r="M567" i="1" s="1"/>
  <c r="L567" i="1" l="1"/>
  <c r="N567" i="1" l="1"/>
  <c r="F568" i="1"/>
  <c r="G568" i="1" s="1"/>
  <c r="I568" i="1" l="1"/>
  <c r="H568" i="1"/>
  <c r="J568" i="1" l="1"/>
  <c r="K568" i="1" s="1"/>
  <c r="M568" i="1" s="1"/>
  <c r="L568" i="1" l="1"/>
  <c r="N568" i="1" l="1"/>
  <c r="F569" i="1"/>
  <c r="G569" i="1" s="1"/>
  <c r="I569" i="1" l="1"/>
  <c r="H569" i="1"/>
  <c r="J569" i="1" l="1"/>
  <c r="K569" i="1" s="1"/>
  <c r="M569" i="1" s="1"/>
  <c r="L569" i="1" l="1"/>
  <c r="N569" i="1" l="1"/>
  <c r="F570" i="1"/>
  <c r="G570" i="1" s="1"/>
  <c r="I570" i="1" l="1"/>
  <c r="H570" i="1"/>
  <c r="J570" i="1" l="1"/>
  <c r="K570" i="1" s="1"/>
  <c r="M570" i="1" s="1"/>
  <c r="L570" i="1" l="1"/>
  <c r="N570" i="1" l="1"/>
  <c r="F571" i="1"/>
  <c r="G571" i="1" s="1"/>
  <c r="I571" i="1" l="1"/>
  <c r="H571" i="1"/>
  <c r="J571" i="1" l="1"/>
  <c r="K571" i="1" s="1"/>
  <c r="M571" i="1" s="1"/>
  <c r="L571" i="1" l="1"/>
  <c r="F572" i="1"/>
  <c r="G572" i="1" s="1"/>
  <c r="N571" i="1"/>
  <c r="H572" i="1" l="1"/>
  <c r="I572" i="1"/>
  <c r="J572" i="1" l="1"/>
  <c r="K572" i="1" s="1"/>
  <c r="M572" i="1" s="1"/>
  <c r="L572" i="1"/>
  <c r="N572" i="1" l="1"/>
  <c r="F573" i="1"/>
  <c r="G573" i="1" s="1"/>
  <c r="I573" i="1" l="1"/>
  <c r="H573" i="1"/>
  <c r="J573" i="1" l="1"/>
  <c r="K573" i="1" s="1"/>
  <c r="L573" i="1" l="1"/>
  <c r="M573" i="1"/>
  <c r="N573" i="1"/>
  <c r="F574" i="1" l="1"/>
  <c r="G574" i="1" s="1"/>
  <c r="I574" i="1" s="1"/>
  <c r="H574" i="1" l="1"/>
  <c r="J574" i="1" s="1"/>
  <c r="K574" i="1" s="1"/>
  <c r="M574" i="1" s="1"/>
  <c r="L574" i="1" l="1"/>
  <c r="F575" i="1" l="1"/>
  <c r="G575" i="1" s="1"/>
  <c r="N574" i="1"/>
  <c r="I575" i="1" l="1"/>
  <c r="H575" i="1"/>
  <c r="J575" i="1" l="1"/>
  <c r="K575" i="1" s="1"/>
  <c r="L575" i="1" l="1"/>
  <c r="M575" i="1"/>
  <c r="F576" i="1"/>
  <c r="G576" i="1" s="1"/>
  <c r="N575" i="1" l="1"/>
  <c r="I576" i="1"/>
  <c r="H576" i="1"/>
  <c r="J576" i="1" l="1"/>
  <c r="K576" i="1" s="1"/>
  <c r="M576" i="1" s="1"/>
  <c r="L576" i="1" l="1"/>
  <c r="F577" i="1"/>
  <c r="G577" i="1" s="1"/>
  <c r="N576" i="1"/>
  <c r="H577" i="1" l="1"/>
  <c r="I577" i="1"/>
  <c r="J577" i="1" l="1"/>
  <c r="K577" i="1" s="1"/>
  <c r="L577" i="1" l="1"/>
  <c r="M577" i="1"/>
  <c r="N577" i="1" s="1"/>
  <c r="F578" i="1" l="1"/>
  <c r="G578" i="1" s="1"/>
  <c r="I578" i="1" s="1"/>
  <c r="H578" i="1" l="1"/>
  <c r="J578" i="1" s="1"/>
  <c r="K578" i="1" s="1"/>
  <c r="M578" i="1" s="1"/>
  <c r="L578" i="1" l="1"/>
  <c r="N578" i="1"/>
  <c r="F579" i="1" l="1"/>
  <c r="G579" i="1" s="1"/>
  <c r="I579" i="1" s="1"/>
  <c r="H579" i="1" l="1"/>
  <c r="J579" i="1" s="1"/>
  <c r="K579" i="1" s="1"/>
  <c r="M579" i="1" s="1"/>
  <c r="L579" i="1" l="1"/>
  <c r="F580" i="1" l="1"/>
  <c r="G580" i="1" s="1"/>
  <c r="N579" i="1"/>
  <c r="I580" i="1" l="1"/>
  <c r="H580" i="1"/>
  <c r="J580" i="1" l="1"/>
  <c r="K580" i="1" s="1"/>
  <c r="M580" i="1" s="1"/>
  <c r="L580" i="1" l="1"/>
  <c r="N580" i="1" l="1"/>
  <c r="F581" i="1"/>
  <c r="G581" i="1" s="1"/>
  <c r="I581" i="1" l="1"/>
  <c r="H581" i="1"/>
  <c r="J581" i="1" l="1"/>
  <c r="K581" i="1" s="1"/>
  <c r="M581" i="1" s="1"/>
  <c r="L581" i="1" l="1"/>
  <c r="F582" i="1" l="1"/>
  <c r="G582" i="1" s="1"/>
  <c r="N581" i="1"/>
  <c r="I582" i="1" l="1"/>
  <c r="H582" i="1"/>
  <c r="J582" i="1" l="1"/>
  <c r="K582" i="1" s="1"/>
  <c r="M582" i="1" s="1"/>
  <c r="L582" i="1" l="1"/>
  <c r="F583" i="1" l="1"/>
  <c r="G583" i="1" s="1"/>
  <c r="N582" i="1"/>
  <c r="I583" i="1" l="1"/>
  <c r="H583" i="1"/>
  <c r="J583" i="1" l="1"/>
  <c r="K583" i="1" s="1"/>
  <c r="M583" i="1" s="1"/>
  <c r="L583" i="1" l="1"/>
  <c r="N583" i="1" l="1"/>
  <c r="F584" i="1"/>
  <c r="G584" i="1" s="1"/>
  <c r="I584" i="1" l="1"/>
  <c r="H584" i="1"/>
  <c r="J584" i="1" l="1"/>
  <c r="K584" i="1" s="1"/>
  <c r="L584" i="1" l="1"/>
  <c r="M584" i="1"/>
  <c r="N584" i="1" s="1"/>
  <c r="F585" i="1" l="1"/>
  <c r="G585" i="1" s="1"/>
  <c r="I585" i="1" s="1"/>
  <c r="H585" i="1" l="1"/>
  <c r="J585" i="1" s="1"/>
  <c r="K585" i="1" s="1"/>
  <c r="M585" i="1" s="1"/>
  <c r="L585" i="1" l="1"/>
  <c r="N585" i="1" l="1"/>
  <c r="F586" i="1"/>
  <c r="G586" i="1" s="1"/>
  <c r="I586" i="1" l="1"/>
  <c r="H586" i="1"/>
  <c r="J586" i="1" l="1"/>
  <c r="K586" i="1" s="1"/>
  <c r="M586" i="1" s="1"/>
  <c r="L586" i="1" l="1"/>
  <c r="N586" i="1" l="1"/>
  <c r="F587" i="1"/>
  <c r="G587" i="1" s="1"/>
  <c r="I587" i="1" l="1"/>
  <c r="H587" i="1"/>
  <c r="J587" i="1" l="1"/>
  <c r="K587" i="1" s="1"/>
  <c r="M587" i="1" s="1"/>
  <c r="L587" i="1" l="1"/>
  <c r="N587" i="1" l="1"/>
  <c r="F588" i="1"/>
  <c r="G588" i="1" s="1"/>
  <c r="I588" i="1" l="1"/>
  <c r="H588" i="1"/>
  <c r="J588" i="1" l="1"/>
  <c r="K588" i="1" s="1"/>
  <c r="L588" i="1" l="1"/>
  <c r="M588" i="1"/>
  <c r="N588" i="1" s="1"/>
  <c r="F589" i="1" l="1"/>
  <c r="G589" i="1" s="1"/>
  <c r="H589" i="1" s="1"/>
  <c r="I589" i="1" l="1"/>
  <c r="J589" i="1" s="1"/>
  <c r="K589" i="1" s="1"/>
  <c r="M589" i="1" s="1"/>
  <c r="L589" i="1" l="1"/>
  <c r="F590" i="1" l="1"/>
  <c r="G590" i="1" s="1"/>
  <c r="N589" i="1"/>
  <c r="I590" i="1" l="1"/>
  <c r="H590" i="1"/>
  <c r="J590" i="1" l="1"/>
  <c r="K590" i="1" s="1"/>
  <c r="M590" i="1" s="1"/>
  <c r="L590" i="1" l="1"/>
  <c r="F591" i="1" l="1"/>
  <c r="G591" i="1" s="1"/>
  <c r="N590" i="1"/>
  <c r="I591" i="1" l="1"/>
  <c r="H591" i="1"/>
  <c r="J591" i="1" l="1"/>
  <c r="K591" i="1" s="1"/>
  <c r="M591" i="1" s="1"/>
  <c r="L591" i="1" l="1"/>
  <c r="F592" i="1" l="1"/>
  <c r="G592" i="1" s="1"/>
  <c r="N591" i="1"/>
  <c r="I592" i="1" l="1"/>
  <c r="H592" i="1"/>
  <c r="J592" i="1" l="1"/>
  <c r="K592" i="1" s="1"/>
  <c r="L592" i="1" l="1"/>
  <c r="M592" i="1"/>
  <c r="N592" i="1" s="1"/>
  <c r="F593" i="1" l="1"/>
  <c r="G593" i="1" s="1"/>
  <c r="I593" i="1" s="1"/>
  <c r="H593" i="1" l="1"/>
  <c r="J593" i="1" s="1"/>
  <c r="K593" i="1" s="1"/>
  <c r="M593" i="1" s="1"/>
  <c r="L593" i="1" l="1"/>
  <c r="N593" i="1" l="1"/>
  <c r="F594" i="1"/>
  <c r="G594" i="1" s="1"/>
  <c r="I594" i="1" l="1"/>
  <c r="H594" i="1"/>
  <c r="J594" i="1" l="1"/>
  <c r="K594" i="1" s="1"/>
  <c r="M594" i="1" s="1"/>
  <c r="L594" i="1" l="1"/>
  <c r="F595" i="1" l="1"/>
  <c r="G595" i="1" s="1"/>
  <c r="N594" i="1"/>
  <c r="I595" i="1" l="1"/>
  <c r="H595" i="1"/>
  <c r="J595" i="1" l="1"/>
  <c r="K595" i="1" s="1"/>
  <c r="M595" i="1" s="1"/>
  <c r="L595" i="1" l="1"/>
  <c r="F596" i="1" l="1"/>
  <c r="G596" i="1" s="1"/>
  <c r="N595" i="1"/>
  <c r="I596" i="1" l="1"/>
  <c r="H596" i="1"/>
  <c r="J596" i="1" l="1"/>
  <c r="K596" i="1" s="1"/>
  <c r="M596" i="1" s="1"/>
  <c r="L596" i="1" l="1"/>
  <c r="N596" i="1" l="1"/>
  <c r="F597" i="1"/>
  <c r="G597" i="1" s="1"/>
  <c r="I597" i="1" l="1"/>
  <c r="H597" i="1"/>
  <c r="J597" i="1" l="1"/>
  <c r="K597" i="1" s="1"/>
  <c r="M597" i="1" s="1"/>
  <c r="L597" i="1" l="1"/>
  <c r="F598" i="1" l="1"/>
  <c r="G598" i="1" s="1"/>
  <c r="N597" i="1"/>
  <c r="I598" i="1" l="1"/>
  <c r="H598" i="1"/>
  <c r="J598" i="1" l="1"/>
  <c r="K598" i="1" s="1"/>
  <c r="M598" i="1" s="1"/>
  <c r="L598" i="1" l="1"/>
  <c r="N598" i="1"/>
  <c r="F599" i="1"/>
  <c r="G599" i="1" s="1"/>
  <c r="I599" i="1" l="1"/>
  <c r="H599" i="1"/>
  <c r="J599" i="1" l="1"/>
  <c r="K599" i="1" s="1"/>
  <c r="M599" i="1" s="1"/>
  <c r="L599" i="1" l="1"/>
  <c r="N599" i="1"/>
  <c r="F600" i="1"/>
  <c r="G600" i="1" s="1"/>
  <c r="I600" i="1" l="1"/>
  <c r="H600" i="1"/>
  <c r="J600" i="1" l="1"/>
  <c r="K600" i="1" s="1"/>
  <c r="M600" i="1" s="1"/>
  <c r="L600" i="1" l="1"/>
  <c r="F601" i="1" l="1"/>
  <c r="G601" i="1" s="1"/>
  <c r="N600" i="1"/>
  <c r="I601" i="1" l="1"/>
  <c r="H601" i="1"/>
  <c r="J601" i="1" l="1"/>
  <c r="K601" i="1" s="1"/>
  <c r="M601" i="1" s="1"/>
  <c r="L601" i="1" l="1"/>
  <c r="N601" i="1" l="1"/>
  <c r="F602" i="1"/>
  <c r="G602" i="1" s="1"/>
  <c r="I602" i="1" l="1"/>
  <c r="H602" i="1"/>
  <c r="J602" i="1" l="1"/>
  <c r="K602" i="1" s="1"/>
  <c r="M602" i="1" s="1"/>
  <c r="L602" i="1" l="1"/>
  <c r="N602" i="1" l="1"/>
  <c r="F603" i="1"/>
  <c r="G603" i="1" s="1"/>
  <c r="I603" i="1" l="1"/>
  <c r="H603" i="1"/>
  <c r="J603" i="1" l="1"/>
  <c r="K603" i="1" s="1"/>
  <c r="M603" i="1" s="1"/>
  <c r="L603" i="1" l="1"/>
  <c r="F604" i="1" l="1"/>
  <c r="G604" i="1" s="1"/>
  <c r="N603" i="1"/>
  <c r="I604" i="1" l="1"/>
  <c r="H604" i="1"/>
  <c r="J604" i="1" l="1"/>
  <c r="K604" i="1" s="1"/>
  <c r="M604" i="1" s="1"/>
  <c r="L604" i="1" l="1"/>
  <c r="F605" i="1" l="1"/>
  <c r="G605" i="1" s="1"/>
  <c r="N604" i="1"/>
  <c r="I605" i="1" l="1"/>
  <c r="H605" i="1"/>
  <c r="J605" i="1" l="1"/>
  <c r="K605" i="1" s="1"/>
  <c r="M605" i="1" s="1"/>
  <c r="L605" i="1" l="1"/>
  <c r="N605" i="1" l="1"/>
  <c r="F606" i="1"/>
  <c r="G606" i="1" s="1"/>
  <c r="I606" i="1" l="1"/>
  <c r="H606" i="1"/>
  <c r="J606" i="1" l="1"/>
  <c r="K606" i="1" s="1"/>
  <c r="M606" i="1" s="1"/>
  <c r="L606" i="1" l="1"/>
  <c r="F607" i="1" l="1"/>
  <c r="G607" i="1" s="1"/>
  <c r="N606" i="1"/>
  <c r="I607" i="1" l="1"/>
  <c r="H607" i="1"/>
  <c r="J607" i="1" l="1"/>
  <c r="K607" i="1" s="1"/>
  <c r="M607" i="1" s="1"/>
  <c r="L607" i="1" l="1"/>
  <c r="N607" i="1" l="1"/>
  <c r="F608" i="1"/>
  <c r="G608" i="1" s="1"/>
  <c r="I608" i="1" l="1"/>
  <c r="H608" i="1"/>
  <c r="J608" i="1" l="1"/>
  <c r="K608" i="1" s="1"/>
  <c r="L608" i="1" l="1"/>
  <c r="M608" i="1"/>
  <c r="F609" i="1"/>
  <c r="G609" i="1" s="1"/>
  <c r="N608" i="1" l="1"/>
  <c r="I609" i="1"/>
  <c r="H609" i="1"/>
  <c r="J609" i="1" l="1"/>
  <c r="K609" i="1" s="1"/>
  <c r="M609" i="1" s="1"/>
  <c r="L609" i="1" l="1"/>
  <c r="F610" i="1" l="1"/>
  <c r="G610" i="1" s="1"/>
  <c r="N609" i="1"/>
  <c r="I610" i="1" l="1"/>
  <c r="H610" i="1"/>
  <c r="J610" i="1" l="1"/>
  <c r="K610" i="1" s="1"/>
  <c r="M610" i="1" s="1"/>
  <c r="L610" i="1" l="1"/>
  <c r="F611" i="1" l="1"/>
  <c r="G611" i="1" s="1"/>
  <c r="N610" i="1"/>
  <c r="I611" i="1" l="1"/>
  <c r="H611" i="1"/>
  <c r="J611" i="1" l="1"/>
  <c r="K611" i="1" s="1"/>
  <c r="M611" i="1" s="1"/>
  <c r="L611" i="1" l="1"/>
  <c r="F612" i="1" l="1"/>
  <c r="G612" i="1" s="1"/>
  <c r="N611" i="1"/>
  <c r="I612" i="1" l="1"/>
  <c r="H612" i="1"/>
  <c r="J612" i="1" l="1"/>
  <c r="K612" i="1" s="1"/>
  <c r="M612" i="1" s="1"/>
  <c r="L612" i="1" l="1"/>
  <c r="F613" i="1" l="1"/>
  <c r="G613" i="1" s="1"/>
  <c r="N612" i="1"/>
  <c r="I613" i="1" l="1"/>
  <c r="H613" i="1"/>
  <c r="J613" i="1" l="1"/>
  <c r="K613" i="1" s="1"/>
  <c r="L613" i="1" l="1"/>
  <c r="M613" i="1"/>
  <c r="N613" i="1" s="1"/>
  <c r="F614" i="1" l="1"/>
  <c r="G614" i="1" s="1"/>
  <c r="I614" i="1" s="1"/>
  <c r="H614" i="1" l="1"/>
  <c r="J614" i="1" s="1"/>
  <c r="K614" i="1" s="1"/>
  <c r="L614" i="1" l="1"/>
  <c r="M614" i="1"/>
  <c r="F615" i="1" s="1"/>
  <c r="G615" i="1" s="1"/>
  <c r="N614" i="1" l="1"/>
  <c r="I615" i="1"/>
  <c r="H615" i="1"/>
  <c r="J615" i="1" l="1"/>
  <c r="K615" i="1" s="1"/>
  <c r="M615" i="1" s="1"/>
  <c r="L615" i="1" l="1"/>
  <c r="N615" i="1" l="1"/>
  <c r="F616" i="1"/>
  <c r="G616" i="1" s="1"/>
  <c r="I616" i="1" l="1"/>
  <c r="H616" i="1"/>
  <c r="J616" i="1" l="1"/>
  <c r="K616" i="1" s="1"/>
  <c r="M616" i="1" s="1"/>
  <c r="L616" i="1" l="1"/>
  <c r="F617" i="1" l="1"/>
  <c r="G617" i="1" s="1"/>
  <c r="N616" i="1"/>
  <c r="I617" i="1" l="1"/>
  <c r="H617" i="1"/>
  <c r="J617" i="1" l="1"/>
  <c r="K617" i="1" s="1"/>
  <c r="M617" i="1" s="1"/>
  <c r="L617" i="1" l="1"/>
  <c r="F618" i="1" l="1"/>
  <c r="G618" i="1" s="1"/>
  <c r="N617" i="1"/>
  <c r="I618" i="1" l="1"/>
  <c r="H618" i="1"/>
  <c r="J618" i="1" l="1"/>
  <c r="K618" i="1" s="1"/>
  <c r="L618" i="1" l="1"/>
  <c r="M618" i="1"/>
  <c r="F619" i="1"/>
  <c r="G619" i="1" s="1"/>
  <c r="N618" i="1" l="1"/>
  <c r="I619" i="1"/>
  <c r="H619" i="1"/>
  <c r="J619" i="1" l="1"/>
  <c r="K619" i="1" s="1"/>
  <c r="L619" i="1" l="1"/>
  <c r="M619" i="1"/>
  <c r="F620" i="1" s="1"/>
  <c r="G620" i="1" s="1"/>
  <c r="N619" i="1" l="1"/>
  <c r="I620" i="1"/>
  <c r="H620" i="1"/>
  <c r="J620" i="1" l="1"/>
  <c r="K620" i="1" s="1"/>
  <c r="M620" i="1" s="1"/>
  <c r="L620" i="1" l="1"/>
  <c r="N620" i="1" l="1"/>
  <c r="F621" i="1"/>
  <c r="G621" i="1" s="1"/>
  <c r="I621" i="1" l="1"/>
  <c r="H621" i="1"/>
  <c r="J621" i="1" l="1"/>
  <c r="K621" i="1" s="1"/>
  <c r="M621" i="1" s="1"/>
  <c r="L621" i="1" l="1"/>
  <c r="N621" i="1" l="1"/>
  <c r="F622" i="1"/>
  <c r="G622" i="1" s="1"/>
  <c r="I622" i="1" l="1"/>
  <c r="H622" i="1"/>
  <c r="J622" i="1" l="1"/>
  <c r="K622" i="1" s="1"/>
  <c r="M622" i="1" s="1"/>
  <c r="L622" i="1" l="1"/>
  <c r="N622" i="1" l="1"/>
  <c r="F623" i="1"/>
  <c r="G623" i="1" s="1"/>
  <c r="I623" i="1" l="1"/>
  <c r="H623" i="1"/>
  <c r="J623" i="1" l="1"/>
  <c r="K623" i="1" s="1"/>
  <c r="L623" i="1" l="1"/>
  <c r="M623" i="1"/>
  <c r="F624" i="1"/>
  <c r="G624" i="1" s="1"/>
  <c r="N623" i="1" l="1"/>
  <c r="I624" i="1"/>
  <c r="H624" i="1"/>
  <c r="J624" i="1" l="1"/>
  <c r="K624" i="1" s="1"/>
  <c r="M624" i="1" s="1"/>
  <c r="L624" i="1" l="1"/>
  <c r="N624" i="1" l="1"/>
  <c r="F625" i="1"/>
  <c r="G625" i="1" s="1"/>
  <c r="I625" i="1" l="1"/>
  <c r="H625" i="1"/>
  <c r="J625" i="1" l="1"/>
  <c r="K625" i="1" s="1"/>
  <c r="L625" i="1" l="1"/>
  <c r="M625" i="1"/>
  <c r="N625" i="1" s="1"/>
  <c r="F626" i="1" l="1"/>
  <c r="G626" i="1" s="1"/>
  <c r="I626" i="1" s="1"/>
  <c r="H626" i="1" l="1"/>
  <c r="J626" i="1" s="1"/>
  <c r="K626" i="1" s="1"/>
  <c r="M626" i="1" s="1"/>
  <c r="L626" i="1" l="1"/>
  <c r="F627" i="1" l="1"/>
  <c r="G627" i="1" s="1"/>
  <c r="N626" i="1"/>
  <c r="I627" i="1" l="1"/>
  <c r="H627" i="1"/>
  <c r="J627" i="1" l="1"/>
  <c r="K627" i="1" s="1"/>
  <c r="M627" i="1" s="1"/>
  <c r="L627" i="1" l="1"/>
  <c r="F628" i="1"/>
  <c r="G628" i="1" s="1"/>
  <c r="N627" i="1"/>
  <c r="H628" i="1" l="1"/>
  <c r="I628" i="1"/>
  <c r="J628" i="1" l="1"/>
  <c r="K628" i="1" s="1"/>
  <c r="L628" i="1" l="1"/>
  <c r="M628" i="1"/>
  <c r="N628" i="1" s="1"/>
  <c r="F629" i="1" l="1"/>
  <c r="G629" i="1" s="1"/>
  <c r="I629" i="1" s="1"/>
  <c r="H629" i="1" l="1"/>
  <c r="J629" i="1" s="1"/>
  <c r="K629" i="1" s="1"/>
  <c r="L629" i="1" l="1"/>
  <c r="M629" i="1"/>
  <c r="N629" i="1"/>
  <c r="F630" i="1" l="1"/>
  <c r="G630" i="1" s="1"/>
  <c r="I630" i="1" s="1"/>
  <c r="H630" i="1" l="1"/>
  <c r="J630" i="1" s="1"/>
  <c r="K630" i="1" s="1"/>
  <c r="L630" i="1" l="1"/>
  <c r="M630" i="1"/>
  <c r="F631" i="1" s="1"/>
  <c r="G631" i="1" s="1"/>
  <c r="N630" i="1" l="1"/>
  <c r="I631" i="1"/>
  <c r="H631" i="1"/>
  <c r="J631" i="1" l="1"/>
  <c r="K631" i="1" s="1"/>
  <c r="L631" i="1" l="1"/>
  <c r="M631" i="1"/>
  <c r="F632" i="1"/>
  <c r="G632" i="1" s="1"/>
  <c r="N631" i="1" l="1"/>
  <c r="I632" i="1"/>
  <c r="H632" i="1"/>
  <c r="J632" i="1" l="1"/>
  <c r="K632" i="1" s="1"/>
  <c r="M632" i="1" s="1"/>
  <c r="L632" i="1" l="1"/>
  <c r="N632" i="1" l="1"/>
  <c r="F633" i="1"/>
  <c r="G633" i="1" s="1"/>
  <c r="I633" i="1" l="1"/>
  <c r="H633" i="1"/>
  <c r="J633" i="1" l="1"/>
  <c r="K633" i="1" s="1"/>
  <c r="M633" i="1" s="1"/>
  <c r="L633" i="1" l="1"/>
  <c r="F634" i="1" l="1"/>
  <c r="G634" i="1" s="1"/>
  <c r="N633" i="1"/>
  <c r="I634" i="1" l="1"/>
  <c r="H634" i="1"/>
  <c r="J634" i="1" l="1"/>
  <c r="K634" i="1" s="1"/>
  <c r="M634" i="1" s="1"/>
  <c r="L634" i="1" l="1"/>
  <c r="N634" i="1" l="1"/>
  <c r="F635" i="1"/>
  <c r="G635" i="1" s="1"/>
  <c r="I635" i="1" l="1"/>
  <c r="H635" i="1"/>
  <c r="J635" i="1" l="1"/>
  <c r="K635" i="1" s="1"/>
  <c r="M635" i="1" s="1"/>
  <c r="L635" i="1" l="1"/>
  <c r="N635" i="1" l="1"/>
  <c r="F636" i="1"/>
  <c r="G636" i="1" s="1"/>
  <c r="I636" i="1" l="1"/>
  <c r="H636" i="1"/>
  <c r="J636" i="1" l="1"/>
  <c r="K636" i="1" s="1"/>
  <c r="M636" i="1" s="1"/>
  <c r="L636" i="1" l="1"/>
  <c r="F637" i="1" l="1"/>
  <c r="G637" i="1" s="1"/>
  <c r="N636" i="1"/>
  <c r="I637" i="1" l="1"/>
  <c r="H637" i="1"/>
  <c r="J637" i="1" l="1"/>
  <c r="K637" i="1" s="1"/>
  <c r="M637" i="1" s="1"/>
  <c r="L637" i="1" l="1"/>
  <c r="F638" i="1" l="1"/>
  <c r="G638" i="1" s="1"/>
  <c r="N637" i="1"/>
  <c r="I638" i="1" l="1"/>
  <c r="H638" i="1"/>
  <c r="J638" i="1" l="1"/>
  <c r="K638" i="1" s="1"/>
  <c r="M638" i="1" s="1"/>
  <c r="L638" i="1" l="1"/>
  <c r="N638" i="1" l="1"/>
  <c r="F639" i="1"/>
  <c r="G639" i="1" s="1"/>
  <c r="I639" i="1" l="1"/>
  <c r="H639" i="1"/>
  <c r="J639" i="1" l="1"/>
  <c r="K639" i="1" s="1"/>
  <c r="M639" i="1" s="1"/>
  <c r="L639" i="1" l="1"/>
  <c r="F640" i="1"/>
  <c r="G640" i="1" s="1"/>
  <c r="N639" i="1"/>
  <c r="H640" i="1" l="1"/>
  <c r="I640" i="1"/>
  <c r="J640" i="1" l="1"/>
  <c r="K640" i="1" s="1"/>
  <c r="L640" i="1" l="1"/>
  <c r="M640" i="1"/>
  <c r="F641" i="1" s="1"/>
  <c r="G641" i="1" s="1"/>
  <c r="N640" i="1" l="1"/>
  <c r="H641" i="1"/>
  <c r="I641" i="1"/>
  <c r="J641" i="1" l="1"/>
  <c r="K641" i="1" s="1"/>
  <c r="L641" i="1" l="1"/>
  <c r="M641" i="1"/>
  <c r="N641" i="1"/>
  <c r="F642" i="1" l="1"/>
  <c r="G642" i="1" s="1"/>
  <c r="H642" i="1" s="1"/>
  <c r="I642" i="1" l="1"/>
  <c r="J642" i="1" s="1"/>
  <c r="K642" i="1" s="1"/>
  <c r="M642" i="1" s="1"/>
  <c r="L642" i="1" l="1"/>
  <c r="N642" i="1" l="1"/>
  <c r="F643" i="1"/>
  <c r="G643" i="1" s="1"/>
  <c r="I643" i="1" l="1"/>
  <c r="H643" i="1"/>
  <c r="J643" i="1" l="1"/>
  <c r="K643" i="1" s="1"/>
  <c r="L643" i="1" l="1"/>
  <c r="M643" i="1"/>
  <c r="N643" i="1" s="1"/>
  <c r="F644" i="1" l="1"/>
  <c r="G644" i="1" s="1"/>
  <c r="I644" i="1" s="1"/>
  <c r="H644" i="1" l="1"/>
  <c r="J644" i="1" s="1"/>
  <c r="K644" i="1" s="1"/>
  <c r="M644" i="1" s="1"/>
  <c r="L644" i="1" l="1"/>
  <c r="F645" i="1" l="1"/>
  <c r="G645" i="1" s="1"/>
  <c r="N644" i="1"/>
  <c r="I645" i="1" l="1"/>
  <c r="H645" i="1"/>
  <c r="J645" i="1" l="1"/>
  <c r="K645" i="1" s="1"/>
  <c r="M645" i="1" s="1"/>
  <c r="L645" i="1" l="1"/>
  <c r="F646" i="1" l="1"/>
  <c r="G646" i="1" s="1"/>
  <c r="N645" i="1"/>
  <c r="I646" i="1" l="1"/>
  <c r="H646" i="1"/>
  <c r="J646" i="1" l="1"/>
  <c r="K646" i="1" s="1"/>
  <c r="M646" i="1" s="1"/>
  <c r="L646" i="1" l="1"/>
  <c r="N646" i="1"/>
  <c r="F647" i="1"/>
  <c r="G647" i="1" s="1"/>
  <c r="I647" i="1" l="1"/>
  <c r="H647" i="1"/>
  <c r="J647" i="1" l="1"/>
  <c r="K647" i="1" s="1"/>
  <c r="M647" i="1" s="1"/>
  <c r="L647" i="1" l="1"/>
  <c r="F648" i="1" l="1"/>
  <c r="G648" i="1" s="1"/>
  <c r="N647" i="1"/>
  <c r="I648" i="1" l="1"/>
  <c r="H648" i="1"/>
  <c r="J648" i="1" l="1"/>
  <c r="K648" i="1" s="1"/>
  <c r="M648" i="1" s="1"/>
  <c r="L648" i="1" l="1"/>
  <c r="F649" i="1" l="1"/>
  <c r="G649" i="1" s="1"/>
  <c r="N648" i="1"/>
  <c r="I649" i="1" l="1"/>
  <c r="H649" i="1"/>
  <c r="J649" i="1" l="1"/>
  <c r="K649" i="1" s="1"/>
  <c r="L649" i="1" l="1"/>
  <c r="M649" i="1"/>
  <c r="F650" i="1" s="1"/>
  <c r="G650" i="1" s="1"/>
  <c r="N649" i="1" l="1"/>
  <c r="I650" i="1"/>
  <c r="H650" i="1"/>
  <c r="J650" i="1" l="1"/>
  <c r="K650" i="1" s="1"/>
  <c r="M650" i="1" s="1"/>
  <c r="L650" i="1" l="1"/>
  <c r="F651" i="1" l="1"/>
  <c r="G651" i="1" s="1"/>
  <c r="N650" i="1"/>
  <c r="I651" i="1" l="1"/>
  <c r="H651" i="1"/>
  <c r="J651" i="1" l="1"/>
  <c r="K651" i="1" s="1"/>
  <c r="L651" i="1" l="1"/>
  <c r="M651" i="1"/>
  <c r="F652" i="1"/>
  <c r="G652" i="1" s="1"/>
  <c r="N651" i="1" l="1"/>
  <c r="I652" i="1"/>
  <c r="H652" i="1"/>
  <c r="J652" i="1" l="1"/>
  <c r="K652" i="1" s="1"/>
  <c r="M652" i="1" s="1"/>
  <c r="L652" i="1" l="1"/>
  <c r="F653" i="1" l="1"/>
  <c r="G653" i="1" s="1"/>
  <c r="N652" i="1"/>
  <c r="I653" i="1" l="1"/>
  <c r="H653" i="1"/>
  <c r="J653" i="1" l="1"/>
  <c r="K653" i="1" s="1"/>
  <c r="L653" i="1" l="1"/>
  <c r="M653" i="1"/>
  <c r="F654" i="1"/>
  <c r="G654" i="1" s="1"/>
  <c r="N653" i="1" l="1"/>
  <c r="H654" i="1"/>
  <c r="I654" i="1"/>
  <c r="J654" i="1" l="1"/>
  <c r="K654" i="1" s="1"/>
  <c r="L654" i="1" l="1"/>
  <c r="M654" i="1"/>
  <c r="N654" i="1"/>
  <c r="F655" i="1" l="1"/>
  <c r="G655" i="1" s="1"/>
  <c r="H655" i="1" s="1"/>
  <c r="I655" i="1" l="1"/>
  <c r="J655" i="1" s="1"/>
  <c r="K655" i="1" s="1"/>
  <c r="L655" i="1" l="1"/>
  <c r="M655" i="1"/>
  <c r="F656" i="1"/>
  <c r="G656" i="1" s="1"/>
  <c r="N655" i="1" l="1"/>
  <c r="I656" i="1"/>
  <c r="H656" i="1"/>
  <c r="J656" i="1" l="1"/>
  <c r="K656" i="1" s="1"/>
  <c r="L656" i="1" l="1"/>
  <c r="M656" i="1"/>
  <c r="N656" i="1" s="1"/>
  <c r="F657" i="1" l="1"/>
  <c r="G657" i="1" s="1"/>
  <c r="I657" i="1" s="1"/>
  <c r="H657" i="1" l="1"/>
  <c r="J657" i="1" s="1"/>
  <c r="K657" i="1" s="1"/>
  <c r="M657" i="1" s="1"/>
  <c r="L657" i="1" l="1"/>
  <c r="F658" i="1" l="1"/>
  <c r="G658" i="1" s="1"/>
  <c r="N657" i="1"/>
  <c r="I658" i="1" l="1"/>
  <c r="H658" i="1"/>
  <c r="J658" i="1" l="1"/>
  <c r="K658" i="1" s="1"/>
  <c r="M658" i="1" s="1"/>
  <c r="L658" i="1" l="1"/>
  <c r="F659" i="1" l="1"/>
  <c r="G659" i="1" s="1"/>
  <c r="N658" i="1"/>
  <c r="I659" i="1" l="1"/>
  <c r="H659" i="1"/>
  <c r="J659" i="1" l="1"/>
  <c r="K659" i="1" s="1"/>
  <c r="M659" i="1" s="1"/>
  <c r="L659" i="1" l="1"/>
  <c r="F660" i="1"/>
  <c r="G660" i="1" s="1"/>
  <c r="N659" i="1"/>
  <c r="H660" i="1" l="1"/>
  <c r="I660" i="1"/>
  <c r="J660" i="1" l="1"/>
  <c r="K660" i="1" s="1"/>
  <c r="L660" i="1" l="1"/>
  <c r="M660" i="1"/>
  <c r="F661" i="1"/>
  <c r="G661" i="1" s="1"/>
  <c r="N660" i="1" l="1"/>
  <c r="I661" i="1"/>
  <c r="H661" i="1"/>
  <c r="J661" i="1" l="1"/>
  <c r="K661" i="1" s="1"/>
  <c r="M661" i="1" s="1"/>
  <c r="L661" i="1" l="1"/>
  <c r="F662" i="1" l="1"/>
  <c r="G662" i="1" s="1"/>
  <c r="N661" i="1"/>
  <c r="I662" i="1" l="1"/>
  <c r="H662" i="1"/>
  <c r="J662" i="1" l="1"/>
  <c r="K662" i="1" s="1"/>
  <c r="M662" i="1" s="1"/>
  <c r="L662" i="1" l="1"/>
  <c r="N662" i="1" l="1"/>
  <c r="F663" i="1"/>
  <c r="G663" i="1" s="1"/>
  <c r="I663" i="1" l="1"/>
  <c r="H663" i="1"/>
  <c r="J663" i="1" l="1"/>
  <c r="K663" i="1" s="1"/>
  <c r="M663" i="1" s="1"/>
  <c r="L663" i="1" l="1"/>
  <c r="N663" i="1"/>
  <c r="F664" i="1"/>
  <c r="G664" i="1" s="1"/>
  <c r="H664" i="1" l="1"/>
  <c r="I664" i="1"/>
  <c r="J664" i="1" l="1"/>
  <c r="K664" i="1" s="1"/>
  <c r="M664" i="1" s="1"/>
  <c r="L664" i="1" l="1"/>
  <c r="N664" i="1"/>
  <c r="F665" i="1"/>
  <c r="G665" i="1" s="1"/>
  <c r="I665" i="1" l="1"/>
  <c r="H665" i="1"/>
  <c r="J665" i="1" l="1"/>
  <c r="K665" i="1" s="1"/>
  <c r="M665" i="1" s="1"/>
  <c r="L665" i="1" l="1"/>
  <c r="N665" i="1" l="1"/>
  <c r="F666" i="1"/>
  <c r="G666" i="1" s="1"/>
  <c r="I666" i="1" l="1"/>
  <c r="H666" i="1"/>
  <c r="J666" i="1" l="1"/>
  <c r="K666" i="1" s="1"/>
  <c r="M666" i="1" s="1"/>
  <c r="L666" i="1" l="1"/>
  <c r="N666" i="1" l="1"/>
  <c r="F667" i="1"/>
  <c r="G667" i="1" s="1"/>
  <c r="I667" i="1" l="1"/>
  <c r="H667" i="1"/>
  <c r="J667" i="1" l="1"/>
  <c r="K667" i="1" s="1"/>
  <c r="L667" i="1" l="1"/>
  <c r="M667" i="1"/>
  <c r="F668" i="1"/>
  <c r="G668" i="1" s="1"/>
  <c r="N667" i="1" l="1"/>
  <c r="I668" i="1"/>
  <c r="H668" i="1"/>
  <c r="J668" i="1" l="1"/>
  <c r="K668" i="1" s="1"/>
  <c r="M668" i="1" s="1"/>
  <c r="L668" i="1" l="1"/>
  <c r="N668" i="1" l="1"/>
  <c r="F669" i="1"/>
  <c r="G669" i="1" s="1"/>
  <c r="I669" i="1" l="1"/>
  <c r="H669" i="1"/>
  <c r="J669" i="1" l="1"/>
  <c r="K669" i="1" s="1"/>
  <c r="L669" i="1" l="1"/>
  <c r="M669" i="1"/>
  <c r="N669" i="1" s="1"/>
  <c r="F670" i="1" l="1"/>
  <c r="G670" i="1" s="1"/>
  <c r="I670" i="1" s="1"/>
  <c r="H670" i="1" l="1"/>
  <c r="J670" i="1" s="1"/>
  <c r="K670" i="1" s="1"/>
  <c r="M670" i="1" s="1"/>
  <c r="L670" i="1" l="1"/>
  <c r="F671" i="1" l="1"/>
  <c r="G671" i="1" s="1"/>
  <c r="N670" i="1"/>
  <c r="I671" i="1" l="1"/>
  <c r="H671" i="1"/>
  <c r="J671" i="1" l="1"/>
  <c r="K671" i="1" s="1"/>
  <c r="M671" i="1" s="1"/>
  <c r="L671" i="1" l="1"/>
  <c r="F672" i="1"/>
  <c r="G672" i="1" s="1"/>
  <c r="N671" i="1"/>
  <c r="I672" i="1" l="1"/>
  <c r="H672" i="1"/>
  <c r="J672" i="1" l="1"/>
  <c r="K672" i="1" s="1"/>
  <c r="L672" i="1" l="1"/>
  <c r="M672" i="1"/>
  <c r="N672" i="1"/>
  <c r="F673" i="1" l="1"/>
  <c r="G673" i="1" s="1"/>
  <c r="H673" i="1" s="1"/>
  <c r="I673" i="1" l="1"/>
  <c r="J673" i="1" s="1"/>
  <c r="K673" i="1" s="1"/>
  <c r="M673" i="1" s="1"/>
  <c r="L673" i="1" l="1"/>
  <c r="F674" i="1"/>
  <c r="G674" i="1" s="1"/>
  <c r="N673" i="1"/>
  <c r="I674" i="1" l="1"/>
  <c r="H674" i="1"/>
  <c r="J674" i="1" l="1"/>
  <c r="K674" i="1" s="1"/>
  <c r="M674" i="1" s="1"/>
  <c r="L674" i="1" l="1"/>
  <c r="F675" i="1" l="1"/>
  <c r="G675" i="1" s="1"/>
  <c r="N674" i="1"/>
  <c r="I675" i="1" l="1"/>
  <c r="H675" i="1"/>
  <c r="J675" i="1" l="1"/>
  <c r="K675" i="1" s="1"/>
  <c r="L675" i="1" l="1"/>
  <c r="M675" i="1"/>
  <c r="F676" i="1"/>
  <c r="G676" i="1" s="1"/>
  <c r="N675" i="1" l="1"/>
  <c r="H676" i="1"/>
  <c r="I676" i="1"/>
  <c r="J676" i="1" s="1"/>
  <c r="K676" i="1" s="1"/>
  <c r="M676" i="1" s="1"/>
  <c r="L676" i="1" l="1"/>
  <c r="N676" i="1" l="1"/>
  <c r="F677" i="1"/>
  <c r="G677" i="1" s="1"/>
  <c r="I677" i="1" l="1"/>
  <c r="H677" i="1"/>
  <c r="J677" i="1" l="1"/>
  <c r="K677" i="1" s="1"/>
  <c r="M677" i="1" s="1"/>
  <c r="L677" i="1" l="1"/>
  <c r="N677" i="1" l="1"/>
  <c r="F678" i="1"/>
  <c r="G678" i="1" s="1"/>
  <c r="I678" i="1" l="1"/>
  <c r="H678" i="1"/>
  <c r="J678" i="1" l="1"/>
  <c r="K678" i="1" s="1"/>
  <c r="L678" i="1" l="1"/>
  <c r="M678" i="1"/>
  <c r="F679" i="1"/>
  <c r="G679" i="1" s="1"/>
  <c r="N678" i="1" l="1"/>
  <c r="I679" i="1"/>
  <c r="H679" i="1"/>
  <c r="J679" i="1" l="1"/>
  <c r="K679" i="1" s="1"/>
  <c r="M679" i="1" s="1"/>
  <c r="L679" i="1" l="1"/>
  <c r="N679" i="1" l="1"/>
  <c r="F680" i="1"/>
  <c r="G680" i="1" s="1"/>
  <c r="I680" i="1" l="1"/>
  <c r="H680" i="1"/>
  <c r="J680" i="1" l="1"/>
  <c r="K680" i="1" s="1"/>
  <c r="L680" i="1" l="1"/>
  <c r="M680" i="1"/>
  <c r="N680" i="1"/>
  <c r="F681" i="1" l="1"/>
  <c r="G681" i="1" s="1"/>
  <c r="I681" i="1" s="1"/>
  <c r="H681" i="1" l="1"/>
  <c r="J681" i="1"/>
  <c r="K681" i="1" s="1"/>
  <c r="L681" i="1" l="1"/>
  <c r="M681" i="1"/>
  <c r="F682" i="1"/>
  <c r="G682" i="1" s="1"/>
  <c r="N681" i="1" l="1"/>
  <c r="I682" i="1"/>
  <c r="H682" i="1"/>
  <c r="J682" i="1" l="1"/>
  <c r="K682" i="1" s="1"/>
  <c r="M682" i="1" s="1"/>
  <c r="L682" i="1" l="1"/>
  <c r="N682" i="1" l="1"/>
  <c r="F683" i="1"/>
  <c r="G683" i="1" s="1"/>
  <c r="I683" i="1" l="1"/>
  <c r="H683" i="1"/>
  <c r="J683" i="1" l="1"/>
  <c r="K683" i="1" s="1"/>
  <c r="L683" i="1" l="1"/>
  <c r="M683" i="1"/>
  <c r="N683" i="1"/>
  <c r="F684" i="1" l="1"/>
  <c r="G684" i="1" s="1"/>
  <c r="H684" i="1" s="1"/>
  <c r="I684" i="1" l="1"/>
  <c r="J684" i="1" s="1"/>
  <c r="K684" i="1" s="1"/>
  <c r="L684" i="1" l="1"/>
  <c r="M684" i="1"/>
  <c r="N684" i="1" s="1"/>
  <c r="F685" i="1" l="1"/>
  <c r="G685" i="1" s="1"/>
  <c r="I685" i="1" s="1"/>
  <c r="H685" i="1" l="1"/>
  <c r="J685" i="1" s="1"/>
  <c r="K685" i="1" s="1"/>
  <c r="M685" i="1" s="1"/>
  <c r="N685" i="1" l="1"/>
  <c r="L685" i="1"/>
  <c r="F686" i="1" l="1"/>
  <c r="G686" i="1" s="1"/>
  <c r="H686" i="1" s="1"/>
  <c r="I686" i="1" l="1"/>
  <c r="J686" i="1" s="1"/>
  <c r="K686" i="1" s="1"/>
  <c r="L686" i="1" l="1"/>
  <c r="M686" i="1"/>
  <c r="N686" i="1"/>
  <c r="F687" i="1" l="1"/>
  <c r="G687" i="1" s="1"/>
  <c r="I687" i="1" s="1"/>
  <c r="H687" i="1" l="1"/>
  <c r="J687" i="1" s="1"/>
  <c r="K687" i="1" s="1"/>
  <c r="L687" i="1" l="1"/>
  <c r="M687" i="1"/>
  <c r="N687" i="1" s="1"/>
  <c r="F688" i="1" l="1"/>
  <c r="G688" i="1" s="1"/>
  <c r="I688" i="1" s="1"/>
  <c r="H688" i="1" l="1"/>
  <c r="J688" i="1" s="1"/>
  <c r="K688" i="1" s="1"/>
  <c r="M688" i="1" s="1"/>
  <c r="L688" i="1" l="1"/>
  <c r="F689" i="1" l="1"/>
  <c r="G689" i="1" s="1"/>
  <c r="N688" i="1"/>
  <c r="I689" i="1" l="1"/>
  <c r="H689" i="1"/>
  <c r="J689" i="1" l="1"/>
  <c r="K689" i="1" s="1"/>
  <c r="M689" i="1" s="1"/>
  <c r="L689" i="1" l="1"/>
  <c r="F690" i="1"/>
  <c r="G690" i="1" s="1"/>
  <c r="N689" i="1"/>
  <c r="I690" i="1" l="1"/>
  <c r="H690" i="1"/>
  <c r="J690" i="1" l="1"/>
  <c r="K690" i="1" s="1"/>
  <c r="L690" i="1" l="1"/>
  <c r="M690" i="1"/>
  <c r="F691" i="1" s="1"/>
  <c r="G691" i="1" s="1"/>
  <c r="N690" i="1" l="1"/>
  <c r="I691" i="1"/>
  <c r="H691" i="1"/>
  <c r="J691" i="1" l="1"/>
  <c r="K691" i="1" s="1"/>
  <c r="M691" i="1" s="1"/>
  <c r="L691" i="1" l="1"/>
  <c r="F692" i="1" l="1"/>
  <c r="G692" i="1" s="1"/>
  <c r="N691" i="1"/>
  <c r="I692" i="1" l="1"/>
  <c r="H692" i="1"/>
  <c r="J692" i="1" l="1"/>
  <c r="K692" i="1" s="1"/>
  <c r="M692" i="1" s="1"/>
  <c r="L692" i="1" l="1"/>
  <c r="N692" i="1"/>
  <c r="F693" i="1"/>
  <c r="G693" i="1" s="1"/>
  <c r="H693" i="1" l="1"/>
  <c r="I693" i="1"/>
  <c r="J693" i="1" l="1"/>
  <c r="K693" i="1" s="1"/>
  <c r="L693" i="1" l="1"/>
  <c r="M693" i="1"/>
  <c r="N693" i="1" s="1"/>
  <c r="F694" i="1" l="1"/>
  <c r="G694" i="1" s="1"/>
  <c r="I694" i="1" s="1"/>
  <c r="H694" i="1" l="1"/>
  <c r="J694" i="1" s="1"/>
  <c r="K694" i="1" s="1"/>
  <c r="L694" i="1" l="1"/>
  <c r="M694" i="1"/>
  <c r="N694" i="1"/>
  <c r="F695" i="1" l="1"/>
  <c r="G695" i="1" s="1"/>
  <c r="H695" i="1" s="1"/>
  <c r="I695" i="1" l="1"/>
  <c r="J695" i="1" s="1"/>
  <c r="K695" i="1" s="1"/>
  <c r="L695" i="1" l="1"/>
  <c r="M695" i="1"/>
  <c r="F696" i="1" s="1"/>
  <c r="G696" i="1" s="1"/>
  <c r="N695" i="1" l="1"/>
  <c r="I696" i="1"/>
  <c r="H696" i="1"/>
  <c r="J696" i="1" l="1"/>
  <c r="K696" i="1" s="1"/>
  <c r="L696" i="1" l="1"/>
  <c r="M696" i="1"/>
  <c r="N696" i="1" s="1"/>
  <c r="F697" i="1" l="1"/>
  <c r="G697" i="1" s="1"/>
  <c r="I697" i="1" s="1"/>
  <c r="H697" i="1" l="1"/>
  <c r="J697" i="1" s="1"/>
  <c r="K697" i="1" s="1"/>
  <c r="L697" i="1" l="1"/>
  <c r="M697" i="1"/>
  <c r="F698" i="1"/>
  <c r="G698" i="1" s="1"/>
  <c r="N697" i="1"/>
  <c r="I698" i="1" l="1"/>
  <c r="H698" i="1"/>
  <c r="J698" i="1" l="1"/>
  <c r="K698" i="1" s="1"/>
  <c r="M698" i="1" s="1"/>
  <c r="L698" i="1" l="1"/>
  <c r="F699" i="1"/>
  <c r="G699" i="1" s="1"/>
  <c r="N698" i="1"/>
  <c r="I699" i="1" l="1"/>
  <c r="H699" i="1"/>
  <c r="J699" i="1" l="1"/>
  <c r="K699" i="1" s="1"/>
  <c r="M699" i="1" s="1"/>
  <c r="L699" i="1" l="1"/>
  <c r="N699" i="1" l="1"/>
  <c r="F700" i="1"/>
  <c r="G700" i="1" s="1"/>
  <c r="I700" i="1" l="1"/>
  <c r="H700" i="1"/>
  <c r="J700" i="1" l="1"/>
  <c r="K700" i="1" s="1"/>
  <c r="M700" i="1" s="1"/>
  <c r="L700" i="1" l="1"/>
  <c r="N700" i="1" l="1"/>
  <c r="F701" i="1"/>
  <c r="G701" i="1" s="1"/>
  <c r="I701" i="1" l="1"/>
  <c r="H701" i="1"/>
  <c r="J701" i="1" l="1"/>
  <c r="K701" i="1" s="1"/>
  <c r="M701" i="1" s="1"/>
  <c r="L701" i="1" l="1"/>
  <c r="F702" i="1" l="1"/>
  <c r="G702" i="1" s="1"/>
  <c r="N701" i="1"/>
  <c r="I702" i="1" l="1"/>
  <c r="H702" i="1"/>
  <c r="J702" i="1" l="1"/>
  <c r="K702" i="1" s="1"/>
  <c r="M702" i="1" s="1"/>
  <c r="L702" i="1" l="1"/>
  <c r="N702" i="1" l="1"/>
  <c r="F703" i="1"/>
  <c r="G703" i="1" s="1"/>
  <c r="I703" i="1" l="1"/>
  <c r="H703" i="1"/>
  <c r="J703" i="1" l="1"/>
  <c r="K703" i="1" s="1"/>
  <c r="L703" i="1" l="1"/>
  <c r="M703" i="1"/>
  <c r="N703" i="1" s="1"/>
  <c r="F704" i="1" l="1"/>
  <c r="G704" i="1" s="1"/>
  <c r="I704" i="1" s="1"/>
  <c r="H704" i="1" l="1"/>
  <c r="J704" i="1"/>
  <c r="K704" i="1" s="1"/>
  <c r="M704" i="1" s="1"/>
  <c r="L704" i="1" l="1"/>
  <c r="F705" i="1"/>
  <c r="G705" i="1" s="1"/>
  <c r="N704" i="1"/>
  <c r="I705" i="1" l="1"/>
  <c r="H705" i="1"/>
  <c r="J705" i="1" l="1"/>
  <c r="K705" i="1" s="1"/>
  <c r="M705" i="1" s="1"/>
  <c r="L705" i="1" l="1"/>
  <c r="N705" i="1" l="1"/>
  <c r="F706" i="1"/>
  <c r="G706" i="1" s="1"/>
  <c r="I706" i="1" l="1"/>
  <c r="H706" i="1"/>
  <c r="J706" i="1" l="1"/>
  <c r="K706" i="1" s="1"/>
  <c r="M706" i="1" s="1"/>
  <c r="L706" i="1" l="1"/>
  <c r="F707" i="1" l="1"/>
  <c r="G707" i="1" s="1"/>
  <c r="N706" i="1"/>
  <c r="I707" i="1" l="1"/>
  <c r="H707" i="1"/>
  <c r="J707" i="1" l="1"/>
  <c r="K707" i="1" s="1"/>
  <c r="M707" i="1" s="1"/>
  <c r="L707" i="1" l="1"/>
  <c r="F708" i="1" l="1"/>
  <c r="G708" i="1" s="1"/>
  <c r="N707" i="1"/>
  <c r="I708" i="1" l="1"/>
  <c r="H708" i="1"/>
  <c r="J708" i="1" l="1"/>
  <c r="K708" i="1" s="1"/>
  <c r="M708" i="1" s="1"/>
  <c r="L708" i="1" l="1"/>
  <c r="N708" i="1" l="1"/>
  <c r="F709" i="1"/>
  <c r="G709" i="1" s="1"/>
  <c r="I709" i="1" l="1"/>
  <c r="H709" i="1"/>
  <c r="J709" i="1" l="1"/>
  <c r="K709" i="1" s="1"/>
  <c r="M709" i="1" s="1"/>
  <c r="L709" i="1" l="1"/>
  <c r="N709" i="1"/>
  <c r="F710" i="1"/>
  <c r="G710" i="1" s="1"/>
  <c r="I710" i="1" l="1"/>
  <c r="H710" i="1"/>
  <c r="J710" i="1" l="1"/>
  <c r="K710" i="1" s="1"/>
  <c r="L710" i="1" l="1"/>
  <c r="M710" i="1"/>
  <c r="N710" i="1" s="1"/>
  <c r="F711" i="1" l="1"/>
  <c r="G711" i="1" s="1"/>
  <c r="I711" i="1" s="1"/>
  <c r="H711" i="1" l="1"/>
  <c r="J711" i="1" s="1"/>
  <c r="K711" i="1" s="1"/>
  <c r="M711" i="1" s="1"/>
  <c r="L711" i="1" l="1"/>
  <c r="F712" i="1" l="1"/>
  <c r="G712" i="1" s="1"/>
  <c r="N711" i="1"/>
  <c r="I712" i="1" l="1"/>
  <c r="H712" i="1"/>
  <c r="J712" i="1" l="1"/>
  <c r="K712" i="1" s="1"/>
  <c r="M712" i="1" s="1"/>
  <c r="L712" i="1" l="1"/>
  <c r="F713" i="1" l="1"/>
  <c r="G713" i="1" s="1"/>
  <c r="N712" i="1"/>
  <c r="I713" i="1" l="1"/>
  <c r="H713" i="1"/>
  <c r="J713" i="1" l="1"/>
  <c r="K713" i="1" s="1"/>
  <c r="L713" i="1" l="1"/>
  <c r="M713" i="1"/>
  <c r="F714" i="1" s="1"/>
  <c r="G714" i="1" s="1"/>
  <c r="N713" i="1" l="1"/>
  <c r="I714" i="1"/>
  <c r="H714" i="1"/>
  <c r="J714" i="1" l="1"/>
  <c r="K714" i="1" s="1"/>
  <c r="M714" i="1" s="1"/>
  <c r="L714" i="1" l="1"/>
  <c r="N714" i="1" l="1"/>
  <c r="F715" i="1"/>
  <c r="G715" i="1" s="1"/>
  <c r="I715" i="1" l="1"/>
  <c r="H715" i="1"/>
  <c r="J715" i="1" l="1"/>
  <c r="K715" i="1" s="1"/>
  <c r="M715" i="1" s="1"/>
  <c r="L715" i="1" l="1"/>
  <c r="N715" i="1" l="1"/>
  <c r="F716" i="1"/>
  <c r="G716" i="1" s="1"/>
  <c r="I716" i="1" l="1"/>
  <c r="H716" i="1"/>
  <c r="J716" i="1" l="1"/>
  <c r="K716" i="1" s="1"/>
  <c r="M716" i="1" s="1"/>
  <c r="L716" i="1" l="1"/>
  <c r="F717" i="1" l="1"/>
  <c r="G717" i="1" s="1"/>
  <c r="N716" i="1"/>
  <c r="I717" i="1" l="1"/>
  <c r="H717" i="1"/>
  <c r="J717" i="1" l="1"/>
  <c r="K717" i="1" s="1"/>
  <c r="M717" i="1" s="1"/>
  <c r="L717" i="1" l="1"/>
  <c r="N717" i="1"/>
  <c r="F718" i="1"/>
  <c r="G718" i="1" s="1"/>
  <c r="H718" i="1" l="1"/>
  <c r="I718" i="1"/>
  <c r="J718" i="1" l="1"/>
  <c r="K718" i="1" s="1"/>
  <c r="M718" i="1" s="1"/>
  <c r="L718" i="1" l="1"/>
  <c r="F719" i="1"/>
  <c r="G719" i="1" s="1"/>
  <c r="N718" i="1"/>
  <c r="I719" i="1" l="1"/>
  <c r="H719" i="1"/>
  <c r="J719" i="1" l="1"/>
  <c r="K719" i="1" s="1"/>
  <c r="M719" i="1" s="1"/>
  <c r="L719" i="1" l="1"/>
  <c r="F720" i="1" l="1"/>
  <c r="G720" i="1" s="1"/>
  <c r="N719" i="1"/>
  <c r="I720" i="1" l="1"/>
  <c r="H720" i="1"/>
  <c r="J720" i="1" l="1"/>
  <c r="K720" i="1" s="1"/>
  <c r="M720" i="1" s="1"/>
  <c r="L720" i="1" l="1"/>
  <c r="F721" i="1"/>
  <c r="G721" i="1" s="1"/>
  <c r="N720" i="1"/>
  <c r="I721" i="1" l="1"/>
  <c r="H721" i="1"/>
  <c r="J721" i="1" l="1"/>
  <c r="K721" i="1" s="1"/>
  <c r="M721" i="1" s="1"/>
  <c r="L721" i="1" l="1"/>
  <c r="N721" i="1" l="1"/>
  <c r="F722" i="1"/>
  <c r="G722" i="1" s="1"/>
  <c r="I722" i="1" l="1"/>
  <c r="H722" i="1"/>
  <c r="J722" i="1" l="1"/>
  <c r="K722" i="1" s="1"/>
  <c r="M722" i="1" s="1"/>
  <c r="L722" i="1" l="1"/>
  <c r="N722" i="1" l="1"/>
  <c r="F723" i="1"/>
  <c r="G723" i="1" s="1"/>
  <c r="I723" i="1" l="1"/>
  <c r="H723" i="1"/>
  <c r="J723" i="1" l="1"/>
  <c r="K723" i="1" s="1"/>
  <c r="M723" i="1" s="1"/>
  <c r="L723" i="1" l="1"/>
  <c r="N723" i="1" l="1"/>
  <c r="F724" i="1"/>
  <c r="G724" i="1" s="1"/>
  <c r="I724" i="1" l="1"/>
  <c r="H724" i="1"/>
  <c r="J724" i="1" l="1"/>
  <c r="K724" i="1" s="1"/>
  <c r="M724" i="1" s="1"/>
  <c r="L724" i="1" l="1"/>
  <c r="N724" i="1" l="1"/>
  <c r="F725" i="1"/>
  <c r="G725" i="1" s="1"/>
  <c r="I725" i="1" l="1"/>
  <c r="H725" i="1"/>
  <c r="J725" i="1" l="1"/>
  <c r="K725" i="1" s="1"/>
  <c r="M725" i="1" s="1"/>
  <c r="L725" i="1" l="1"/>
  <c r="F726" i="1" l="1"/>
  <c r="G726" i="1" s="1"/>
  <c r="N725" i="1"/>
  <c r="I726" i="1" l="1"/>
  <c r="H726" i="1"/>
  <c r="J726" i="1" l="1"/>
  <c r="K726" i="1" s="1"/>
  <c r="L726" i="1" l="1"/>
  <c r="M726" i="1"/>
  <c r="N726" i="1"/>
  <c r="F727" i="1" l="1"/>
  <c r="G727" i="1" s="1"/>
  <c r="I727" i="1" s="1"/>
  <c r="H727" i="1" l="1"/>
  <c r="J727" i="1" s="1"/>
  <c r="K727" i="1" s="1"/>
  <c r="L727" i="1" l="1"/>
  <c r="M727" i="1"/>
  <c r="N727" i="1" s="1"/>
  <c r="F728" i="1" l="1"/>
  <c r="G728" i="1" s="1"/>
  <c r="I728" i="1" s="1"/>
  <c r="H728" i="1" l="1"/>
  <c r="J728" i="1" s="1"/>
  <c r="K728" i="1" s="1"/>
  <c r="L728" i="1" l="1"/>
  <c r="M728" i="1"/>
  <c r="N728" i="1" s="1"/>
  <c r="F729" i="1" l="1"/>
  <c r="G729" i="1" s="1"/>
  <c r="I729" i="1" s="1"/>
  <c r="H729" i="1" l="1"/>
  <c r="J729" i="1" s="1"/>
  <c r="K729" i="1" s="1"/>
  <c r="M729" i="1" s="1"/>
  <c r="L729" i="1" l="1"/>
  <c r="N729" i="1" l="1"/>
  <c r="F730" i="1"/>
  <c r="G730" i="1" s="1"/>
  <c r="I730" i="1" l="1"/>
  <c r="H730" i="1"/>
  <c r="J730" i="1" l="1"/>
  <c r="K730" i="1" s="1"/>
  <c r="M730" i="1" s="1"/>
  <c r="L730" i="1" l="1"/>
  <c r="F731" i="1"/>
  <c r="G731" i="1" s="1"/>
  <c r="N730" i="1"/>
  <c r="I731" i="1" l="1"/>
  <c r="H731" i="1"/>
  <c r="J731" i="1" l="1"/>
  <c r="K731" i="1" s="1"/>
  <c r="L731" i="1" l="1"/>
  <c r="M731" i="1"/>
  <c r="N731" i="1" s="1"/>
  <c r="F732" i="1" l="1"/>
  <c r="G732" i="1" s="1"/>
  <c r="I732" i="1" s="1"/>
  <c r="H732" i="1" l="1"/>
  <c r="J732" i="1" s="1"/>
  <c r="K732" i="1" s="1"/>
  <c r="L732" i="1" l="1"/>
  <c r="M732" i="1"/>
  <c r="F733" i="1" s="1"/>
  <c r="G733" i="1" s="1"/>
  <c r="N732" i="1" l="1"/>
  <c r="I733" i="1"/>
  <c r="H733" i="1"/>
  <c r="J733" i="1" s="1"/>
  <c r="K733" i="1" s="1"/>
  <c r="M733" i="1" s="1"/>
  <c r="L733" i="1" l="1"/>
  <c r="N733" i="1" l="1"/>
  <c r="F734" i="1"/>
  <c r="G734" i="1" s="1"/>
  <c r="I734" i="1" l="1"/>
  <c r="H734" i="1"/>
  <c r="J734" i="1" l="1"/>
  <c r="K734" i="1" s="1"/>
  <c r="M734" i="1" s="1"/>
  <c r="L734" i="1" l="1"/>
  <c r="N734" i="1" l="1"/>
  <c r="F735" i="1"/>
  <c r="G735" i="1" s="1"/>
  <c r="I735" i="1" l="1"/>
  <c r="H735" i="1"/>
  <c r="J735" i="1" l="1"/>
  <c r="K735" i="1" s="1"/>
  <c r="M735" i="1" s="1"/>
  <c r="L735" i="1" l="1"/>
  <c r="N735" i="1" l="1"/>
  <c r="F736" i="1"/>
  <c r="G736" i="1" s="1"/>
  <c r="I736" i="1" l="1"/>
  <c r="H736" i="1"/>
  <c r="J736" i="1" l="1"/>
  <c r="K736" i="1" s="1"/>
  <c r="L736" i="1" l="1"/>
  <c r="M736" i="1"/>
  <c r="F737" i="1" s="1"/>
  <c r="G737" i="1" s="1"/>
  <c r="N736" i="1" l="1"/>
  <c r="I737" i="1"/>
  <c r="H737" i="1"/>
  <c r="J737" i="1" l="1"/>
  <c r="K737" i="1" s="1"/>
  <c r="M737" i="1" s="1"/>
  <c r="L737" i="1" l="1"/>
  <c r="N737" i="1" l="1"/>
  <c r="F738" i="1"/>
  <c r="G738" i="1" s="1"/>
  <c r="I738" i="1" l="1"/>
  <c r="H738" i="1"/>
  <c r="J738" i="1" l="1"/>
  <c r="K738" i="1" s="1"/>
  <c r="M738" i="1" s="1"/>
  <c r="L738" i="1" l="1"/>
  <c r="F739" i="1" l="1"/>
  <c r="G739" i="1" s="1"/>
  <c r="N738" i="1"/>
  <c r="I739" i="1" l="1"/>
  <c r="H739" i="1"/>
  <c r="J739" i="1" l="1"/>
  <c r="K739" i="1" s="1"/>
  <c r="M739" i="1" s="1"/>
  <c r="L739" i="1" l="1"/>
  <c r="N739" i="1" l="1"/>
  <c r="F740" i="1"/>
  <c r="G740" i="1" s="1"/>
  <c r="I740" i="1" l="1"/>
  <c r="H740" i="1"/>
  <c r="J740" i="1" l="1"/>
  <c r="K740" i="1" s="1"/>
  <c r="M740" i="1" s="1"/>
  <c r="L740" i="1" l="1"/>
  <c r="F741" i="1" l="1"/>
  <c r="G741" i="1" s="1"/>
  <c r="N740" i="1"/>
  <c r="I741" i="1" l="1"/>
  <c r="H741" i="1"/>
  <c r="J741" i="1" l="1"/>
  <c r="K741" i="1" s="1"/>
  <c r="M741" i="1" s="1"/>
  <c r="L741" i="1" l="1"/>
  <c r="F742" i="1" l="1"/>
  <c r="G742" i="1" s="1"/>
  <c r="N741" i="1"/>
  <c r="I742" i="1" l="1"/>
  <c r="H742" i="1"/>
  <c r="J742" i="1" l="1"/>
  <c r="K742" i="1" s="1"/>
  <c r="M742" i="1" s="1"/>
  <c r="L742" i="1" l="1"/>
  <c r="F743" i="1" l="1"/>
  <c r="G743" i="1" s="1"/>
  <c r="N742" i="1"/>
  <c r="I743" i="1" l="1"/>
  <c r="H743" i="1"/>
  <c r="J743" i="1" l="1"/>
  <c r="K743" i="1" s="1"/>
  <c r="M743" i="1" s="1"/>
  <c r="L743" i="1" l="1"/>
  <c r="F744" i="1" l="1"/>
  <c r="G744" i="1" s="1"/>
  <c r="N743" i="1"/>
  <c r="I744" i="1" l="1"/>
  <c r="H744" i="1"/>
  <c r="J744" i="1" l="1"/>
  <c r="K744" i="1" s="1"/>
  <c r="M744" i="1" s="1"/>
  <c r="L744" i="1" l="1"/>
  <c r="N744" i="1" l="1"/>
  <c r="F745" i="1"/>
  <c r="G745" i="1" s="1"/>
  <c r="I745" i="1" l="1"/>
  <c r="H745" i="1"/>
  <c r="J745" i="1" s="1"/>
  <c r="K745" i="1" s="1"/>
  <c r="M745" i="1" s="1"/>
  <c r="L745" i="1" l="1"/>
  <c r="N745" i="1" l="1"/>
  <c r="F746" i="1"/>
  <c r="G746" i="1" s="1"/>
  <c r="I746" i="1" l="1"/>
  <c r="H746" i="1"/>
  <c r="J746" i="1" l="1"/>
  <c r="K746" i="1" s="1"/>
  <c r="M746" i="1" s="1"/>
  <c r="L746" i="1" l="1"/>
  <c r="N746" i="1" l="1"/>
  <c r="F747" i="1"/>
  <c r="G747" i="1" s="1"/>
  <c r="I747" i="1" l="1"/>
  <c r="H747" i="1"/>
  <c r="J747" i="1" l="1"/>
  <c r="K747" i="1" s="1"/>
  <c r="M747" i="1" s="1"/>
  <c r="L747" i="1" l="1"/>
  <c r="N747" i="1" l="1"/>
  <c r="F748" i="1"/>
  <c r="G748" i="1" s="1"/>
  <c r="I748" i="1" l="1"/>
  <c r="H748" i="1"/>
  <c r="J748" i="1" l="1"/>
  <c r="K748" i="1" s="1"/>
  <c r="M748" i="1" s="1"/>
  <c r="L748" i="1" l="1"/>
  <c r="F749" i="1"/>
  <c r="G749" i="1" s="1"/>
  <c r="N748" i="1"/>
  <c r="I749" i="1" l="1"/>
  <c r="H749" i="1"/>
  <c r="J749" i="1" l="1"/>
  <c r="K749" i="1" s="1"/>
  <c r="M749" i="1" s="1"/>
  <c r="L749" i="1" l="1"/>
  <c r="N749" i="1" l="1"/>
  <c r="F750" i="1"/>
  <c r="G750" i="1" s="1"/>
  <c r="I750" i="1" l="1"/>
  <c r="H750" i="1"/>
  <c r="J750" i="1" l="1"/>
  <c r="K750" i="1" s="1"/>
  <c r="M750" i="1" s="1"/>
  <c r="L750" i="1" l="1"/>
  <c r="N750" i="1" l="1"/>
  <c r="F751" i="1"/>
  <c r="G751" i="1" s="1"/>
  <c r="I751" i="1" l="1"/>
  <c r="H751" i="1"/>
  <c r="J751" i="1" l="1"/>
  <c r="K751" i="1" s="1"/>
  <c r="M751" i="1" s="1"/>
  <c r="L751" i="1" l="1"/>
  <c r="F752" i="1" l="1"/>
  <c r="G752" i="1" s="1"/>
  <c r="N751" i="1"/>
  <c r="I752" i="1" l="1"/>
  <c r="H752" i="1"/>
  <c r="J752" i="1" l="1"/>
  <c r="K752" i="1" s="1"/>
  <c r="M752" i="1" s="1"/>
  <c r="L752" i="1" l="1"/>
  <c r="F753" i="1"/>
  <c r="G753" i="1" s="1"/>
  <c r="N752" i="1"/>
  <c r="I753" i="1" l="1"/>
  <c r="H753" i="1"/>
  <c r="J753" i="1" l="1"/>
  <c r="K753" i="1" s="1"/>
  <c r="M753" i="1" s="1"/>
  <c r="L753" i="1" l="1"/>
  <c r="F754" i="1" l="1"/>
  <c r="G754" i="1" s="1"/>
  <c r="N753" i="1"/>
  <c r="I754" i="1" l="1"/>
  <c r="H754" i="1"/>
  <c r="J754" i="1" l="1"/>
  <c r="K754" i="1" s="1"/>
  <c r="M754" i="1" s="1"/>
  <c r="L754" i="1" l="1"/>
  <c r="N754" i="1" l="1"/>
  <c r="F755" i="1"/>
  <c r="G755" i="1" s="1"/>
  <c r="I755" i="1" l="1"/>
  <c r="H755" i="1"/>
  <c r="J755" i="1" l="1"/>
  <c r="K755" i="1" s="1"/>
  <c r="M755" i="1" s="1"/>
  <c r="L755" i="1" l="1"/>
  <c r="F756" i="1"/>
  <c r="G756" i="1" s="1"/>
  <c r="N755" i="1"/>
  <c r="I756" i="1" l="1"/>
  <c r="H756" i="1"/>
  <c r="J756" i="1" l="1"/>
  <c r="K756" i="1" s="1"/>
  <c r="M756" i="1" s="1"/>
  <c r="L756" i="1" l="1"/>
  <c r="F757" i="1" l="1"/>
  <c r="G757" i="1" s="1"/>
  <c r="N756" i="1"/>
  <c r="I757" i="1" l="1"/>
  <c r="H757" i="1"/>
  <c r="J757" i="1" l="1"/>
  <c r="K757" i="1" s="1"/>
  <c r="M757" i="1" s="1"/>
  <c r="L757" i="1" l="1"/>
  <c r="F758" i="1" l="1"/>
  <c r="G758" i="1" s="1"/>
  <c r="N757" i="1"/>
  <c r="I758" i="1" l="1"/>
  <c r="H758" i="1"/>
  <c r="J758" i="1" l="1"/>
  <c r="K758" i="1" s="1"/>
  <c r="M758" i="1" s="1"/>
  <c r="L758" i="1" l="1"/>
  <c r="N758" i="1" l="1"/>
  <c r="F759" i="1"/>
  <c r="G759" i="1" s="1"/>
  <c r="I759" i="1" l="1"/>
  <c r="H759" i="1"/>
  <c r="J759" i="1" l="1"/>
  <c r="K759" i="1" s="1"/>
  <c r="M759" i="1" s="1"/>
  <c r="L759" i="1" l="1"/>
  <c r="F760" i="1" l="1"/>
  <c r="G760" i="1" s="1"/>
  <c r="N759" i="1"/>
  <c r="I760" i="1" l="1"/>
  <c r="H760" i="1"/>
  <c r="J760" i="1" l="1"/>
  <c r="K760" i="1" s="1"/>
  <c r="M760" i="1" s="1"/>
  <c r="L760" i="1" l="1"/>
  <c r="N760" i="1" l="1"/>
  <c r="F761" i="1"/>
  <c r="G761" i="1" s="1"/>
  <c r="I761" i="1" l="1"/>
  <c r="H761" i="1"/>
  <c r="J761" i="1" l="1"/>
  <c r="K761" i="1" s="1"/>
  <c r="M761" i="1" s="1"/>
  <c r="L761" i="1" l="1"/>
  <c r="F762" i="1" l="1"/>
  <c r="G762" i="1" s="1"/>
  <c r="N761" i="1"/>
  <c r="I762" i="1" l="1"/>
  <c r="H762" i="1"/>
  <c r="J762" i="1" l="1"/>
  <c r="K762" i="1" s="1"/>
  <c r="M762" i="1" s="1"/>
  <c r="L762" i="1" l="1"/>
  <c r="N762" i="1"/>
  <c r="F763" i="1"/>
  <c r="G763" i="1" s="1"/>
  <c r="H763" i="1" l="1"/>
  <c r="I763" i="1"/>
  <c r="J763" i="1" l="1"/>
  <c r="K763" i="1" s="1"/>
  <c r="M763" i="1" s="1"/>
  <c r="L763" i="1" l="1"/>
  <c r="F764" i="1"/>
  <c r="G764" i="1" s="1"/>
  <c r="N763" i="1"/>
  <c r="I764" i="1" l="1"/>
  <c r="H764" i="1"/>
  <c r="J764" i="1" l="1"/>
  <c r="K764" i="1" s="1"/>
  <c r="M764" i="1" s="1"/>
  <c r="L764" i="1" l="1"/>
  <c r="N764" i="1"/>
  <c r="F765" i="1"/>
  <c r="G765" i="1" s="1"/>
  <c r="I765" i="1" l="1"/>
  <c r="H765" i="1"/>
  <c r="J765" i="1" l="1"/>
  <c r="K765" i="1" s="1"/>
  <c r="L765" i="1" l="1"/>
  <c r="M765" i="1"/>
  <c r="N765" i="1" s="1"/>
  <c r="F766" i="1" l="1"/>
  <c r="G766" i="1" s="1"/>
  <c r="H766" i="1" s="1"/>
  <c r="I766" i="1" l="1"/>
  <c r="J766" i="1" s="1"/>
  <c r="K766" i="1" s="1"/>
  <c r="L766" i="1" l="1"/>
  <c r="M766" i="1"/>
  <c r="N766" i="1" s="1"/>
  <c r="F767" i="1" l="1"/>
  <c r="G767" i="1" s="1"/>
  <c r="I767" i="1" s="1"/>
  <c r="H767" i="1" l="1"/>
  <c r="J767" i="1" s="1"/>
  <c r="K767" i="1" s="1"/>
  <c r="M767" i="1" s="1"/>
  <c r="L767" i="1" l="1"/>
  <c r="N767" i="1" l="1"/>
  <c r="F768" i="1"/>
  <c r="G768" i="1" s="1"/>
  <c r="I768" i="1" l="1"/>
  <c r="H768" i="1"/>
  <c r="J768" i="1" l="1"/>
  <c r="K768" i="1" s="1"/>
  <c r="L768" i="1" l="1"/>
  <c r="M768" i="1"/>
  <c r="F769" i="1" s="1"/>
  <c r="G769" i="1" s="1"/>
  <c r="N768" i="1" l="1"/>
  <c r="I769" i="1"/>
  <c r="H769" i="1"/>
  <c r="J769" i="1" l="1"/>
  <c r="K769" i="1" s="1"/>
  <c r="M769" i="1" s="1"/>
  <c r="L769" i="1" l="1"/>
  <c r="F770" i="1" l="1"/>
  <c r="G770" i="1" s="1"/>
  <c r="N769" i="1"/>
  <c r="I770" i="1" l="1"/>
  <c r="H770" i="1"/>
  <c r="J770" i="1" l="1"/>
  <c r="K770" i="1" s="1"/>
  <c r="M770" i="1" s="1"/>
  <c r="L770" i="1" l="1"/>
  <c r="N770" i="1" l="1"/>
  <c r="F771" i="1"/>
  <c r="G771" i="1" s="1"/>
  <c r="I771" i="1" l="1"/>
  <c r="H771" i="1"/>
  <c r="J771" i="1" l="1"/>
  <c r="K771" i="1" s="1"/>
  <c r="M771" i="1" s="1"/>
  <c r="L771" i="1" l="1"/>
  <c r="N771" i="1" l="1"/>
  <c r="F772" i="1"/>
  <c r="G772" i="1" s="1"/>
  <c r="I772" i="1" l="1"/>
  <c r="H772" i="1"/>
  <c r="J772" i="1" l="1"/>
  <c r="K772" i="1" s="1"/>
  <c r="M772" i="1" s="1"/>
  <c r="L772" i="1" l="1"/>
  <c r="F773" i="1" l="1"/>
  <c r="G773" i="1" s="1"/>
  <c r="N772" i="1"/>
  <c r="I773" i="1" l="1"/>
  <c r="H773" i="1"/>
  <c r="J773" i="1" l="1"/>
  <c r="K773" i="1" s="1"/>
  <c r="M773" i="1" s="1"/>
  <c r="L773" i="1" l="1"/>
  <c r="N773" i="1" l="1"/>
  <c r="F774" i="1"/>
  <c r="G774" i="1" s="1"/>
  <c r="I774" i="1" l="1"/>
  <c r="H774" i="1"/>
  <c r="J774" i="1" l="1"/>
  <c r="K774" i="1" s="1"/>
  <c r="M774" i="1" s="1"/>
  <c r="L774" i="1" l="1"/>
  <c r="N774" i="1" l="1"/>
  <c r="F775" i="1"/>
  <c r="G775" i="1" s="1"/>
  <c r="I775" i="1" l="1"/>
  <c r="H775" i="1"/>
  <c r="J775" i="1" l="1"/>
  <c r="K775" i="1" s="1"/>
  <c r="M775" i="1" s="1"/>
  <c r="L775" i="1" l="1"/>
  <c r="F776" i="1" l="1"/>
  <c r="G776" i="1" s="1"/>
  <c r="N775" i="1"/>
  <c r="I776" i="1" l="1"/>
  <c r="H776" i="1"/>
  <c r="J776" i="1" l="1"/>
  <c r="K776" i="1" s="1"/>
  <c r="M776" i="1" s="1"/>
  <c r="L776" i="1" l="1"/>
  <c r="N776" i="1" l="1"/>
  <c r="F777" i="1"/>
  <c r="G777" i="1" s="1"/>
  <c r="I777" i="1" l="1"/>
  <c r="H777" i="1"/>
  <c r="J777" i="1" l="1"/>
  <c r="K777" i="1" s="1"/>
  <c r="M777" i="1" s="1"/>
  <c r="L777" i="1" l="1"/>
  <c r="F778" i="1" l="1"/>
  <c r="G778" i="1" s="1"/>
  <c r="N777" i="1"/>
  <c r="I778" i="1" l="1"/>
  <c r="H778" i="1"/>
  <c r="J778" i="1" l="1"/>
  <c r="K778" i="1" s="1"/>
  <c r="L778" i="1" l="1"/>
  <c r="M778" i="1"/>
  <c r="N778" i="1" s="1"/>
  <c r="F779" i="1" l="1"/>
  <c r="G779" i="1" s="1"/>
  <c r="H779" i="1" s="1"/>
  <c r="I779" i="1" l="1"/>
  <c r="J779" i="1" s="1"/>
  <c r="K779" i="1" s="1"/>
  <c r="M779" i="1" s="1"/>
  <c r="L779" i="1" l="1"/>
  <c r="F780" i="1" l="1"/>
  <c r="G780" i="1" s="1"/>
  <c r="N779" i="1"/>
  <c r="I780" i="1" l="1"/>
  <c r="H780" i="1"/>
  <c r="J780" i="1" l="1"/>
  <c r="K780" i="1" s="1"/>
  <c r="L780" i="1" l="1"/>
  <c r="M780" i="1"/>
  <c r="F781" i="1"/>
  <c r="G781" i="1" s="1"/>
  <c r="N780" i="1" l="1"/>
  <c r="I781" i="1"/>
  <c r="H781" i="1"/>
  <c r="J781" i="1" l="1"/>
  <c r="K781" i="1" s="1"/>
  <c r="L781" i="1" l="1"/>
  <c r="M781" i="1"/>
  <c r="N781" i="1" s="1"/>
  <c r="F782" i="1"/>
  <c r="G782" i="1" s="1"/>
  <c r="I782" i="1" l="1"/>
  <c r="H782" i="1"/>
  <c r="J782" i="1" l="1"/>
  <c r="K782" i="1" s="1"/>
  <c r="L782" i="1" l="1"/>
  <c r="M782" i="1"/>
  <c r="N782" i="1" s="1"/>
  <c r="F783" i="1" l="1"/>
  <c r="G783" i="1" s="1"/>
  <c r="I783" i="1" s="1"/>
  <c r="H783" i="1" l="1"/>
  <c r="J783" i="1" s="1"/>
  <c r="K783" i="1" s="1"/>
  <c r="M783" i="1" s="1"/>
  <c r="L783" i="1" l="1"/>
  <c r="F784" i="1"/>
  <c r="G784" i="1" s="1"/>
  <c r="N783" i="1"/>
  <c r="I784" i="1" l="1"/>
  <c r="H784" i="1"/>
  <c r="J784" i="1" l="1"/>
  <c r="K784" i="1" s="1"/>
  <c r="M784" i="1" s="1"/>
  <c r="L784" i="1" l="1"/>
  <c r="F785" i="1" l="1"/>
  <c r="G785" i="1" s="1"/>
  <c r="N784" i="1"/>
  <c r="I785" i="1" l="1"/>
  <c r="H785" i="1"/>
  <c r="J785" i="1" l="1"/>
  <c r="K785" i="1" s="1"/>
  <c r="L785" i="1" l="1"/>
  <c r="M785" i="1"/>
  <c r="N785" i="1" s="1"/>
  <c r="F786" i="1" l="1"/>
  <c r="G786" i="1" s="1"/>
  <c r="I786" i="1" s="1"/>
  <c r="H786" i="1" l="1"/>
  <c r="J786" i="1" s="1"/>
  <c r="K786" i="1" s="1"/>
  <c r="L786" i="1" l="1"/>
  <c r="M786" i="1"/>
  <c r="F787" i="1"/>
  <c r="G787" i="1" s="1"/>
  <c r="N786" i="1" l="1"/>
  <c r="I787" i="1"/>
  <c r="H787" i="1"/>
  <c r="J787" i="1" l="1"/>
  <c r="K787" i="1" s="1"/>
  <c r="M787" i="1" s="1"/>
  <c r="L787" i="1" l="1"/>
  <c r="N787" i="1" l="1"/>
  <c r="F788" i="1"/>
  <c r="G788" i="1" s="1"/>
  <c r="I788" i="1" l="1"/>
  <c r="H788" i="1"/>
  <c r="J788" i="1" l="1"/>
  <c r="K788" i="1" s="1"/>
  <c r="M788" i="1" s="1"/>
  <c r="L788" i="1" l="1"/>
  <c r="F789" i="1" l="1"/>
  <c r="G789" i="1" s="1"/>
  <c r="N788" i="1"/>
  <c r="I789" i="1" l="1"/>
  <c r="H789" i="1"/>
  <c r="J789" i="1" l="1"/>
  <c r="K789" i="1" s="1"/>
  <c r="M789" i="1" s="1"/>
  <c r="L789" i="1" l="1"/>
  <c r="N789" i="1" l="1"/>
  <c r="F790" i="1"/>
  <c r="G790" i="1" s="1"/>
  <c r="I790" i="1" l="1"/>
  <c r="H790" i="1"/>
  <c r="J790" i="1" l="1"/>
  <c r="K790" i="1" s="1"/>
  <c r="M790" i="1" s="1"/>
  <c r="L790" i="1"/>
  <c r="F791" i="1" l="1"/>
  <c r="G791" i="1" s="1"/>
  <c r="N790" i="1"/>
  <c r="I791" i="1" l="1"/>
  <c r="H791" i="1"/>
  <c r="J791" i="1" l="1"/>
  <c r="K791" i="1" s="1"/>
  <c r="M791" i="1" s="1"/>
  <c r="L791" i="1" l="1"/>
  <c r="F792" i="1" l="1"/>
  <c r="G792" i="1" s="1"/>
  <c r="N791" i="1"/>
  <c r="I792" i="1" l="1"/>
  <c r="H792" i="1"/>
  <c r="J792" i="1" l="1"/>
  <c r="K792" i="1" s="1"/>
  <c r="M792" i="1" s="1"/>
  <c r="L792" i="1" l="1"/>
  <c r="N792" i="1" l="1"/>
  <c r="F793" i="1"/>
  <c r="G793" i="1" s="1"/>
  <c r="I793" i="1" l="1"/>
  <c r="H793" i="1"/>
  <c r="J793" i="1" l="1"/>
  <c r="K793" i="1" s="1"/>
  <c r="M793" i="1" s="1"/>
  <c r="L793" i="1" l="1"/>
  <c r="N793" i="1" l="1"/>
  <c r="F794" i="1"/>
  <c r="G794" i="1" s="1"/>
  <c r="I794" i="1" l="1"/>
  <c r="H794" i="1"/>
  <c r="J794" i="1" l="1"/>
  <c r="K794" i="1" s="1"/>
  <c r="M794" i="1" s="1"/>
  <c r="L794" i="1" l="1"/>
  <c r="N794" i="1" l="1"/>
  <c r="F795" i="1"/>
  <c r="G795" i="1" s="1"/>
  <c r="I795" i="1" l="1"/>
  <c r="H795" i="1"/>
  <c r="J795" i="1" l="1"/>
  <c r="K795" i="1" s="1"/>
  <c r="M795" i="1" s="1"/>
  <c r="L795" i="1" l="1"/>
  <c r="F796" i="1"/>
  <c r="G796" i="1" s="1"/>
  <c r="N795" i="1"/>
  <c r="I796" i="1" l="1"/>
  <c r="H796" i="1"/>
  <c r="J796" i="1" l="1"/>
  <c r="K796" i="1" s="1"/>
  <c r="L796" i="1" l="1"/>
  <c r="M796" i="1"/>
  <c r="F797" i="1"/>
  <c r="G797" i="1" s="1"/>
  <c r="N796" i="1" l="1"/>
  <c r="I797" i="1"/>
  <c r="H797" i="1"/>
  <c r="J797" i="1" l="1"/>
  <c r="K797" i="1" s="1"/>
  <c r="M797" i="1" s="1"/>
  <c r="L797" i="1" l="1"/>
  <c r="N797" i="1" l="1"/>
  <c r="F798" i="1"/>
  <c r="G798" i="1" s="1"/>
  <c r="I798" i="1" l="1"/>
  <c r="H798" i="1"/>
  <c r="J798" i="1" l="1"/>
  <c r="K798" i="1" s="1"/>
  <c r="M798" i="1" s="1"/>
  <c r="L798" i="1" l="1"/>
  <c r="N798" i="1" l="1"/>
  <c r="F799" i="1"/>
  <c r="G799" i="1" s="1"/>
  <c r="I799" i="1" l="1"/>
  <c r="H799" i="1"/>
  <c r="J799" i="1" l="1"/>
  <c r="K799" i="1" s="1"/>
  <c r="M799" i="1" s="1"/>
  <c r="L799" i="1" l="1"/>
  <c r="N799" i="1" l="1"/>
  <c r="F800" i="1"/>
  <c r="G800" i="1" s="1"/>
  <c r="I800" i="1" l="1"/>
  <c r="H800" i="1"/>
  <c r="J800" i="1" l="1"/>
  <c r="K800" i="1" s="1"/>
  <c r="L800" i="1" l="1"/>
  <c r="M800" i="1"/>
  <c r="F801" i="1" s="1"/>
  <c r="G801" i="1" s="1"/>
  <c r="N800" i="1" l="1"/>
  <c r="I801" i="1"/>
  <c r="H801" i="1"/>
  <c r="J801" i="1" l="1"/>
  <c r="K801" i="1" s="1"/>
  <c r="L801" i="1" l="1"/>
  <c r="M801" i="1"/>
  <c r="F802" i="1" s="1"/>
  <c r="G802" i="1" s="1"/>
  <c r="N801" i="1" l="1"/>
  <c r="I802" i="1"/>
  <c r="H802" i="1"/>
  <c r="J802" i="1" l="1"/>
  <c r="K802" i="1" s="1"/>
  <c r="M802" i="1" s="1"/>
  <c r="L802" i="1" l="1"/>
  <c r="N802" i="1" l="1"/>
  <c r="F803" i="1"/>
  <c r="G803" i="1" s="1"/>
  <c r="I803" i="1" l="1"/>
  <c r="H803" i="1"/>
  <c r="J803" i="1" l="1"/>
  <c r="K803" i="1" s="1"/>
  <c r="M803" i="1" s="1"/>
  <c r="L803" i="1" l="1"/>
  <c r="F804" i="1" l="1"/>
  <c r="G804" i="1" s="1"/>
  <c r="N803" i="1"/>
  <c r="I804" i="1" l="1"/>
  <c r="H804" i="1"/>
  <c r="J804" i="1" l="1"/>
  <c r="K804" i="1" s="1"/>
  <c r="M804" i="1" s="1"/>
  <c r="L804" i="1" l="1"/>
  <c r="F805" i="1" l="1"/>
  <c r="G805" i="1" s="1"/>
  <c r="N804" i="1"/>
  <c r="I805" i="1" l="1"/>
  <c r="H805" i="1"/>
  <c r="J805" i="1" l="1"/>
  <c r="K805" i="1" s="1"/>
  <c r="M805" i="1" s="1"/>
  <c r="L805" i="1" l="1"/>
  <c r="N805" i="1" l="1"/>
  <c r="F806" i="1"/>
  <c r="G806" i="1" s="1"/>
  <c r="I806" i="1" l="1"/>
  <c r="H806" i="1"/>
  <c r="J806" i="1" l="1"/>
  <c r="K806" i="1" s="1"/>
  <c r="L806" i="1" l="1"/>
  <c r="M806" i="1"/>
  <c r="F807" i="1"/>
  <c r="G807" i="1" s="1"/>
  <c r="N806" i="1" l="1"/>
  <c r="I807" i="1"/>
  <c r="H807" i="1"/>
  <c r="J807" i="1" l="1"/>
  <c r="K807" i="1" s="1"/>
  <c r="M807" i="1" s="1"/>
  <c r="L807" i="1" l="1"/>
  <c r="F808" i="1" l="1"/>
  <c r="G808" i="1" s="1"/>
  <c r="N807" i="1"/>
  <c r="I808" i="1" l="1"/>
  <c r="H808" i="1"/>
  <c r="J808" i="1" l="1"/>
  <c r="K808" i="1" s="1"/>
  <c r="M808" i="1" s="1"/>
  <c r="L808" i="1" l="1"/>
  <c r="F809" i="1" l="1"/>
  <c r="G809" i="1" s="1"/>
  <c r="N808" i="1"/>
  <c r="I809" i="1" l="1"/>
  <c r="H809" i="1"/>
  <c r="J809" i="1" l="1"/>
  <c r="K809" i="1" s="1"/>
  <c r="M809" i="1" s="1"/>
  <c r="L809" i="1" l="1"/>
  <c r="N809" i="1" l="1"/>
  <c r="F810" i="1"/>
  <c r="G810" i="1" s="1"/>
  <c r="I810" i="1" l="1"/>
  <c r="H810" i="1"/>
  <c r="J810" i="1" l="1"/>
  <c r="K810" i="1" s="1"/>
  <c r="L810" i="1" l="1"/>
  <c r="M810" i="1"/>
  <c r="F811" i="1" s="1"/>
  <c r="G811" i="1" s="1"/>
  <c r="N810" i="1" l="1"/>
  <c r="I811" i="1"/>
  <c r="H811" i="1"/>
  <c r="J811" i="1" l="1"/>
  <c r="K811" i="1" s="1"/>
  <c r="M811" i="1" s="1"/>
  <c r="L811" i="1" l="1"/>
  <c r="N811" i="1" l="1"/>
  <c r="F812" i="1"/>
  <c r="G812" i="1" s="1"/>
  <c r="I812" i="1" l="1"/>
  <c r="H812" i="1"/>
  <c r="J812" i="1" l="1"/>
  <c r="K812" i="1" s="1"/>
  <c r="M812" i="1" s="1"/>
  <c r="L812" i="1" l="1"/>
  <c r="N812" i="1"/>
  <c r="F813" i="1"/>
  <c r="G813" i="1" s="1"/>
  <c r="I813" i="1" l="1"/>
  <c r="H813" i="1"/>
  <c r="J813" i="1" l="1"/>
  <c r="K813" i="1" s="1"/>
  <c r="L813" i="1" l="1"/>
  <c r="M813" i="1"/>
  <c r="N813" i="1" s="1"/>
  <c r="F814" i="1" l="1"/>
  <c r="G814" i="1" s="1"/>
  <c r="I814" i="1" s="1"/>
  <c r="H814" i="1" l="1"/>
  <c r="J814" i="1" s="1"/>
  <c r="K814" i="1" s="1"/>
  <c r="L814" i="1" l="1"/>
  <c r="M814" i="1"/>
  <c r="N814" i="1" s="1"/>
  <c r="F815" i="1" l="1"/>
  <c r="G815" i="1" s="1"/>
  <c r="I815" i="1" s="1"/>
  <c r="H815" i="1" l="1"/>
  <c r="J815" i="1" s="1"/>
  <c r="K815" i="1" s="1"/>
  <c r="M815" i="1" s="1"/>
  <c r="L815" i="1" l="1"/>
  <c r="F816" i="1" l="1"/>
  <c r="G816" i="1" s="1"/>
  <c r="N815" i="1"/>
  <c r="I816" i="1" l="1"/>
  <c r="H816" i="1"/>
  <c r="J816" i="1" l="1"/>
  <c r="K816" i="1" s="1"/>
  <c r="M816" i="1" s="1"/>
  <c r="L816" i="1" l="1"/>
  <c r="N816" i="1" l="1"/>
  <c r="F817" i="1"/>
  <c r="G817" i="1" s="1"/>
  <c r="I817" i="1" l="1"/>
  <c r="H817" i="1"/>
  <c r="J817" i="1" l="1"/>
  <c r="K817" i="1" s="1"/>
  <c r="L817" i="1" l="1"/>
  <c r="M817" i="1"/>
  <c r="N817" i="1"/>
  <c r="F818" i="1" l="1"/>
  <c r="G818" i="1" s="1"/>
  <c r="I818" i="1" s="1"/>
  <c r="H818" i="1" l="1"/>
  <c r="J818" i="1" s="1"/>
  <c r="K818" i="1" s="1"/>
  <c r="L818" i="1" l="1"/>
  <c r="M818" i="1"/>
  <c r="N818" i="1" s="1"/>
  <c r="F819" i="1" l="1"/>
  <c r="G819" i="1" s="1"/>
  <c r="H819" i="1" s="1"/>
  <c r="I819" i="1" l="1"/>
  <c r="J819" i="1" s="1"/>
  <c r="K819" i="1" s="1"/>
  <c r="M819" i="1" s="1"/>
  <c r="L819" i="1" l="1"/>
  <c r="N819" i="1" l="1"/>
  <c r="F820" i="1"/>
  <c r="G820" i="1" s="1"/>
  <c r="I820" i="1" l="1"/>
  <c r="H820" i="1"/>
  <c r="J820" i="1" l="1"/>
  <c r="K820" i="1" s="1"/>
  <c r="L820" i="1" l="1"/>
  <c r="M820" i="1"/>
  <c r="F821" i="1" s="1"/>
  <c r="G821" i="1" s="1"/>
  <c r="N820" i="1" l="1"/>
  <c r="I821" i="1"/>
  <c r="H821" i="1"/>
  <c r="J821" i="1" l="1"/>
  <c r="K821" i="1" s="1"/>
  <c r="L821" i="1" l="1"/>
  <c r="M821" i="1"/>
  <c r="F822" i="1"/>
  <c r="G822" i="1" s="1"/>
  <c r="N821" i="1" l="1"/>
  <c r="I822" i="1"/>
  <c r="H822" i="1"/>
  <c r="J822" i="1" l="1"/>
  <c r="K822" i="1" s="1"/>
  <c r="L822" i="1" l="1"/>
  <c r="M822" i="1"/>
  <c r="N822" i="1" s="1"/>
  <c r="F823" i="1" l="1"/>
  <c r="G823" i="1" s="1"/>
  <c r="I823" i="1"/>
  <c r="H823" i="1"/>
  <c r="J823" i="1" l="1"/>
  <c r="K823" i="1" s="1"/>
  <c r="M823" i="1" s="1"/>
  <c r="L823" i="1" l="1"/>
  <c r="F824" i="1" l="1"/>
  <c r="G824" i="1" s="1"/>
  <c r="N823" i="1"/>
  <c r="I824" i="1" l="1"/>
  <c r="H824" i="1"/>
  <c r="J824" i="1" l="1"/>
  <c r="K824" i="1" s="1"/>
  <c r="M824" i="1" s="1"/>
  <c r="L824" i="1" l="1"/>
  <c r="N824" i="1" l="1"/>
  <c r="F825" i="1"/>
  <c r="G825" i="1" s="1"/>
  <c r="I825" i="1" l="1"/>
  <c r="H825" i="1"/>
  <c r="J825" i="1" l="1"/>
  <c r="K825" i="1" s="1"/>
  <c r="M825" i="1" s="1"/>
  <c r="L825" i="1" l="1"/>
  <c r="F826" i="1" l="1"/>
  <c r="G826" i="1" s="1"/>
  <c r="N825" i="1"/>
  <c r="I826" i="1" l="1"/>
  <c r="H826" i="1"/>
  <c r="J826" i="1" l="1"/>
  <c r="K826" i="1" s="1"/>
  <c r="L826" i="1" l="1"/>
  <c r="M826" i="1"/>
  <c r="N826" i="1"/>
  <c r="F827" i="1" l="1"/>
  <c r="G827" i="1" s="1"/>
  <c r="I827" i="1" s="1"/>
  <c r="H827" i="1" l="1"/>
  <c r="J827" i="1" s="1"/>
  <c r="K827" i="1" s="1"/>
  <c r="M827" i="1" s="1"/>
  <c r="L827" i="1" l="1"/>
  <c r="N827" i="1" l="1"/>
  <c r="F828" i="1"/>
  <c r="G828" i="1" s="1"/>
  <c r="I828" i="1" l="1"/>
  <c r="H828" i="1"/>
  <c r="J828" i="1" l="1"/>
  <c r="K828" i="1" s="1"/>
  <c r="L828" i="1" l="1"/>
  <c r="M828" i="1"/>
  <c r="F829" i="1" s="1"/>
  <c r="G829" i="1" s="1"/>
  <c r="N828" i="1" l="1"/>
  <c r="I829" i="1"/>
  <c r="H829" i="1"/>
  <c r="J829" i="1" l="1"/>
  <c r="K829" i="1" s="1"/>
  <c r="L829" i="1" l="1"/>
  <c r="M829" i="1"/>
  <c r="F830" i="1" s="1"/>
  <c r="G830" i="1" s="1"/>
  <c r="N829" i="1" l="1"/>
  <c r="I830" i="1"/>
  <c r="H830" i="1"/>
  <c r="J830" i="1" l="1"/>
  <c r="K830" i="1" s="1"/>
  <c r="M830" i="1" s="1"/>
  <c r="L830" i="1" l="1"/>
  <c r="F831" i="1" l="1"/>
  <c r="G831" i="1" s="1"/>
  <c r="N830" i="1"/>
  <c r="I831" i="1" l="1"/>
  <c r="H831" i="1"/>
  <c r="J831" i="1" l="1"/>
  <c r="K831" i="1" s="1"/>
  <c r="M831" i="1" s="1"/>
  <c r="L831" i="1" l="1"/>
  <c r="N831" i="1" l="1"/>
  <c r="F832" i="1"/>
  <c r="G832" i="1" s="1"/>
  <c r="I832" i="1" l="1"/>
  <c r="H832" i="1"/>
  <c r="J832" i="1" l="1"/>
  <c r="K832" i="1" s="1"/>
  <c r="M832" i="1" s="1"/>
  <c r="L832" i="1" l="1"/>
  <c r="N832" i="1" l="1"/>
  <c r="F833" i="1"/>
  <c r="G833" i="1" s="1"/>
  <c r="I833" i="1" l="1"/>
  <c r="H833" i="1"/>
  <c r="J833" i="1" l="1"/>
  <c r="K833" i="1" s="1"/>
  <c r="L833" i="1" l="1"/>
  <c r="M833" i="1"/>
  <c r="N833" i="1"/>
  <c r="F834" i="1" l="1"/>
  <c r="G834" i="1" s="1"/>
  <c r="H834" i="1" s="1"/>
  <c r="I834" i="1" l="1"/>
  <c r="J834" i="1" s="1"/>
  <c r="K834" i="1" s="1"/>
  <c r="M834" i="1" s="1"/>
  <c r="L834" i="1" l="1"/>
  <c r="F835" i="1" l="1"/>
  <c r="G835" i="1" s="1"/>
  <c r="N834" i="1"/>
  <c r="I835" i="1" l="1"/>
  <c r="H835" i="1"/>
  <c r="J835" i="1" l="1"/>
  <c r="K835" i="1" s="1"/>
  <c r="M835" i="1" s="1"/>
  <c r="L835" i="1" l="1"/>
  <c r="N835" i="1" l="1"/>
  <c r="F836" i="1"/>
  <c r="G836" i="1" s="1"/>
  <c r="I836" i="1" l="1"/>
  <c r="H836" i="1"/>
  <c r="J836" i="1" l="1"/>
  <c r="K836" i="1" s="1"/>
  <c r="L836" i="1" l="1"/>
  <c r="M836" i="1"/>
  <c r="F837" i="1" s="1"/>
  <c r="G837" i="1" s="1"/>
  <c r="N836" i="1" l="1"/>
  <c r="I837" i="1"/>
  <c r="H837" i="1"/>
  <c r="J837" i="1" l="1"/>
  <c r="K837" i="1" s="1"/>
  <c r="M837" i="1" s="1"/>
  <c r="L837" i="1" l="1"/>
  <c r="N837" i="1" l="1"/>
  <c r="F838" i="1"/>
  <c r="G838" i="1" s="1"/>
  <c r="I838" i="1" l="1"/>
  <c r="H838" i="1"/>
  <c r="J838" i="1" l="1"/>
  <c r="K838" i="1" s="1"/>
  <c r="M838" i="1" s="1"/>
  <c r="L838" i="1" l="1"/>
  <c r="N838" i="1" l="1"/>
  <c r="F839" i="1"/>
  <c r="G839" i="1" s="1"/>
  <c r="I839" i="1" l="1"/>
  <c r="H839" i="1"/>
  <c r="J839" i="1" l="1"/>
  <c r="K839" i="1" s="1"/>
  <c r="L839" i="1" l="1"/>
  <c r="M839" i="1"/>
  <c r="N839" i="1"/>
  <c r="F840" i="1" l="1"/>
  <c r="G840" i="1" s="1"/>
  <c r="H840" i="1" s="1"/>
  <c r="I840" i="1" l="1"/>
  <c r="J840" i="1" s="1"/>
  <c r="K840" i="1" s="1"/>
  <c r="M840" i="1" s="1"/>
  <c r="L840" i="1" l="1"/>
  <c r="N840" i="1"/>
  <c r="F841" i="1"/>
  <c r="G841" i="1" s="1"/>
  <c r="I841" i="1" l="1"/>
  <c r="H841" i="1"/>
  <c r="J841" i="1" l="1"/>
  <c r="K841" i="1" s="1"/>
  <c r="L841" i="1" l="1"/>
  <c r="M841" i="1"/>
  <c r="N841" i="1"/>
  <c r="F842" i="1" l="1"/>
  <c r="G842" i="1" s="1"/>
  <c r="I842" i="1" s="1"/>
  <c r="H842" i="1" l="1"/>
  <c r="J842" i="1" s="1"/>
  <c r="K842" i="1" s="1"/>
  <c r="L842" i="1" l="1"/>
  <c r="M842" i="1"/>
  <c r="N842" i="1" s="1"/>
  <c r="F843" i="1" l="1"/>
  <c r="G843" i="1" s="1"/>
  <c r="I843" i="1" s="1"/>
  <c r="H843" i="1" l="1"/>
  <c r="J843" i="1" s="1"/>
  <c r="K843" i="1" s="1"/>
  <c r="M843" i="1" s="1"/>
  <c r="L843" i="1" l="1"/>
  <c r="F844" i="1" l="1"/>
  <c r="G844" i="1" s="1"/>
  <c r="N843" i="1"/>
  <c r="I844" i="1" l="1"/>
  <c r="H844" i="1"/>
  <c r="J844" i="1" l="1"/>
  <c r="K844" i="1" s="1"/>
  <c r="M844" i="1" s="1"/>
  <c r="L844" i="1" l="1"/>
  <c r="N844" i="1"/>
  <c r="F845" i="1"/>
  <c r="G845" i="1" s="1"/>
  <c r="I845" i="1" l="1"/>
  <c r="H845" i="1"/>
  <c r="J845" i="1" l="1"/>
  <c r="K845" i="1" s="1"/>
  <c r="M845" i="1" s="1"/>
  <c r="L845" i="1" l="1"/>
  <c r="N845" i="1" l="1"/>
  <c r="F846" i="1"/>
  <c r="G846" i="1" s="1"/>
  <c r="I846" i="1" l="1"/>
  <c r="H846" i="1"/>
  <c r="J846" i="1" l="1"/>
  <c r="K846" i="1" s="1"/>
  <c r="M846" i="1" s="1"/>
  <c r="L846" i="1" l="1"/>
  <c r="N846" i="1" l="1"/>
  <c r="F847" i="1"/>
  <c r="G847" i="1" s="1"/>
  <c r="I847" i="1" l="1"/>
  <c r="H847" i="1"/>
  <c r="J847" i="1" l="1"/>
  <c r="K847" i="1" s="1"/>
  <c r="M847" i="1" s="1"/>
  <c r="L847" i="1" l="1"/>
  <c r="N847" i="1" l="1"/>
  <c r="F848" i="1"/>
  <c r="G848" i="1" s="1"/>
  <c r="I848" i="1" l="1"/>
  <c r="H848" i="1"/>
  <c r="J848" i="1" l="1"/>
  <c r="K848" i="1" s="1"/>
  <c r="M848" i="1" s="1"/>
  <c r="L848" i="1" l="1"/>
  <c r="F849" i="1"/>
  <c r="G849" i="1" s="1"/>
  <c r="N848" i="1"/>
  <c r="I849" i="1" l="1"/>
  <c r="H849" i="1"/>
  <c r="J849" i="1" l="1"/>
  <c r="K849" i="1" s="1"/>
  <c r="M849" i="1" s="1"/>
  <c r="L849" i="1" l="1"/>
  <c r="F850" i="1" l="1"/>
  <c r="G850" i="1" s="1"/>
  <c r="N849" i="1"/>
  <c r="I850" i="1" l="1"/>
  <c r="H850" i="1"/>
  <c r="J850" i="1" l="1"/>
  <c r="K850" i="1" s="1"/>
  <c r="L850" i="1" l="1"/>
  <c r="M850" i="1"/>
  <c r="F851" i="1"/>
  <c r="G851" i="1" s="1"/>
  <c r="N850" i="1" l="1"/>
  <c r="I851" i="1"/>
  <c r="H851" i="1"/>
  <c r="J851" i="1" l="1"/>
  <c r="K851" i="1" s="1"/>
  <c r="M851" i="1" s="1"/>
  <c r="L851" i="1" l="1"/>
  <c r="F852" i="1" l="1"/>
  <c r="G852" i="1" s="1"/>
  <c r="N851" i="1"/>
  <c r="I852" i="1" l="1"/>
  <c r="H852" i="1"/>
  <c r="J852" i="1" l="1"/>
  <c r="K852" i="1" s="1"/>
  <c r="M852" i="1" s="1"/>
  <c r="L852" i="1" l="1"/>
  <c r="F853" i="1" l="1"/>
  <c r="G853" i="1" s="1"/>
  <c r="N852" i="1"/>
  <c r="I853" i="1" l="1"/>
  <c r="H853" i="1"/>
  <c r="J853" i="1" l="1"/>
  <c r="K853" i="1" s="1"/>
  <c r="M853" i="1" s="1"/>
  <c r="L853" i="1" l="1"/>
  <c r="F854" i="1" l="1"/>
  <c r="G854" i="1" s="1"/>
  <c r="N853" i="1"/>
  <c r="I854" i="1" l="1"/>
  <c r="H854" i="1"/>
  <c r="J854" i="1" l="1"/>
  <c r="K854" i="1" s="1"/>
  <c r="M854" i="1" s="1"/>
  <c r="L854" i="1" l="1"/>
  <c r="N854" i="1" l="1"/>
  <c r="F855" i="1"/>
  <c r="G855" i="1" s="1"/>
  <c r="I855" i="1" l="1"/>
  <c r="H855" i="1"/>
  <c r="J855" i="1" l="1"/>
  <c r="K855" i="1" s="1"/>
  <c r="M855" i="1" s="1"/>
  <c r="L855" i="1" l="1"/>
  <c r="F856" i="1" l="1"/>
  <c r="G856" i="1" s="1"/>
  <c r="N855" i="1"/>
  <c r="I856" i="1" l="1"/>
  <c r="H856" i="1"/>
  <c r="J856" i="1" l="1"/>
  <c r="K856" i="1" s="1"/>
  <c r="M856" i="1" s="1"/>
  <c r="L856" i="1" l="1"/>
  <c r="N856" i="1" l="1"/>
  <c r="F857" i="1"/>
  <c r="G857" i="1" s="1"/>
  <c r="I857" i="1" l="1"/>
  <c r="H857" i="1"/>
  <c r="J857" i="1" l="1"/>
  <c r="K857" i="1" s="1"/>
  <c r="M857" i="1" s="1"/>
  <c r="L857" i="1" l="1"/>
  <c r="F858" i="1" l="1"/>
  <c r="G858" i="1" s="1"/>
  <c r="N857" i="1"/>
  <c r="I858" i="1" l="1"/>
  <c r="H858" i="1"/>
  <c r="J858" i="1" l="1"/>
  <c r="K858" i="1" s="1"/>
  <c r="M858" i="1" s="1"/>
  <c r="L858" i="1" l="1"/>
  <c r="F859" i="1"/>
  <c r="G859" i="1" s="1"/>
  <c r="N858" i="1"/>
  <c r="I859" i="1" l="1"/>
  <c r="H859" i="1"/>
  <c r="J859" i="1" l="1"/>
  <c r="K859" i="1" s="1"/>
  <c r="M859" i="1" s="1"/>
  <c r="L859" i="1" l="1"/>
  <c r="N859" i="1" l="1"/>
  <c r="F860" i="1"/>
  <c r="G860" i="1" s="1"/>
  <c r="I860" i="1" l="1"/>
  <c r="H860" i="1"/>
  <c r="J860" i="1" l="1"/>
  <c r="K860" i="1" s="1"/>
  <c r="L860" i="1" l="1"/>
  <c r="M860" i="1"/>
  <c r="F861" i="1" s="1"/>
  <c r="G861" i="1" s="1"/>
  <c r="N860" i="1" l="1"/>
  <c r="I861" i="1"/>
  <c r="H861" i="1"/>
  <c r="J861" i="1" l="1"/>
  <c r="K861" i="1" s="1"/>
  <c r="M861" i="1" s="1"/>
  <c r="L861" i="1" l="1"/>
  <c r="N861" i="1"/>
  <c r="F862" i="1"/>
  <c r="G862" i="1" s="1"/>
  <c r="H862" i="1" l="1"/>
  <c r="I862" i="1"/>
  <c r="J862" i="1" l="1"/>
  <c r="K862" i="1" s="1"/>
  <c r="M862" i="1" s="1"/>
  <c r="L862" i="1" l="1"/>
  <c r="N862" i="1"/>
  <c r="F863" i="1"/>
  <c r="G863" i="1" s="1"/>
  <c r="I863" i="1" l="1"/>
  <c r="H863" i="1"/>
  <c r="J863" i="1" l="1"/>
  <c r="K863" i="1" s="1"/>
  <c r="L863" i="1" l="1"/>
  <c r="M863" i="1"/>
  <c r="N863" i="1"/>
  <c r="F864" i="1" l="1"/>
  <c r="G864" i="1" s="1"/>
  <c r="I864" i="1" s="1"/>
  <c r="H864" i="1" l="1"/>
  <c r="J864" i="1" s="1"/>
  <c r="K864" i="1" s="1"/>
  <c r="M864" i="1" s="1"/>
  <c r="L864" i="1" l="1"/>
  <c r="F865" i="1" l="1"/>
  <c r="G865" i="1" s="1"/>
  <c r="N864" i="1"/>
  <c r="I865" i="1" l="1"/>
  <c r="H865" i="1"/>
  <c r="J865" i="1" l="1"/>
  <c r="K865" i="1" s="1"/>
  <c r="M865" i="1" s="1"/>
  <c r="L865" i="1" l="1"/>
  <c r="F866" i="1"/>
  <c r="G866" i="1" s="1"/>
  <c r="N865" i="1"/>
  <c r="H866" i="1" l="1"/>
  <c r="I866" i="1"/>
  <c r="J866" i="1" l="1"/>
  <c r="K866" i="1" s="1"/>
  <c r="M866" i="1" s="1"/>
  <c r="L866" i="1" l="1"/>
  <c r="F867" i="1"/>
  <c r="G867" i="1" s="1"/>
  <c r="N866" i="1"/>
  <c r="I867" i="1" l="1"/>
  <c r="H867" i="1"/>
  <c r="J867" i="1" l="1"/>
  <c r="K867" i="1" s="1"/>
  <c r="L867" i="1" l="1"/>
  <c r="M867" i="1"/>
  <c r="N867" i="1" s="1"/>
  <c r="F868" i="1" l="1"/>
  <c r="G868" i="1" s="1"/>
  <c r="I868" i="1" s="1"/>
  <c r="H868" i="1" l="1"/>
  <c r="J868" i="1" s="1"/>
  <c r="K868" i="1" s="1"/>
  <c r="M868" i="1" s="1"/>
  <c r="L868" i="1" l="1"/>
  <c r="F869" i="1" l="1"/>
  <c r="G869" i="1" s="1"/>
  <c r="N868" i="1"/>
  <c r="I869" i="1" l="1"/>
  <c r="H869" i="1"/>
  <c r="J869" i="1" l="1"/>
  <c r="K869" i="1" s="1"/>
  <c r="M869" i="1" s="1"/>
  <c r="L869" i="1" l="1"/>
  <c r="N869" i="1" l="1"/>
  <c r="F870" i="1"/>
  <c r="G870" i="1" s="1"/>
  <c r="I870" i="1" l="1"/>
  <c r="H870" i="1"/>
  <c r="J870" i="1" l="1"/>
  <c r="K870" i="1" s="1"/>
  <c r="L870" i="1" l="1"/>
  <c r="M870" i="1"/>
  <c r="F871" i="1"/>
  <c r="G871" i="1" s="1"/>
  <c r="N870" i="1" l="1"/>
  <c r="I871" i="1"/>
  <c r="H871" i="1"/>
  <c r="J871" i="1" l="1"/>
  <c r="K871" i="1" s="1"/>
  <c r="L871" i="1" l="1"/>
  <c r="M871" i="1"/>
  <c r="N871" i="1"/>
  <c r="F872" i="1" l="1"/>
  <c r="G872" i="1" s="1"/>
  <c r="I872" i="1" s="1"/>
  <c r="H872" i="1" l="1"/>
  <c r="J872" i="1" s="1"/>
  <c r="K872" i="1" s="1"/>
  <c r="L872" i="1" l="1"/>
  <c r="M872" i="1"/>
  <c r="N872" i="1" s="1"/>
  <c r="F873" i="1" l="1"/>
  <c r="G873" i="1" s="1"/>
  <c r="I873" i="1" s="1"/>
  <c r="H873" i="1" l="1"/>
  <c r="J873" i="1"/>
  <c r="K873" i="1" s="1"/>
  <c r="M873" i="1" s="1"/>
  <c r="L873" i="1" l="1"/>
  <c r="N873" i="1" l="1"/>
  <c r="F874" i="1"/>
  <c r="G874" i="1" s="1"/>
  <c r="I874" i="1" l="1"/>
  <c r="H874" i="1"/>
  <c r="J874" i="1" l="1"/>
  <c r="K874" i="1" s="1"/>
  <c r="M874" i="1" s="1"/>
  <c r="L874" i="1" l="1"/>
  <c r="N874" i="1" l="1"/>
  <c r="F875" i="1"/>
  <c r="G875" i="1" s="1"/>
  <c r="I875" i="1" l="1"/>
  <c r="H875" i="1"/>
  <c r="J875" i="1" l="1"/>
  <c r="K875" i="1" s="1"/>
  <c r="M875" i="1" s="1"/>
  <c r="L875" i="1" l="1"/>
  <c r="F876" i="1"/>
  <c r="G876" i="1" s="1"/>
  <c r="N875" i="1"/>
  <c r="I876" i="1" l="1"/>
  <c r="H876" i="1"/>
  <c r="J876" i="1" l="1"/>
  <c r="K876" i="1" s="1"/>
  <c r="M876" i="1" s="1"/>
  <c r="L876" i="1" l="1"/>
  <c r="N876" i="1" l="1"/>
  <c r="F877" i="1"/>
  <c r="G877" i="1" s="1"/>
  <c r="I877" i="1" l="1"/>
  <c r="H877" i="1"/>
  <c r="J877" i="1" l="1"/>
  <c r="K877" i="1" s="1"/>
  <c r="M877" i="1" s="1"/>
  <c r="L877" i="1" l="1"/>
  <c r="N877" i="1" l="1"/>
  <c r="F878" i="1"/>
  <c r="G878" i="1" s="1"/>
  <c r="I878" i="1" l="1"/>
  <c r="H878" i="1"/>
  <c r="J878" i="1" l="1"/>
  <c r="K878" i="1" s="1"/>
  <c r="L878" i="1" l="1"/>
  <c r="M878" i="1"/>
  <c r="N878" i="1" s="1"/>
  <c r="F879" i="1" l="1"/>
  <c r="G879" i="1" s="1"/>
  <c r="I879" i="1"/>
  <c r="H879" i="1"/>
  <c r="J879" i="1" l="1"/>
  <c r="K879" i="1" s="1"/>
  <c r="M879" i="1" s="1"/>
  <c r="L879" i="1" l="1"/>
  <c r="N879" i="1" l="1"/>
  <c r="F880" i="1"/>
  <c r="G880" i="1" s="1"/>
  <c r="I880" i="1" l="1"/>
  <c r="H880" i="1"/>
  <c r="J880" i="1" l="1"/>
  <c r="K880" i="1" s="1"/>
  <c r="M880" i="1" s="1"/>
  <c r="L880" i="1" l="1"/>
  <c r="N880" i="1" l="1"/>
  <c r="F881" i="1"/>
  <c r="G881" i="1" s="1"/>
  <c r="I881" i="1" l="1"/>
  <c r="H881" i="1"/>
  <c r="J881" i="1" l="1"/>
  <c r="K881" i="1" s="1"/>
  <c r="L881" i="1" l="1"/>
  <c r="M881" i="1"/>
  <c r="N881" i="1" s="1"/>
  <c r="F882" i="1"/>
  <c r="G882" i="1" s="1"/>
  <c r="I882" i="1" l="1"/>
  <c r="H882" i="1"/>
  <c r="J882" i="1" l="1"/>
  <c r="K882" i="1" s="1"/>
  <c r="M882" i="1" s="1"/>
  <c r="L882" i="1" l="1"/>
  <c r="N882" i="1" l="1"/>
  <c r="F883" i="1"/>
  <c r="G883" i="1" s="1"/>
  <c r="I883" i="1" l="1"/>
  <c r="H883" i="1"/>
  <c r="J883" i="1" l="1"/>
  <c r="K883" i="1" s="1"/>
  <c r="M883" i="1" s="1"/>
  <c r="L883" i="1" l="1"/>
  <c r="N883" i="1" l="1"/>
  <c r="F884" i="1"/>
  <c r="G884" i="1" s="1"/>
  <c r="I884" i="1" l="1"/>
  <c r="H884" i="1"/>
  <c r="J884" i="1" l="1"/>
  <c r="K884" i="1" s="1"/>
  <c r="L884" i="1" l="1"/>
  <c r="M884" i="1"/>
  <c r="N884" i="1"/>
  <c r="F885" i="1" l="1"/>
  <c r="G885" i="1" s="1"/>
  <c r="I885" i="1" s="1"/>
  <c r="H885" i="1" l="1"/>
  <c r="J885" i="1" s="1"/>
  <c r="K885" i="1" s="1"/>
  <c r="M885" i="1" s="1"/>
  <c r="L885" i="1" l="1"/>
  <c r="F886" i="1"/>
  <c r="G886" i="1" s="1"/>
  <c r="N885" i="1"/>
  <c r="I886" i="1" l="1"/>
  <c r="H886" i="1"/>
  <c r="J886" i="1" l="1"/>
  <c r="K886" i="1" s="1"/>
  <c r="M886" i="1" s="1"/>
  <c r="L886" i="1" l="1"/>
  <c r="N886" i="1" l="1"/>
  <c r="F887" i="1"/>
  <c r="G887" i="1" s="1"/>
  <c r="I887" i="1" l="1"/>
  <c r="H887" i="1"/>
  <c r="J887" i="1" l="1"/>
  <c r="K887" i="1" s="1"/>
  <c r="M887" i="1" s="1"/>
  <c r="L887" i="1" l="1"/>
  <c r="F888" i="1" l="1"/>
  <c r="G888" i="1" s="1"/>
  <c r="N887" i="1"/>
  <c r="I888" i="1" l="1"/>
  <c r="H888" i="1"/>
  <c r="J888" i="1" l="1"/>
  <c r="K888" i="1" s="1"/>
  <c r="L888" i="1" l="1"/>
  <c r="M888" i="1"/>
  <c r="F889" i="1"/>
  <c r="G889" i="1" s="1"/>
  <c r="N888" i="1" l="1"/>
  <c r="I889" i="1"/>
  <c r="H889" i="1"/>
  <c r="J889" i="1" l="1"/>
  <c r="K889" i="1" s="1"/>
  <c r="M889" i="1" s="1"/>
  <c r="L889" i="1" l="1"/>
  <c r="N889" i="1" l="1"/>
  <c r="F890" i="1"/>
  <c r="G890" i="1" s="1"/>
  <c r="I890" i="1" l="1"/>
  <c r="H890" i="1"/>
  <c r="J890" i="1" l="1"/>
  <c r="K890" i="1" s="1"/>
  <c r="M890" i="1" s="1"/>
  <c r="L890" i="1" l="1"/>
  <c r="F891" i="1" l="1"/>
  <c r="G891" i="1" s="1"/>
  <c r="N890" i="1"/>
  <c r="I891" i="1" l="1"/>
  <c r="H891" i="1"/>
  <c r="J891" i="1" l="1"/>
  <c r="K891" i="1" s="1"/>
  <c r="M891" i="1" s="1"/>
  <c r="L891" i="1" l="1"/>
  <c r="N891" i="1" l="1"/>
  <c r="F892" i="1"/>
  <c r="G892" i="1" s="1"/>
  <c r="I892" i="1" l="1"/>
  <c r="H892" i="1"/>
  <c r="J892" i="1" l="1"/>
  <c r="K892" i="1" s="1"/>
  <c r="M892" i="1" s="1"/>
  <c r="L892" i="1" l="1"/>
  <c r="N892" i="1" l="1"/>
  <c r="F893" i="1"/>
  <c r="G893" i="1" s="1"/>
  <c r="I893" i="1" l="1"/>
  <c r="H893" i="1"/>
  <c r="J893" i="1" l="1"/>
  <c r="K893" i="1" s="1"/>
  <c r="M893" i="1" s="1"/>
  <c r="L893" i="1" l="1"/>
  <c r="F894" i="1" l="1"/>
  <c r="G894" i="1" s="1"/>
  <c r="N893" i="1"/>
  <c r="I894" i="1" l="1"/>
  <c r="H894" i="1"/>
  <c r="J894" i="1" l="1"/>
  <c r="K894" i="1" s="1"/>
  <c r="M894" i="1" s="1"/>
  <c r="L894" i="1" l="1"/>
  <c r="F895" i="1"/>
  <c r="G895" i="1" s="1"/>
  <c r="N894" i="1"/>
  <c r="I895" i="1" l="1"/>
  <c r="H895" i="1"/>
  <c r="J895" i="1" l="1"/>
  <c r="K895" i="1" s="1"/>
  <c r="L895" i="1" l="1"/>
  <c r="M895" i="1"/>
  <c r="N895" i="1" s="1"/>
  <c r="F896" i="1"/>
  <c r="G896" i="1" s="1"/>
  <c r="I896" i="1" l="1"/>
  <c r="H896" i="1"/>
  <c r="J896" i="1" l="1"/>
  <c r="K896" i="1" s="1"/>
  <c r="M896" i="1" s="1"/>
  <c r="L896" i="1" l="1"/>
  <c r="F897" i="1" l="1"/>
  <c r="G897" i="1" s="1"/>
  <c r="N896" i="1"/>
  <c r="I897" i="1" l="1"/>
  <c r="H897" i="1"/>
  <c r="J897" i="1" l="1"/>
  <c r="K897" i="1" s="1"/>
  <c r="L897" i="1" l="1"/>
  <c r="M897" i="1"/>
  <c r="N897" i="1"/>
  <c r="F898" i="1" l="1"/>
  <c r="G898" i="1" s="1"/>
  <c r="I898" i="1" s="1"/>
  <c r="H898" i="1" l="1"/>
  <c r="J898" i="1" s="1"/>
  <c r="K898" i="1" s="1"/>
  <c r="M898" i="1" s="1"/>
  <c r="L898" i="1" l="1"/>
  <c r="F899" i="1"/>
  <c r="G899" i="1" s="1"/>
  <c r="N898" i="1"/>
  <c r="I899" i="1" l="1"/>
  <c r="H899" i="1"/>
  <c r="J899" i="1" l="1"/>
  <c r="K899" i="1" s="1"/>
  <c r="M899" i="1" s="1"/>
  <c r="L899" i="1" l="1"/>
  <c r="F900" i="1" l="1"/>
  <c r="G900" i="1" s="1"/>
  <c r="N899" i="1"/>
  <c r="I900" i="1" l="1"/>
  <c r="H900" i="1"/>
  <c r="J900" i="1" l="1"/>
  <c r="K900" i="1" s="1"/>
  <c r="M900" i="1" s="1"/>
  <c r="L900" i="1" l="1"/>
  <c r="F901" i="1" l="1"/>
  <c r="G901" i="1" s="1"/>
  <c r="N900" i="1"/>
  <c r="I901" i="1" l="1"/>
  <c r="H901" i="1"/>
  <c r="J901" i="1" l="1"/>
  <c r="K901" i="1" s="1"/>
  <c r="M901" i="1" s="1"/>
  <c r="L901" i="1" l="1"/>
  <c r="F902" i="1" l="1"/>
  <c r="G902" i="1" s="1"/>
  <c r="N901" i="1"/>
  <c r="I902" i="1" l="1"/>
  <c r="H902" i="1"/>
  <c r="J902" i="1" l="1"/>
  <c r="K902" i="1" s="1"/>
  <c r="L902" i="1" l="1"/>
  <c r="M902" i="1"/>
  <c r="F903" i="1" s="1"/>
  <c r="G903" i="1" s="1"/>
  <c r="N902" i="1" l="1"/>
  <c r="I903" i="1"/>
  <c r="H903" i="1"/>
  <c r="J903" i="1" l="1"/>
  <c r="K903" i="1" s="1"/>
  <c r="L903" i="1" l="1"/>
  <c r="M903" i="1"/>
  <c r="N903" i="1"/>
  <c r="F904" i="1" l="1"/>
  <c r="G904" i="1" s="1"/>
  <c r="I904" i="1" s="1"/>
  <c r="H904" i="1" l="1"/>
  <c r="J904" i="1" s="1"/>
  <c r="K904" i="1" s="1"/>
  <c r="L904" i="1" l="1"/>
  <c r="M904" i="1"/>
  <c r="F905" i="1" s="1"/>
  <c r="G905" i="1" s="1"/>
  <c r="N904" i="1"/>
  <c r="I905" i="1" l="1"/>
  <c r="H905" i="1"/>
  <c r="J905" i="1" l="1"/>
  <c r="K905" i="1" s="1"/>
  <c r="M905" i="1" s="1"/>
  <c r="L905" i="1" l="1"/>
  <c r="F906" i="1" l="1"/>
  <c r="G906" i="1" s="1"/>
  <c r="N905" i="1"/>
  <c r="I906" i="1" l="1"/>
  <c r="H906" i="1"/>
  <c r="J906" i="1" l="1"/>
  <c r="K906" i="1" s="1"/>
  <c r="L906" i="1" l="1"/>
  <c r="M906" i="1"/>
  <c r="F907" i="1" s="1"/>
  <c r="G907" i="1" s="1"/>
  <c r="N906" i="1" l="1"/>
  <c r="I907" i="1"/>
  <c r="H907" i="1"/>
  <c r="J907" i="1" s="1"/>
  <c r="K907" i="1" s="1"/>
  <c r="M907" i="1" s="1"/>
  <c r="L907" i="1" l="1"/>
  <c r="F908" i="1" l="1"/>
  <c r="G908" i="1" s="1"/>
  <c r="N907" i="1"/>
  <c r="I908" i="1" l="1"/>
  <c r="H908" i="1"/>
  <c r="J908" i="1" l="1"/>
  <c r="K908" i="1" s="1"/>
  <c r="M908" i="1" s="1"/>
  <c r="L908" i="1" l="1"/>
  <c r="F909" i="1" l="1"/>
  <c r="G909" i="1" s="1"/>
  <c r="N908" i="1"/>
  <c r="I909" i="1" l="1"/>
  <c r="H909" i="1"/>
  <c r="J909" i="1" s="1"/>
  <c r="K909" i="1" s="1"/>
  <c r="M909" i="1" s="1"/>
  <c r="L909" i="1" l="1"/>
  <c r="N909" i="1" l="1"/>
  <c r="F910" i="1"/>
  <c r="G910" i="1" s="1"/>
  <c r="I910" i="1" l="1"/>
  <c r="H910" i="1"/>
  <c r="J910" i="1" l="1"/>
  <c r="K910" i="1" s="1"/>
  <c r="M910" i="1" s="1"/>
  <c r="L910" i="1" l="1"/>
  <c r="F911" i="1" l="1"/>
  <c r="G911" i="1" s="1"/>
  <c r="N910" i="1"/>
  <c r="I911" i="1" l="1"/>
  <c r="H911" i="1"/>
  <c r="J911" i="1" l="1"/>
  <c r="K911" i="1" s="1"/>
  <c r="L911" i="1" l="1"/>
  <c r="M911" i="1"/>
  <c r="N911" i="1"/>
  <c r="F912" i="1" l="1"/>
  <c r="G912" i="1" s="1"/>
  <c r="H912" i="1" s="1"/>
  <c r="I912" i="1" l="1"/>
  <c r="J912" i="1"/>
  <c r="K912" i="1" s="1"/>
  <c r="M912" i="1" s="1"/>
  <c r="L912" i="1" l="1"/>
  <c r="N912" i="1" l="1"/>
  <c r="F913" i="1"/>
  <c r="G913" i="1" s="1"/>
  <c r="I913" i="1" l="1"/>
  <c r="H913" i="1"/>
  <c r="J913" i="1" l="1"/>
  <c r="K913" i="1" s="1"/>
  <c r="M913" i="1" s="1"/>
  <c r="L913" i="1" l="1"/>
  <c r="F914" i="1" l="1"/>
  <c r="G914" i="1" s="1"/>
  <c r="N913" i="1"/>
  <c r="I914" i="1" l="1"/>
  <c r="H914" i="1"/>
  <c r="J914" i="1" l="1"/>
  <c r="K914" i="1" s="1"/>
  <c r="M914" i="1" s="1"/>
  <c r="L914" i="1" l="1"/>
  <c r="F915" i="1" l="1"/>
  <c r="G915" i="1" s="1"/>
  <c r="N914" i="1"/>
  <c r="I915" i="1" l="1"/>
  <c r="H915" i="1"/>
  <c r="J915" i="1" l="1"/>
  <c r="K915" i="1" s="1"/>
  <c r="M915" i="1" s="1"/>
  <c r="L915" i="1" l="1"/>
  <c r="N915" i="1"/>
  <c r="F916" i="1"/>
  <c r="G916" i="1" s="1"/>
  <c r="I916" i="1" l="1"/>
  <c r="H916" i="1"/>
  <c r="J916" i="1" l="1"/>
  <c r="K916" i="1" s="1"/>
  <c r="M916" i="1" s="1"/>
  <c r="L916" i="1" l="1"/>
  <c r="F917" i="1"/>
  <c r="G917" i="1" s="1"/>
  <c r="N916" i="1"/>
  <c r="I917" i="1" l="1"/>
  <c r="H917" i="1"/>
  <c r="J917" i="1" l="1"/>
  <c r="K917" i="1" s="1"/>
  <c r="M917" i="1" s="1"/>
  <c r="L917" i="1" l="1"/>
  <c r="F918" i="1" l="1"/>
  <c r="G918" i="1" s="1"/>
  <c r="N917" i="1"/>
  <c r="I918" i="1" l="1"/>
  <c r="H918" i="1"/>
  <c r="J918" i="1" l="1"/>
  <c r="K918" i="1" s="1"/>
  <c r="M918" i="1" s="1"/>
  <c r="L918" i="1" l="1"/>
  <c r="F919" i="1" l="1"/>
  <c r="G919" i="1" s="1"/>
  <c r="N918" i="1"/>
  <c r="I919" i="1" l="1"/>
  <c r="H919" i="1"/>
  <c r="J919" i="1" s="1"/>
  <c r="K919" i="1" s="1"/>
  <c r="M919" i="1" s="1"/>
  <c r="L919" i="1" l="1"/>
  <c r="N919" i="1" l="1"/>
  <c r="F920" i="1"/>
  <c r="G920" i="1" s="1"/>
  <c r="I920" i="1" l="1"/>
  <c r="H920" i="1"/>
  <c r="J920" i="1" l="1"/>
  <c r="K920" i="1" s="1"/>
  <c r="M920" i="1" s="1"/>
  <c r="L920" i="1" l="1"/>
  <c r="N920" i="1" l="1"/>
  <c r="F921" i="1"/>
  <c r="G921" i="1" s="1"/>
  <c r="I921" i="1" l="1"/>
  <c r="H921" i="1"/>
  <c r="J921" i="1" l="1"/>
  <c r="K921" i="1" s="1"/>
  <c r="L921" i="1" l="1"/>
  <c r="M921" i="1"/>
  <c r="N921" i="1" s="1"/>
  <c r="F922" i="1" l="1"/>
  <c r="G922" i="1" s="1"/>
  <c r="H922" i="1" s="1"/>
  <c r="I922" i="1" l="1"/>
  <c r="J922" i="1"/>
  <c r="K922" i="1" s="1"/>
  <c r="M922" i="1" s="1"/>
  <c r="L922" i="1" l="1"/>
  <c r="N922" i="1" l="1"/>
  <c r="F923" i="1"/>
  <c r="G923" i="1" s="1"/>
  <c r="I923" i="1" l="1"/>
  <c r="H923" i="1"/>
  <c r="J923" i="1" l="1"/>
  <c r="K923" i="1" s="1"/>
  <c r="M923" i="1" s="1"/>
  <c r="L923" i="1" l="1"/>
  <c r="N923" i="1"/>
  <c r="F924" i="1"/>
  <c r="G924" i="1" s="1"/>
  <c r="I924" i="1" l="1"/>
  <c r="H924" i="1"/>
  <c r="J924" i="1" l="1"/>
  <c r="K924" i="1" s="1"/>
  <c r="L924" i="1" l="1"/>
  <c r="M924" i="1"/>
  <c r="F925" i="1" s="1"/>
  <c r="G925" i="1" s="1"/>
  <c r="N924" i="1" l="1"/>
  <c r="H925" i="1"/>
  <c r="I925" i="1"/>
  <c r="J925" i="1" l="1"/>
  <c r="K925" i="1" s="1"/>
  <c r="L925" i="1" l="1"/>
  <c r="M925" i="1"/>
  <c r="N925" i="1" s="1"/>
  <c r="F926" i="1"/>
  <c r="G926" i="1" s="1"/>
  <c r="I926" i="1" l="1"/>
  <c r="H926" i="1"/>
  <c r="J926" i="1" l="1"/>
  <c r="K926" i="1" s="1"/>
  <c r="M926" i="1" s="1"/>
  <c r="L926" i="1" l="1"/>
  <c r="F927" i="1" l="1"/>
  <c r="G927" i="1" s="1"/>
  <c r="N926" i="1"/>
  <c r="I927" i="1" l="1"/>
  <c r="H927" i="1"/>
  <c r="J927" i="1" l="1"/>
  <c r="K927" i="1" s="1"/>
  <c r="M927" i="1" s="1"/>
  <c r="L927" i="1" l="1"/>
  <c r="N927" i="1"/>
  <c r="F928" i="1"/>
  <c r="G928" i="1" s="1"/>
  <c r="I928" i="1" l="1"/>
  <c r="H928" i="1"/>
  <c r="J928" i="1" l="1"/>
  <c r="K928" i="1" s="1"/>
  <c r="M928" i="1" s="1"/>
  <c r="L928" i="1" l="1"/>
  <c r="F929" i="1" l="1"/>
  <c r="G929" i="1" s="1"/>
  <c r="N928" i="1"/>
  <c r="I929" i="1" l="1"/>
  <c r="H929" i="1"/>
  <c r="J929" i="1" l="1"/>
  <c r="K929" i="1" s="1"/>
  <c r="L929" i="1" l="1"/>
  <c r="M929" i="1"/>
  <c r="N929" i="1" s="1"/>
  <c r="F930" i="1" l="1"/>
  <c r="G930" i="1" s="1"/>
  <c r="I930" i="1" s="1"/>
  <c r="H930" i="1" l="1"/>
  <c r="J930" i="1"/>
  <c r="K930" i="1" s="1"/>
  <c r="M930" i="1" s="1"/>
  <c r="L930" i="1" l="1"/>
  <c r="F931" i="1" l="1"/>
  <c r="G931" i="1" s="1"/>
  <c r="N930" i="1"/>
  <c r="I931" i="1" l="1"/>
  <c r="H931" i="1"/>
  <c r="J931" i="1" l="1"/>
  <c r="K931" i="1" s="1"/>
  <c r="M931" i="1" s="1"/>
  <c r="L931" i="1" l="1"/>
  <c r="N931" i="1"/>
  <c r="F932" i="1"/>
  <c r="G932" i="1" s="1"/>
  <c r="I932" i="1" l="1"/>
  <c r="H932" i="1"/>
  <c r="J932" i="1" l="1"/>
  <c r="K932" i="1" s="1"/>
  <c r="M932" i="1" s="1"/>
  <c r="L932" i="1" l="1"/>
  <c r="N932" i="1" l="1"/>
  <c r="F933" i="1"/>
  <c r="G933" i="1" s="1"/>
  <c r="I933" i="1" l="1"/>
  <c r="H933" i="1"/>
  <c r="J933" i="1" s="1"/>
  <c r="K933" i="1" s="1"/>
  <c r="M933" i="1" s="1"/>
  <c r="L933" i="1" l="1"/>
  <c r="N933" i="1" l="1"/>
  <c r="F934" i="1"/>
  <c r="G934" i="1" s="1"/>
  <c r="I934" i="1" l="1"/>
  <c r="H934" i="1"/>
  <c r="J934" i="1" l="1"/>
  <c r="K934" i="1" s="1"/>
  <c r="M934" i="1" s="1"/>
  <c r="L934" i="1" l="1"/>
  <c r="N934" i="1" l="1"/>
  <c r="F935" i="1"/>
  <c r="G935" i="1" s="1"/>
  <c r="I935" i="1" l="1"/>
  <c r="H935" i="1"/>
  <c r="J935" i="1" l="1"/>
  <c r="K935" i="1" s="1"/>
  <c r="M935" i="1" s="1"/>
  <c r="L935" i="1" l="1"/>
  <c r="F936" i="1" l="1"/>
  <c r="G936" i="1" s="1"/>
  <c r="N935" i="1"/>
  <c r="I936" i="1" l="1"/>
  <c r="H936" i="1"/>
  <c r="J936" i="1" l="1"/>
  <c r="K936" i="1" s="1"/>
  <c r="M936" i="1" s="1"/>
  <c r="L936" i="1" l="1"/>
  <c r="F937" i="1" l="1"/>
  <c r="G937" i="1" s="1"/>
  <c r="N936" i="1"/>
  <c r="I937" i="1" l="1"/>
  <c r="H937" i="1"/>
  <c r="J937" i="1" l="1"/>
  <c r="K937" i="1" s="1"/>
  <c r="L937" i="1" l="1"/>
  <c r="M937" i="1"/>
  <c r="F938" i="1"/>
  <c r="G938" i="1" s="1"/>
  <c r="N937" i="1" l="1"/>
  <c r="I938" i="1"/>
  <c r="H938" i="1"/>
  <c r="J938" i="1" l="1"/>
  <c r="K938" i="1" s="1"/>
  <c r="L938" i="1" l="1"/>
  <c r="M938" i="1"/>
  <c r="N938" i="1"/>
  <c r="F939" i="1" l="1"/>
  <c r="G939" i="1" s="1"/>
  <c r="I939" i="1" s="1"/>
  <c r="H939" i="1" l="1"/>
  <c r="J939" i="1" s="1"/>
  <c r="K939" i="1" s="1"/>
  <c r="M939" i="1" s="1"/>
  <c r="L939" i="1" l="1"/>
  <c r="F940" i="1" l="1"/>
  <c r="G940" i="1" s="1"/>
  <c r="N939" i="1"/>
  <c r="I940" i="1" l="1"/>
  <c r="H940" i="1"/>
  <c r="J940" i="1" l="1"/>
  <c r="K940" i="1" s="1"/>
  <c r="M940" i="1" s="1"/>
  <c r="L940" i="1" l="1"/>
  <c r="N940" i="1" l="1"/>
  <c r="F941" i="1"/>
  <c r="G941" i="1" s="1"/>
  <c r="I941" i="1" l="1"/>
  <c r="H941" i="1"/>
  <c r="J941" i="1" s="1"/>
  <c r="K941" i="1" s="1"/>
  <c r="M941" i="1" s="1"/>
  <c r="L941" i="1" l="1"/>
  <c r="F942" i="1" l="1"/>
  <c r="G942" i="1" s="1"/>
  <c r="N941" i="1"/>
  <c r="I942" i="1" l="1"/>
  <c r="H942" i="1"/>
  <c r="J942" i="1" l="1"/>
  <c r="K942" i="1" s="1"/>
  <c r="L942" i="1" l="1"/>
  <c r="M942" i="1"/>
  <c r="F943" i="1" s="1"/>
  <c r="G943" i="1" s="1"/>
  <c r="N942" i="1" l="1"/>
  <c r="I943" i="1"/>
  <c r="H943" i="1"/>
  <c r="J943" i="1" l="1"/>
  <c r="K943" i="1" s="1"/>
  <c r="M943" i="1" s="1"/>
  <c r="L943" i="1" l="1"/>
  <c r="F944" i="1" l="1"/>
  <c r="G944" i="1" s="1"/>
  <c r="N943" i="1"/>
  <c r="I944" i="1" l="1"/>
  <c r="H944" i="1"/>
  <c r="J944" i="1" l="1"/>
  <c r="K944" i="1" s="1"/>
  <c r="L944" i="1" l="1"/>
  <c r="M944" i="1"/>
  <c r="N944" i="1" s="1"/>
  <c r="F945" i="1" l="1"/>
  <c r="G945" i="1" s="1"/>
  <c r="I945" i="1" s="1"/>
  <c r="H945" i="1" l="1"/>
  <c r="J945" i="1" s="1"/>
  <c r="K945" i="1" s="1"/>
  <c r="M945" i="1" s="1"/>
  <c r="L945" i="1" l="1"/>
  <c r="N945" i="1" l="1"/>
  <c r="F946" i="1"/>
  <c r="G946" i="1" s="1"/>
  <c r="I946" i="1" l="1"/>
  <c r="H946" i="1"/>
  <c r="J946" i="1" l="1"/>
  <c r="K946" i="1" s="1"/>
  <c r="L946" i="1" l="1"/>
  <c r="M946" i="1"/>
  <c r="N946" i="1"/>
  <c r="F947" i="1" l="1"/>
  <c r="G947" i="1" s="1"/>
  <c r="H947" i="1" s="1"/>
  <c r="I947" i="1" l="1"/>
  <c r="J947" i="1"/>
  <c r="K947" i="1" s="1"/>
  <c r="M947" i="1" s="1"/>
  <c r="L947" i="1" l="1"/>
  <c r="N947" i="1" l="1"/>
  <c r="F948" i="1"/>
  <c r="G948" i="1" s="1"/>
  <c r="I948" i="1" l="1"/>
  <c r="H948" i="1"/>
  <c r="J948" i="1" l="1"/>
  <c r="K948" i="1" s="1"/>
  <c r="M948" i="1" s="1"/>
  <c r="L948" i="1" l="1"/>
  <c r="F949" i="1" l="1"/>
  <c r="G949" i="1" s="1"/>
  <c r="N948" i="1"/>
  <c r="I949" i="1" l="1"/>
  <c r="H949" i="1"/>
  <c r="J949" i="1" l="1"/>
  <c r="K949" i="1" s="1"/>
  <c r="M949" i="1" s="1"/>
  <c r="L949" i="1" l="1"/>
  <c r="F950" i="1"/>
  <c r="G950" i="1" s="1"/>
  <c r="N949" i="1"/>
  <c r="I950" i="1" l="1"/>
  <c r="H950" i="1"/>
  <c r="J950" i="1" l="1"/>
  <c r="K950" i="1" s="1"/>
  <c r="M950" i="1" s="1"/>
  <c r="L950" i="1" l="1"/>
  <c r="N950" i="1" l="1"/>
  <c r="F951" i="1"/>
  <c r="G951" i="1" s="1"/>
  <c r="I951" i="1" l="1"/>
  <c r="H951" i="1"/>
  <c r="J951" i="1" l="1"/>
  <c r="K951" i="1" s="1"/>
  <c r="L951" i="1" l="1"/>
  <c r="M951" i="1"/>
  <c r="N951" i="1" s="1"/>
  <c r="F952" i="1" l="1"/>
  <c r="G952" i="1" s="1"/>
  <c r="H952" i="1" s="1"/>
  <c r="I952" i="1" l="1"/>
  <c r="J952" i="1"/>
  <c r="K952" i="1" s="1"/>
  <c r="M952" i="1" s="1"/>
  <c r="L952" i="1" l="1"/>
  <c r="F953" i="1" l="1"/>
  <c r="G953" i="1" s="1"/>
  <c r="N952" i="1"/>
  <c r="I953" i="1" l="1"/>
  <c r="H953" i="1"/>
  <c r="J953" i="1" l="1"/>
  <c r="K953" i="1" s="1"/>
  <c r="M953" i="1" s="1"/>
  <c r="L953" i="1" l="1"/>
  <c r="F954" i="1"/>
  <c r="G954" i="1" s="1"/>
  <c r="N953" i="1"/>
  <c r="I954" i="1" l="1"/>
  <c r="H954" i="1"/>
  <c r="J954" i="1" l="1"/>
  <c r="K954" i="1" s="1"/>
  <c r="L954" i="1" l="1"/>
  <c r="M954" i="1"/>
  <c r="N954" i="1"/>
  <c r="F955" i="1" l="1"/>
  <c r="G955" i="1" s="1"/>
  <c r="H955" i="1" s="1"/>
  <c r="I955" i="1" l="1"/>
  <c r="J955" i="1"/>
  <c r="K955" i="1" s="1"/>
  <c r="L955" i="1" l="1"/>
  <c r="M955" i="1"/>
  <c r="F956" i="1" s="1"/>
  <c r="G956" i="1" s="1"/>
  <c r="N955" i="1" l="1"/>
  <c r="I956" i="1"/>
  <c r="H956" i="1"/>
  <c r="J956" i="1" l="1"/>
  <c r="K956" i="1" s="1"/>
  <c r="M956" i="1" s="1"/>
  <c r="L956" i="1" l="1"/>
  <c r="F957" i="1"/>
  <c r="G957" i="1" s="1"/>
  <c r="N956" i="1"/>
  <c r="I957" i="1" l="1"/>
  <c r="H957" i="1"/>
  <c r="J957" i="1" l="1"/>
  <c r="K957" i="1" s="1"/>
  <c r="M957" i="1" s="1"/>
  <c r="L957" i="1" l="1"/>
  <c r="F958" i="1"/>
  <c r="G958" i="1" s="1"/>
  <c r="N957" i="1"/>
  <c r="I958" i="1" l="1"/>
  <c r="H958" i="1"/>
  <c r="J958" i="1" l="1"/>
  <c r="K958" i="1" s="1"/>
  <c r="M958" i="1" s="1"/>
  <c r="L958" i="1" l="1"/>
  <c r="N958" i="1" l="1"/>
  <c r="F959" i="1"/>
  <c r="G959" i="1" s="1"/>
  <c r="I959" i="1" l="1"/>
  <c r="H959" i="1"/>
  <c r="J959" i="1" l="1"/>
  <c r="K959" i="1" s="1"/>
  <c r="M959" i="1" s="1"/>
  <c r="L959" i="1" l="1"/>
  <c r="F960" i="1" l="1"/>
  <c r="G960" i="1" s="1"/>
  <c r="N959" i="1"/>
  <c r="I960" i="1" l="1"/>
  <c r="H960" i="1"/>
  <c r="J960" i="1" l="1"/>
  <c r="K960" i="1" s="1"/>
  <c r="L960" i="1" l="1"/>
  <c r="M960" i="1"/>
  <c r="F961" i="1"/>
  <c r="G961" i="1" s="1"/>
  <c r="N960" i="1" l="1"/>
  <c r="I961" i="1"/>
  <c r="H961" i="1"/>
  <c r="J961" i="1" l="1"/>
  <c r="K961" i="1" s="1"/>
  <c r="M961" i="1" s="1"/>
  <c r="L961" i="1" l="1"/>
  <c r="F962" i="1" l="1"/>
  <c r="G962" i="1" s="1"/>
  <c r="N961" i="1"/>
  <c r="I962" i="1" l="1"/>
  <c r="H962" i="1"/>
  <c r="J962" i="1" l="1"/>
  <c r="K962" i="1" s="1"/>
  <c r="M962" i="1" s="1"/>
  <c r="L962" i="1" l="1"/>
  <c r="F963" i="1" l="1"/>
  <c r="G963" i="1" s="1"/>
  <c r="N962" i="1"/>
  <c r="I963" i="1" l="1"/>
  <c r="H963" i="1"/>
  <c r="J963" i="1" l="1"/>
  <c r="K963" i="1" s="1"/>
  <c r="M963" i="1" s="1"/>
  <c r="L963" i="1" l="1"/>
  <c r="F964" i="1" l="1"/>
  <c r="G964" i="1" s="1"/>
  <c r="N963" i="1"/>
  <c r="I964" i="1" l="1"/>
  <c r="H964" i="1"/>
  <c r="J964" i="1" l="1"/>
  <c r="K964" i="1" s="1"/>
  <c r="M964" i="1" s="1"/>
  <c r="L964" i="1" l="1"/>
  <c r="N964" i="1" l="1"/>
  <c r="F965" i="1"/>
  <c r="G965" i="1" s="1"/>
  <c r="I965" i="1" l="1"/>
  <c r="H965" i="1"/>
  <c r="J965" i="1" l="1"/>
  <c r="K965" i="1" s="1"/>
  <c r="M965" i="1" s="1"/>
  <c r="L965" i="1" l="1"/>
  <c r="F966" i="1"/>
  <c r="G966" i="1" s="1"/>
  <c r="N965" i="1"/>
  <c r="I966" i="1" l="1"/>
  <c r="H966" i="1"/>
  <c r="J966" i="1" l="1"/>
  <c r="K966" i="1" s="1"/>
  <c r="L966" i="1" l="1"/>
  <c r="M966" i="1"/>
  <c r="N966" i="1" s="1"/>
  <c r="F967" i="1" l="1"/>
  <c r="G967" i="1" s="1"/>
  <c r="I967" i="1" s="1"/>
  <c r="H967" i="1" l="1"/>
  <c r="J967" i="1" s="1"/>
  <c r="K967" i="1" s="1"/>
  <c r="M967" i="1" s="1"/>
  <c r="L967" i="1" l="1"/>
  <c r="F968" i="1" l="1"/>
  <c r="G968" i="1" s="1"/>
  <c r="N967" i="1"/>
  <c r="I968" i="1" l="1"/>
  <c r="H968" i="1"/>
  <c r="J968" i="1" l="1"/>
  <c r="K968" i="1" s="1"/>
  <c r="M968" i="1" s="1"/>
  <c r="L968" i="1" l="1"/>
  <c r="N968" i="1"/>
  <c r="F969" i="1"/>
  <c r="G969" i="1" s="1"/>
  <c r="I969" i="1" l="1"/>
  <c r="H969" i="1"/>
  <c r="J969" i="1" l="1"/>
  <c r="K969" i="1" s="1"/>
  <c r="M969" i="1" s="1"/>
  <c r="L969" i="1" l="1"/>
  <c r="F970" i="1"/>
  <c r="G970" i="1" s="1"/>
  <c r="N969" i="1"/>
  <c r="I970" i="1" l="1"/>
  <c r="H970" i="1"/>
  <c r="J970" i="1" l="1"/>
  <c r="K970" i="1" s="1"/>
  <c r="L970" i="1" l="1"/>
  <c r="M970" i="1"/>
  <c r="F971" i="1" s="1"/>
  <c r="G971" i="1" s="1"/>
  <c r="N970" i="1" l="1"/>
  <c r="I971" i="1"/>
  <c r="H971" i="1"/>
  <c r="J971" i="1" l="1"/>
  <c r="K971" i="1" s="1"/>
  <c r="L971" i="1" l="1"/>
  <c r="M971" i="1"/>
  <c r="F972" i="1"/>
  <c r="G972" i="1" s="1"/>
  <c r="N971" i="1" l="1"/>
  <c r="I972" i="1"/>
  <c r="H972" i="1"/>
  <c r="J972" i="1" l="1"/>
  <c r="K972" i="1" s="1"/>
  <c r="L972" i="1" l="1"/>
  <c r="M972" i="1"/>
  <c r="N972" i="1" s="1"/>
  <c r="F973" i="1" l="1"/>
  <c r="G973" i="1" s="1"/>
  <c r="I973" i="1" s="1"/>
  <c r="H973" i="1"/>
  <c r="J973" i="1" l="1"/>
  <c r="K973" i="1" s="1"/>
  <c r="M973" i="1" s="1"/>
  <c r="L973" i="1" l="1"/>
  <c r="N973" i="1" l="1"/>
  <c r="F974" i="1"/>
  <c r="G974" i="1" s="1"/>
  <c r="I974" i="1" l="1"/>
  <c r="H974" i="1"/>
  <c r="J974" i="1" s="1"/>
  <c r="K974" i="1" s="1"/>
  <c r="M974" i="1" s="1"/>
  <c r="L974" i="1" l="1"/>
  <c r="N974" i="1" l="1"/>
  <c r="F975" i="1"/>
  <c r="G975" i="1" s="1"/>
  <c r="I975" i="1" l="1"/>
  <c r="H975" i="1"/>
  <c r="J975" i="1" l="1"/>
  <c r="K975" i="1" s="1"/>
  <c r="M975" i="1" s="1"/>
  <c r="L975" i="1" l="1"/>
  <c r="F976" i="1" l="1"/>
  <c r="G976" i="1" s="1"/>
  <c r="N975" i="1"/>
  <c r="I976" i="1" l="1"/>
  <c r="H976" i="1"/>
  <c r="J976" i="1" l="1"/>
  <c r="K976" i="1" s="1"/>
  <c r="M976" i="1" s="1"/>
  <c r="L976" i="1" l="1"/>
  <c r="F977" i="1"/>
  <c r="G977" i="1" s="1"/>
  <c r="N976" i="1"/>
  <c r="I977" i="1" l="1"/>
  <c r="H977" i="1"/>
  <c r="J977" i="1" l="1"/>
  <c r="K977" i="1" s="1"/>
  <c r="M977" i="1" s="1"/>
  <c r="L977" i="1" l="1"/>
  <c r="F978" i="1" l="1"/>
  <c r="G978" i="1" s="1"/>
  <c r="N977" i="1"/>
  <c r="I978" i="1" l="1"/>
  <c r="H978" i="1"/>
  <c r="J978" i="1" l="1"/>
  <c r="K978" i="1" s="1"/>
  <c r="M978" i="1" s="1"/>
  <c r="L978" i="1" l="1"/>
  <c r="F979" i="1"/>
  <c r="G979" i="1" s="1"/>
  <c r="N978" i="1"/>
  <c r="I979" i="1" l="1"/>
  <c r="H979" i="1"/>
  <c r="J979" i="1" l="1"/>
  <c r="K979" i="1" s="1"/>
  <c r="L979" i="1" l="1"/>
  <c r="M979" i="1"/>
  <c r="F980" i="1"/>
  <c r="G980" i="1" s="1"/>
  <c r="N979" i="1" l="1"/>
  <c r="I980" i="1"/>
  <c r="H980" i="1"/>
  <c r="J980" i="1" l="1"/>
  <c r="K980" i="1" s="1"/>
  <c r="M980" i="1" s="1"/>
  <c r="L980" i="1" l="1"/>
  <c r="N980" i="1" l="1"/>
  <c r="F981" i="1"/>
  <c r="G981" i="1" s="1"/>
  <c r="I981" i="1" l="1"/>
  <c r="H981" i="1"/>
  <c r="J981" i="1" l="1"/>
  <c r="K981" i="1" s="1"/>
  <c r="M981" i="1" s="1"/>
  <c r="L981" i="1" l="1"/>
  <c r="F982" i="1" l="1"/>
  <c r="G982" i="1" s="1"/>
  <c r="N981" i="1"/>
  <c r="I982" i="1" l="1"/>
  <c r="H982" i="1"/>
  <c r="J982" i="1" l="1"/>
  <c r="K982" i="1" s="1"/>
  <c r="M982" i="1" s="1"/>
  <c r="L982" i="1" l="1"/>
  <c r="F983" i="1" l="1"/>
  <c r="G983" i="1" s="1"/>
  <c r="N982" i="1"/>
  <c r="I983" i="1" l="1"/>
  <c r="H983" i="1"/>
  <c r="J983" i="1" l="1"/>
  <c r="K983" i="1" s="1"/>
  <c r="L983" i="1" l="1"/>
  <c r="M983" i="1"/>
  <c r="N983" i="1"/>
  <c r="F984" i="1" l="1"/>
  <c r="G984" i="1" s="1"/>
  <c r="H984" i="1" s="1"/>
  <c r="I984" i="1" l="1"/>
  <c r="J984" i="1"/>
  <c r="K984" i="1" s="1"/>
  <c r="M984" i="1" s="1"/>
  <c r="L984" i="1" l="1"/>
  <c r="N984" i="1" l="1"/>
  <c r="F985" i="1"/>
  <c r="G985" i="1" s="1"/>
  <c r="I985" i="1" l="1"/>
  <c r="H985" i="1"/>
  <c r="J985" i="1" l="1"/>
  <c r="K985" i="1" s="1"/>
  <c r="M985" i="1" s="1"/>
  <c r="L985" i="1" l="1"/>
  <c r="F986" i="1"/>
  <c r="G986" i="1" s="1"/>
  <c r="N985" i="1"/>
  <c r="I986" i="1" l="1"/>
  <c r="H986" i="1"/>
  <c r="J986" i="1" l="1"/>
  <c r="K986" i="1" s="1"/>
  <c r="M986" i="1" s="1"/>
  <c r="L986" i="1" l="1"/>
  <c r="N986" i="1" l="1"/>
  <c r="F987" i="1"/>
  <c r="G987" i="1" s="1"/>
  <c r="I987" i="1" l="1"/>
  <c r="H987" i="1"/>
  <c r="J987" i="1" l="1"/>
  <c r="K987" i="1" s="1"/>
  <c r="M987" i="1" s="1"/>
  <c r="L987" i="1" l="1"/>
  <c r="F988" i="1" l="1"/>
  <c r="G988" i="1" s="1"/>
  <c r="N987" i="1"/>
  <c r="I988" i="1" l="1"/>
  <c r="H988" i="1"/>
  <c r="J988" i="1" l="1"/>
  <c r="K988" i="1" s="1"/>
  <c r="M988" i="1" s="1"/>
  <c r="L988" i="1" l="1"/>
  <c r="F989" i="1" l="1"/>
  <c r="G989" i="1" s="1"/>
  <c r="N988" i="1"/>
  <c r="I989" i="1" l="1"/>
  <c r="H989" i="1"/>
  <c r="J989" i="1" l="1"/>
  <c r="K989" i="1" s="1"/>
  <c r="M989" i="1" s="1"/>
  <c r="L989" i="1" l="1"/>
  <c r="F990" i="1" l="1"/>
  <c r="G990" i="1" s="1"/>
  <c r="N989" i="1"/>
  <c r="I990" i="1" l="1"/>
  <c r="H990" i="1"/>
  <c r="J990" i="1" l="1"/>
  <c r="K990" i="1" s="1"/>
  <c r="M990" i="1" s="1"/>
  <c r="L990" i="1" l="1"/>
  <c r="F991" i="1" l="1"/>
  <c r="G991" i="1" s="1"/>
  <c r="N990" i="1"/>
  <c r="I991" i="1" l="1"/>
  <c r="H991" i="1"/>
  <c r="J991" i="1" l="1"/>
  <c r="K991" i="1" s="1"/>
  <c r="M991" i="1" s="1"/>
  <c r="L991" i="1" l="1"/>
  <c r="N991" i="1"/>
  <c r="F992" i="1"/>
  <c r="G992" i="1" s="1"/>
  <c r="I992" i="1" l="1"/>
  <c r="H992" i="1"/>
  <c r="J992" i="1" l="1"/>
  <c r="K992" i="1" s="1"/>
  <c r="M992" i="1" s="1"/>
  <c r="L992" i="1" l="1"/>
  <c r="F993" i="1" l="1"/>
  <c r="G993" i="1" s="1"/>
  <c r="N992" i="1"/>
  <c r="I993" i="1" l="1"/>
  <c r="H993" i="1"/>
  <c r="J993" i="1" l="1"/>
  <c r="K993" i="1" s="1"/>
  <c r="M993" i="1" s="1"/>
  <c r="L993" i="1" l="1"/>
  <c r="F994" i="1" l="1"/>
  <c r="G994" i="1" s="1"/>
  <c r="N993" i="1"/>
  <c r="I994" i="1" l="1"/>
  <c r="H994" i="1"/>
  <c r="J994" i="1" l="1"/>
  <c r="K994" i="1" s="1"/>
  <c r="M994" i="1" s="1"/>
  <c r="L994" i="1" l="1"/>
  <c r="F995" i="1" l="1"/>
  <c r="G995" i="1" s="1"/>
  <c r="N994" i="1"/>
  <c r="I995" i="1" l="1"/>
  <c r="H995" i="1"/>
  <c r="J995" i="1" l="1"/>
  <c r="K995" i="1" s="1"/>
  <c r="M995" i="1" s="1"/>
  <c r="L995" i="1" l="1"/>
  <c r="N995" i="1" l="1"/>
  <c r="F996" i="1"/>
  <c r="G996" i="1" s="1"/>
  <c r="I996" i="1" l="1"/>
  <c r="H996" i="1"/>
  <c r="J996" i="1" s="1"/>
  <c r="K996" i="1" s="1"/>
  <c r="M996" i="1" s="1"/>
  <c r="L996" i="1" l="1"/>
  <c r="F997" i="1" l="1"/>
  <c r="G997" i="1" s="1"/>
  <c r="N996" i="1"/>
  <c r="I997" i="1" l="1"/>
  <c r="H997" i="1"/>
  <c r="J997" i="1" l="1"/>
  <c r="K997" i="1" s="1"/>
  <c r="M997" i="1" s="1"/>
  <c r="L997" i="1" l="1"/>
  <c r="N997" i="1" l="1"/>
  <c r="F998" i="1"/>
  <c r="G998" i="1" s="1"/>
  <c r="I998" i="1" l="1"/>
  <c r="H998" i="1"/>
  <c r="J998" i="1" l="1"/>
  <c r="K998" i="1" s="1"/>
  <c r="M998" i="1" s="1"/>
  <c r="L998" i="1" l="1"/>
  <c r="N998" i="1" l="1"/>
  <c r="F999" i="1"/>
  <c r="G999" i="1" s="1"/>
  <c r="I999" i="1" l="1"/>
  <c r="H999" i="1"/>
  <c r="J999" i="1" l="1"/>
  <c r="K999" i="1" s="1"/>
  <c r="M999" i="1" s="1"/>
  <c r="L999" i="1" l="1"/>
  <c r="F1000" i="1" l="1"/>
  <c r="G1000" i="1" s="1"/>
  <c r="N999" i="1"/>
  <c r="I1000" i="1" l="1"/>
  <c r="H1000" i="1"/>
  <c r="J1000" i="1" l="1"/>
  <c r="K1000" i="1" s="1"/>
  <c r="M1000" i="1" s="1"/>
  <c r="L1000" i="1" l="1"/>
  <c r="N1000" i="1" l="1"/>
  <c r="F1001" i="1"/>
  <c r="G1001" i="1" s="1"/>
  <c r="I1001" i="1" l="1"/>
  <c r="H1001" i="1"/>
  <c r="J1001" i="1" l="1"/>
  <c r="K1001" i="1" s="1"/>
  <c r="M1001" i="1" s="1"/>
  <c r="L1001" i="1" l="1"/>
  <c r="N1001" i="1"/>
  <c r="F1002" i="1"/>
  <c r="G1002" i="1" s="1"/>
  <c r="I1002" i="1" l="1"/>
  <c r="H1002" i="1"/>
  <c r="J1002" i="1" s="1"/>
  <c r="K1002" i="1" s="1"/>
  <c r="M1002" i="1" s="1"/>
  <c r="L1002" i="1" l="1"/>
  <c r="N1002" i="1" l="1"/>
  <c r="F1003" i="1"/>
  <c r="G1003" i="1" s="1"/>
  <c r="I1003" i="1" l="1"/>
  <c r="H1003" i="1"/>
  <c r="J1003" i="1" l="1"/>
  <c r="K1003" i="1" s="1"/>
  <c r="M1003" i="1" s="1"/>
  <c r="L1003" i="1" l="1"/>
  <c r="F1004" i="1" l="1"/>
  <c r="G1004" i="1" s="1"/>
  <c r="N1003" i="1"/>
  <c r="I1004" i="1" l="1"/>
  <c r="H1004" i="1"/>
  <c r="J1004" i="1" l="1"/>
  <c r="K1004" i="1" s="1"/>
  <c r="L1004" i="1" l="1"/>
  <c r="M1004" i="1"/>
  <c r="F1005" i="1" s="1"/>
  <c r="G1005" i="1" s="1"/>
  <c r="N1004" i="1"/>
  <c r="I1005" i="1" l="1"/>
  <c r="H1005" i="1"/>
  <c r="J1005" i="1" l="1"/>
  <c r="K1005" i="1" s="1"/>
  <c r="M1005" i="1" s="1"/>
  <c r="L1005" i="1" l="1"/>
  <c r="N1005" i="1"/>
  <c r="F1006" i="1"/>
  <c r="G1006" i="1" s="1"/>
  <c r="I1006" i="1" l="1"/>
  <c r="H1006" i="1"/>
  <c r="J1006" i="1" s="1"/>
  <c r="K1006" i="1" s="1"/>
  <c r="M1006" i="1" s="1"/>
  <c r="L1006" i="1" l="1"/>
  <c r="F1007" i="1" l="1"/>
  <c r="G1007" i="1" s="1"/>
  <c r="N1006" i="1"/>
  <c r="I1007" i="1" l="1"/>
  <c r="H1007" i="1"/>
  <c r="J1007" i="1" l="1"/>
  <c r="K1007" i="1" s="1"/>
  <c r="M1007" i="1" s="1"/>
  <c r="L1007" i="1" l="1"/>
  <c r="N1007" i="1" l="1"/>
  <c r="F1008" i="1"/>
  <c r="G1008" i="1" s="1"/>
  <c r="I1008" i="1" l="1"/>
  <c r="H1008" i="1"/>
  <c r="J1008" i="1" l="1"/>
  <c r="K1008" i="1" s="1"/>
  <c r="M1008" i="1" s="1"/>
  <c r="L1008" i="1" l="1"/>
  <c r="F1009" i="1" l="1"/>
  <c r="G1009" i="1" s="1"/>
  <c r="N1008" i="1"/>
  <c r="I1009" i="1" l="1"/>
  <c r="H1009" i="1"/>
  <c r="J1009" i="1" l="1"/>
  <c r="K1009" i="1" s="1"/>
  <c r="M1009" i="1" s="1"/>
  <c r="L1009" i="1" l="1"/>
  <c r="N1009" i="1" l="1"/>
  <c r="F1010" i="1"/>
  <c r="G1010" i="1" s="1"/>
  <c r="I1010" i="1" l="1"/>
  <c r="H1010" i="1"/>
  <c r="J1010" i="1" l="1"/>
  <c r="K1010" i="1" s="1"/>
  <c r="M1010" i="1" s="1"/>
  <c r="L1010" i="1" l="1"/>
  <c r="N1010" i="1" l="1"/>
  <c r="F1011" i="1"/>
  <c r="G1011" i="1" s="1"/>
  <c r="I1011" i="1" l="1"/>
  <c r="H1011" i="1"/>
  <c r="J1011" i="1" s="1"/>
  <c r="K1011" i="1" s="1"/>
  <c r="M1011" i="1" s="1"/>
  <c r="L1011" i="1" l="1"/>
  <c r="N1011" i="1" l="1"/>
  <c r="F1012" i="1"/>
  <c r="G1012" i="1" s="1"/>
  <c r="I1012" i="1" l="1"/>
  <c r="H1012" i="1"/>
  <c r="J1012" i="1" l="1"/>
  <c r="K1012" i="1" s="1"/>
  <c r="L1012" i="1" l="1"/>
  <c r="M1012" i="1"/>
  <c r="F1013" i="1"/>
  <c r="G1013" i="1" s="1"/>
  <c r="N1012" i="1" l="1"/>
  <c r="I1013" i="1"/>
  <c r="H1013" i="1"/>
  <c r="J1013" i="1" l="1"/>
  <c r="K1013" i="1" s="1"/>
  <c r="M1013" i="1" s="1"/>
  <c r="L1013" i="1" l="1"/>
  <c r="N1013" i="1" l="1"/>
  <c r="F1014" i="1"/>
  <c r="G1014" i="1" s="1"/>
  <c r="I1014" i="1" l="1"/>
  <c r="H1014" i="1"/>
  <c r="J1014" i="1" l="1"/>
  <c r="K1014" i="1" s="1"/>
  <c r="M1014" i="1" s="1"/>
  <c r="L1014" i="1" l="1"/>
  <c r="F1015" i="1" l="1"/>
  <c r="G1015" i="1" s="1"/>
  <c r="N1014" i="1"/>
  <c r="I1015" i="1" l="1"/>
  <c r="H1015" i="1"/>
  <c r="J1015" i="1" l="1"/>
  <c r="K1015" i="1" s="1"/>
  <c r="L1015" i="1" l="1"/>
  <c r="M1015" i="1"/>
  <c r="N1015" i="1"/>
  <c r="F1016" i="1" l="1"/>
  <c r="G1016" i="1" s="1"/>
  <c r="I1016" i="1" s="1"/>
  <c r="H1016" i="1" l="1"/>
  <c r="J1016" i="1" s="1"/>
  <c r="K1016" i="1" s="1"/>
  <c r="M1016" i="1" s="1"/>
  <c r="L1016" i="1" l="1"/>
  <c r="F1017" i="1" l="1"/>
  <c r="G1017" i="1" s="1"/>
  <c r="N1016" i="1"/>
  <c r="I1017" i="1" l="1"/>
  <c r="H1017" i="1"/>
  <c r="J1017" i="1" l="1"/>
  <c r="K1017" i="1" s="1"/>
  <c r="M1017" i="1" s="1"/>
  <c r="L1017" i="1" l="1"/>
  <c r="F1018" i="1" l="1"/>
  <c r="G1018" i="1" s="1"/>
  <c r="N1017" i="1"/>
  <c r="I1018" i="1" l="1"/>
  <c r="H1018" i="1"/>
  <c r="J1018" i="1" l="1"/>
  <c r="K1018" i="1" s="1"/>
  <c r="M1018" i="1" s="1"/>
  <c r="L1018" i="1" l="1"/>
  <c r="N1018" i="1"/>
  <c r="F1019" i="1"/>
  <c r="G1019" i="1" s="1"/>
  <c r="I1019" i="1" l="1"/>
  <c r="H1019" i="1"/>
  <c r="J1019" i="1" l="1"/>
  <c r="K1019" i="1" s="1"/>
  <c r="L1019" i="1" l="1"/>
  <c r="M1019" i="1"/>
  <c r="N1019" i="1" s="1"/>
  <c r="F1020" i="1" l="1"/>
  <c r="G1020" i="1" s="1"/>
  <c r="I1020" i="1" s="1"/>
  <c r="H1020" i="1" l="1"/>
  <c r="J1020" i="1"/>
  <c r="K1020" i="1" s="1"/>
  <c r="M1020" i="1" s="1"/>
  <c r="L1020" i="1" l="1"/>
  <c r="F1021" i="1" l="1"/>
  <c r="G1021" i="1" s="1"/>
  <c r="N1020" i="1"/>
  <c r="I1021" i="1" l="1"/>
  <c r="H1021" i="1"/>
  <c r="J1021" i="1" l="1"/>
  <c r="K1021" i="1" s="1"/>
  <c r="L1021" i="1" l="1"/>
  <c r="M1021" i="1"/>
  <c r="N1021" i="1" s="1"/>
  <c r="F1022" i="1" l="1"/>
  <c r="G1022" i="1" s="1"/>
  <c r="I1022" i="1" s="1"/>
  <c r="H1022" i="1" l="1"/>
  <c r="J1022" i="1"/>
  <c r="K1022" i="1" s="1"/>
  <c r="M1022" i="1" s="1"/>
  <c r="L1022" i="1" l="1"/>
  <c r="F1023" i="1" l="1"/>
  <c r="G1023" i="1" s="1"/>
  <c r="N1022" i="1"/>
  <c r="I1023" i="1" l="1"/>
  <c r="H1023" i="1"/>
  <c r="J1023" i="1" l="1"/>
  <c r="K1023" i="1" s="1"/>
  <c r="M1023" i="1" s="1"/>
  <c r="L1023" i="1" l="1"/>
  <c r="F1024" i="1" l="1"/>
  <c r="G1024" i="1" s="1"/>
  <c r="N1023" i="1"/>
  <c r="I1024" i="1" l="1"/>
  <c r="H1024" i="1"/>
  <c r="J1024" i="1" l="1"/>
  <c r="K1024" i="1" s="1"/>
  <c r="M1024" i="1" s="1"/>
  <c r="L1024" i="1" l="1"/>
  <c r="F1025" i="1" l="1"/>
  <c r="G1025" i="1" s="1"/>
  <c r="N1024" i="1"/>
  <c r="I1025" i="1" l="1"/>
  <c r="H1025" i="1"/>
  <c r="J1025" i="1" l="1"/>
  <c r="K1025" i="1" s="1"/>
  <c r="L1025" i="1" l="1"/>
  <c r="M1025" i="1"/>
  <c r="F1026" i="1"/>
  <c r="G1026" i="1" s="1"/>
  <c r="N1025" i="1" l="1"/>
  <c r="I1026" i="1"/>
  <c r="H1026" i="1"/>
  <c r="J1026" i="1" l="1"/>
  <c r="K1026" i="1" s="1"/>
  <c r="L1026" i="1" l="1"/>
  <c r="M1026" i="1"/>
  <c r="N1026" i="1" s="1"/>
  <c r="F1027" i="1" l="1"/>
  <c r="G1027" i="1" s="1"/>
  <c r="H1027" i="1" s="1"/>
  <c r="I1027" i="1" l="1"/>
  <c r="J1027" i="1"/>
  <c r="K1027" i="1" s="1"/>
  <c r="M1027" i="1" s="1"/>
  <c r="L1027" i="1" l="1"/>
  <c r="F1028" i="1" l="1"/>
  <c r="G1028" i="1" s="1"/>
  <c r="N1027" i="1"/>
  <c r="I1028" i="1" l="1"/>
  <c r="H1028" i="1"/>
  <c r="J1028" i="1" l="1"/>
  <c r="K1028" i="1" s="1"/>
  <c r="M1028" i="1" s="1"/>
  <c r="L1028" i="1" l="1"/>
  <c r="F1029" i="1" l="1"/>
  <c r="G1029" i="1" s="1"/>
  <c r="N1028" i="1"/>
  <c r="I1029" i="1" l="1"/>
  <c r="H1029" i="1"/>
  <c r="J1029" i="1" s="1"/>
  <c r="K1029" i="1" s="1"/>
  <c r="M1029" i="1" s="1"/>
  <c r="L1029" i="1" l="1"/>
  <c r="N1029" i="1" l="1"/>
  <c r="F1030" i="1"/>
  <c r="G1030" i="1" s="1"/>
  <c r="I1030" i="1" l="1"/>
  <c r="H1030" i="1"/>
  <c r="J1030" i="1" l="1"/>
  <c r="K1030" i="1" s="1"/>
  <c r="M1030" i="1" s="1"/>
  <c r="L1030" i="1" l="1"/>
  <c r="N1030" i="1" l="1"/>
  <c r="F1031" i="1"/>
  <c r="G1031" i="1" s="1"/>
  <c r="I1031" i="1" l="1"/>
  <c r="H1031" i="1"/>
  <c r="J1031" i="1" l="1"/>
  <c r="K1031" i="1" s="1"/>
  <c r="M1031" i="1" s="1"/>
  <c r="L1031" i="1" l="1"/>
  <c r="F1032" i="1"/>
  <c r="G1032" i="1" s="1"/>
  <c r="N1031" i="1"/>
  <c r="I1032" i="1" l="1"/>
  <c r="H1032" i="1"/>
  <c r="J1032" i="1" l="1"/>
  <c r="K1032" i="1" s="1"/>
  <c r="L1032" i="1" l="1"/>
  <c r="M1032" i="1"/>
  <c r="F1033" i="1"/>
  <c r="G1033" i="1" s="1"/>
  <c r="N1032" i="1" l="1"/>
  <c r="I1033" i="1"/>
  <c r="H1033" i="1"/>
  <c r="J1033" i="1" l="1"/>
  <c r="K1033" i="1" s="1"/>
  <c r="L1033" i="1" l="1"/>
  <c r="M1033" i="1"/>
  <c r="N1033" i="1" s="1"/>
  <c r="F1034" i="1" l="1"/>
  <c r="G1034" i="1" s="1"/>
  <c r="H1034" i="1" s="1"/>
  <c r="I1034" i="1" l="1"/>
  <c r="J1034" i="1" s="1"/>
  <c r="K1034" i="1" s="1"/>
  <c r="M1034" i="1" s="1"/>
  <c r="L1034" i="1" l="1"/>
  <c r="F1035" i="1" l="1"/>
  <c r="G1035" i="1" s="1"/>
  <c r="N1034" i="1"/>
  <c r="I1035" i="1" l="1"/>
  <c r="H1035" i="1"/>
  <c r="J1035" i="1" l="1"/>
  <c r="K1035" i="1" s="1"/>
  <c r="M1035" i="1" s="1"/>
  <c r="L1035" i="1" l="1"/>
  <c r="N1035" i="1" l="1"/>
  <c r="F1036" i="1"/>
  <c r="G1036" i="1" s="1"/>
  <c r="I1036" i="1" l="1"/>
  <c r="H1036" i="1"/>
  <c r="J1036" i="1" l="1"/>
  <c r="K1036" i="1" s="1"/>
  <c r="M1036" i="1" s="1"/>
  <c r="L1036" i="1" l="1"/>
  <c r="N1036" i="1" l="1"/>
  <c r="F1037" i="1"/>
  <c r="G1037" i="1" s="1"/>
  <c r="I1037" i="1" l="1"/>
  <c r="H1037" i="1"/>
  <c r="J1037" i="1" s="1"/>
  <c r="K1037" i="1" s="1"/>
  <c r="M1037" i="1" s="1"/>
  <c r="L1037" i="1" l="1"/>
  <c r="F1038" i="1" l="1"/>
  <c r="G1038" i="1" s="1"/>
  <c r="N1037" i="1"/>
  <c r="I1038" i="1" l="1"/>
  <c r="H1038" i="1"/>
  <c r="J1038" i="1" l="1"/>
  <c r="K1038" i="1" s="1"/>
  <c r="M1038" i="1" s="1"/>
  <c r="L1038" i="1" l="1"/>
  <c r="N1038" i="1" l="1"/>
  <c r="F1039" i="1"/>
  <c r="G1039" i="1" s="1"/>
  <c r="I1039" i="1" l="1"/>
  <c r="H1039" i="1"/>
  <c r="J1039" i="1" l="1"/>
  <c r="K1039" i="1" s="1"/>
  <c r="M1039" i="1" s="1"/>
  <c r="L1039" i="1" l="1"/>
  <c r="N1039" i="1" l="1"/>
  <c r="F1040" i="1"/>
  <c r="G1040" i="1" s="1"/>
  <c r="I1040" i="1" l="1"/>
  <c r="H1040" i="1"/>
  <c r="J1040" i="1" l="1"/>
  <c r="K1040" i="1" s="1"/>
  <c r="M1040" i="1" s="1"/>
  <c r="L1040" i="1" l="1"/>
  <c r="N1040" i="1"/>
  <c r="F1041" i="1"/>
  <c r="G1041" i="1" s="1"/>
  <c r="I1041" i="1" l="1"/>
  <c r="H1041" i="1"/>
  <c r="J1041" i="1" l="1"/>
  <c r="K1041" i="1" s="1"/>
  <c r="M1041" i="1" s="1"/>
  <c r="L1041" i="1" l="1"/>
  <c r="N1041" i="1"/>
  <c r="F1042" i="1"/>
  <c r="G1042" i="1" s="1"/>
  <c r="I1042" i="1" l="1"/>
  <c r="H1042" i="1"/>
  <c r="J1042" i="1" l="1"/>
  <c r="K1042" i="1" s="1"/>
  <c r="M1042" i="1" s="1"/>
  <c r="L1042" i="1" l="1"/>
  <c r="F1043" i="1" l="1"/>
  <c r="G1043" i="1" s="1"/>
  <c r="N1042" i="1"/>
  <c r="I1043" i="1" l="1"/>
  <c r="H1043" i="1"/>
  <c r="J1043" i="1" l="1"/>
  <c r="K1043" i="1" s="1"/>
  <c r="M1043" i="1" s="1"/>
  <c r="L1043" i="1" l="1"/>
  <c r="F1044" i="1" l="1"/>
  <c r="G1044" i="1" s="1"/>
  <c r="N1043" i="1"/>
  <c r="I1044" i="1" l="1"/>
  <c r="H1044" i="1"/>
  <c r="J1044" i="1" l="1"/>
  <c r="K1044" i="1" s="1"/>
  <c r="M1044" i="1" s="1"/>
  <c r="L1044" i="1" l="1"/>
  <c r="F1045" i="1"/>
  <c r="G1045" i="1" s="1"/>
  <c r="N1044" i="1"/>
  <c r="I1045" i="1" l="1"/>
  <c r="H1045" i="1"/>
  <c r="J1045" i="1" l="1"/>
  <c r="K1045" i="1" s="1"/>
  <c r="M1045" i="1" s="1"/>
  <c r="L1045" i="1" l="1"/>
  <c r="N1045" i="1" l="1"/>
  <c r="F1046" i="1"/>
  <c r="G1046" i="1" s="1"/>
  <c r="I1046" i="1" l="1"/>
  <c r="H1046" i="1"/>
  <c r="J1046" i="1" s="1"/>
  <c r="K1046" i="1" s="1"/>
  <c r="M1046" i="1" s="1"/>
  <c r="L1046" i="1" l="1"/>
  <c r="N1046" i="1" l="1"/>
  <c r="F1047" i="1"/>
  <c r="G1047" i="1" s="1"/>
  <c r="I1047" i="1" l="1"/>
  <c r="H1047" i="1"/>
  <c r="J1047" i="1" l="1"/>
  <c r="K1047" i="1" s="1"/>
  <c r="M1047" i="1" s="1"/>
  <c r="L1047" i="1" l="1"/>
  <c r="F1048" i="1" l="1"/>
  <c r="G1048" i="1" s="1"/>
  <c r="N1047" i="1"/>
  <c r="I1048" i="1" l="1"/>
  <c r="H1048" i="1"/>
  <c r="J1048" i="1" l="1"/>
  <c r="K1048" i="1" s="1"/>
  <c r="M1048" i="1" s="1"/>
  <c r="L1048" i="1" l="1"/>
  <c r="F1049" i="1" l="1"/>
  <c r="G1049" i="1" s="1"/>
  <c r="N1048" i="1"/>
  <c r="I1049" i="1" l="1"/>
  <c r="H1049" i="1"/>
  <c r="J1049" i="1" l="1"/>
  <c r="K1049" i="1" s="1"/>
  <c r="M1049" i="1" s="1"/>
  <c r="L1049" i="1" l="1"/>
  <c r="F1050" i="1" l="1"/>
  <c r="G1050" i="1" s="1"/>
  <c r="N1049" i="1"/>
  <c r="I1050" i="1" l="1"/>
  <c r="H1050" i="1"/>
  <c r="J1050" i="1" l="1"/>
  <c r="K1050" i="1" s="1"/>
  <c r="M1050" i="1" s="1"/>
  <c r="L1050" i="1" l="1"/>
  <c r="N1050" i="1"/>
  <c r="F1051" i="1"/>
  <c r="G1051" i="1" s="1"/>
  <c r="I1051" i="1" l="1"/>
  <c r="H1051" i="1"/>
  <c r="J1051" i="1" l="1"/>
  <c r="K1051" i="1" s="1"/>
  <c r="M1051" i="1" s="1"/>
  <c r="L1051" i="1" l="1"/>
  <c r="N1051" i="1"/>
  <c r="F1052" i="1"/>
  <c r="G1052" i="1" s="1"/>
  <c r="I1052" i="1" l="1"/>
  <c r="H1052" i="1"/>
  <c r="J1052" i="1" l="1"/>
  <c r="K1052" i="1" s="1"/>
  <c r="M1052" i="1" s="1"/>
  <c r="L1052" i="1" l="1"/>
  <c r="N1052" i="1" l="1"/>
  <c r="F1053" i="1"/>
  <c r="G1053" i="1" s="1"/>
  <c r="I1053" i="1" l="1"/>
  <c r="H1053" i="1"/>
  <c r="J1053" i="1" l="1"/>
  <c r="K1053" i="1" s="1"/>
  <c r="M1053" i="1" s="1"/>
  <c r="L1053" i="1" l="1"/>
  <c r="N1053" i="1" l="1"/>
  <c r="F1054" i="1"/>
  <c r="G1054" i="1" s="1"/>
  <c r="I1054" i="1" l="1"/>
  <c r="H1054" i="1"/>
  <c r="J1054" i="1" l="1"/>
  <c r="K1054" i="1" s="1"/>
  <c r="M1054" i="1" s="1"/>
  <c r="L1054" i="1" l="1"/>
  <c r="F1055" i="1"/>
  <c r="G1055" i="1" s="1"/>
  <c r="N1054" i="1"/>
  <c r="I1055" i="1" l="1"/>
  <c r="H1055" i="1"/>
  <c r="J1055" i="1" l="1"/>
  <c r="K1055" i="1" s="1"/>
  <c r="M1055" i="1" s="1"/>
  <c r="L1055" i="1" l="1"/>
  <c r="F1056" i="1" l="1"/>
  <c r="G1056" i="1" s="1"/>
  <c r="N1055" i="1"/>
  <c r="I1056" i="1" l="1"/>
  <c r="H1056" i="1"/>
  <c r="J1056" i="1" s="1"/>
  <c r="K1056" i="1" s="1"/>
  <c r="M1056" i="1" s="1"/>
  <c r="L1056" i="1" l="1"/>
  <c r="N1056" i="1" l="1"/>
  <c r="F1057" i="1"/>
  <c r="G1057" i="1" s="1"/>
  <c r="I1057" i="1" l="1"/>
  <c r="H1057" i="1"/>
  <c r="J1057" i="1" l="1"/>
  <c r="K1057" i="1" s="1"/>
  <c r="L1057" i="1" l="1"/>
  <c r="M1057" i="1"/>
  <c r="N1057" i="1"/>
  <c r="F1058" i="1" l="1"/>
  <c r="G1058" i="1" s="1"/>
  <c r="H1058" i="1" s="1"/>
  <c r="I1058" i="1" l="1"/>
  <c r="J1058" i="1" s="1"/>
  <c r="K1058" i="1" s="1"/>
  <c r="M1058" i="1" s="1"/>
  <c r="L1058" i="1" l="1"/>
  <c r="N1058" i="1" l="1"/>
  <c r="F1059" i="1"/>
  <c r="G1059" i="1" s="1"/>
  <c r="I1059" i="1" l="1"/>
  <c r="H1059" i="1"/>
  <c r="J1059" i="1" l="1"/>
  <c r="K1059" i="1" s="1"/>
  <c r="M1059" i="1" s="1"/>
  <c r="L1059" i="1" l="1"/>
  <c r="F1060" i="1" l="1"/>
  <c r="G1060" i="1" s="1"/>
  <c r="N1059" i="1"/>
  <c r="I1060" i="1" l="1"/>
  <c r="H1060" i="1"/>
  <c r="J1060" i="1" l="1"/>
  <c r="K1060" i="1" s="1"/>
  <c r="M1060" i="1" s="1"/>
  <c r="L1060" i="1" l="1"/>
  <c r="N1060" i="1" l="1"/>
  <c r="F1061" i="1"/>
  <c r="G1061" i="1" s="1"/>
  <c r="I1061" i="1" l="1"/>
  <c r="H1061" i="1"/>
  <c r="J1061" i="1" l="1"/>
  <c r="K1061" i="1" s="1"/>
  <c r="M1061" i="1" s="1"/>
  <c r="L1061" i="1" l="1"/>
  <c r="N1061" i="1" l="1"/>
  <c r="F1062" i="1"/>
  <c r="G1062" i="1" s="1"/>
  <c r="I1062" i="1" l="1"/>
  <c r="H1062" i="1"/>
  <c r="J1062" i="1" l="1"/>
  <c r="K1062" i="1" s="1"/>
  <c r="M1062" i="1" s="1"/>
  <c r="L1062" i="1" l="1"/>
  <c r="N1062" i="1" l="1"/>
  <c r="F1063" i="1"/>
  <c r="G1063" i="1" s="1"/>
  <c r="I1063" i="1" l="1"/>
  <c r="H1063" i="1"/>
  <c r="J1063" i="1" l="1"/>
  <c r="K1063" i="1" s="1"/>
  <c r="M1063" i="1" s="1"/>
  <c r="L1063" i="1" l="1"/>
  <c r="N1063" i="1" l="1"/>
  <c r="F1064" i="1"/>
  <c r="G1064" i="1" s="1"/>
  <c r="I1064" i="1" l="1"/>
  <c r="H1064" i="1"/>
  <c r="J1064" i="1" s="1"/>
  <c r="K1064" i="1" s="1"/>
  <c r="M1064" i="1" s="1"/>
  <c r="L1064" i="1" l="1"/>
  <c r="F1065" i="1" l="1"/>
  <c r="G1065" i="1" s="1"/>
  <c r="N1064" i="1"/>
  <c r="I1065" i="1" l="1"/>
  <c r="H1065" i="1"/>
  <c r="J1065" i="1" l="1"/>
  <c r="K1065" i="1" s="1"/>
  <c r="M1065" i="1" s="1"/>
  <c r="L1065" i="1" l="1"/>
  <c r="N1065" i="1"/>
  <c r="F1066" i="1"/>
  <c r="G1066" i="1" s="1"/>
  <c r="I1066" i="1" l="1"/>
  <c r="H1066" i="1"/>
  <c r="J1066" i="1" l="1"/>
  <c r="K1066" i="1" s="1"/>
  <c r="M1066" i="1" s="1"/>
  <c r="L1066" i="1" l="1"/>
  <c r="N1066" i="1" l="1"/>
  <c r="F1067" i="1"/>
  <c r="G1067" i="1" s="1"/>
  <c r="I1067" i="1" l="1"/>
  <c r="H1067" i="1"/>
  <c r="J1067" i="1" l="1"/>
  <c r="K1067" i="1" s="1"/>
  <c r="M1067" i="1" s="1"/>
  <c r="L1067" i="1" l="1"/>
  <c r="N1067" i="1" l="1"/>
  <c r="F1068" i="1"/>
  <c r="G1068" i="1" s="1"/>
  <c r="I1068" i="1" l="1"/>
  <c r="H1068" i="1"/>
  <c r="J1068" i="1" l="1"/>
  <c r="K1068" i="1" s="1"/>
  <c r="L1068" i="1" l="1"/>
  <c r="M1068" i="1"/>
  <c r="F1069" i="1" s="1"/>
  <c r="G1069" i="1" s="1"/>
  <c r="N1068" i="1" l="1"/>
  <c r="I1069" i="1"/>
  <c r="H1069" i="1"/>
  <c r="J1069" i="1" l="1"/>
  <c r="K1069" i="1" s="1"/>
  <c r="M1069" i="1" s="1"/>
  <c r="L1069" i="1" l="1"/>
  <c r="F1070" i="1" l="1"/>
  <c r="G1070" i="1" s="1"/>
  <c r="N1069" i="1"/>
  <c r="I1070" i="1" l="1"/>
  <c r="H1070" i="1"/>
  <c r="J1070" i="1" l="1"/>
  <c r="K1070" i="1" s="1"/>
  <c r="L1070" i="1" l="1"/>
  <c r="M1070" i="1"/>
  <c r="N1070" i="1" s="1"/>
  <c r="F1071" i="1" l="1"/>
  <c r="G1071" i="1" s="1"/>
  <c r="I1071" i="1" s="1"/>
  <c r="H1071" i="1" l="1"/>
  <c r="J1071" i="1" s="1"/>
  <c r="K1071" i="1" s="1"/>
  <c r="L1071" i="1" l="1"/>
  <c r="M1071" i="1"/>
  <c r="N1071" i="1" s="1"/>
  <c r="F1072" i="1" l="1"/>
  <c r="G1072" i="1" s="1"/>
  <c r="I1072" i="1" s="1"/>
  <c r="H1072" i="1" l="1"/>
  <c r="J1072" i="1" s="1"/>
  <c r="K1072" i="1" s="1"/>
  <c r="L1072" i="1" l="1"/>
  <c r="M1072" i="1"/>
  <c r="F1073" i="1" s="1"/>
  <c r="G1073" i="1" s="1"/>
  <c r="N1072" i="1" l="1"/>
  <c r="I1073" i="1"/>
  <c r="H1073" i="1"/>
  <c r="J1073" i="1" l="1"/>
  <c r="K1073" i="1" s="1"/>
  <c r="M1073" i="1" s="1"/>
  <c r="L1073" i="1" l="1"/>
  <c r="F1074" i="1" l="1"/>
  <c r="G1074" i="1" s="1"/>
  <c r="N1073" i="1"/>
  <c r="I1074" i="1" l="1"/>
  <c r="H1074" i="1"/>
  <c r="J1074" i="1" l="1"/>
  <c r="K1074" i="1" s="1"/>
  <c r="L1074" i="1" l="1"/>
  <c r="M1074" i="1"/>
  <c r="N1074" i="1" s="1"/>
  <c r="F1075" i="1" l="1"/>
  <c r="G1075" i="1" s="1"/>
  <c r="I1075" i="1" s="1"/>
  <c r="H1075" i="1" l="1"/>
  <c r="J1075" i="1" s="1"/>
  <c r="K1075" i="1" s="1"/>
  <c r="M1075" i="1" s="1"/>
  <c r="L1075" i="1" l="1"/>
  <c r="F1076" i="1" l="1"/>
  <c r="G1076" i="1" s="1"/>
  <c r="N1075" i="1"/>
  <c r="I1076" i="1" l="1"/>
  <c r="H1076" i="1"/>
  <c r="J1076" i="1" l="1"/>
  <c r="K1076" i="1" s="1"/>
  <c r="L1076" i="1" l="1"/>
  <c r="M1076" i="1"/>
  <c r="F1077" i="1" s="1"/>
  <c r="G1077" i="1" s="1"/>
  <c r="N1076" i="1" l="1"/>
  <c r="I1077" i="1"/>
  <c r="H1077" i="1"/>
  <c r="J1077" i="1" s="1"/>
  <c r="K1077" i="1" s="1"/>
  <c r="M1077" i="1" s="1"/>
  <c r="L1077" i="1" l="1"/>
  <c r="N1077" i="1" l="1"/>
  <c r="F1078" i="1"/>
  <c r="G1078" i="1" s="1"/>
  <c r="I1078" i="1" l="1"/>
  <c r="H1078" i="1"/>
  <c r="J1078" i="1" l="1"/>
  <c r="K1078" i="1" s="1"/>
  <c r="M1078" i="1" s="1"/>
  <c r="L1078" i="1" l="1"/>
  <c r="N1078" i="1" l="1"/>
  <c r="F1079" i="1"/>
  <c r="G1079" i="1" s="1"/>
  <c r="I1079" i="1" l="1"/>
  <c r="H1079" i="1"/>
  <c r="J1079" i="1" l="1"/>
  <c r="K1079" i="1" s="1"/>
  <c r="L1079" i="1" l="1"/>
  <c r="M1079" i="1"/>
  <c r="N1079" i="1" s="1"/>
  <c r="F1080" i="1" l="1"/>
  <c r="G1080" i="1" s="1"/>
  <c r="I1080" i="1" s="1"/>
  <c r="H1080" i="1" l="1"/>
  <c r="J1080" i="1" s="1"/>
  <c r="K1080" i="1" s="1"/>
  <c r="L1080" i="1" l="1"/>
  <c r="M1080" i="1"/>
  <c r="N1080" i="1" s="1"/>
  <c r="F1081" i="1" l="1"/>
  <c r="G1081" i="1" s="1"/>
  <c r="I1081" i="1" s="1"/>
  <c r="H1081" i="1" l="1"/>
  <c r="J1081" i="1" s="1"/>
  <c r="K1081" i="1" s="1"/>
  <c r="L1081" i="1" l="1"/>
  <c r="M1081" i="1"/>
  <c r="N1081" i="1"/>
  <c r="F1082" i="1" l="1"/>
  <c r="G1082" i="1" s="1"/>
  <c r="I1082" i="1" s="1"/>
  <c r="H1082" i="1" l="1"/>
  <c r="J1082" i="1" s="1"/>
  <c r="K1082" i="1" s="1"/>
  <c r="L1082" i="1" l="1"/>
  <c r="M1082" i="1"/>
  <c r="N1082" i="1" s="1"/>
  <c r="F1083" i="1" l="1"/>
  <c r="G1083" i="1" s="1"/>
  <c r="I1083" i="1" s="1"/>
  <c r="H1083" i="1" l="1"/>
  <c r="J1083" i="1" s="1"/>
  <c r="K1083" i="1" s="1"/>
  <c r="L1083" i="1" l="1"/>
  <c r="M1083" i="1"/>
  <c r="N1083" i="1" s="1"/>
  <c r="F1084" i="1" l="1"/>
  <c r="G1084" i="1" s="1"/>
  <c r="I1084" i="1" s="1"/>
  <c r="H1084" i="1" l="1"/>
  <c r="J1084" i="1" s="1"/>
  <c r="K1084" i="1" s="1"/>
  <c r="M1084" i="1" s="1"/>
  <c r="F1085" i="1" l="1"/>
  <c r="G1085" i="1" s="1"/>
  <c r="L1084" i="1"/>
  <c r="N1084" i="1" l="1"/>
  <c r="I1085" i="1"/>
  <c r="H1085" i="1"/>
  <c r="J1085" i="1" l="1"/>
  <c r="K1085" i="1" s="1"/>
  <c r="L1085" i="1" l="1"/>
  <c r="M1085" i="1"/>
  <c r="F1086" i="1"/>
  <c r="G1086" i="1" s="1"/>
  <c r="N1085" i="1" l="1"/>
  <c r="I1086" i="1"/>
  <c r="H1086" i="1"/>
  <c r="J1086" i="1" l="1"/>
  <c r="K1086" i="1" s="1"/>
  <c r="M1086" i="1" s="1"/>
  <c r="L1086" i="1" l="1"/>
  <c r="N1086" i="1" l="1"/>
  <c r="F1087" i="1"/>
  <c r="G1087" i="1" s="1"/>
  <c r="I1087" i="1" l="1"/>
  <c r="H1087" i="1"/>
  <c r="J1087" i="1" l="1"/>
  <c r="K1087" i="1" s="1"/>
  <c r="L1087" i="1" l="1"/>
  <c r="M1087" i="1"/>
  <c r="F1088" i="1" s="1"/>
  <c r="G1088" i="1" s="1"/>
  <c r="N1087" i="1" l="1"/>
  <c r="I1088" i="1"/>
  <c r="H1088" i="1"/>
  <c r="J1088" i="1" l="1"/>
  <c r="K1088" i="1" s="1"/>
  <c r="L1088" i="1" l="1"/>
  <c r="M1088" i="1"/>
  <c r="N1088" i="1" s="1"/>
  <c r="F1089" i="1" l="1"/>
  <c r="G1089" i="1" s="1"/>
  <c r="I1089" i="1" s="1"/>
  <c r="H1089" i="1" l="1"/>
  <c r="J1089" i="1" s="1"/>
  <c r="K1089" i="1" s="1"/>
  <c r="L1089" i="1" l="1"/>
  <c r="M1089" i="1"/>
  <c r="N1089" i="1" s="1"/>
  <c r="F1090" i="1" l="1"/>
  <c r="G1090" i="1" s="1"/>
  <c r="I1090" i="1" s="1"/>
  <c r="H1090" i="1" l="1"/>
  <c r="J1090" i="1" s="1"/>
  <c r="K1090" i="1" s="1"/>
  <c r="L1090" i="1" l="1"/>
  <c r="M1090" i="1"/>
  <c r="N1090" i="1" s="1"/>
  <c r="F1091" i="1" l="1"/>
  <c r="G1091" i="1" s="1"/>
  <c r="I1091" i="1" s="1"/>
  <c r="H1091" i="1" l="1"/>
  <c r="J1091" i="1" s="1"/>
  <c r="K1091" i="1" s="1"/>
  <c r="M1091" i="1" s="1"/>
  <c r="L1091" i="1" l="1"/>
  <c r="N1091" i="1" l="1"/>
  <c r="F1092" i="1"/>
  <c r="G1092" i="1" s="1"/>
  <c r="I1092" i="1" l="1"/>
  <c r="H1092" i="1"/>
  <c r="J1092" i="1" l="1"/>
  <c r="K1092" i="1" s="1"/>
  <c r="M1092" i="1" s="1"/>
  <c r="L1092" i="1" l="1"/>
  <c r="N1092" i="1" l="1"/>
  <c r="F1093" i="1"/>
  <c r="G1093" i="1" s="1"/>
  <c r="I1093" i="1" l="1"/>
  <c r="H1093" i="1"/>
  <c r="J1093" i="1" l="1"/>
  <c r="K1093" i="1" s="1"/>
  <c r="M1093" i="1" s="1"/>
  <c r="L1093" i="1" l="1"/>
  <c r="N1093" i="1" l="1"/>
  <c r="F1094" i="1"/>
  <c r="G1094" i="1" s="1"/>
  <c r="I1094" i="1" l="1"/>
  <c r="H1094" i="1"/>
  <c r="J1094" i="1" l="1"/>
  <c r="K1094" i="1" s="1"/>
  <c r="L1094" i="1" l="1"/>
  <c r="M1094" i="1"/>
  <c r="N1094" i="1" s="1"/>
  <c r="F1095" i="1" l="1"/>
  <c r="G1095" i="1" s="1"/>
  <c r="I1095" i="1" s="1"/>
  <c r="H1095" i="1" l="1"/>
  <c r="J1095" i="1" s="1"/>
  <c r="K1095" i="1" s="1"/>
  <c r="L1095" i="1" l="1"/>
  <c r="M1095" i="1"/>
  <c r="F1096" i="1" s="1"/>
  <c r="G1096" i="1" s="1"/>
  <c r="N1095" i="1" l="1"/>
  <c r="I1096" i="1"/>
  <c r="H1096" i="1"/>
  <c r="J1096" i="1" s="1"/>
  <c r="K1096" i="1" s="1"/>
  <c r="M1096" i="1" s="1"/>
  <c r="L1096" i="1" l="1"/>
  <c r="N1096" i="1" l="1"/>
  <c r="F1097" i="1"/>
  <c r="G1097" i="1" s="1"/>
  <c r="I1097" i="1" l="1"/>
  <c r="H1097" i="1"/>
  <c r="J1097" i="1" l="1"/>
  <c r="K1097" i="1" s="1"/>
  <c r="M1097" i="1" s="1"/>
  <c r="L1097" i="1" l="1"/>
  <c r="N1097" i="1" l="1"/>
  <c r="F1098" i="1"/>
  <c r="G1098" i="1" s="1"/>
  <c r="I1098" i="1" l="1"/>
  <c r="H1098" i="1"/>
  <c r="J1098" i="1" l="1"/>
  <c r="K1098" i="1" s="1"/>
  <c r="L1098" i="1" l="1"/>
  <c r="M1098" i="1"/>
  <c r="F1099" i="1" s="1"/>
  <c r="G1099" i="1" s="1"/>
  <c r="N1098" i="1" l="1"/>
  <c r="I1099" i="1"/>
  <c r="H1099" i="1"/>
  <c r="J1099" i="1" l="1"/>
  <c r="K1099" i="1" s="1"/>
  <c r="M1099" i="1" s="1"/>
  <c r="L1099" i="1" l="1"/>
  <c r="N1099" i="1" l="1"/>
  <c r="F1100" i="1"/>
  <c r="G1100" i="1" s="1"/>
  <c r="I1100" i="1" l="1"/>
  <c r="H1100" i="1"/>
  <c r="J1100" i="1" l="1"/>
  <c r="K1100" i="1" s="1"/>
  <c r="M1100" i="1" s="1"/>
  <c r="L1100" i="1" l="1"/>
  <c r="F1101" i="1" l="1"/>
  <c r="G1101" i="1" s="1"/>
  <c r="N1100" i="1"/>
  <c r="I1101" i="1" l="1"/>
  <c r="H1101" i="1"/>
  <c r="J1101" i="1" l="1"/>
  <c r="K1101" i="1" s="1"/>
  <c r="L1101" i="1" l="1"/>
  <c r="M1101" i="1"/>
  <c r="N1101" i="1" s="1"/>
  <c r="F1102" i="1" l="1"/>
  <c r="G1102" i="1" s="1"/>
  <c r="I1102" i="1"/>
  <c r="H1102" i="1"/>
  <c r="J1102" i="1" l="1"/>
  <c r="K1102" i="1" s="1"/>
  <c r="M1102" i="1" s="1"/>
  <c r="L1102" i="1" l="1"/>
  <c r="F1103" i="1" l="1"/>
  <c r="G1103" i="1" s="1"/>
  <c r="N1102" i="1"/>
  <c r="I1103" i="1" l="1"/>
  <c r="H1103" i="1"/>
  <c r="J1103" i="1" l="1"/>
  <c r="K1103" i="1" s="1"/>
  <c r="L1103" i="1" l="1"/>
  <c r="M1103" i="1"/>
  <c r="N1103" i="1" s="1"/>
  <c r="F1104" i="1" l="1"/>
  <c r="G1104" i="1" s="1"/>
  <c r="I1104" i="1" s="1"/>
  <c r="H1104" i="1" l="1"/>
  <c r="J1104" i="1" s="1"/>
  <c r="K1104" i="1" s="1"/>
  <c r="M1104" i="1" s="1"/>
  <c r="L1104" i="1" l="1"/>
  <c r="F1105" i="1" l="1"/>
  <c r="G1105" i="1" s="1"/>
  <c r="N1104" i="1"/>
  <c r="I1105" i="1" l="1"/>
  <c r="H1105" i="1"/>
  <c r="J1105" i="1" l="1"/>
  <c r="K1105" i="1" s="1"/>
  <c r="M1105" i="1" s="1"/>
  <c r="L1105" i="1" l="1"/>
  <c r="N1105" i="1" l="1"/>
  <c r="F1106" i="1"/>
  <c r="G1106" i="1" s="1"/>
  <c r="I1106" i="1" l="1"/>
  <c r="H1106" i="1"/>
  <c r="J1106" i="1" l="1"/>
  <c r="K1106" i="1" s="1"/>
  <c r="L1106" i="1" l="1"/>
  <c r="M1106" i="1"/>
  <c r="N1106" i="1" s="1"/>
  <c r="F1107" i="1" l="1"/>
  <c r="G1107" i="1" s="1"/>
  <c r="I1107" i="1" s="1"/>
  <c r="H1107" i="1" l="1"/>
  <c r="J1107" i="1" s="1"/>
  <c r="K1107" i="1" s="1"/>
  <c r="L1107" i="1" l="1"/>
  <c r="M1107" i="1"/>
  <c r="N1107" i="1" s="1"/>
  <c r="F1108" i="1" l="1"/>
  <c r="G1108" i="1" s="1"/>
  <c r="I1108" i="1" s="1"/>
  <c r="H1108" i="1" l="1"/>
  <c r="J1108" i="1" s="1"/>
  <c r="K1108" i="1" s="1"/>
  <c r="M1108" i="1" s="1"/>
  <c r="L1108" i="1" l="1"/>
  <c r="N1108" i="1" l="1"/>
  <c r="F1109" i="1"/>
  <c r="G1109" i="1" s="1"/>
  <c r="I1109" i="1" l="1"/>
  <c r="H1109" i="1"/>
  <c r="J1109" i="1" l="1"/>
  <c r="K1109" i="1" s="1"/>
  <c r="L1109" i="1" l="1"/>
  <c r="M1109" i="1"/>
  <c r="N1109" i="1" s="1"/>
  <c r="F1110" i="1" l="1"/>
  <c r="G1110" i="1" s="1"/>
  <c r="I1110" i="1" s="1"/>
  <c r="H1110" i="1" l="1"/>
  <c r="J1110" i="1" s="1"/>
  <c r="K1110" i="1" s="1"/>
  <c r="L1110" i="1" l="1"/>
  <c r="M1110" i="1"/>
  <c r="F1111" i="1" s="1"/>
  <c r="G1111" i="1" s="1"/>
  <c r="N1110" i="1" l="1"/>
  <c r="I1111" i="1"/>
  <c r="H1111" i="1"/>
  <c r="J1111" i="1" l="1"/>
  <c r="K1111" i="1" s="1"/>
  <c r="M1111" i="1" s="1"/>
  <c r="L1111" i="1" l="1"/>
  <c r="F1112" i="1" l="1"/>
  <c r="G1112" i="1" s="1"/>
  <c r="N1111" i="1"/>
  <c r="I1112" i="1" l="1"/>
  <c r="H1112" i="1"/>
  <c r="J1112" i="1" l="1"/>
  <c r="K1112" i="1" s="1"/>
  <c r="M1112" i="1" s="1"/>
  <c r="L1112" i="1" l="1"/>
  <c r="N1112" i="1" l="1"/>
  <c r="F1113" i="1"/>
  <c r="G1113" i="1" s="1"/>
  <c r="I1113" i="1" l="1"/>
  <c r="H1113" i="1"/>
  <c r="J1113" i="1" l="1"/>
  <c r="K1113" i="1" s="1"/>
  <c r="M1113" i="1" s="1"/>
  <c r="L1113" i="1" l="1"/>
  <c r="N1113" i="1" l="1"/>
  <c r="F1114" i="1"/>
  <c r="G1114" i="1" s="1"/>
  <c r="I1114" i="1" l="1"/>
  <c r="H1114" i="1"/>
  <c r="J1114" i="1" l="1"/>
  <c r="K1114" i="1" s="1"/>
  <c r="M1114" i="1" s="1"/>
  <c r="L1114" i="1" l="1"/>
  <c r="F1115" i="1" l="1"/>
  <c r="G1115" i="1" s="1"/>
  <c r="N1114" i="1"/>
  <c r="I1115" i="1" l="1"/>
  <c r="H1115" i="1"/>
  <c r="J1115" i="1" l="1"/>
  <c r="K1115" i="1" s="1"/>
  <c r="L1115" i="1" l="1"/>
  <c r="M1115" i="1"/>
  <c r="F1116" i="1" s="1"/>
  <c r="G1116" i="1" s="1"/>
  <c r="N1115" i="1" l="1"/>
  <c r="I1116" i="1"/>
  <c r="H1116" i="1"/>
  <c r="J1116" i="1" l="1"/>
  <c r="K1116" i="1" s="1"/>
  <c r="L1116" i="1" l="1"/>
  <c r="M1116" i="1"/>
  <c r="F1117" i="1" s="1"/>
  <c r="G1117" i="1" s="1"/>
  <c r="N1116" i="1" l="1"/>
  <c r="I1117" i="1"/>
  <c r="H1117" i="1"/>
  <c r="J1117" i="1" l="1"/>
  <c r="K1117" i="1" s="1"/>
  <c r="L1117" i="1" l="1"/>
  <c r="M1117" i="1"/>
  <c r="N1117" i="1" s="1"/>
  <c r="F1118" i="1" l="1"/>
  <c r="G1118" i="1" s="1"/>
  <c r="H1118" i="1" s="1"/>
  <c r="I1118" i="1" l="1"/>
  <c r="J1118" i="1"/>
  <c r="K1118" i="1" s="1"/>
  <c r="L1118" i="1" l="1"/>
  <c r="M1118" i="1"/>
  <c r="F1119" i="1" s="1"/>
  <c r="G1119" i="1" s="1"/>
  <c r="N1118" i="1" l="1"/>
  <c r="I1119" i="1"/>
  <c r="H1119" i="1"/>
  <c r="J1119" i="1" l="1"/>
  <c r="K1119" i="1" s="1"/>
  <c r="M1119" i="1" s="1"/>
  <c r="L1119" i="1" l="1"/>
  <c r="N1119" i="1" l="1"/>
  <c r="F1120" i="1"/>
  <c r="G1120" i="1" s="1"/>
  <c r="I1120" i="1" l="1"/>
  <c r="H1120" i="1"/>
  <c r="J1120" i="1" l="1"/>
  <c r="K1120" i="1" s="1"/>
  <c r="M1120" i="1" s="1"/>
  <c r="L1120" i="1" l="1"/>
  <c r="F1121" i="1" l="1"/>
  <c r="G1121" i="1" s="1"/>
  <c r="N1120" i="1"/>
  <c r="I1121" i="1" l="1"/>
  <c r="H1121" i="1"/>
  <c r="J1121" i="1" l="1"/>
  <c r="K1121" i="1" s="1"/>
  <c r="M1121" i="1" s="1"/>
  <c r="L1121" i="1" l="1"/>
  <c r="N1121" i="1" l="1"/>
  <c r="F1122" i="1"/>
  <c r="G1122" i="1" s="1"/>
  <c r="I1122" i="1" l="1"/>
  <c r="H1122" i="1"/>
  <c r="J1122" i="1" l="1"/>
  <c r="K1122" i="1" s="1"/>
  <c r="L1122" i="1" l="1"/>
  <c r="M1122" i="1"/>
  <c r="N1122" i="1" s="1"/>
  <c r="F1123" i="1" l="1"/>
  <c r="G1123" i="1" s="1"/>
  <c r="I1123" i="1" s="1"/>
  <c r="H1123" i="1" l="1"/>
  <c r="J1123" i="1" s="1"/>
  <c r="K1123" i="1" s="1"/>
  <c r="L1123" i="1" l="1"/>
  <c r="M1123" i="1"/>
  <c r="F1124" i="1" s="1"/>
  <c r="G1124" i="1" s="1"/>
  <c r="N1123" i="1" l="1"/>
  <c r="I1124" i="1"/>
  <c r="H1124" i="1"/>
  <c r="J1124" i="1" l="1"/>
  <c r="K1124" i="1" s="1"/>
  <c r="M1124" i="1" s="1"/>
  <c r="L1124" i="1" l="1"/>
  <c r="F1125" i="1"/>
  <c r="G1125" i="1" s="1"/>
  <c r="N1124" i="1"/>
  <c r="I1125" i="1" l="1"/>
  <c r="H1125" i="1"/>
  <c r="J1125" i="1" l="1"/>
  <c r="K1125" i="1" s="1"/>
  <c r="M1125" i="1" s="1"/>
  <c r="L1125" i="1" l="1"/>
  <c r="F1126" i="1" l="1"/>
  <c r="G1126" i="1" s="1"/>
  <c r="N1125" i="1"/>
  <c r="I1126" i="1" l="1"/>
  <c r="H1126" i="1"/>
  <c r="J1126" i="1" l="1"/>
  <c r="K1126" i="1" s="1"/>
  <c r="M1126" i="1" s="1"/>
  <c r="L1126" i="1" l="1"/>
  <c r="N1126" i="1" l="1"/>
  <c r="F1127" i="1"/>
  <c r="G1127" i="1" s="1"/>
  <c r="I1127" i="1" l="1"/>
  <c r="H1127" i="1"/>
  <c r="J1127" i="1" l="1"/>
  <c r="K1127" i="1" s="1"/>
  <c r="L1127" i="1" l="1"/>
  <c r="M1127" i="1"/>
  <c r="N1127" i="1" s="1"/>
  <c r="F1128" i="1" l="1"/>
  <c r="G1128" i="1" s="1"/>
  <c r="I1128" i="1" s="1"/>
  <c r="H1128" i="1" l="1"/>
  <c r="J1128" i="1" s="1"/>
  <c r="K1128" i="1" s="1"/>
  <c r="M1128" i="1" s="1"/>
  <c r="L1128" i="1" l="1"/>
  <c r="F1129" i="1" l="1"/>
  <c r="G1129" i="1" s="1"/>
  <c r="N1128" i="1"/>
  <c r="I1129" i="1" l="1"/>
  <c r="H1129" i="1"/>
  <c r="J1129" i="1" l="1"/>
  <c r="K1129" i="1" s="1"/>
  <c r="L1129" i="1" l="1"/>
  <c r="M1129" i="1"/>
  <c r="N1129" i="1" s="1"/>
  <c r="F1130" i="1" l="1"/>
  <c r="G1130" i="1" s="1"/>
  <c r="I1130" i="1" s="1"/>
  <c r="H1130" i="1" l="1"/>
  <c r="J1130" i="1" s="1"/>
  <c r="K1130" i="1" s="1"/>
  <c r="L1130" i="1" l="1"/>
  <c r="M1130" i="1"/>
  <c r="F1131" i="1" s="1"/>
  <c r="G1131" i="1" s="1"/>
  <c r="N1130" i="1" l="1"/>
  <c r="I1131" i="1"/>
  <c r="H1131" i="1"/>
  <c r="J1131" i="1" l="1"/>
  <c r="K1131" i="1" s="1"/>
  <c r="M1131" i="1" s="1"/>
  <c r="L1131" i="1" l="1"/>
  <c r="N1131" i="1"/>
  <c r="F1132" i="1"/>
  <c r="G1132" i="1" s="1"/>
  <c r="I1132" i="1" l="1"/>
  <c r="H1132" i="1"/>
  <c r="J1132" i="1" l="1"/>
  <c r="K1132" i="1" s="1"/>
  <c r="M1132" i="1" s="1"/>
  <c r="L1132" i="1" l="1"/>
  <c r="F1133" i="1"/>
  <c r="G1133" i="1" s="1"/>
  <c r="N1132" i="1"/>
  <c r="H1133" i="1" l="1"/>
  <c r="I1133" i="1"/>
  <c r="J1133" i="1" l="1"/>
  <c r="K1133" i="1" s="1"/>
  <c r="L1133" i="1" l="1"/>
  <c r="M1133" i="1"/>
  <c r="N1133" i="1" s="1"/>
  <c r="F1134" i="1" l="1"/>
  <c r="G1134" i="1" s="1"/>
  <c r="I1134" i="1"/>
  <c r="H1134" i="1"/>
  <c r="J1134" i="1" l="1"/>
  <c r="K1134" i="1" s="1"/>
  <c r="L1134" i="1" l="1"/>
  <c r="M1134" i="1"/>
  <c r="N1134" i="1" s="1"/>
  <c r="F1135" i="1" l="1"/>
  <c r="G1135" i="1" s="1"/>
  <c r="I1135" i="1" s="1"/>
  <c r="H1135" i="1" l="1"/>
  <c r="J1135" i="1" s="1"/>
  <c r="K1135" i="1" s="1"/>
  <c r="M1135" i="1" s="1"/>
  <c r="L1135" i="1" l="1"/>
  <c r="F1136" i="1" l="1"/>
  <c r="G1136" i="1" s="1"/>
  <c r="N1135" i="1"/>
  <c r="I1136" i="1" l="1"/>
  <c r="H1136" i="1"/>
  <c r="J1136" i="1" l="1"/>
  <c r="K1136" i="1" s="1"/>
  <c r="M1136" i="1" s="1"/>
  <c r="L1136" i="1" l="1"/>
  <c r="N1136" i="1" l="1"/>
  <c r="F1137" i="1"/>
  <c r="G1137" i="1" s="1"/>
  <c r="I1137" i="1" l="1"/>
  <c r="H1137" i="1"/>
  <c r="J1137" i="1" l="1"/>
  <c r="K1137" i="1" s="1"/>
  <c r="M1137" i="1" s="1"/>
  <c r="L1137" i="1" l="1"/>
  <c r="N1137" i="1" l="1"/>
  <c r="F1138" i="1"/>
  <c r="G1138" i="1" s="1"/>
  <c r="I1138" i="1" l="1"/>
  <c r="H1138" i="1"/>
  <c r="J1138" i="1" l="1"/>
  <c r="K1138" i="1" s="1"/>
  <c r="M1138" i="1" s="1"/>
  <c r="L1138" i="1" l="1"/>
  <c r="N1138" i="1" l="1"/>
  <c r="F1139" i="1"/>
  <c r="G1139" i="1" s="1"/>
  <c r="I1139" i="1" l="1"/>
  <c r="H1139" i="1"/>
  <c r="J1139" i="1" l="1"/>
  <c r="K1139" i="1" s="1"/>
  <c r="L1139" i="1" l="1"/>
  <c r="M1139" i="1"/>
  <c r="N1139" i="1" s="1"/>
  <c r="F1140" i="1" l="1"/>
  <c r="G1140" i="1" s="1"/>
  <c r="I1140" i="1" s="1"/>
  <c r="H1140" i="1" l="1"/>
  <c r="J1140" i="1" s="1"/>
  <c r="K1140" i="1" s="1"/>
  <c r="L1140" i="1" l="1"/>
  <c r="M1140" i="1"/>
  <c r="N1140" i="1" s="1"/>
  <c r="F1141" i="1" l="1"/>
  <c r="G1141" i="1" s="1"/>
  <c r="I1141" i="1" s="1"/>
  <c r="H1141" i="1" l="1"/>
  <c r="J1141" i="1" s="1"/>
  <c r="K1141" i="1" s="1"/>
  <c r="M1141" i="1" s="1"/>
  <c r="L1141" i="1" l="1"/>
  <c r="N1141" i="1" l="1"/>
  <c r="F1142" i="1"/>
  <c r="G1142" i="1" s="1"/>
  <c r="I1142" i="1" l="1"/>
  <c r="H1142" i="1"/>
  <c r="J1142" i="1" l="1"/>
  <c r="K1142" i="1" s="1"/>
  <c r="L1142" i="1" l="1"/>
  <c r="M1142" i="1"/>
  <c r="F1143" i="1" s="1"/>
  <c r="G1143" i="1" s="1"/>
  <c r="N1142" i="1" l="1"/>
  <c r="I1143" i="1"/>
  <c r="H1143" i="1"/>
  <c r="J1143" i="1" l="1"/>
  <c r="K1143" i="1" s="1"/>
  <c r="L1143" i="1" l="1"/>
  <c r="M1143" i="1"/>
  <c r="N1143" i="1" s="1"/>
  <c r="F1144" i="1" l="1"/>
  <c r="G1144" i="1" s="1"/>
  <c r="I1144" i="1" s="1"/>
  <c r="H1144" i="1" l="1"/>
  <c r="J1144" i="1" s="1"/>
  <c r="K1144" i="1" s="1"/>
  <c r="L1144" i="1" l="1"/>
  <c r="M1144" i="1"/>
  <c r="F1145" i="1" s="1"/>
  <c r="G1145" i="1" s="1"/>
  <c r="N1144" i="1" l="1"/>
  <c r="I1145" i="1"/>
  <c r="H1145" i="1"/>
  <c r="J1145" i="1" l="1"/>
  <c r="K1145" i="1" s="1"/>
  <c r="L1145" i="1" l="1"/>
  <c r="M1145" i="1"/>
  <c r="F1146" i="1"/>
  <c r="G1146" i="1" s="1"/>
  <c r="N1145" i="1" l="1"/>
  <c r="I1146" i="1"/>
  <c r="H1146" i="1"/>
  <c r="J1146" i="1" l="1"/>
  <c r="K1146" i="1" s="1"/>
  <c r="M1146" i="1" s="1"/>
  <c r="L1146" i="1" l="1"/>
  <c r="N1146" i="1" l="1"/>
  <c r="F1147" i="1"/>
  <c r="G1147" i="1" s="1"/>
  <c r="I1147" i="1" l="1"/>
  <c r="H1147" i="1"/>
  <c r="J1147" i="1" l="1"/>
  <c r="K1147" i="1" s="1"/>
  <c r="M1147" i="1" s="1"/>
  <c r="L1147" i="1" l="1"/>
  <c r="N1147" i="1" l="1"/>
  <c r="F1148" i="1"/>
  <c r="G1148" i="1" s="1"/>
  <c r="I1148" i="1" l="1"/>
  <c r="H1148" i="1"/>
  <c r="J1148" i="1" l="1"/>
  <c r="K1148" i="1" s="1"/>
  <c r="L1148" i="1" l="1"/>
  <c r="M1148" i="1"/>
  <c r="F1149" i="1"/>
  <c r="G1149" i="1" s="1"/>
  <c r="N1148" i="1" l="1"/>
  <c r="I1149" i="1"/>
  <c r="H1149" i="1"/>
  <c r="J1149" i="1" l="1"/>
  <c r="K1149" i="1" s="1"/>
  <c r="L1149" i="1" l="1"/>
  <c r="M1149" i="1"/>
  <c r="N1149" i="1"/>
  <c r="F1150" i="1" l="1"/>
  <c r="G1150" i="1" s="1"/>
  <c r="I1150" i="1" s="1"/>
  <c r="H1150" i="1" l="1"/>
  <c r="J1150" i="1" s="1"/>
  <c r="K1150" i="1" s="1"/>
  <c r="L1150" i="1" l="1"/>
  <c r="M1150" i="1"/>
  <c r="N1150" i="1" s="1"/>
  <c r="F1151" i="1" l="1"/>
  <c r="G1151" i="1" s="1"/>
  <c r="I1151" i="1" s="1"/>
  <c r="H1151" i="1" l="1"/>
  <c r="J1151" i="1" s="1"/>
  <c r="K1151" i="1" s="1"/>
  <c r="M1151" i="1" s="1"/>
  <c r="L1151" i="1" l="1"/>
  <c r="F1152" i="1" l="1"/>
  <c r="G1152" i="1" s="1"/>
  <c r="N1151" i="1"/>
  <c r="I1152" i="1" l="1"/>
  <c r="H1152" i="1"/>
  <c r="J1152" i="1" l="1"/>
  <c r="K1152" i="1" s="1"/>
  <c r="L1152" i="1" l="1"/>
  <c r="M1152" i="1"/>
  <c r="N1152" i="1" s="1"/>
  <c r="F1153" i="1" l="1"/>
  <c r="G1153" i="1" s="1"/>
  <c r="I1153" i="1" s="1"/>
  <c r="H1153" i="1" l="1"/>
  <c r="J1153" i="1" s="1"/>
  <c r="K1153" i="1" s="1"/>
  <c r="L1153" i="1" l="1"/>
  <c r="M1153" i="1"/>
  <c r="N1153" i="1" s="1"/>
  <c r="F1154" i="1" l="1"/>
  <c r="G1154" i="1" s="1"/>
  <c r="I1154" i="1" s="1"/>
  <c r="H1154" i="1" l="1"/>
  <c r="J1154" i="1" s="1"/>
  <c r="K1154" i="1" s="1"/>
  <c r="M1154" i="1" s="1"/>
  <c r="L1154" i="1" l="1"/>
  <c r="N1154" i="1" l="1"/>
  <c r="F1155" i="1"/>
  <c r="G1155" i="1" s="1"/>
  <c r="I1155" i="1" l="1"/>
  <c r="H1155" i="1"/>
  <c r="J1155" i="1" l="1"/>
  <c r="K1155" i="1" s="1"/>
  <c r="M1155" i="1" s="1"/>
  <c r="L1155" i="1" l="1"/>
  <c r="N1155" i="1" l="1"/>
  <c r="F1156" i="1"/>
  <c r="G1156" i="1" s="1"/>
  <c r="I1156" i="1" l="1"/>
  <c r="H1156" i="1"/>
  <c r="J1156" i="1" l="1"/>
  <c r="K1156" i="1" s="1"/>
  <c r="L1156" i="1" l="1"/>
  <c r="M1156" i="1"/>
  <c r="N1156" i="1" s="1"/>
  <c r="F1157" i="1" l="1"/>
  <c r="G1157" i="1" s="1"/>
  <c r="I1157" i="1" s="1"/>
  <c r="H1157" i="1" l="1"/>
  <c r="J1157" i="1" s="1"/>
  <c r="K1157" i="1" s="1"/>
  <c r="M1157" i="1" s="1"/>
  <c r="L1157" i="1" l="1"/>
  <c r="F1158" i="1" l="1"/>
  <c r="G1158" i="1" s="1"/>
  <c r="N1157" i="1"/>
  <c r="I1158" i="1" l="1"/>
  <c r="H1158" i="1"/>
  <c r="J1158" i="1" l="1"/>
  <c r="K1158" i="1" s="1"/>
  <c r="M1158" i="1" s="1"/>
  <c r="L1158" i="1" l="1"/>
  <c r="F1159" i="1" l="1"/>
  <c r="G1159" i="1" s="1"/>
  <c r="N1158" i="1"/>
  <c r="I1159" i="1" l="1"/>
  <c r="H1159" i="1"/>
  <c r="J1159" i="1" l="1"/>
  <c r="K1159" i="1" s="1"/>
  <c r="L1159" i="1" l="1"/>
  <c r="M1159" i="1"/>
  <c r="F1160" i="1"/>
  <c r="G1160" i="1" s="1"/>
  <c r="N1159" i="1" l="1"/>
  <c r="I1160" i="1"/>
  <c r="H1160" i="1"/>
  <c r="J1160" i="1" l="1"/>
  <c r="K1160" i="1" s="1"/>
  <c r="M1160" i="1" s="1"/>
  <c r="L1160" i="1" l="1"/>
  <c r="N1160" i="1" l="1"/>
  <c r="F1161" i="1"/>
  <c r="G1161" i="1" s="1"/>
  <c r="I1161" i="1" l="1"/>
  <c r="H1161" i="1"/>
  <c r="J1161" i="1" l="1"/>
  <c r="K1161" i="1" s="1"/>
  <c r="M1161" i="1" s="1"/>
  <c r="L1161" i="1" l="1"/>
  <c r="F1162" i="1" l="1"/>
  <c r="G1162" i="1" s="1"/>
  <c r="N1161" i="1"/>
  <c r="I1162" i="1" l="1"/>
  <c r="H1162" i="1"/>
  <c r="J1162" i="1" l="1"/>
  <c r="K1162" i="1" s="1"/>
  <c r="M1162" i="1" s="1"/>
  <c r="L1162" i="1" l="1"/>
  <c r="F1163" i="1" l="1"/>
  <c r="G1163" i="1" s="1"/>
  <c r="N1162" i="1"/>
  <c r="I1163" i="1" l="1"/>
  <c r="H1163" i="1"/>
  <c r="J1163" i="1" l="1"/>
  <c r="K1163" i="1" s="1"/>
  <c r="L1163" i="1" l="1"/>
  <c r="M1163" i="1"/>
  <c r="N1163" i="1" s="1"/>
  <c r="F1164" i="1" l="1"/>
  <c r="G1164" i="1" s="1"/>
  <c r="I1164" i="1" s="1"/>
  <c r="H1164" i="1" l="1"/>
  <c r="J1164" i="1" s="1"/>
  <c r="K1164" i="1" s="1"/>
  <c r="L1164" i="1" l="1"/>
  <c r="M1164" i="1"/>
  <c r="F1165" i="1" s="1"/>
  <c r="G1165" i="1" s="1"/>
  <c r="N1164" i="1" l="1"/>
  <c r="I1165" i="1"/>
  <c r="H1165" i="1"/>
  <c r="J1165" i="1" l="1"/>
  <c r="K1165" i="1" s="1"/>
  <c r="M1165" i="1" s="1"/>
  <c r="L1165" i="1" l="1"/>
  <c r="N1165" i="1" l="1"/>
  <c r="F1166" i="1"/>
  <c r="G1166" i="1" s="1"/>
  <c r="I1166" i="1" l="1"/>
  <c r="H1166" i="1"/>
  <c r="J1166" i="1" l="1"/>
  <c r="K1166" i="1" s="1"/>
  <c r="L1166" i="1" l="1"/>
  <c r="M1166" i="1"/>
  <c r="F1167" i="1" s="1"/>
  <c r="G1167" i="1" s="1"/>
  <c r="N1166" i="1" l="1"/>
  <c r="I1167" i="1"/>
  <c r="H1167" i="1"/>
  <c r="J1167" i="1" l="1"/>
  <c r="K1167" i="1" s="1"/>
  <c r="M1167" i="1" s="1"/>
  <c r="L1167" i="1" l="1"/>
  <c r="N1167" i="1" l="1"/>
  <c r="F1168" i="1"/>
  <c r="G1168" i="1" s="1"/>
  <c r="I1168" i="1" l="1"/>
  <c r="H1168" i="1"/>
  <c r="J1168" i="1" l="1"/>
  <c r="K1168" i="1" s="1"/>
  <c r="L1168" i="1" l="1"/>
  <c r="M1168" i="1"/>
  <c r="N1168" i="1" s="1"/>
  <c r="F1169" i="1" l="1"/>
  <c r="G1169" i="1" s="1"/>
  <c r="I1169" i="1" s="1"/>
  <c r="H1169" i="1" l="1"/>
  <c r="J1169" i="1" s="1"/>
  <c r="K1169" i="1" s="1"/>
  <c r="M1169" i="1" s="1"/>
  <c r="L1169" i="1" l="1"/>
  <c r="F1170" i="1" l="1"/>
  <c r="G1170" i="1" s="1"/>
  <c r="N1169" i="1"/>
  <c r="I1170" i="1" l="1"/>
  <c r="H1170" i="1"/>
  <c r="J1170" i="1" l="1"/>
  <c r="K1170" i="1" s="1"/>
  <c r="L1170" i="1" l="1"/>
  <c r="M1170" i="1"/>
  <c r="N1170" i="1" s="1"/>
  <c r="F1171" i="1" l="1"/>
  <c r="G1171" i="1" s="1"/>
  <c r="I1171" i="1" s="1"/>
  <c r="H1171" i="1" l="1"/>
  <c r="J1171" i="1" s="1"/>
  <c r="K1171" i="1" s="1"/>
  <c r="L1171" i="1" l="1"/>
  <c r="M1171" i="1"/>
  <c r="F1172" i="1" s="1"/>
  <c r="G1172" i="1" s="1"/>
  <c r="N1171" i="1" l="1"/>
  <c r="I1172" i="1"/>
  <c r="H1172" i="1"/>
  <c r="J1172" i="1" s="1"/>
  <c r="K1172" i="1" s="1"/>
  <c r="M1172" i="1" s="1"/>
  <c r="L1172" i="1" l="1"/>
  <c r="F1173" i="1" l="1"/>
  <c r="G1173" i="1" s="1"/>
  <c r="N1172" i="1"/>
  <c r="I1173" i="1" l="1"/>
  <c r="H1173" i="1"/>
  <c r="J1173" i="1" l="1"/>
  <c r="K1173" i="1" s="1"/>
  <c r="L1173" i="1" l="1"/>
  <c r="M1173" i="1"/>
  <c r="N1173" i="1" s="1"/>
  <c r="F1174" i="1" l="1"/>
  <c r="G1174" i="1" s="1"/>
  <c r="I1174" i="1" s="1"/>
  <c r="H1174" i="1" l="1"/>
  <c r="J1174" i="1" s="1"/>
  <c r="K1174" i="1" s="1"/>
  <c r="L1174" i="1" l="1"/>
  <c r="M1174" i="1"/>
  <c r="F1175" i="1" s="1"/>
  <c r="G1175" i="1" s="1"/>
  <c r="N1174" i="1" l="1"/>
  <c r="I1175" i="1"/>
  <c r="H1175" i="1"/>
  <c r="J1175" i="1" l="1"/>
  <c r="K1175" i="1" s="1"/>
  <c r="M1175" i="1" s="1"/>
  <c r="L1175" i="1" l="1"/>
  <c r="F1176" i="1" l="1"/>
  <c r="G1176" i="1" s="1"/>
  <c r="N1175" i="1"/>
  <c r="I1176" i="1" l="1"/>
  <c r="H1176" i="1"/>
  <c r="J1176" i="1" l="1"/>
  <c r="K1176" i="1" s="1"/>
  <c r="L1176" i="1" l="1"/>
  <c r="M1176" i="1"/>
  <c r="N1176" i="1" s="1"/>
  <c r="F1177" i="1" l="1"/>
  <c r="G1177" i="1" s="1"/>
  <c r="I1177" i="1" s="1"/>
  <c r="H1177" i="1" l="1"/>
  <c r="J1177" i="1" s="1"/>
  <c r="K1177" i="1" s="1"/>
  <c r="L1177" i="1" l="1"/>
  <c r="M1177" i="1"/>
  <c r="N1177" i="1" s="1"/>
  <c r="F1178" i="1" l="1"/>
  <c r="G1178" i="1" s="1"/>
  <c r="I1178" i="1" s="1"/>
  <c r="H1178" i="1" l="1"/>
  <c r="J1178" i="1" s="1"/>
  <c r="K1178" i="1" s="1"/>
  <c r="M1178" i="1" s="1"/>
  <c r="L1178" i="1" l="1"/>
  <c r="N1178" i="1" l="1"/>
  <c r="F1179" i="1"/>
  <c r="G1179" i="1" s="1"/>
  <c r="I1179" i="1" l="1"/>
  <c r="H1179" i="1"/>
  <c r="J1179" i="1" l="1"/>
  <c r="K1179" i="1" s="1"/>
  <c r="M1179" i="1" s="1"/>
  <c r="L1179" i="1" l="1"/>
  <c r="N1179" i="1" l="1"/>
  <c r="F1180" i="1"/>
  <c r="G1180" i="1" s="1"/>
  <c r="I1180" i="1" l="1"/>
  <c r="H1180" i="1"/>
  <c r="J1180" i="1" l="1"/>
  <c r="K1180" i="1" s="1"/>
  <c r="M1180" i="1" s="1"/>
  <c r="L1180" i="1" l="1"/>
  <c r="N1180" i="1" l="1"/>
  <c r="F1181" i="1"/>
  <c r="G1181" i="1" s="1"/>
  <c r="I1181" i="1" l="1"/>
  <c r="H1181" i="1"/>
  <c r="J1181" i="1" l="1"/>
  <c r="K1181" i="1" s="1"/>
  <c r="M1181" i="1" s="1"/>
  <c r="L1181" i="1" l="1"/>
  <c r="F1182" i="1" l="1"/>
  <c r="G1182" i="1" s="1"/>
  <c r="N1181" i="1"/>
  <c r="I1182" i="1" l="1"/>
  <c r="H1182" i="1"/>
  <c r="J1182" i="1" l="1"/>
  <c r="K1182" i="1" s="1"/>
  <c r="L1182" i="1" l="1"/>
  <c r="M1182" i="1"/>
  <c r="F1183" i="1" s="1"/>
  <c r="G1183" i="1" s="1"/>
  <c r="N1182" i="1" l="1"/>
  <c r="I1183" i="1"/>
  <c r="H1183" i="1"/>
  <c r="J1183" i="1" l="1"/>
  <c r="K1183" i="1" s="1"/>
  <c r="L1183" i="1" l="1"/>
  <c r="M1183" i="1"/>
  <c r="F1184" i="1" s="1"/>
  <c r="G1184" i="1" s="1"/>
  <c r="N1183" i="1" l="1"/>
  <c r="I1184" i="1"/>
  <c r="H1184" i="1"/>
  <c r="J1184" i="1" l="1"/>
  <c r="K1184" i="1" s="1"/>
  <c r="M1184" i="1" s="1"/>
  <c r="L1184" i="1" l="1"/>
  <c r="F1185" i="1" l="1"/>
  <c r="G1185" i="1" s="1"/>
  <c r="N1184" i="1"/>
  <c r="I1185" i="1" l="1"/>
  <c r="H1185" i="1"/>
  <c r="J1185" i="1" l="1"/>
  <c r="K1185" i="1" s="1"/>
  <c r="M1185" i="1" s="1"/>
  <c r="L1185" i="1" l="1"/>
  <c r="F1186" i="1" l="1"/>
  <c r="G1186" i="1" s="1"/>
  <c r="N1185" i="1"/>
  <c r="I1186" i="1" l="1"/>
  <c r="H1186" i="1"/>
  <c r="J1186" i="1" l="1"/>
  <c r="K1186" i="1" s="1"/>
  <c r="L1186" i="1" l="1"/>
  <c r="M1186" i="1"/>
  <c r="N1186" i="1" s="1"/>
  <c r="F1187" i="1" l="1"/>
  <c r="G1187" i="1" s="1"/>
  <c r="I1187" i="1" s="1"/>
  <c r="H1187" i="1" l="1"/>
  <c r="J1187" i="1" s="1"/>
  <c r="K1187" i="1" s="1"/>
  <c r="L1187" i="1" l="1"/>
  <c r="M1187" i="1"/>
  <c r="N1187" i="1" s="1"/>
  <c r="F1188" i="1" l="1"/>
  <c r="G1188" i="1" s="1"/>
  <c r="I1188" i="1" s="1"/>
  <c r="H1188" i="1" l="1"/>
  <c r="J1188" i="1" s="1"/>
  <c r="K1188" i="1" s="1"/>
  <c r="M1188" i="1" s="1"/>
  <c r="L1188" i="1" l="1"/>
  <c r="N1188" i="1" l="1"/>
  <c r="F1189" i="1"/>
  <c r="G1189" i="1" s="1"/>
  <c r="I1189" i="1" l="1"/>
  <c r="H1189" i="1"/>
  <c r="J1189" i="1" l="1"/>
  <c r="K1189" i="1" s="1"/>
  <c r="L1189" i="1" l="1"/>
  <c r="M1189" i="1"/>
  <c r="N1189" i="1" s="1"/>
  <c r="F1190" i="1" l="1"/>
  <c r="G1190" i="1" s="1"/>
  <c r="I1190" i="1" s="1"/>
  <c r="H1190" i="1" l="1"/>
  <c r="J1190" i="1" s="1"/>
  <c r="K1190" i="1" s="1"/>
  <c r="M1190" i="1" s="1"/>
  <c r="L1190" i="1" l="1"/>
  <c r="N1190" i="1"/>
  <c r="F1191" i="1"/>
  <c r="G1191" i="1" s="1"/>
  <c r="I1191" i="1" l="1"/>
  <c r="H1191" i="1"/>
  <c r="J1191" i="1" l="1"/>
  <c r="K1191" i="1" s="1"/>
  <c r="M1191" i="1" s="1"/>
  <c r="L1191" i="1" l="1"/>
  <c r="F1192" i="1" l="1"/>
  <c r="G1192" i="1" s="1"/>
  <c r="N1191" i="1"/>
  <c r="I1192" i="1" l="1"/>
  <c r="H1192" i="1"/>
  <c r="J1192" i="1" l="1"/>
  <c r="K1192" i="1" s="1"/>
  <c r="M1192" i="1" s="1"/>
  <c r="L1192" i="1" l="1"/>
  <c r="F1193" i="1" l="1"/>
  <c r="G1193" i="1" s="1"/>
  <c r="N1192" i="1"/>
  <c r="I1193" i="1" l="1"/>
  <c r="H1193" i="1"/>
  <c r="J1193" i="1" l="1"/>
  <c r="K1193" i="1" s="1"/>
  <c r="M1193" i="1" s="1"/>
  <c r="L1193" i="1" l="1"/>
  <c r="F1194" i="1" l="1"/>
  <c r="G1194" i="1" s="1"/>
  <c r="N1193" i="1"/>
  <c r="I1194" i="1" l="1"/>
  <c r="H1194" i="1"/>
  <c r="J1194" i="1" l="1"/>
  <c r="K1194" i="1" s="1"/>
  <c r="L1194" i="1" l="1"/>
  <c r="M1194" i="1"/>
  <c r="F1195" i="1" s="1"/>
  <c r="G1195" i="1" s="1"/>
  <c r="N1194" i="1" l="1"/>
  <c r="I1195" i="1"/>
  <c r="H1195" i="1"/>
  <c r="J1195" i="1" l="1"/>
  <c r="K1195" i="1" s="1"/>
  <c r="M1195" i="1" s="1"/>
  <c r="L1195" i="1" l="1"/>
  <c r="N1195" i="1" l="1"/>
  <c r="F1196" i="1"/>
  <c r="G1196" i="1" s="1"/>
  <c r="I1196" i="1" l="1"/>
  <c r="H1196" i="1"/>
  <c r="J1196" i="1" l="1"/>
  <c r="K1196" i="1" s="1"/>
  <c r="L1196" i="1" l="1"/>
  <c r="M1196" i="1"/>
  <c r="F1197" i="1" s="1"/>
  <c r="G1197" i="1" s="1"/>
  <c r="N1196" i="1" l="1"/>
  <c r="I1197" i="1"/>
  <c r="H1197" i="1"/>
  <c r="J1197" i="1" s="1"/>
  <c r="K1197" i="1" s="1"/>
  <c r="M1197" i="1" s="1"/>
  <c r="L1197" i="1" l="1"/>
  <c r="F1198" i="1" l="1"/>
  <c r="G1198" i="1" s="1"/>
  <c r="N1197" i="1"/>
  <c r="I1198" i="1" l="1"/>
  <c r="H1198" i="1"/>
  <c r="J1198" i="1" l="1"/>
  <c r="K1198" i="1" s="1"/>
  <c r="M1198" i="1" s="1"/>
  <c r="L1198" i="1" l="1"/>
  <c r="N1198" i="1" l="1"/>
  <c r="F1199" i="1"/>
  <c r="G1199" i="1" s="1"/>
  <c r="I1199" i="1" l="1"/>
  <c r="H1199" i="1"/>
  <c r="J1199" i="1" l="1"/>
  <c r="K1199" i="1" s="1"/>
  <c r="L1199" i="1" l="1"/>
  <c r="M1199" i="1"/>
  <c r="F1200" i="1" s="1"/>
  <c r="G1200" i="1" s="1"/>
  <c r="N1199" i="1" l="1"/>
  <c r="I1200" i="1"/>
  <c r="H1200" i="1"/>
  <c r="J1200" i="1" s="1"/>
  <c r="K1200" i="1" s="1"/>
  <c r="M1200" i="1" s="1"/>
  <c r="L1200" i="1" l="1"/>
  <c r="N1200" i="1" l="1"/>
  <c r="F1201" i="1"/>
  <c r="G1201" i="1" s="1"/>
  <c r="I1201" i="1" l="1"/>
  <c r="H1201" i="1"/>
  <c r="J1201" i="1" l="1"/>
  <c r="K1201" i="1" s="1"/>
  <c r="L1201" i="1" l="1"/>
  <c r="M1201" i="1"/>
  <c r="F1202" i="1" s="1"/>
  <c r="G1202" i="1" s="1"/>
  <c r="N1201" i="1" l="1"/>
  <c r="I1202" i="1"/>
  <c r="H1202" i="1"/>
  <c r="J1202" i="1" l="1"/>
  <c r="K1202" i="1" s="1"/>
  <c r="M1202" i="1" s="1"/>
  <c r="L1202" i="1" l="1"/>
  <c r="F1203" i="1" l="1"/>
  <c r="G1203" i="1" s="1"/>
  <c r="N1202" i="1"/>
  <c r="I1203" i="1" l="1"/>
  <c r="H1203" i="1"/>
  <c r="J1203" i="1" l="1"/>
  <c r="K1203" i="1" s="1"/>
  <c r="M1203" i="1" s="1"/>
  <c r="L1203" i="1" l="1"/>
  <c r="N1203" i="1" l="1"/>
  <c r="F1204" i="1"/>
  <c r="G1204" i="1" s="1"/>
  <c r="I1204" i="1" l="1"/>
  <c r="H1204" i="1"/>
  <c r="J1204" i="1" l="1"/>
  <c r="K1204" i="1" s="1"/>
  <c r="L1204" i="1" l="1"/>
  <c r="M1204" i="1"/>
  <c r="F1205" i="1" s="1"/>
  <c r="G1205" i="1" s="1"/>
  <c r="N1204" i="1" l="1"/>
  <c r="I1205" i="1"/>
  <c r="H1205" i="1"/>
  <c r="J1205" i="1" l="1"/>
  <c r="K1205" i="1" s="1"/>
  <c r="M1205" i="1" s="1"/>
  <c r="L1205" i="1" l="1"/>
  <c r="N1205" i="1" l="1"/>
  <c r="F1206" i="1"/>
  <c r="G1206" i="1" s="1"/>
  <c r="I1206" i="1" l="1"/>
  <c r="H1206" i="1"/>
  <c r="J1206" i="1" l="1"/>
  <c r="K1206" i="1" s="1"/>
  <c r="L1206" i="1" l="1"/>
  <c r="M1206" i="1"/>
  <c r="F1207" i="1" s="1"/>
  <c r="G1207" i="1" s="1"/>
  <c r="N1206" i="1" l="1"/>
  <c r="I1207" i="1"/>
  <c r="H1207" i="1"/>
  <c r="J1207" i="1" l="1"/>
  <c r="K1207" i="1" s="1"/>
  <c r="L1207" i="1" l="1"/>
  <c r="M1207" i="1"/>
  <c r="F1208" i="1" s="1"/>
  <c r="G1208" i="1" s="1"/>
  <c r="N1207" i="1" l="1"/>
  <c r="I1208" i="1"/>
  <c r="H1208" i="1"/>
  <c r="J1208" i="1" l="1"/>
  <c r="K1208" i="1" s="1"/>
  <c r="M1208" i="1" s="1"/>
  <c r="L1208" i="1" l="1"/>
  <c r="N1208" i="1" l="1"/>
  <c r="F1209" i="1"/>
  <c r="G1209" i="1" s="1"/>
  <c r="I1209" i="1" l="1"/>
  <c r="H1209" i="1"/>
  <c r="J1209" i="1" l="1"/>
  <c r="K1209" i="1" s="1"/>
  <c r="L1209" i="1" l="1"/>
  <c r="M1209" i="1"/>
  <c r="F1210" i="1" s="1"/>
  <c r="G1210" i="1" s="1"/>
  <c r="N1209" i="1" l="1"/>
  <c r="I1210" i="1"/>
  <c r="H1210" i="1"/>
  <c r="J1210" i="1" l="1"/>
  <c r="K1210" i="1" s="1"/>
  <c r="M1210" i="1" s="1"/>
  <c r="L1210" i="1" l="1"/>
  <c r="F1211" i="1" l="1"/>
  <c r="G1211" i="1" s="1"/>
  <c r="N1210" i="1"/>
  <c r="I1211" i="1" l="1"/>
  <c r="H1211" i="1"/>
  <c r="J1211" i="1" l="1"/>
  <c r="K1211" i="1" s="1"/>
  <c r="L1211" i="1" l="1"/>
  <c r="M1211" i="1"/>
  <c r="F1212" i="1"/>
  <c r="G1212" i="1" s="1"/>
  <c r="N1211" i="1" l="1"/>
  <c r="I1212" i="1"/>
  <c r="H1212" i="1"/>
  <c r="J1212" i="1" l="1"/>
  <c r="K1212" i="1" s="1"/>
  <c r="L1212" i="1" l="1"/>
  <c r="M1212" i="1"/>
  <c r="N1212" i="1" s="1"/>
  <c r="F1213" i="1" l="1"/>
  <c r="G1213" i="1" s="1"/>
  <c r="I1213" i="1" s="1"/>
  <c r="H1213" i="1" l="1"/>
  <c r="J1213" i="1" s="1"/>
  <c r="K1213" i="1" s="1"/>
  <c r="L1213" i="1" l="1"/>
  <c r="M1213" i="1"/>
  <c r="F1214" i="1" s="1"/>
  <c r="G1214" i="1" s="1"/>
  <c r="N1213" i="1" l="1"/>
  <c r="I1214" i="1"/>
  <c r="H1214" i="1"/>
  <c r="J1214" i="1" l="1"/>
  <c r="K1214" i="1" s="1"/>
  <c r="M1214" i="1" s="1"/>
  <c r="L1214" i="1" l="1"/>
  <c r="F1215" i="1" l="1"/>
  <c r="G1215" i="1" s="1"/>
  <c r="N1214" i="1"/>
  <c r="I1215" i="1" l="1"/>
  <c r="H1215" i="1"/>
  <c r="J1215" i="1" l="1"/>
  <c r="K1215" i="1" s="1"/>
  <c r="L1215" i="1" l="1"/>
  <c r="M1215" i="1"/>
  <c r="N1215" i="1" s="1"/>
  <c r="F1216" i="1" l="1"/>
  <c r="G1216" i="1" s="1"/>
  <c r="I1216" i="1" s="1"/>
  <c r="H1216" i="1" l="1"/>
  <c r="J1216" i="1" s="1"/>
  <c r="K1216" i="1" s="1"/>
  <c r="L1216" i="1" l="1"/>
  <c r="M1216" i="1"/>
  <c r="N1216" i="1"/>
  <c r="F1217" i="1" l="1"/>
  <c r="G1217" i="1" s="1"/>
  <c r="I1217" i="1" s="1"/>
  <c r="H1217" i="1" l="1"/>
  <c r="J1217" i="1" s="1"/>
  <c r="K1217" i="1" s="1"/>
  <c r="M1217" i="1" s="1"/>
  <c r="L1217" i="1" l="1"/>
  <c r="N1217" i="1" l="1"/>
  <c r="F1218" i="1"/>
  <c r="G1218" i="1" s="1"/>
  <c r="I1218" i="1" l="1"/>
  <c r="H1218" i="1"/>
  <c r="J1218" i="1" l="1"/>
  <c r="K1218" i="1" s="1"/>
  <c r="M1218" i="1" s="1"/>
  <c r="L1218" i="1" l="1"/>
  <c r="N1218" i="1" l="1"/>
  <c r="F1219" i="1"/>
  <c r="G1219" i="1" s="1"/>
  <c r="I1219" i="1" l="1"/>
  <c r="H1219" i="1"/>
  <c r="J1219" i="1" l="1"/>
  <c r="K1219" i="1" s="1"/>
  <c r="L1219" i="1" l="1"/>
  <c r="M1219" i="1"/>
  <c r="N1219" i="1" s="1"/>
  <c r="F1220" i="1" l="1"/>
  <c r="G1220" i="1" s="1"/>
  <c r="I1220" i="1" s="1"/>
  <c r="H1220" i="1" l="1"/>
  <c r="J1220" i="1" s="1"/>
  <c r="K1220" i="1" s="1"/>
  <c r="M1220" i="1" s="1"/>
  <c r="L1220" i="1" l="1"/>
  <c r="N1220" i="1" l="1"/>
  <c r="F1221" i="1"/>
  <c r="G1221" i="1" s="1"/>
  <c r="I1221" i="1" l="1"/>
  <c r="H1221" i="1"/>
  <c r="J1221" i="1" l="1"/>
  <c r="K1221" i="1" s="1"/>
  <c r="M1221" i="1" s="1"/>
  <c r="L1221" i="1" l="1"/>
  <c r="F1222" i="1" l="1"/>
  <c r="G1222" i="1" s="1"/>
  <c r="N1221" i="1"/>
  <c r="I1222" i="1" l="1"/>
  <c r="H1222" i="1"/>
  <c r="J1222" i="1" l="1"/>
  <c r="K1222" i="1" s="1"/>
  <c r="M1222" i="1" s="1"/>
  <c r="L1222" i="1" l="1"/>
  <c r="N1222" i="1" l="1"/>
  <c r="F1223" i="1"/>
  <c r="G1223" i="1" s="1"/>
  <c r="I1223" i="1" l="1"/>
  <c r="H1223" i="1"/>
  <c r="J1223" i="1" l="1"/>
  <c r="K1223" i="1" s="1"/>
  <c r="M1223" i="1" s="1"/>
  <c r="L1223" i="1" l="1"/>
  <c r="N1223" i="1" l="1"/>
  <c r="F1224" i="1"/>
  <c r="G1224" i="1" s="1"/>
  <c r="I1224" i="1" l="1"/>
  <c r="H1224" i="1"/>
  <c r="J1224" i="1" l="1"/>
  <c r="K1224" i="1" s="1"/>
  <c r="M1224" i="1" s="1"/>
  <c r="L1224" i="1" l="1"/>
  <c r="N1224" i="1" l="1"/>
  <c r="F1225" i="1"/>
  <c r="G1225" i="1" s="1"/>
  <c r="I1225" i="1" l="1"/>
  <c r="H1225" i="1"/>
  <c r="J1225" i="1" l="1"/>
  <c r="K1225" i="1" s="1"/>
  <c r="M1225" i="1" s="1"/>
  <c r="L1225" i="1" l="1"/>
  <c r="F1226" i="1" l="1"/>
  <c r="G1226" i="1" s="1"/>
  <c r="N1225" i="1"/>
  <c r="I1226" i="1" l="1"/>
  <c r="H1226" i="1"/>
  <c r="J1226" i="1" l="1"/>
  <c r="K1226" i="1" s="1"/>
  <c r="L1226" i="1" l="1"/>
  <c r="M1226" i="1"/>
  <c r="N1226" i="1" s="1"/>
  <c r="F1227" i="1" l="1"/>
  <c r="G1227" i="1" s="1"/>
  <c r="H1227" i="1" s="1"/>
  <c r="I1227" i="1" l="1"/>
  <c r="J1227" i="1" s="1"/>
  <c r="K1227" i="1" s="1"/>
  <c r="L1227" i="1" l="1"/>
  <c r="M1227" i="1"/>
  <c r="N1227" i="1" s="1"/>
  <c r="F1228" i="1" l="1"/>
  <c r="G1228" i="1" s="1"/>
  <c r="I1228" i="1" s="1"/>
  <c r="H1228" i="1" l="1"/>
  <c r="J1228" i="1" s="1"/>
  <c r="K1228" i="1" s="1"/>
  <c r="M1228" i="1" s="1"/>
  <c r="L1228" i="1" l="1"/>
  <c r="F1229" i="1" l="1"/>
  <c r="G1229" i="1" s="1"/>
  <c r="N1228" i="1"/>
  <c r="I1229" i="1" l="1"/>
  <c r="H1229" i="1"/>
  <c r="J1229" i="1" l="1"/>
  <c r="K1229" i="1" s="1"/>
  <c r="M1229" i="1" s="1"/>
  <c r="L1229" i="1" l="1"/>
  <c r="F1230" i="1" l="1"/>
  <c r="G1230" i="1" s="1"/>
  <c r="N1229" i="1"/>
  <c r="I1230" i="1" l="1"/>
  <c r="H1230" i="1"/>
  <c r="J1230" i="1" l="1"/>
  <c r="K1230" i="1" s="1"/>
  <c r="L1230" i="1" l="1"/>
  <c r="M1230" i="1"/>
  <c r="N1230" i="1" s="1"/>
  <c r="F1231" i="1" l="1"/>
  <c r="G1231" i="1" s="1"/>
  <c r="I1231" i="1"/>
  <c r="H1231" i="1"/>
  <c r="J1231" i="1" l="1"/>
  <c r="K1231" i="1" s="1"/>
  <c r="L1231" i="1" l="1"/>
  <c r="M1231" i="1"/>
  <c r="N1231" i="1" s="1"/>
  <c r="F1232" i="1" l="1"/>
  <c r="G1232" i="1" s="1"/>
  <c r="I1232" i="1" s="1"/>
  <c r="H1232" i="1" l="1"/>
  <c r="J1232" i="1" s="1"/>
  <c r="K1232" i="1" s="1"/>
  <c r="L1232" i="1" l="1"/>
  <c r="M1232" i="1"/>
  <c r="F1233" i="1" s="1"/>
  <c r="G1233" i="1" s="1"/>
  <c r="N1232" i="1" l="1"/>
  <c r="I1233" i="1"/>
  <c r="H1233" i="1"/>
  <c r="J1233" i="1" l="1"/>
  <c r="K1233" i="1" s="1"/>
  <c r="L1233" i="1" l="1"/>
  <c r="M1233" i="1"/>
  <c r="N1233" i="1" s="1"/>
  <c r="F1234" i="1" l="1"/>
  <c r="G1234" i="1" s="1"/>
  <c r="I1234" i="1" s="1"/>
  <c r="H1234" i="1" l="1"/>
  <c r="J1234" i="1" s="1"/>
  <c r="K1234" i="1" s="1"/>
  <c r="M1234" i="1" s="1"/>
  <c r="L1234" i="1" l="1"/>
  <c r="F1235" i="1" l="1"/>
  <c r="G1235" i="1" s="1"/>
  <c r="N1234" i="1"/>
  <c r="I1235" i="1" l="1"/>
  <c r="H1235" i="1"/>
  <c r="J1235" i="1" l="1"/>
  <c r="K1235" i="1" s="1"/>
  <c r="L1235" i="1" l="1"/>
  <c r="M1235" i="1"/>
  <c r="F1236" i="1" s="1"/>
  <c r="G1236" i="1" s="1"/>
  <c r="N1235" i="1" l="1"/>
  <c r="I1236" i="1"/>
  <c r="H1236" i="1"/>
  <c r="J1236" i="1" l="1"/>
  <c r="K1236" i="1" s="1"/>
  <c r="M1236" i="1" s="1"/>
  <c r="L1236" i="1" l="1"/>
  <c r="F1237" i="1" l="1"/>
  <c r="G1237" i="1" s="1"/>
  <c r="N1236" i="1"/>
  <c r="I1237" i="1" l="1"/>
  <c r="H1237" i="1"/>
  <c r="J1237" i="1" l="1"/>
  <c r="K1237" i="1" s="1"/>
  <c r="M1237" i="1" s="1"/>
  <c r="L1237" i="1" l="1"/>
  <c r="F1238" i="1" l="1"/>
  <c r="G1238" i="1" s="1"/>
  <c r="N1237" i="1"/>
  <c r="I1238" i="1" l="1"/>
  <c r="H1238" i="1"/>
  <c r="J1238" i="1" l="1"/>
  <c r="K1238" i="1" s="1"/>
  <c r="M1238" i="1" s="1"/>
  <c r="L1238" i="1" l="1"/>
  <c r="F1239" i="1" l="1"/>
  <c r="G1239" i="1" s="1"/>
  <c r="N1238" i="1"/>
  <c r="I1239" i="1" l="1"/>
  <c r="H1239" i="1"/>
  <c r="J1239" i="1" l="1"/>
  <c r="K1239" i="1" s="1"/>
  <c r="M1239" i="1" s="1"/>
  <c r="L1239" i="1" l="1"/>
  <c r="F1240" i="1" l="1"/>
  <c r="G1240" i="1" s="1"/>
  <c r="N1239" i="1"/>
  <c r="I1240" i="1" l="1"/>
  <c r="H1240" i="1"/>
  <c r="J1240" i="1" l="1"/>
  <c r="K1240" i="1" s="1"/>
  <c r="M1240" i="1" s="1"/>
  <c r="L1240" i="1" l="1"/>
  <c r="N1240" i="1" l="1"/>
  <c r="F1241" i="1"/>
  <c r="G1241" i="1" s="1"/>
  <c r="I1241" i="1" l="1"/>
  <c r="H1241" i="1"/>
  <c r="J1241" i="1" l="1"/>
  <c r="K1241" i="1" s="1"/>
  <c r="M1241" i="1" s="1"/>
  <c r="L1241" i="1" l="1"/>
  <c r="F1242" i="1" l="1"/>
  <c r="G1242" i="1" s="1"/>
  <c r="N1241" i="1"/>
  <c r="I1242" i="1" l="1"/>
  <c r="H1242" i="1"/>
  <c r="J1242" i="1" l="1"/>
  <c r="K1242" i="1" s="1"/>
  <c r="M1242" i="1" s="1"/>
  <c r="L1242" i="1" l="1"/>
  <c r="N1242" i="1" l="1"/>
  <c r="F1243" i="1"/>
  <c r="G1243" i="1" s="1"/>
  <c r="I1243" i="1" l="1"/>
  <c r="H1243" i="1"/>
  <c r="J1243" i="1" l="1"/>
  <c r="K1243" i="1" s="1"/>
  <c r="M1243" i="1" s="1"/>
  <c r="L1243" i="1" l="1"/>
  <c r="N1243" i="1" l="1"/>
  <c r="F1244" i="1"/>
  <c r="G1244" i="1" s="1"/>
  <c r="I1244" i="1" l="1"/>
  <c r="H1244" i="1"/>
  <c r="J1244" i="1" l="1"/>
  <c r="K1244" i="1" s="1"/>
  <c r="M1244" i="1" s="1"/>
  <c r="L1244" i="1" l="1"/>
  <c r="N1244" i="1" l="1"/>
  <c r="F1245" i="1"/>
  <c r="G1245" i="1" s="1"/>
  <c r="I1245" i="1" l="1"/>
  <c r="H1245" i="1"/>
  <c r="J1245" i="1" l="1"/>
  <c r="K1245" i="1" s="1"/>
  <c r="M1245" i="1" s="1"/>
  <c r="L1245" i="1" l="1"/>
  <c r="N1245" i="1" l="1"/>
  <c r="F1246" i="1"/>
  <c r="G1246" i="1" s="1"/>
  <c r="I1246" i="1" l="1"/>
  <c r="H1246" i="1"/>
  <c r="J1246" i="1" l="1"/>
  <c r="K1246" i="1" s="1"/>
  <c r="M1246" i="1" s="1"/>
  <c r="L1246" i="1" l="1"/>
  <c r="N1246" i="1" l="1"/>
  <c r="F1247" i="1"/>
  <c r="G1247" i="1" s="1"/>
  <c r="I1247" i="1" l="1"/>
  <c r="H1247" i="1"/>
  <c r="J1247" i="1" l="1"/>
  <c r="K1247" i="1" s="1"/>
  <c r="L1247" i="1" l="1"/>
  <c r="M1247" i="1"/>
  <c r="F1248" i="1" s="1"/>
  <c r="G1248" i="1" s="1"/>
  <c r="N1247" i="1" l="1"/>
  <c r="I1248" i="1"/>
  <c r="H1248" i="1"/>
  <c r="J1248" i="1" l="1"/>
  <c r="K1248" i="1" s="1"/>
  <c r="M1248" i="1" s="1"/>
  <c r="L1248" i="1" l="1"/>
  <c r="N1248" i="1" l="1"/>
  <c r="F1249" i="1"/>
  <c r="G1249" i="1" s="1"/>
  <c r="I1249" i="1" l="1"/>
  <c r="H1249" i="1"/>
  <c r="J1249" i="1" l="1"/>
  <c r="K1249" i="1" s="1"/>
  <c r="M1249" i="1" s="1"/>
  <c r="L1249" i="1" l="1"/>
  <c r="F1250" i="1" l="1"/>
  <c r="G1250" i="1" s="1"/>
  <c r="N1249" i="1"/>
  <c r="I1250" i="1" l="1"/>
  <c r="H1250" i="1"/>
  <c r="J1250" i="1" l="1"/>
  <c r="K1250" i="1" s="1"/>
  <c r="M1250" i="1" s="1"/>
  <c r="L1250" i="1" l="1"/>
  <c r="N1250" i="1" l="1"/>
  <c r="F1251" i="1"/>
  <c r="G1251" i="1" s="1"/>
  <c r="I1251" i="1" l="1"/>
  <c r="H1251" i="1"/>
  <c r="J1251" i="1" l="1"/>
  <c r="K1251" i="1" s="1"/>
  <c r="M1251" i="1" s="1"/>
  <c r="L1251" i="1" l="1"/>
  <c r="F1252" i="1" l="1"/>
  <c r="G1252" i="1" s="1"/>
  <c r="N1251" i="1"/>
  <c r="I1252" i="1" l="1"/>
  <c r="H1252" i="1"/>
  <c r="J1252" i="1" l="1"/>
  <c r="K1252" i="1" s="1"/>
  <c r="M1252" i="1" s="1"/>
  <c r="L1252" i="1" l="1"/>
  <c r="F1253" i="1" l="1"/>
  <c r="G1253" i="1" s="1"/>
  <c r="N1252" i="1"/>
  <c r="I1253" i="1" l="1"/>
  <c r="H1253" i="1"/>
  <c r="J1253" i="1" l="1"/>
  <c r="K1253" i="1" s="1"/>
  <c r="L1253" i="1" l="1"/>
  <c r="M1253" i="1"/>
  <c r="N1253" i="1" s="1"/>
  <c r="F1254" i="1" l="1"/>
  <c r="G1254" i="1" s="1"/>
  <c r="I1254" i="1" s="1"/>
  <c r="H1254" i="1" l="1"/>
  <c r="J1254" i="1" s="1"/>
  <c r="K1254" i="1" s="1"/>
  <c r="M1254" i="1" s="1"/>
  <c r="L1254" i="1" l="1"/>
  <c r="F1255" i="1" l="1"/>
  <c r="G1255" i="1" s="1"/>
  <c r="N1254" i="1"/>
  <c r="I1255" i="1" l="1"/>
  <c r="H1255" i="1"/>
  <c r="J1255" i="1" l="1"/>
  <c r="K1255" i="1" s="1"/>
  <c r="L1255" i="1" l="1"/>
  <c r="M1255" i="1"/>
  <c r="F1256" i="1" s="1"/>
  <c r="G1256" i="1" s="1"/>
  <c r="N1255" i="1" l="1"/>
  <c r="I1256" i="1"/>
  <c r="H1256" i="1"/>
  <c r="J1256" i="1" l="1"/>
  <c r="K1256" i="1" s="1"/>
  <c r="L1256" i="1" l="1"/>
  <c r="M1256" i="1"/>
  <c r="F1257" i="1" s="1"/>
  <c r="G1257" i="1" s="1"/>
  <c r="N1256" i="1" l="1"/>
  <c r="I1257" i="1"/>
  <c r="H1257" i="1"/>
  <c r="J1257" i="1" l="1"/>
  <c r="K1257" i="1" s="1"/>
  <c r="M1257" i="1" s="1"/>
  <c r="L1257" i="1" l="1"/>
  <c r="F1258" i="1" l="1"/>
  <c r="G1258" i="1" s="1"/>
  <c r="N1257" i="1"/>
  <c r="I1258" i="1" l="1"/>
  <c r="H1258" i="1"/>
  <c r="J1258" i="1" l="1"/>
  <c r="K1258" i="1" s="1"/>
  <c r="M1258" i="1" s="1"/>
  <c r="L1258" i="1" l="1"/>
  <c r="N1258" i="1" l="1"/>
  <c r="F1259" i="1"/>
  <c r="G1259" i="1" s="1"/>
  <c r="I1259" i="1" l="1"/>
  <c r="H1259" i="1"/>
  <c r="J1259" i="1" l="1"/>
  <c r="K1259" i="1" s="1"/>
  <c r="L1259" i="1" l="1"/>
  <c r="M1259" i="1"/>
  <c r="N1259" i="1" s="1"/>
  <c r="F1260" i="1" l="1"/>
  <c r="G1260" i="1" s="1"/>
  <c r="I1260" i="1" s="1"/>
  <c r="H1260" i="1" l="1"/>
  <c r="J1260" i="1" s="1"/>
  <c r="K1260" i="1" s="1"/>
  <c r="L1260" i="1" l="1"/>
  <c r="M1260" i="1"/>
  <c r="N1260" i="1" s="1"/>
  <c r="F1261" i="1" l="1"/>
  <c r="G1261" i="1" s="1"/>
  <c r="I1261" i="1" s="1"/>
  <c r="H1261" i="1" l="1"/>
  <c r="J1261" i="1" s="1"/>
  <c r="K1261" i="1" s="1"/>
  <c r="M1261" i="1" s="1"/>
  <c r="L1261" i="1" l="1"/>
  <c r="F1262" i="1" l="1"/>
  <c r="G1262" i="1" s="1"/>
  <c r="N1261" i="1"/>
  <c r="I1262" i="1" l="1"/>
  <c r="H1262" i="1"/>
  <c r="J1262" i="1" l="1"/>
  <c r="K1262" i="1" s="1"/>
  <c r="L1262" i="1" l="1"/>
  <c r="M1262" i="1"/>
  <c r="F1263" i="1" s="1"/>
  <c r="G1263" i="1" s="1"/>
  <c r="N1262" i="1" l="1"/>
  <c r="I1263" i="1"/>
  <c r="H1263" i="1"/>
  <c r="J1263" i="1" l="1"/>
  <c r="K1263" i="1" s="1"/>
  <c r="M1263" i="1" s="1"/>
  <c r="L1263" i="1" l="1"/>
  <c r="N1263" i="1" l="1"/>
  <c r="F1264" i="1"/>
  <c r="G1264" i="1" s="1"/>
  <c r="I1264" i="1" l="1"/>
  <c r="H1264" i="1"/>
  <c r="J1264" i="1" l="1"/>
  <c r="K1264" i="1" s="1"/>
  <c r="M1264" i="1" s="1"/>
  <c r="L1264" i="1" l="1"/>
  <c r="N1264" i="1" l="1"/>
  <c r="F1265" i="1"/>
  <c r="G1265" i="1" s="1"/>
  <c r="I1265" i="1" l="1"/>
  <c r="H1265" i="1"/>
  <c r="J1265" i="1" l="1"/>
  <c r="K1265" i="1" s="1"/>
  <c r="M1265" i="1" s="1"/>
  <c r="L1265" i="1" l="1"/>
  <c r="F1266" i="1" l="1"/>
  <c r="G1266" i="1" s="1"/>
  <c r="N1265" i="1"/>
  <c r="I1266" i="1" l="1"/>
  <c r="H1266" i="1"/>
  <c r="J1266" i="1" l="1"/>
  <c r="K1266" i="1" s="1"/>
  <c r="L1266" i="1" l="1"/>
  <c r="M1266" i="1"/>
  <c r="F1267" i="1" s="1"/>
  <c r="G1267" i="1" s="1"/>
  <c r="N1266" i="1" l="1"/>
  <c r="I1267" i="1"/>
  <c r="H1267" i="1"/>
  <c r="J1267" i="1" l="1"/>
  <c r="K1267" i="1" s="1"/>
  <c r="M1267" i="1" s="1"/>
  <c r="L1267" i="1" l="1"/>
  <c r="F1268" i="1" l="1"/>
  <c r="G1268" i="1" s="1"/>
  <c r="N1267" i="1"/>
  <c r="I1268" i="1" l="1"/>
  <c r="H1268" i="1"/>
  <c r="J1268" i="1" l="1"/>
  <c r="K1268" i="1" s="1"/>
  <c r="M1268" i="1" s="1"/>
  <c r="L1268" i="1" l="1"/>
  <c r="F1269" i="1" l="1"/>
  <c r="G1269" i="1" s="1"/>
  <c r="N1268" i="1"/>
  <c r="I1269" i="1" l="1"/>
  <c r="H1269" i="1"/>
  <c r="J1269" i="1" l="1"/>
  <c r="K1269" i="1" s="1"/>
  <c r="L1269" i="1" l="1"/>
  <c r="M1269" i="1"/>
  <c r="F1270" i="1" s="1"/>
  <c r="G1270" i="1" s="1"/>
  <c r="N1269" i="1" l="1"/>
  <c r="I1270" i="1"/>
  <c r="H1270" i="1"/>
  <c r="J1270" i="1" l="1"/>
  <c r="K1270" i="1" s="1"/>
  <c r="L1270" i="1" l="1"/>
  <c r="M1270" i="1"/>
  <c r="N1270" i="1" s="1"/>
  <c r="F1271" i="1" l="1"/>
  <c r="G1271" i="1" s="1"/>
  <c r="I1271" i="1" s="1"/>
  <c r="H1271" i="1" l="1"/>
  <c r="J1271" i="1" s="1"/>
  <c r="K1271" i="1" s="1"/>
  <c r="M1271" i="1" s="1"/>
  <c r="L1271" i="1" l="1"/>
  <c r="F1272" i="1" l="1"/>
  <c r="G1272" i="1" s="1"/>
  <c r="N1271" i="1"/>
  <c r="I1272" i="1" l="1"/>
  <c r="H1272" i="1"/>
  <c r="J1272" i="1" l="1"/>
  <c r="K1272" i="1" s="1"/>
  <c r="L1272" i="1" l="1"/>
  <c r="M1272" i="1"/>
  <c r="F1273" i="1" s="1"/>
  <c r="G1273" i="1" s="1"/>
  <c r="N1272" i="1" l="1"/>
  <c r="I1273" i="1"/>
  <c r="H1273" i="1"/>
  <c r="J1273" i="1" l="1"/>
  <c r="K1273" i="1" s="1"/>
  <c r="M1273" i="1" s="1"/>
  <c r="L1273" i="1" l="1"/>
  <c r="N1273" i="1" l="1"/>
  <c r="F1274" i="1"/>
  <c r="G1274" i="1" s="1"/>
  <c r="I1274" i="1" l="1"/>
  <c r="H1274" i="1"/>
  <c r="J1274" i="1" l="1"/>
  <c r="K1274" i="1" s="1"/>
  <c r="M1274" i="1" s="1"/>
  <c r="L1274" i="1" l="1"/>
  <c r="N1274" i="1" l="1"/>
  <c r="F1275" i="1"/>
  <c r="G1275" i="1" s="1"/>
  <c r="I1275" i="1" l="1"/>
  <c r="H1275" i="1"/>
  <c r="J1275" i="1" l="1"/>
  <c r="K1275" i="1" s="1"/>
  <c r="M1275" i="1" s="1"/>
  <c r="L1275" i="1" l="1"/>
  <c r="N1275" i="1" l="1"/>
  <c r="F1276" i="1"/>
  <c r="G1276" i="1" s="1"/>
  <c r="I1276" i="1" l="1"/>
  <c r="H1276" i="1"/>
  <c r="J1276" i="1" l="1"/>
  <c r="K1276" i="1" s="1"/>
  <c r="M1276" i="1" s="1"/>
  <c r="L1276" i="1" l="1"/>
  <c r="F1277" i="1" l="1"/>
  <c r="G1277" i="1" s="1"/>
  <c r="N1276" i="1"/>
  <c r="I1277" i="1" l="1"/>
  <c r="H1277" i="1"/>
  <c r="J1277" i="1" l="1"/>
  <c r="K1277" i="1" s="1"/>
  <c r="M1277" i="1" s="1"/>
  <c r="L1277" i="1" l="1"/>
  <c r="F1278" i="1" l="1"/>
  <c r="G1278" i="1" s="1"/>
  <c r="N1277" i="1"/>
  <c r="I1278" i="1" l="1"/>
  <c r="H1278" i="1"/>
  <c r="J1278" i="1" l="1"/>
  <c r="K1278" i="1" s="1"/>
  <c r="M1278" i="1" s="1"/>
  <c r="L1278" i="1" l="1"/>
  <c r="F1279" i="1" l="1"/>
  <c r="G1279" i="1" s="1"/>
  <c r="N1278" i="1"/>
  <c r="I1279" i="1" l="1"/>
  <c r="H1279" i="1"/>
  <c r="J1279" i="1" l="1"/>
  <c r="K1279" i="1" s="1"/>
  <c r="L1279" i="1" l="1"/>
  <c r="M1279" i="1"/>
  <c r="F1280" i="1" s="1"/>
  <c r="G1280" i="1" s="1"/>
  <c r="N1279" i="1" l="1"/>
  <c r="I1280" i="1"/>
  <c r="H1280" i="1"/>
  <c r="J1280" i="1" l="1"/>
  <c r="K1280" i="1" s="1"/>
  <c r="L1280" i="1" l="1"/>
  <c r="M1280" i="1"/>
  <c r="F1281" i="1" s="1"/>
  <c r="G1281" i="1" s="1"/>
  <c r="N1280" i="1" l="1"/>
  <c r="I1281" i="1"/>
  <c r="H1281" i="1"/>
  <c r="J1281" i="1" l="1"/>
  <c r="K1281" i="1" s="1"/>
  <c r="M1281" i="1" s="1"/>
  <c r="L1281" i="1" l="1"/>
  <c r="F1282" i="1" l="1"/>
  <c r="G1282" i="1" s="1"/>
  <c r="N1281" i="1"/>
  <c r="I1282" i="1" l="1"/>
  <c r="H1282" i="1"/>
  <c r="J1282" i="1" l="1"/>
  <c r="K1282" i="1" s="1"/>
  <c r="M1282" i="1" s="1"/>
  <c r="L1282" i="1" l="1"/>
  <c r="F1283" i="1" l="1"/>
  <c r="G1283" i="1" s="1"/>
  <c r="N1282" i="1"/>
  <c r="I1283" i="1" l="1"/>
  <c r="H1283" i="1"/>
  <c r="J1283" i="1" s="1"/>
  <c r="K1283" i="1" s="1"/>
  <c r="M1283" i="1" s="1"/>
  <c r="L1283" i="1" l="1"/>
  <c r="N1283" i="1" l="1"/>
  <c r="F1284" i="1"/>
  <c r="G1284" i="1" s="1"/>
  <c r="I1284" i="1" l="1"/>
  <c r="H1284" i="1"/>
  <c r="J1284" i="1" l="1"/>
  <c r="K1284" i="1" s="1"/>
  <c r="L1284" i="1" l="1"/>
  <c r="M1284" i="1"/>
  <c r="N1284" i="1" s="1"/>
  <c r="F1285" i="1" l="1"/>
  <c r="G1285" i="1" s="1"/>
  <c r="I1285" i="1" s="1"/>
  <c r="H1285" i="1" l="1"/>
  <c r="J1285" i="1" s="1"/>
  <c r="K1285" i="1" s="1"/>
  <c r="L1285" i="1" l="1"/>
  <c r="M1285" i="1"/>
  <c r="N1285" i="1" s="1"/>
  <c r="F1286" i="1" l="1"/>
  <c r="G1286" i="1" s="1"/>
  <c r="I1286" i="1" s="1"/>
  <c r="H1286" i="1" l="1"/>
  <c r="J1286" i="1" s="1"/>
  <c r="K1286" i="1" s="1"/>
  <c r="M1286" i="1" s="1"/>
  <c r="L1286" i="1" l="1"/>
  <c r="N1286" i="1" l="1"/>
  <c r="F1287" i="1"/>
  <c r="G1287" i="1" s="1"/>
  <c r="I1287" i="1" l="1"/>
  <c r="H1287" i="1"/>
  <c r="J1287" i="1" l="1"/>
  <c r="K1287" i="1" s="1"/>
  <c r="M1287" i="1" s="1"/>
  <c r="L1287" i="1" l="1"/>
  <c r="F1288" i="1" l="1"/>
  <c r="G1288" i="1" s="1"/>
  <c r="N1287" i="1"/>
  <c r="I1288" i="1" l="1"/>
  <c r="H1288" i="1"/>
  <c r="J1288" i="1" l="1"/>
  <c r="K1288" i="1" s="1"/>
  <c r="L1288" i="1" l="1"/>
  <c r="M1288" i="1"/>
  <c r="F1289" i="1" s="1"/>
  <c r="G1289" i="1" s="1"/>
  <c r="N1288" i="1" l="1"/>
  <c r="I1289" i="1"/>
  <c r="H1289" i="1"/>
  <c r="J1289" i="1" l="1"/>
  <c r="K1289" i="1" s="1"/>
  <c r="M1289" i="1" s="1"/>
  <c r="L1289" i="1" l="1"/>
  <c r="N1289" i="1" l="1"/>
  <c r="F1290" i="1"/>
  <c r="G1290" i="1" s="1"/>
  <c r="I1290" i="1" l="1"/>
  <c r="H1290" i="1"/>
  <c r="J1290" i="1" l="1"/>
  <c r="K1290" i="1" s="1"/>
  <c r="L1290" i="1" l="1"/>
  <c r="M1290" i="1"/>
  <c r="N1290" i="1" s="1"/>
  <c r="F1291" i="1" l="1"/>
  <c r="G1291" i="1" s="1"/>
  <c r="I1291" i="1" s="1"/>
  <c r="H1291" i="1" l="1"/>
  <c r="J1291" i="1" s="1"/>
  <c r="K1291" i="1" s="1"/>
  <c r="M1291" i="1" s="1"/>
  <c r="L1291" i="1" l="1"/>
  <c r="N1291" i="1" l="1"/>
  <c r="F1292" i="1"/>
  <c r="G1292" i="1" s="1"/>
  <c r="I1292" i="1" l="1"/>
  <c r="H1292" i="1"/>
  <c r="J1292" i="1" l="1"/>
  <c r="K1292" i="1" s="1"/>
  <c r="L1292" i="1" l="1"/>
  <c r="M1292" i="1"/>
  <c r="F1293" i="1" s="1"/>
  <c r="G1293" i="1" s="1"/>
  <c r="N1292" i="1" l="1"/>
  <c r="I1293" i="1"/>
  <c r="H1293" i="1"/>
  <c r="J1293" i="1" l="1"/>
  <c r="K1293" i="1" s="1"/>
  <c r="M1293" i="1" s="1"/>
  <c r="L1293" i="1" l="1"/>
  <c r="F1294" i="1" l="1"/>
  <c r="G1294" i="1" s="1"/>
  <c r="N1293" i="1"/>
  <c r="I1294" i="1" l="1"/>
  <c r="H1294" i="1"/>
  <c r="J1294" i="1" l="1"/>
  <c r="K1294" i="1" s="1"/>
  <c r="L1294" i="1" l="1"/>
  <c r="M1294" i="1"/>
  <c r="F1295" i="1" s="1"/>
  <c r="G1295" i="1" s="1"/>
  <c r="N1294" i="1" l="1"/>
  <c r="I1295" i="1"/>
  <c r="H1295" i="1"/>
  <c r="J1295" i="1" l="1"/>
  <c r="K1295" i="1" s="1"/>
  <c r="M1295" i="1" s="1"/>
  <c r="L1295" i="1" l="1"/>
  <c r="F1296" i="1" l="1"/>
  <c r="G1296" i="1" s="1"/>
  <c r="N1295" i="1"/>
  <c r="I1296" i="1" l="1"/>
  <c r="H1296" i="1"/>
  <c r="J1296" i="1" l="1"/>
  <c r="K1296" i="1" s="1"/>
  <c r="M1296" i="1" s="1"/>
  <c r="L1296" i="1" l="1"/>
  <c r="F1297" i="1" l="1"/>
  <c r="G1297" i="1" s="1"/>
  <c r="N1296" i="1"/>
  <c r="I1297" i="1" l="1"/>
  <c r="H1297" i="1"/>
  <c r="J1297" i="1" l="1"/>
  <c r="K1297" i="1" s="1"/>
  <c r="M1297" i="1" s="1"/>
  <c r="L1297" i="1" l="1"/>
  <c r="F1298" i="1" l="1"/>
  <c r="G1298" i="1" s="1"/>
  <c r="N1297" i="1"/>
  <c r="I1298" i="1" l="1"/>
  <c r="H1298" i="1"/>
  <c r="J1298" i="1" l="1"/>
  <c r="K1298" i="1" s="1"/>
  <c r="M1298" i="1" s="1"/>
  <c r="L1298" i="1" l="1"/>
  <c r="N1298" i="1" l="1"/>
  <c r="F1299" i="1"/>
  <c r="G1299" i="1" s="1"/>
  <c r="I1299" i="1" l="1"/>
  <c r="H1299" i="1"/>
  <c r="J1299" i="1" l="1"/>
  <c r="K1299" i="1" s="1"/>
  <c r="M1299" i="1" s="1"/>
  <c r="L1299" i="1" l="1"/>
  <c r="N1299" i="1" l="1"/>
  <c r="F1300" i="1"/>
  <c r="G1300" i="1" s="1"/>
  <c r="I1300" i="1" l="1"/>
  <c r="H1300" i="1"/>
  <c r="J1300" i="1" l="1"/>
  <c r="K1300" i="1" s="1"/>
  <c r="M1300" i="1" s="1"/>
  <c r="L1300" i="1" l="1"/>
  <c r="F1301" i="1" l="1"/>
  <c r="G1301" i="1" s="1"/>
  <c r="N1300" i="1"/>
  <c r="I1301" i="1" l="1"/>
  <c r="H1301" i="1"/>
  <c r="J1301" i="1" l="1"/>
  <c r="K1301" i="1" s="1"/>
  <c r="L1301" i="1" l="1"/>
  <c r="M1301" i="1"/>
  <c r="F1302" i="1" s="1"/>
  <c r="G1302" i="1" s="1"/>
  <c r="N1301" i="1"/>
  <c r="I1302" i="1" l="1"/>
  <c r="H1302" i="1"/>
  <c r="J1302" i="1" l="1"/>
  <c r="K1302" i="1" s="1"/>
  <c r="M1302" i="1" s="1"/>
  <c r="L1302" i="1" l="1"/>
  <c r="N1302" i="1" l="1"/>
  <c r="F1303" i="1"/>
  <c r="G1303" i="1" s="1"/>
  <c r="I1303" i="1" l="1"/>
  <c r="H1303" i="1"/>
  <c r="J1303" i="1" l="1"/>
  <c r="K1303" i="1" s="1"/>
  <c r="L1303" i="1" l="1"/>
  <c r="M1303" i="1"/>
  <c r="N1303" i="1" s="1"/>
  <c r="F1304" i="1" l="1"/>
  <c r="G1304" i="1" s="1"/>
  <c r="I1304" i="1" s="1"/>
  <c r="H1304" i="1" l="1"/>
  <c r="J1304" i="1" s="1"/>
  <c r="K1304" i="1" s="1"/>
  <c r="L1304" i="1" l="1"/>
  <c r="M1304" i="1"/>
  <c r="N1304" i="1" s="1"/>
  <c r="F1305" i="1" l="1"/>
  <c r="G1305" i="1" s="1"/>
  <c r="I1305" i="1" s="1"/>
  <c r="H1305" i="1" l="1"/>
  <c r="J1305" i="1" s="1"/>
  <c r="K1305" i="1" s="1"/>
  <c r="L1305" i="1" l="1"/>
  <c r="M1305" i="1"/>
  <c r="F1306" i="1" s="1"/>
  <c r="G1306" i="1" s="1"/>
  <c r="N1305" i="1" l="1"/>
  <c r="I1306" i="1"/>
  <c r="H1306" i="1"/>
  <c r="J1306" i="1" l="1"/>
  <c r="K1306" i="1" s="1"/>
  <c r="M1306" i="1" s="1"/>
  <c r="L1306" i="1" l="1"/>
  <c r="F1307" i="1" l="1"/>
  <c r="G1307" i="1" s="1"/>
  <c r="N1306" i="1"/>
  <c r="I1307" i="1" l="1"/>
  <c r="H1307" i="1"/>
  <c r="J1307" i="1" s="1"/>
  <c r="K1307" i="1" s="1"/>
  <c r="M1307" i="1" s="1"/>
  <c r="L1307" i="1" l="1"/>
  <c r="F1308" i="1" l="1"/>
  <c r="G1308" i="1" s="1"/>
  <c r="N1307" i="1"/>
  <c r="I1308" i="1" l="1"/>
  <c r="H1308" i="1"/>
  <c r="J1308" i="1" l="1"/>
  <c r="K1308" i="1" s="1"/>
  <c r="L1308" i="1" l="1"/>
  <c r="M1308" i="1"/>
  <c r="N1308" i="1" s="1"/>
  <c r="F1309" i="1" l="1"/>
  <c r="G1309" i="1" s="1"/>
  <c r="I1309" i="1" s="1"/>
  <c r="H1309" i="1" l="1"/>
  <c r="J1309" i="1" s="1"/>
  <c r="K1309" i="1" s="1"/>
  <c r="M1309" i="1" s="1"/>
  <c r="L1309" i="1" l="1"/>
  <c r="F1310" i="1" l="1"/>
  <c r="G1310" i="1" s="1"/>
  <c r="N1309" i="1"/>
  <c r="I1310" i="1" l="1"/>
  <c r="H1310" i="1"/>
  <c r="J1310" i="1" l="1"/>
  <c r="K1310" i="1" s="1"/>
  <c r="M1310" i="1" s="1"/>
  <c r="L1310" i="1" l="1"/>
  <c r="F1311" i="1" l="1"/>
  <c r="G1311" i="1" s="1"/>
  <c r="N1310" i="1"/>
  <c r="I1311" i="1" l="1"/>
  <c r="H1311" i="1"/>
  <c r="J1311" i="1" l="1"/>
  <c r="K1311" i="1" s="1"/>
  <c r="L1311" i="1" l="1"/>
  <c r="M1311" i="1"/>
  <c r="N1311" i="1" s="1"/>
  <c r="F1312" i="1" l="1"/>
  <c r="G1312" i="1" s="1"/>
  <c r="I1312" i="1" s="1"/>
  <c r="H1312" i="1" l="1"/>
  <c r="J1312" i="1" s="1"/>
  <c r="K1312" i="1" s="1"/>
  <c r="M1312" i="1" s="1"/>
  <c r="L1312" i="1" l="1"/>
  <c r="N1312" i="1" l="1"/>
  <c r="F1313" i="1"/>
  <c r="G1313" i="1" s="1"/>
  <c r="I1313" i="1" l="1"/>
  <c r="H1313" i="1"/>
  <c r="J1313" i="1" l="1"/>
  <c r="K1313" i="1" s="1"/>
  <c r="L1313" i="1" l="1"/>
  <c r="M1313" i="1"/>
  <c r="N1313" i="1" s="1"/>
  <c r="F1314" i="1" l="1"/>
  <c r="G1314" i="1" s="1"/>
  <c r="I1314" i="1" s="1"/>
  <c r="H1314" i="1" l="1"/>
  <c r="J1314" i="1" s="1"/>
  <c r="K1314" i="1" s="1"/>
  <c r="M1314" i="1" s="1"/>
  <c r="L1314" i="1" l="1"/>
  <c r="N1314" i="1" l="1"/>
  <c r="F1315" i="1"/>
  <c r="G1315" i="1" s="1"/>
  <c r="I1315" i="1" l="1"/>
  <c r="H1315" i="1"/>
  <c r="J1315" i="1" l="1"/>
  <c r="K1315" i="1" s="1"/>
  <c r="M1315" i="1" s="1"/>
  <c r="L1315" i="1" l="1"/>
  <c r="F1316" i="1" l="1"/>
  <c r="G1316" i="1" s="1"/>
  <c r="N1315" i="1"/>
  <c r="I1316" i="1" l="1"/>
  <c r="H1316" i="1"/>
  <c r="J1316" i="1" l="1"/>
  <c r="K1316" i="1" s="1"/>
  <c r="M1316" i="1" s="1"/>
  <c r="L1316" i="1" l="1"/>
  <c r="F1317" i="1" l="1"/>
  <c r="G1317" i="1" s="1"/>
  <c r="N1316" i="1"/>
  <c r="I1317" i="1" l="1"/>
  <c r="H1317" i="1"/>
  <c r="J1317" i="1" l="1"/>
  <c r="K1317" i="1" s="1"/>
  <c r="M1317" i="1" s="1"/>
  <c r="L1317" i="1" l="1"/>
  <c r="F1318" i="1" l="1"/>
  <c r="G1318" i="1" s="1"/>
  <c r="N1317" i="1"/>
  <c r="I1318" i="1" l="1"/>
  <c r="H1318" i="1"/>
  <c r="J1318" i="1" l="1"/>
  <c r="K1318" i="1" s="1"/>
  <c r="M1318" i="1" s="1"/>
  <c r="L1318" i="1" l="1"/>
  <c r="N1318" i="1" l="1"/>
  <c r="F1319" i="1"/>
  <c r="G1319" i="1" s="1"/>
  <c r="I1319" i="1" l="1"/>
  <c r="H1319" i="1"/>
  <c r="J1319" i="1" l="1"/>
  <c r="K1319" i="1" s="1"/>
  <c r="M1319" i="1" s="1"/>
  <c r="L1319" i="1" l="1"/>
  <c r="N1319" i="1" l="1"/>
  <c r="F1320" i="1"/>
  <c r="G1320" i="1" s="1"/>
  <c r="I1320" i="1" l="1"/>
  <c r="H1320" i="1"/>
  <c r="J1320" i="1" l="1"/>
  <c r="K1320" i="1" s="1"/>
  <c r="M1320" i="1" s="1"/>
  <c r="L1320" i="1" l="1"/>
  <c r="F1321" i="1" l="1"/>
  <c r="G1321" i="1" s="1"/>
  <c r="N1320" i="1"/>
  <c r="I1321" i="1" l="1"/>
  <c r="H1321" i="1"/>
  <c r="J1321" i="1" l="1"/>
  <c r="K1321" i="1" s="1"/>
  <c r="M1321" i="1" s="1"/>
  <c r="L1321" i="1" l="1"/>
  <c r="F1322" i="1" l="1"/>
  <c r="G1322" i="1" s="1"/>
  <c r="N1321" i="1"/>
  <c r="I1322" i="1" l="1"/>
  <c r="H1322" i="1"/>
  <c r="J1322" i="1" l="1"/>
  <c r="K1322" i="1" s="1"/>
  <c r="M1322" i="1" s="1"/>
  <c r="L1322" i="1" l="1"/>
  <c r="F1323" i="1" l="1"/>
  <c r="G1323" i="1" s="1"/>
  <c r="N1322" i="1"/>
  <c r="I1323" i="1" l="1"/>
  <c r="H1323" i="1"/>
  <c r="J1323" i="1" l="1"/>
  <c r="K1323" i="1" s="1"/>
  <c r="M1323" i="1" s="1"/>
  <c r="L1323" i="1" l="1"/>
  <c r="N1323" i="1" l="1"/>
  <c r="F1324" i="1"/>
  <c r="G1324" i="1" s="1"/>
  <c r="I1324" i="1" l="1"/>
  <c r="H1324" i="1"/>
  <c r="J1324" i="1" l="1"/>
  <c r="K1324" i="1" s="1"/>
  <c r="L1324" i="1" l="1"/>
  <c r="M1324" i="1"/>
  <c r="F1325" i="1" s="1"/>
  <c r="G1325" i="1" s="1"/>
  <c r="N1324" i="1" l="1"/>
  <c r="I1325" i="1"/>
  <c r="H1325" i="1"/>
  <c r="J1325" i="1" l="1"/>
  <c r="K1325" i="1" s="1"/>
  <c r="M1325" i="1" s="1"/>
  <c r="L1325" i="1" l="1"/>
  <c r="N1325" i="1" l="1"/>
  <c r="F1326" i="1"/>
  <c r="G1326" i="1" s="1"/>
  <c r="I1326" i="1" l="1"/>
  <c r="H1326" i="1"/>
  <c r="J1326" i="1" l="1"/>
  <c r="K1326" i="1" s="1"/>
  <c r="M1326" i="1" s="1"/>
  <c r="L1326" i="1" l="1"/>
  <c r="F1327" i="1" l="1"/>
  <c r="G1327" i="1" s="1"/>
  <c r="N1326" i="1"/>
  <c r="I1327" i="1" l="1"/>
  <c r="H1327" i="1"/>
  <c r="J1327" i="1" l="1"/>
  <c r="K1327" i="1" s="1"/>
  <c r="L1327" i="1" l="1"/>
  <c r="M1327" i="1"/>
  <c r="F1328" i="1" s="1"/>
  <c r="G1328" i="1" s="1"/>
  <c r="N1327" i="1" l="1"/>
  <c r="I1328" i="1"/>
  <c r="H1328" i="1"/>
  <c r="J1328" i="1" l="1"/>
  <c r="K1328" i="1" s="1"/>
  <c r="L1328" i="1" l="1"/>
  <c r="M1328" i="1"/>
  <c r="F1329" i="1" s="1"/>
  <c r="G1329" i="1" s="1"/>
  <c r="N1328" i="1" l="1"/>
  <c r="I1329" i="1"/>
  <c r="H1329" i="1"/>
  <c r="J1329" i="1" s="1"/>
  <c r="K1329" i="1" s="1"/>
  <c r="M1329" i="1" s="1"/>
  <c r="L1329" i="1" l="1"/>
  <c r="N1329" i="1" l="1"/>
  <c r="F1330" i="1"/>
  <c r="G1330" i="1" s="1"/>
  <c r="I1330" i="1" l="1"/>
  <c r="H1330" i="1"/>
  <c r="J1330" i="1" l="1"/>
  <c r="K1330" i="1" s="1"/>
  <c r="M1330" i="1" s="1"/>
  <c r="L1330" i="1" l="1"/>
  <c r="N1330" i="1" l="1"/>
  <c r="F1331" i="1"/>
  <c r="G1331" i="1" s="1"/>
  <c r="I1331" i="1" l="1"/>
  <c r="H1331" i="1"/>
  <c r="J1331" i="1" l="1"/>
  <c r="K1331" i="1" s="1"/>
  <c r="L1331" i="1" l="1"/>
  <c r="M1331" i="1"/>
  <c r="F1332" i="1" s="1"/>
  <c r="G1332" i="1" s="1"/>
  <c r="N1331" i="1" l="1"/>
  <c r="I1332" i="1"/>
  <c r="H1332" i="1"/>
  <c r="J1332" i="1" l="1"/>
  <c r="K1332" i="1" s="1"/>
  <c r="M1332" i="1" s="1"/>
  <c r="L1332" i="1" l="1"/>
  <c r="N1332" i="1" l="1"/>
  <c r="F1333" i="1"/>
  <c r="G1333" i="1" s="1"/>
  <c r="I1333" i="1" l="1"/>
  <c r="H1333" i="1"/>
  <c r="J1333" i="1" l="1"/>
  <c r="K1333" i="1" s="1"/>
  <c r="M1333" i="1" s="1"/>
  <c r="L1333" i="1" l="1"/>
  <c r="F1334" i="1" l="1"/>
  <c r="G1334" i="1" s="1"/>
  <c r="N1333" i="1"/>
  <c r="I1334" i="1" l="1"/>
  <c r="H1334" i="1"/>
  <c r="J1334" i="1" l="1"/>
  <c r="K1334" i="1" s="1"/>
  <c r="M1334" i="1" s="1"/>
  <c r="L1334" i="1" l="1"/>
  <c r="N1334" i="1" l="1"/>
  <c r="F1335" i="1"/>
  <c r="G1335" i="1" s="1"/>
  <c r="I1335" i="1" l="1"/>
  <c r="H1335" i="1"/>
  <c r="J1335" i="1" l="1"/>
  <c r="K1335" i="1" s="1"/>
  <c r="M1335" i="1" s="1"/>
  <c r="L1335" i="1" l="1"/>
  <c r="F1336" i="1" l="1"/>
  <c r="G1336" i="1" s="1"/>
  <c r="N1335" i="1"/>
  <c r="I1336" i="1" l="1"/>
  <c r="H1336" i="1"/>
  <c r="J1336" i="1" l="1"/>
  <c r="K1336" i="1" s="1"/>
  <c r="L1336" i="1" l="1"/>
  <c r="M1336" i="1"/>
  <c r="N1336" i="1" s="1"/>
  <c r="F1337" i="1" l="1"/>
  <c r="G1337" i="1" s="1"/>
  <c r="I1337" i="1" s="1"/>
  <c r="H1337" i="1" l="1"/>
  <c r="J1337" i="1" s="1"/>
  <c r="K1337" i="1" s="1"/>
  <c r="M1337" i="1" s="1"/>
  <c r="L1337" i="1" l="1"/>
  <c r="N1337" i="1" l="1"/>
  <c r="F1338" i="1"/>
  <c r="G1338" i="1" s="1"/>
  <c r="I1338" i="1" l="1"/>
  <c r="H1338" i="1"/>
  <c r="J1338" i="1" l="1"/>
  <c r="K1338" i="1" s="1"/>
  <c r="M1338" i="1" s="1"/>
  <c r="L1338" i="1" l="1"/>
  <c r="F1339" i="1" l="1"/>
  <c r="G1339" i="1" s="1"/>
  <c r="N1338" i="1"/>
  <c r="I1339" i="1" l="1"/>
  <c r="H1339" i="1"/>
  <c r="J1339" i="1" l="1"/>
  <c r="K1339" i="1" s="1"/>
  <c r="L1339" i="1" l="1"/>
  <c r="M1339" i="1"/>
  <c r="F1340" i="1" s="1"/>
  <c r="G1340" i="1" s="1"/>
  <c r="N1339" i="1" l="1"/>
  <c r="I1340" i="1"/>
  <c r="H1340" i="1"/>
  <c r="J1340" i="1" l="1"/>
  <c r="K1340" i="1" s="1"/>
  <c r="M1340" i="1" s="1"/>
  <c r="L1340" i="1" l="1"/>
  <c r="F1341" i="1" l="1"/>
  <c r="G1341" i="1" s="1"/>
  <c r="N1340" i="1"/>
  <c r="I1341" i="1" l="1"/>
  <c r="H1341" i="1"/>
  <c r="J1341" i="1" l="1"/>
  <c r="K1341" i="1" s="1"/>
  <c r="M1341" i="1" s="1"/>
  <c r="L1341" i="1" l="1"/>
  <c r="N1341" i="1" l="1"/>
  <c r="F1342" i="1"/>
  <c r="G1342" i="1" s="1"/>
  <c r="I1342" i="1" l="1"/>
  <c r="H1342" i="1"/>
  <c r="J1342" i="1" l="1"/>
  <c r="K1342" i="1" s="1"/>
  <c r="M1342" i="1" s="1"/>
  <c r="L1342" i="1" l="1"/>
  <c r="N1342" i="1" l="1"/>
  <c r="F1343" i="1"/>
  <c r="G1343" i="1" s="1"/>
  <c r="I1343" i="1" l="1"/>
  <c r="H1343" i="1"/>
  <c r="J1343" i="1" l="1"/>
  <c r="K1343" i="1" s="1"/>
  <c r="L1343" i="1" l="1"/>
  <c r="M1343" i="1"/>
  <c r="N1343" i="1" s="1"/>
  <c r="F1344" i="1" l="1"/>
  <c r="G1344" i="1" s="1"/>
  <c r="I1344" i="1" s="1"/>
  <c r="H1344" i="1" l="1"/>
  <c r="J1344" i="1" s="1"/>
  <c r="K1344" i="1" s="1"/>
  <c r="M1344" i="1" s="1"/>
  <c r="L1344" i="1" l="1"/>
  <c r="F1345" i="1" l="1"/>
  <c r="G1345" i="1" s="1"/>
  <c r="N1344" i="1"/>
  <c r="I1345" i="1" l="1"/>
  <c r="H1345" i="1"/>
  <c r="J1345" i="1" l="1"/>
  <c r="K1345" i="1" s="1"/>
  <c r="M1345" i="1" s="1"/>
  <c r="L1345" i="1" l="1"/>
  <c r="N1345" i="1" l="1"/>
  <c r="F1346" i="1"/>
  <c r="G1346" i="1" s="1"/>
  <c r="I1346" i="1" l="1"/>
  <c r="H1346" i="1"/>
  <c r="J1346" i="1" l="1"/>
  <c r="K1346" i="1" s="1"/>
  <c r="M1346" i="1" s="1"/>
  <c r="L1346" i="1" l="1"/>
  <c r="F1347" i="1" l="1"/>
  <c r="G1347" i="1" s="1"/>
  <c r="N1346" i="1"/>
  <c r="I1347" i="1" l="1"/>
  <c r="H1347" i="1"/>
  <c r="J1347" i="1" l="1"/>
  <c r="K1347" i="1" s="1"/>
  <c r="L1347" i="1" l="1"/>
  <c r="M1347" i="1"/>
  <c r="N1347" i="1" s="1"/>
  <c r="F1348" i="1" l="1"/>
  <c r="G1348" i="1" s="1"/>
  <c r="I1348" i="1" s="1"/>
  <c r="H1348" i="1" l="1"/>
  <c r="J1348" i="1" s="1"/>
  <c r="K1348" i="1" s="1"/>
  <c r="M1348" i="1" s="1"/>
  <c r="L1348" i="1" l="1"/>
  <c r="N1348" i="1" l="1"/>
  <c r="F1349" i="1"/>
  <c r="G1349" i="1" s="1"/>
  <c r="I1349" i="1" l="1"/>
  <c r="H1349" i="1"/>
  <c r="J1349" i="1" l="1"/>
  <c r="K1349" i="1" s="1"/>
  <c r="M1349" i="1" s="1"/>
  <c r="L1349" i="1" l="1"/>
  <c r="N1349" i="1" l="1"/>
  <c r="F1350" i="1"/>
  <c r="G1350" i="1" s="1"/>
  <c r="I1350" i="1" l="1"/>
  <c r="H1350" i="1"/>
  <c r="J1350" i="1" l="1"/>
  <c r="K1350" i="1" s="1"/>
  <c r="L1350" i="1" l="1"/>
  <c r="M1350" i="1"/>
  <c r="N1350" i="1" s="1"/>
  <c r="F1351" i="1" l="1"/>
  <c r="G1351" i="1" s="1"/>
  <c r="I1351" i="1" s="1"/>
  <c r="H1351" i="1" l="1"/>
  <c r="J1351" i="1" s="1"/>
  <c r="K1351" i="1" s="1"/>
  <c r="M1351" i="1" s="1"/>
  <c r="L1351" i="1" l="1"/>
  <c r="N1351" i="1" l="1"/>
  <c r="F1352" i="1"/>
  <c r="G1352" i="1" s="1"/>
  <c r="I1352" i="1" l="1"/>
  <c r="H1352" i="1"/>
  <c r="J1352" i="1" l="1"/>
  <c r="K1352" i="1" s="1"/>
  <c r="M1352" i="1" s="1"/>
  <c r="L1352" i="1" l="1"/>
  <c r="N1352" i="1" l="1"/>
  <c r="F1353" i="1"/>
  <c r="G1353" i="1" s="1"/>
  <c r="I1353" i="1" l="1"/>
  <c r="H1353" i="1"/>
  <c r="J1353" i="1" l="1"/>
  <c r="K1353" i="1" s="1"/>
  <c r="M1353" i="1" s="1"/>
  <c r="L1353" i="1" l="1"/>
  <c r="F1354" i="1" l="1"/>
  <c r="G1354" i="1" s="1"/>
  <c r="N1353" i="1"/>
  <c r="I1354" i="1" l="1"/>
  <c r="H1354" i="1"/>
  <c r="J1354" i="1" l="1"/>
  <c r="K1354" i="1" s="1"/>
  <c r="M1354" i="1" s="1"/>
  <c r="L1354" i="1" l="1"/>
  <c r="N1354" i="1" l="1"/>
  <c r="F1355" i="1"/>
  <c r="G1355" i="1" s="1"/>
  <c r="I1355" i="1" l="1"/>
  <c r="H1355" i="1"/>
  <c r="J1355" i="1" l="1"/>
  <c r="K1355" i="1" s="1"/>
  <c r="M1355" i="1" s="1"/>
  <c r="L1355" i="1" l="1"/>
  <c r="F1356" i="1" l="1"/>
  <c r="G1356" i="1" s="1"/>
  <c r="N1355" i="1"/>
  <c r="I1356" i="1" l="1"/>
  <c r="H1356" i="1"/>
  <c r="J1356" i="1" l="1"/>
  <c r="K1356" i="1" s="1"/>
  <c r="M1356" i="1" s="1"/>
  <c r="L1356" i="1" l="1"/>
  <c r="F1357" i="1" l="1"/>
  <c r="G1357" i="1" s="1"/>
  <c r="N1356" i="1"/>
  <c r="I1357" i="1" l="1"/>
  <c r="H1357" i="1"/>
  <c r="J1357" i="1" l="1"/>
  <c r="K1357" i="1" s="1"/>
  <c r="M1357" i="1" s="1"/>
  <c r="L1357" i="1" l="1"/>
  <c r="F1358" i="1" l="1"/>
  <c r="G1358" i="1" s="1"/>
  <c r="N1357" i="1"/>
  <c r="I1358" i="1" l="1"/>
  <c r="H1358" i="1"/>
  <c r="J1358" i="1" l="1"/>
  <c r="K1358" i="1" s="1"/>
  <c r="M1358" i="1" s="1"/>
  <c r="L1358" i="1" l="1"/>
  <c r="F1359" i="1" l="1"/>
  <c r="G1359" i="1" s="1"/>
  <c r="N1358" i="1"/>
  <c r="I1359" i="1" l="1"/>
  <c r="H1359" i="1"/>
  <c r="J1359" i="1" l="1"/>
  <c r="K1359" i="1" s="1"/>
  <c r="M1359" i="1" s="1"/>
  <c r="L1359" i="1" l="1"/>
  <c r="N1359" i="1" l="1"/>
  <c r="F1360" i="1"/>
  <c r="G1360" i="1" s="1"/>
  <c r="I1360" i="1" l="1"/>
  <c r="H1360" i="1"/>
  <c r="J1360" i="1" l="1"/>
  <c r="K1360" i="1" s="1"/>
  <c r="M1360" i="1" s="1"/>
  <c r="L1360" i="1" l="1"/>
  <c r="F1361" i="1" l="1"/>
  <c r="G1361" i="1" s="1"/>
  <c r="N1360" i="1"/>
  <c r="I1361" i="1" l="1"/>
  <c r="H1361" i="1"/>
  <c r="J1361" i="1" l="1"/>
  <c r="K1361" i="1" s="1"/>
  <c r="M1361" i="1" s="1"/>
  <c r="L1361" i="1" l="1"/>
  <c r="N1361" i="1" l="1"/>
  <c r="F1362" i="1"/>
  <c r="G1362" i="1" s="1"/>
  <c r="I1362" i="1" l="1"/>
  <c r="H1362" i="1"/>
  <c r="J1362" i="1" l="1"/>
  <c r="K1362" i="1" s="1"/>
  <c r="M1362" i="1" s="1"/>
  <c r="L1362" i="1" l="1"/>
  <c r="F1363" i="1" l="1"/>
  <c r="G1363" i="1" s="1"/>
  <c r="N1362" i="1"/>
  <c r="I1363" i="1" l="1"/>
  <c r="H1363" i="1"/>
  <c r="J1363" i="1" l="1"/>
  <c r="K1363" i="1" s="1"/>
  <c r="M1363" i="1" s="1"/>
  <c r="L1363" i="1" l="1"/>
  <c r="N1363" i="1" l="1"/>
  <c r="F1364" i="1"/>
  <c r="G1364" i="1" s="1"/>
  <c r="I1364" i="1" l="1"/>
  <c r="H1364" i="1"/>
  <c r="J1364" i="1" l="1"/>
  <c r="K1364" i="1" s="1"/>
  <c r="M1364" i="1" s="1"/>
  <c r="L1364" i="1" l="1"/>
  <c r="N1364" i="1" l="1"/>
  <c r="F1365" i="1"/>
  <c r="G1365" i="1" s="1"/>
  <c r="I1365" i="1" l="1"/>
  <c r="H1365" i="1"/>
  <c r="J1365" i="1" l="1"/>
  <c r="K1365" i="1" s="1"/>
  <c r="M1365" i="1" s="1"/>
  <c r="L1365" i="1" l="1"/>
  <c r="F1366" i="1" l="1"/>
  <c r="G1366" i="1" s="1"/>
  <c r="N1365" i="1"/>
  <c r="I1366" i="1" l="1"/>
  <c r="H1366" i="1"/>
  <c r="J1366" i="1" l="1"/>
  <c r="K1366" i="1" s="1"/>
  <c r="M1366" i="1" s="1"/>
  <c r="L1366" i="1" l="1"/>
  <c r="F1367" i="1" l="1"/>
  <c r="G1367" i="1" s="1"/>
  <c r="N1366" i="1"/>
  <c r="I1367" i="1" l="1"/>
  <c r="H1367" i="1"/>
  <c r="J1367" i="1" l="1"/>
  <c r="K1367" i="1" s="1"/>
  <c r="M1367" i="1" s="1"/>
  <c r="L1367" i="1" l="1"/>
  <c r="F1368" i="1"/>
  <c r="G1368" i="1" s="1"/>
  <c r="N1367" i="1"/>
  <c r="I1368" i="1" l="1"/>
  <c r="H1368" i="1"/>
  <c r="J1368" i="1" l="1"/>
  <c r="K1368" i="1" s="1"/>
  <c r="L1368" i="1" l="1"/>
  <c r="M1368" i="1"/>
  <c r="N1368" i="1" s="1"/>
  <c r="F1369" i="1" l="1"/>
  <c r="G1369" i="1" s="1"/>
  <c r="I1369" i="1" s="1"/>
  <c r="H1369" i="1" l="1"/>
  <c r="J1369" i="1" s="1"/>
  <c r="K1369" i="1" s="1"/>
  <c r="M1369" i="1" s="1"/>
  <c r="L1369" i="1" l="1"/>
  <c r="F1370" i="1" l="1"/>
  <c r="G1370" i="1" s="1"/>
  <c r="N1369" i="1"/>
  <c r="I1370" i="1" l="1"/>
  <c r="H1370" i="1"/>
  <c r="J1370" i="1" l="1"/>
  <c r="K1370" i="1" s="1"/>
  <c r="M1370" i="1" s="1"/>
  <c r="L1370" i="1" l="1"/>
  <c r="N1370" i="1" l="1"/>
  <c r="F1371" i="1"/>
  <c r="G1371" i="1" s="1"/>
  <c r="I1371" i="1" l="1"/>
  <c r="H1371" i="1"/>
  <c r="J1371" i="1" l="1"/>
  <c r="K1371" i="1" s="1"/>
  <c r="M1371" i="1" s="1"/>
  <c r="L1371" i="1" l="1"/>
  <c r="N1371" i="1" l="1"/>
  <c r="F1372" i="1"/>
  <c r="G1372" i="1" s="1"/>
  <c r="I1372" i="1" l="1"/>
  <c r="H1372" i="1"/>
  <c r="J1372" i="1" l="1"/>
  <c r="K1372" i="1" s="1"/>
  <c r="M1372" i="1" s="1"/>
  <c r="L1372" i="1" l="1"/>
  <c r="N1372" i="1" l="1"/>
  <c r="F1373" i="1"/>
  <c r="G1373" i="1" s="1"/>
  <c r="I1373" i="1" l="1"/>
  <c r="H1373" i="1"/>
  <c r="J1373" i="1" l="1"/>
  <c r="K1373" i="1" s="1"/>
  <c r="M1373" i="1" s="1"/>
  <c r="L1373" i="1" l="1"/>
  <c r="F1374" i="1" l="1"/>
  <c r="G1374" i="1" s="1"/>
  <c r="N1373" i="1"/>
  <c r="I1374" i="1" l="1"/>
  <c r="H1374" i="1"/>
  <c r="J1374" i="1" l="1"/>
  <c r="K1374" i="1" s="1"/>
  <c r="M1374" i="1" s="1"/>
  <c r="L1374" i="1" l="1"/>
  <c r="N1374" i="1" l="1"/>
  <c r="F1375" i="1"/>
  <c r="G1375" i="1" s="1"/>
  <c r="I1375" i="1" l="1"/>
  <c r="H1375" i="1"/>
  <c r="J1375" i="1" l="1"/>
  <c r="K1375" i="1" s="1"/>
  <c r="M1375" i="1" s="1"/>
  <c r="L1375" i="1" l="1"/>
  <c r="N1375" i="1" l="1"/>
  <c r="F1376" i="1"/>
  <c r="G1376" i="1" s="1"/>
  <c r="I1376" i="1" l="1"/>
  <c r="H1376" i="1"/>
  <c r="J1376" i="1" l="1"/>
  <c r="K1376" i="1" s="1"/>
  <c r="M1376" i="1" s="1"/>
  <c r="L1376" i="1" l="1"/>
  <c r="F1377" i="1" l="1"/>
  <c r="G1377" i="1" s="1"/>
  <c r="N1376" i="1"/>
  <c r="I1377" i="1" l="1"/>
  <c r="H1377" i="1"/>
  <c r="J1377" i="1" l="1"/>
  <c r="K1377" i="1" s="1"/>
  <c r="M1377" i="1" s="1"/>
  <c r="L1377" i="1" l="1"/>
  <c r="F1378" i="1" l="1"/>
  <c r="G1378" i="1" s="1"/>
  <c r="N1377" i="1"/>
  <c r="I1378" i="1" l="1"/>
  <c r="H1378" i="1"/>
  <c r="J1378" i="1" l="1"/>
  <c r="K1378" i="1" s="1"/>
  <c r="M1378" i="1" s="1"/>
  <c r="L1378" i="1" l="1"/>
  <c r="N1378" i="1" l="1"/>
  <c r="F1379" i="1"/>
  <c r="G1379" i="1" s="1"/>
  <c r="I1379" i="1" l="1"/>
  <c r="H1379" i="1"/>
  <c r="J1379" i="1" l="1"/>
  <c r="K1379" i="1" s="1"/>
  <c r="M1379" i="1" s="1"/>
  <c r="L1379" i="1" l="1"/>
  <c r="F1380" i="1" l="1"/>
  <c r="G1380" i="1" s="1"/>
  <c r="N1379" i="1"/>
  <c r="I1380" i="1" l="1"/>
  <c r="H1380" i="1"/>
  <c r="J1380" i="1" l="1"/>
  <c r="K1380" i="1" s="1"/>
  <c r="M1380" i="1" s="1"/>
  <c r="L1380" i="1" l="1"/>
  <c r="F1381" i="1" l="1"/>
  <c r="G1381" i="1" s="1"/>
  <c r="N1380" i="1"/>
  <c r="I1381" i="1" l="1"/>
  <c r="H1381" i="1"/>
  <c r="J1381" i="1" l="1"/>
  <c r="K1381" i="1" s="1"/>
  <c r="M1381" i="1" s="1"/>
  <c r="L1381" i="1" l="1"/>
  <c r="N1381" i="1" l="1"/>
  <c r="F1382" i="1"/>
  <c r="G1382" i="1" s="1"/>
  <c r="I1382" i="1" l="1"/>
  <c r="H1382" i="1"/>
  <c r="J1382" i="1" l="1"/>
  <c r="K1382" i="1" s="1"/>
  <c r="M1382" i="1" s="1"/>
  <c r="L1382" i="1" l="1"/>
  <c r="N1382" i="1" l="1"/>
  <c r="F1383" i="1"/>
  <c r="G1383" i="1" s="1"/>
  <c r="I1383" i="1" l="1"/>
  <c r="H1383" i="1"/>
  <c r="J1383" i="1" l="1"/>
  <c r="K1383" i="1" s="1"/>
  <c r="M1383" i="1" s="1"/>
  <c r="L1383" i="1" l="1"/>
  <c r="N1383" i="1" l="1"/>
  <c r="F1384" i="1"/>
  <c r="G1384" i="1" s="1"/>
  <c r="I1384" i="1" l="1"/>
  <c r="H1384" i="1"/>
  <c r="J1384" i="1" l="1"/>
  <c r="K1384" i="1" s="1"/>
  <c r="M1384" i="1" s="1"/>
  <c r="L1384" i="1" l="1"/>
  <c r="F1385" i="1" l="1"/>
  <c r="G1385" i="1" s="1"/>
  <c r="N1384" i="1"/>
  <c r="I1385" i="1" l="1"/>
  <c r="H1385" i="1"/>
  <c r="J1385" i="1" l="1"/>
  <c r="K1385" i="1" s="1"/>
  <c r="M1385" i="1" s="1"/>
  <c r="L1385" i="1" l="1"/>
  <c r="F1386" i="1" l="1"/>
  <c r="G1386" i="1" s="1"/>
  <c r="N1385" i="1"/>
  <c r="I1386" i="1" l="1"/>
  <c r="H1386" i="1"/>
  <c r="J1386" i="1" l="1"/>
  <c r="K1386" i="1" s="1"/>
  <c r="M1386" i="1" s="1"/>
  <c r="L1386" i="1" l="1"/>
  <c r="F1387" i="1" l="1"/>
  <c r="G1387" i="1" s="1"/>
  <c r="N1386" i="1"/>
  <c r="I1387" i="1" l="1"/>
  <c r="H1387" i="1"/>
  <c r="J1387" i="1" l="1"/>
  <c r="K1387" i="1" s="1"/>
  <c r="L1387" i="1" l="1"/>
  <c r="M1387" i="1"/>
  <c r="F1388" i="1" s="1"/>
  <c r="G1388" i="1" s="1"/>
  <c r="N1387" i="1" l="1"/>
  <c r="I1388" i="1"/>
  <c r="H1388" i="1"/>
  <c r="J1388" i="1" l="1"/>
  <c r="K1388" i="1" s="1"/>
  <c r="M1388" i="1" s="1"/>
  <c r="L1388" i="1" l="1"/>
  <c r="F1389" i="1" l="1"/>
  <c r="G1389" i="1" s="1"/>
  <c r="N1388" i="1"/>
  <c r="I1389" i="1" l="1"/>
  <c r="H1389" i="1"/>
  <c r="J1389" i="1" l="1"/>
  <c r="K1389" i="1" s="1"/>
  <c r="M1389" i="1" s="1"/>
  <c r="L1389" i="1" l="1"/>
  <c r="N1389" i="1" l="1"/>
  <c r="F1390" i="1"/>
  <c r="G1390" i="1" s="1"/>
  <c r="I1390" i="1" l="1"/>
  <c r="H1390" i="1"/>
  <c r="J1390" i="1" l="1"/>
  <c r="K1390" i="1" s="1"/>
  <c r="M1390" i="1" s="1"/>
  <c r="L1390" i="1" l="1"/>
  <c r="F1391" i="1" l="1"/>
  <c r="G1391" i="1" s="1"/>
  <c r="N1390" i="1"/>
  <c r="I1391" i="1" l="1"/>
  <c r="H1391" i="1"/>
  <c r="J1391" i="1" l="1"/>
  <c r="K1391" i="1" s="1"/>
  <c r="M1391" i="1" s="1"/>
  <c r="L1391" i="1" l="1"/>
  <c r="N1391" i="1" l="1"/>
  <c r="F1392" i="1"/>
  <c r="G1392" i="1" s="1"/>
  <c r="I1392" i="1" l="1"/>
  <c r="H1392" i="1"/>
  <c r="J1392" i="1" l="1"/>
  <c r="K1392" i="1" s="1"/>
  <c r="M1392" i="1" s="1"/>
  <c r="L1392" i="1" l="1"/>
  <c r="F1393" i="1" l="1"/>
  <c r="G1393" i="1" s="1"/>
  <c r="N1392" i="1"/>
  <c r="I1393" i="1" l="1"/>
  <c r="H1393" i="1"/>
  <c r="J1393" i="1" l="1"/>
  <c r="K1393" i="1" s="1"/>
  <c r="M1393" i="1" s="1"/>
  <c r="L1393" i="1" l="1"/>
  <c r="F1394" i="1" l="1"/>
  <c r="G1394" i="1" s="1"/>
  <c r="N1393" i="1"/>
  <c r="I1394" i="1" l="1"/>
  <c r="H1394" i="1"/>
  <c r="J1394" i="1" l="1"/>
  <c r="K1394" i="1" s="1"/>
  <c r="M1394" i="1" s="1"/>
  <c r="L1394" i="1" l="1"/>
  <c r="N1394" i="1" l="1"/>
  <c r="F1395" i="1"/>
  <c r="G1395" i="1" s="1"/>
  <c r="I1395" i="1" l="1"/>
  <c r="H1395" i="1"/>
  <c r="J1395" i="1" l="1"/>
  <c r="K1395" i="1" s="1"/>
  <c r="M1395" i="1" s="1"/>
  <c r="L1395" i="1" l="1"/>
  <c r="N1395" i="1" l="1"/>
  <c r="F1396" i="1"/>
  <c r="G1396" i="1" s="1"/>
  <c r="I1396" i="1" l="1"/>
  <c r="H1396" i="1"/>
  <c r="J1396" i="1" l="1"/>
  <c r="K1396" i="1" s="1"/>
  <c r="M1396" i="1" s="1"/>
  <c r="L1396" i="1" l="1"/>
  <c r="F1397" i="1" l="1"/>
  <c r="G1397" i="1" s="1"/>
  <c r="N1396" i="1"/>
  <c r="I1397" i="1" l="1"/>
  <c r="H1397" i="1"/>
  <c r="J1397" i="1" l="1"/>
  <c r="K1397" i="1" s="1"/>
  <c r="M1397" i="1" s="1"/>
  <c r="L1397" i="1" l="1"/>
  <c r="N1397" i="1" l="1"/>
  <c r="F1398" i="1"/>
  <c r="G1398" i="1" s="1"/>
  <c r="I1398" i="1" l="1"/>
  <c r="H1398" i="1"/>
  <c r="J1398" i="1" l="1"/>
  <c r="K1398" i="1" s="1"/>
  <c r="M1398" i="1" s="1"/>
  <c r="L1398" i="1" l="1"/>
  <c r="N1398" i="1" l="1"/>
  <c r="F1399" i="1"/>
  <c r="G1399" i="1" s="1"/>
  <c r="I1399" i="1" l="1"/>
  <c r="H1399" i="1"/>
  <c r="J1399" i="1" l="1"/>
  <c r="K1399" i="1" s="1"/>
  <c r="M1399" i="1" s="1"/>
  <c r="L1399" i="1" l="1"/>
  <c r="F1400" i="1" l="1"/>
  <c r="G1400" i="1" s="1"/>
  <c r="N1399" i="1"/>
  <c r="I1400" i="1" l="1"/>
  <c r="H1400" i="1"/>
  <c r="J1400" i="1" l="1"/>
  <c r="K1400" i="1" s="1"/>
  <c r="M1400" i="1" s="1"/>
  <c r="L1400" i="1" l="1"/>
  <c r="N1400" i="1" l="1"/>
  <c r="F1401" i="1"/>
  <c r="G1401" i="1" s="1"/>
  <c r="I1401" i="1" l="1"/>
  <c r="H1401" i="1"/>
  <c r="J1401" i="1" l="1"/>
  <c r="K1401" i="1" s="1"/>
  <c r="M1401" i="1" s="1"/>
  <c r="L1401" i="1" l="1"/>
  <c r="N1401" i="1" l="1"/>
  <c r="F1402" i="1"/>
  <c r="G1402" i="1" s="1"/>
  <c r="I1402" i="1" l="1"/>
  <c r="H1402" i="1"/>
  <c r="J1402" i="1" l="1"/>
  <c r="K1402" i="1" s="1"/>
  <c r="M1402" i="1" s="1"/>
  <c r="L1402" i="1" l="1"/>
  <c r="F1403" i="1" l="1"/>
  <c r="G1403" i="1" s="1"/>
  <c r="N1402" i="1"/>
  <c r="I1403" i="1" l="1"/>
  <c r="H1403" i="1"/>
  <c r="J1403" i="1" l="1"/>
  <c r="K1403" i="1" s="1"/>
  <c r="M1403" i="1" s="1"/>
  <c r="L1403" i="1" l="1"/>
  <c r="F1404" i="1" l="1"/>
  <c r="G1404" i="1" s="1"/>
  <c r="N1403" i="1"/>
  <c r="I1404" i="1" l="1"/>
  <c r="H1404" i="1"/>
  <c r="J1404" i="1" l="1"/>
  <c r="K1404" i="1" s="1"/>
  <c r="M1404" i="1" s="1"/>
  <c r="L1404" i="1" l="1"/>
  <c r="N1404" i="1" l="1"/>
  <c r="F1405" i="1"/>
  <c r="G1405" i="1" s="1"/>
  <c r="I1405" i="1" l="1"/>
  <c r="H1405" i="1"/>
  <c r="J1405" i="1" l="1"/>
  <c r="K1405" i="1" s="1"/>
  <c r="M1405" i="1" s="1"/>
  <c r="L1405" i="1" l="1"/>
  <c r="F1406" i="1" l="1"/>
  <c r="G1406" i="1" s="1"/>
  <c r="N1405" i="1"/>
  <c r="I1406" i="1" l="1"/>
  <c r="H1406" i="1"/>
  <c r="J1406" i="1" l="1"/>
  <c r="K1406" i="1" s="1"/>
  <c r="M1406" i="1" s="1"/>
  <c r="L1406" i="1" l="1"/>
  <c r="F1407" i="1" l="1"/>
  <c r="G1407" i="1" s="1"/>
  <c r="N1406" i="1"/>
  <c r="I1407" i="1" l="1"/>
  <c r="H1407" i="1"/>
  <c r="J1407" i="1" l="1"/>
  <c r="K1407" i="1" s="1"/>
  <c r="M1407" i="1" s="1"/>
  <c r="L1407" i="1" l="1"/>
  <c r="N1407" i="1" l="1"/>
  <c r="F1408" i="1"/>
  <c r="G1408" i="1" s="1"/>
  <c r="I1408" i="1" l="1"/>
  <c r="H1408" i="1"/>
  <c r="J1408" i="1" l="1"/>
  <c r="K1408" i="1" s="1"/>
  <c r="M1408" i="1" s="1"/>
  <c r="L1408" i="1" l="1"/>
  <c r="N1408" i="1" l="1"/>
  <c r="F1409" i="1"/>
  <c r="G1409" i="1" s="1"/>
  <c r="I1409" i="1" l="1"/>
  <c r="H1409" i="1"/>
  <c r="J1409" i="1" l="1"/>
  <c r="K1409" i="1" s="1"/>
  <c r="M1409" i="1" s="1"/>
  <c r="L1409" i="1" l="1"/>
  <c r="N1409" i="1" l="1"/>
  <c r="F1410" i="1"/>
  <c r="G1410" i="1" s="1"/>
  <c r="I1410" i="1" l="1"/>
  <c r="H1410" i="1"/>
  <c r="J1410" i="1" l="1"/>
  <c r="K1410" i="1" s="1"/>
  <c r="M1410" i="1" s="1"/>
  <c r="L1410" i="1" l="1"/>
  <c r="F1411" i="1" l="1"/>
  <c r="G1411" i="1" s="1"/>
  <c r="N1410" i="1"/>
  <c r="I1411" i="1" l="1"/>
  <c r="H1411" i="1"/>
  <c r="J1411" i="1" l="1"/>
  <c r="K1411" i="1" s="1"/>
  <c r="M1411" i="1" s="1"/>
  <c r="L1411" i="1" l="1"/>
  <c r="F1412" i="1" l="1"/>
  <c r="G1412" i="1" s="1"/>
  <c r="N1411" i="1"/>
  <c r="I1412" i="1" l="1"/>
  <c r="H1412" i="1"/>
  <c r="J1412" i="1" l="1"/>
  <c r="K1412" i="1" s="1"/>
  <c r="M1412" i="1" s="1"/>
  <c r="L1412" i="1" l="1"/>
  <c r="N1412" i="1" l="1"/>
  <c r="F1413" i="1"/>
  <c r="G1413" i="1" s="1"/>
  <c r="I1413" i="1" l="1"/>
  <c r="H1413" i="1"/>
  <c r="J1413" i="1" l="1"/>
  <c r="K1413" i="1" s="1"/>
  <c r="M1413" i="1" s="1"/>
  <c r="L1413" i="1" l="1"/>
  <c r="F1414" i="1" l="1"/>
  <c r="G1414" i="1" s="1"/>
  <c r="N1413" i="1"/>
  <c r="I1414" i="1" l="1"/>
  <c r="H1414" i="1"/>
  <c r="J1414" i="1" l="1"/>
  <c r="K1414" i="1" s="1"/>
  <c r="M1414" i="1" s="1"/>
  <c r="L1414" i="1" l="1"/>
  <c r="F1415" i="1" l="1"/>
  <c r="G1415" i="1" s="1"/>
  <c r="N1414" i="1"/>
  <c r="I1415" i="1" l="1"/>
  <c r="H1415" i="1"/>
  <c r="J1415" i="1" l="1"/>
  <c r="K1415" i="1" s="1"/>
  <c r="M1415" i="1" s="1"/>
  <c r="L1415" i="1" l="1"/>
  <c r="F1416" i="1" l="1"/>
  <c r="G1416" i="1" s="1"/>
  <c r="N1415" i="1"/>
  <c r="I1416" i="1" l="1"/>
  <c r="H1416" i="1"/>
  <c r="J1416" i="1" l="1"/>
  <c r="K1416" i="1" s="1"/>
  <c r="M1416" i="1" s="1"/>
  <c r="L1416" i="1" l="1"/>
  <c r="N1416" i="1" l="1"/>
  <c r="F1417" i="1"/>
  <c r="G1417" i="1" s="1"/>
  <c r="I1417" i="1" l="1"/>
  <c r="H1417" i="1"/>
  <c r="J1417" i="1" l="1"/>
  <c r="K1417" i="1" s="1"/>
  <c r="M1417" i="1" s="1"/>
  <c r="L1417" i="1" l="1"/>
  <c r="F1418" i="1" l="1"/>
  <c r="G1418" i="1" s="1"/>
  <c r="N1417" i="1"/>
  <c r="I1418" i="1" l="1"/>
  <c r="H1418" i="1"/>
  <c r="J1418" i="1" l="1"/>
  <c r="K1418" i="1" s="1"/>
  <c r="M1418" i="1" s="1"/>
  <c r="L1418" i="1" l="1"/>
  <c r="F1419" i="1" l="1"/>
  <c r="G1419" i="1" s="1"/>
  <c r="N1418" i="1"/>
  <c r="I1419" i="1" l="1"/>
  <c r="H1419" i="1"/>
  <c r="J1419" i="1" l="1"/>
  <c r="K1419" i="1" s="1"/>
  <c r="M1419" i="1" s="1"/>
  <c r="L1419" i="1" l="1"/>
  <c r="F1420" i="1" l="1"/>
  <c r="G1420" i="1" s="1"/>
  <c r="N1419" i="1"/>
  <c r="I1420" i="1" l="1"/>
  <c r="H1420" i="1"/>
  <c r="J1420" i="1" l="1"/>
  <c r="K1420" i="1" s="1"/>
  <c r="M1420" i="1" s="1"/>
  <c r="L1420" i="1" l="1"/>
  <c r="N1420" i="1" l="1"/>
  <c r="F1421" i="1"/>
  <c r="G1421" i="1" s="1"/>
  <c r="I1421" i="1" l="1"/>
  <c r="H1421" i="1"/>
  <c r="J1421" i="1" l="1"/>
  <c r="K1421" i="1" s="1"/>
  <c r="M1421" i="1" s="1"/>
  <c r="L1421" i="1" l="1"/>
  <c r="N1421" i="1" l="1"/>
  <c r="F1422" i="1"/>
  <c r="G1422" i="1" s="1"/>
  <c r="I1422" i="1" l="1"/>
  <c r="H1422" i="1"/>
  <c r="J1422" i="1" l="1"/>
  <c r="K1422" i="1" s="1"/>
  <c r="M1422" i="1" s="1"/>
  <c r="L1422" i="1" l="1"/>
  <c r="N1422" i="1" l="1"/>
  <c r="F1423" i="1"/>
  <c r="G1423" i="1" s="1"/>
  <c r="I1423" i="1" l="1"/>
  <c r="H1423" i="1"/>
  <c r="J1423" i="1" l="1"/>
  <c r="K1423" i="1" s="1"/>
  <c r="M1423" i="1" s="1"/>
  <c r="L1423" i="1" l="1"/>
  <c r="N1423" i="1" l="1"/>
  <c r="F1424" i="1"/>
  <c r="G1424" i="1" s="1"/>
  <c r="I1424" i="1" l="1"/>
  <c r="H1424" i="1"/>
  <c r="J1424" i="1" l="1"/>
  <c r="K1424" i="1" s="1"/>
  <c r="M1424" i="1" s="1"/>
  <c r="L1424" i="1" l="1"/>
  <c r="N1424" i="1" l="1"/>
  <c r="F1425" i="1"/>
  <c r="G1425" i="1" s="1"/>
  <c r="I1425" i="1" l="1"/>
  <c r="H1425" i="1"/>
  <c r="J1425" i="1" l="1"/>
  <c r="K1425" i="1" s="1"/>
  <c r="M1425" i="1" s="1"/>
  <c r="L1425" i="1" l="1"/>
  <c r="F1426" i="1" l="1"/>
  <c r="G1426" i="1" s="1"/>
  <c r="N1425" i="1"/>
  <c r="I1426" i="1" l="1"/>
  <c r="H1426" i="1"/>
  <c r="J1426" i="1" l="1"/>
  <c r="K1426" i="1" s="1"/>
  <c r="M1426" i="1" s="1"/>
  <c r="L1426" i="1" l="1"/>
  <c r="N1426" i="1" l="1"/>
  <c r="F1427" i="1"/>
  <c r="G1427" i="1" s="1"/>
  <c r="I1427" i="1" l="1"/>
  <c r="H1427" i="1"/>
  <c r="J1427" i="1" l="1"/>
  <c r="K1427" i="1" s="1"/>
  <c r="M1427" i="1" s="1"/>
  <c r="L1427" i="1" l="1"/>
  <c r="F1428" i="1" l="1"/>
  <c r="G1428" i="1" s="1"/>
  <c r="N1427" i="1"/>
  <c r="I1428" i="1" l="1"/>
  <c r="H1428" i="1"/>
  <c r="J1428" i="1" l="1"/>
  <c r="K1428" i="1" s="1"/>
  <c r="L1428" i="1" l="1"/>
  <c r="M1428" i="1"/>
  <c r="N1428" i="1" s="1"/>
  <c r="F1429" i="1" l="1"/>
  <c r="G1429" i="1" s="1"/>
  <c r="I1429" i="1" s="1"/>
  <c r="H1429" i="1" l="1"/>
  <c r="J1429" i="1" s="1"/>
  <c r="K1429" i="1" s="1"/>
  <c r="M1429" i="1" s="1"/>
  <c r="L1429" i="1" l="1"/>
  <c r="N1429" i="1" l="1"/>
  <c r="F1430" i="1"/>
  <c r="G1430" i="1" s="1"/>
  <c r="I1430" i="1" l="1"/>
  <c r="H1430" i="1"/>
  <c r="J1430" i="1" l="1"/>
  <c r="K1430" i="1" s="1"/>
  <c r="L1430" i="1" l="1"/>
  <c r="M1430" i="1"/>
  <c r="N1430" i="1" s="1"/>
  <c r="F1431" i="1" l="1"/>
  <c r="G1431" i="1" s="1"/>
  <c r="I1431" i="1" s="1"/>
  <c r="H1431" i="1" l="1"/>
  <c r="J1431" i="1" s="1"/>
  <c r="K1431" i="1" s="1"/>
  <c r="M1431" i="1" s="1"/>
  <c r="L1431" i="1" l="1"/>
  <c r="F1432" i="1" l="1"/>
  <c r="G1432" i="1" s="1"/>
  <c r="N1431" i="1"/>
  <c r="I1432" i="1" l="1"/>
  <c r="H1432" i="1"/>
  <c r="J1432" i="1" l="1"/>
  <c r="K1432" i="1" s="1"/>
  <c r="M1432" i="1" s="1"/>
  <c r="L1432" i="1" l="1"/>
  <c r="N1432" i="1" l="1"/>
  <c r="F1433" i="1"/>
  <c r="G1433" i="1" s="1"/>
  <c r="I1433" i="1" l="1"/>
  <c r="H1433" i="1"/>
  <c r="J1433" i="1" l="1"/>
  <c r="K1433" i="1" s="1"/>
  <c r="M1433" i="1" s="1"/>
  <c r="L1433" i="1" l="1"/>
  <c r="N1433" i="1" l="1"/>
  <c r="F1434" i="1"/>
  <c r="G1434" i="1" s="1"/>
  <c r="I1434" i="1" l="1"/>
  <c r="H1434" i="1"/>
  <c r="J1434" i="1" l="1"/>
  <c r="K1434" i="1" s="1"/>
  <c r="M1434" i="1" s="1"/>
  <c r="L1434" i="1" l="1"/>
  <c r="N1434" i="1" l="1"/>
  <c r="F1435" i="1"/>
  <c r="G1435" i="1" s="1"/>
  <c r="I1435" i="1" l="1"/>
  <c r="H1435" i="1"/>
  <c r="J1435" i="1" l="1"/>
  <c r="K1435" i="1" s="1"/>
  <c r="M1435" i="1" s="1"/>
  <c r="L1435" i="1" l="1"/>
  <c r="F1436" i="1" l="1"/>
  <c r="G1436" i="1" s="1"/>
  <c r="N1435" i="1"/>
  <c r="I1436" i="1" l="1"/>
  <c r="H1436" i="1"/>
  <c r="J1436" i="1" l="1"/>
  <c r="K1436" i="1" s="1"/>
  <c r="M1436" i="1" s="1"/>
  <c r="L1436" i="1" l="1"/>
  <c r="F1437" i="1" l="1"/>
  <c r="G1437" i="1" s="1"/>
  <c r="N1436" i="1"/>
  <c r="I1437" i="1" l="1"/>
  <c r="H1437" i="1"/>
  <c r="J1437" i="1" l="1"/>
  <c r="K1437" i="1" s="1"/>
  <c r="M1437" i="1" s="1"/>
  <c r="L1437" i="1" l="1"/>
  <c r="N1437" i="1" l="1"/>
  <c r="F1438" i="1"/>
  <c r="G1438" i="1" s="1"/>
  <c r="I1438" i="1" l="1"/>
  <c r="H1438" i="1"/>
  <c r="J1438" i="1" l="1"/>
  <c r="K1438" i="1" s="1"/>
  <c r="M1438" i="1" s="1"/>
  <c r="L1438" i="1" l="1"/>
  <c r="N1438" i="1" l="1"/>
  <c r="F1439" i="1"/>
  <c r="G1439" i="1" s="1"/>
  <c r="I1439" i="1" l="1"/>
  <c r="H1439" i="1"/>
  <c r="J1439" i="1" l="1"/>
  <c r="K1439" i="1" s="1"/>
  <c r="M1439" i="1" s="1"/>
  <c r="L1439" i="1" l="1"/>
  <c r="N1439" i="1" l="1"/>
  <c r="F1440" i="1"/>
  <c r="G1440" i="1" s="1"/>
  <c r="I1440" i="1" l="1"/>
  <c r="H1440" i="1"/>
  <c r="J1440" i="1" l="1"/>
  <c r="K1440" i="1" s="1"/>
  <c r="L1440" i="1" l="1"/>
  <c r="M1440" i="1"/>
  <c r="N1440" i="1" s="1"/>
  <c r="F1441" i="1" l="1"/>
  <c r="G1441" i="1" s="1"/>
  <c r="I1441" i="1" s="1"/>
  <c r="H1441" i="1" l="1"/>
  <c r="J1441" i="1" s="1"/>
  <c r="K1441" i="1" s="1"/>
  <c r="M1441" i="1" s="1"/>
  <c r="L1441" i="1" l="1"/>
  <c r="F1442" i="1" l="1"/>
  <c r="G1442" i="1" s="1"/>
  <c r="N1441" i="1"/>
  <c r="I1442" i="1" l="1"/>
  <c r="H1442" i="1"/>
  <c r="J1442" i="1" l="1"/>
  <c r="K1442" i="1" s="1"/>
  <c r="M1442" i="1" s="1"/>
  <c r="L1442" i="1" l="1"/>
  <c r="N1442" i="1" l="1"/>
  <c r="F1443" i="1"/>
  <c r="G1443" i="1" s="1"/>
  <c r="I1443" i="1" l="1"/>
  <c r="H1443" i="1"/>
  <c r="J1443" i="1" l="1"/>
  <c r="K1443" i="1" s="1"/>
  <c r="M1443" i="1" s="1"/>
  <c r="L1443" i="1" l="1"/>
  <c r="F1444" i="1" l="1"/>
  <c r="G1444" i="1" s="1"/>
  <c r="N1443" i="1"/>
  <c r="I1444" i="1" l="1"/>
  <c r="H1444" i="1"/>
  <c r="J1444" i="1" l="1"/>
  <c r="K1444" i="1" s="1"/>
  <c r="M1444" i="1" s="1"/>
  <c r="L1444" i="1" l="1"/>
  <c r="N1444" i="1" l="1"/>
  <c r="F1445" i="1"/>
  <c r="G1445" i="1" s="1"/>
  <c r="I1445" i="1" l="1"/>
  <c r="H1445" i="1"/>
  <c r="J1445" i="1" l="1"/>
  <c r="K1445" i="1" s="1"/>
  <c r="M1445" i="1" s="1"/>
  <c r="L1445" i="1" l="1"/>
  <c r="F1446" i="1" l="1"/>
  <c r="G1446" i="1" s="1"/>
  <c r="N1445" i="1"/>
  <c r="I1446" i="1" l="1"/>
  <c r="H1446" i="1"/>
  <c r="J1446" i="1" l="1"/>
  <c r="K1446" i="1" s="1"/>
  <c r="M1446" i="1" s="1"/>
  <c r="L1446" i="1" l="1"/>
  <c r="F1447" i="1" l="1"/>
  <c r="G1447" i="1" s="1"/>
  <c r="N1446" i="1"/>
  <c r="I1447" i="1" l="1"/>
  <c r="H1447" i="1"/>
  <c r="J1447" i="1" l="1"/>
  <c r="K1447" i="1" s="1"/>
  <c r="M1447" i="1" s="1"/>
  <c r="L1447" i="1" l="1"/>
  <c r="F1448" i="1" l="1"/>
  <c r="G1448" i="1" s="1"/>
  <c r="N1447" i="1"/>
  <c r="I1448" i="1" l="1"/>
  <c r="H1448" i="1"/>
  <c r="J1448" i="1" l="1"/>
  <c r="K1448" i="1" s="1"/>
  <c r="M1448" i="1" s="1"/>
  <c r="L1448" i="1" l="1"/>
  <c r="N1448" i="1" l="1"/>
  <c r="F1449" i="1"/>
  <c r="G1449" i="1" s="1"/>
  <c r="I1449" i="1" l="1"/>
  <c r="H1449" i="1"/>
  <c r="J1449" i="1" l="1"/>
  <c r="K1449" i="1" s="1"/>
  <c r="M1449" i="1" s="1"/>
  <c r="L1449" i="1" l="1"/>
  <c r="N1449" i="1" l="1"/>
  <c r="F1450" i="1"/>
  <c r="G1450" i="1" s="1"/>
  <c r="I1450" i="1" l="1"/>
  <c r="H1450" i="1"/>
  <c r="J1450" i="1" l="1"/>
  <c r="K1450" i="1" s="1"/>
  <c r="M1450" i="1" s="1"/>
  <c r="L1450" i="1" l="1"/>
  <c r="N1450" i="1" l="1"/>
  <c r="F1451" i="1"/>
  <c r="G1451" i="1" s="1"/>
  <c r="I1451" i="1" l="1"/>
  <c r="H1451" i="1"/>
  <c r="J1451" i="1" l="1"/>
  <c r="K1451" i="1" s="1"/>
  <c r="M1451" i="1" s="1"/>
  <c r="L1451" i="1" l="1"/>
  <c r="F1452" i="1" l="1"/>
  <c r="G1452" i="1" s="1"/>
  <c r="N1451" i="1"/>
  <c r="I1452" i="1" l="1"/>
  <c r="H1452" i="1"/>
  <c r="J1452" i="1" l="1"/>
  <c r="K1452" i="1" s="1"/>
  <c r="M1452" i="1" s="1"/>
  <c r="L1452" i="1" l="1"/>
  <c r="N1452" i="1" l="1"/>
  <c r="F1453" i="1"/>
  <c r="G1453" i="1" s="1"/>
  <c r="I1453" i="1" l="1"/>
  <c r="H1453" i="1"/>
  <c r="J1453" i="1" l="1"/>
  <c r="K1453" i="1" s="1"/>
  <c r="M1453" i="1" s="1"/>
  <c r="L1453" i="1" l="1"/>
  <c r="F1454" i="1" l="1"/>
  <c r="G1454" i="1" s="1"/>
  <c r="N1453" i="1"/>
  <c r="I1454" i="1" l="1"/>
  <c r="H1454" i="1"/>
  <c r="J1454" i="1" l="1"/>
  <c r="K1454" i="1" s="1"/>
  <c r="M1454" i="1" s="1"/>
  <c r="L1454" i="1" l="1"/>
  <c r="F1455" i="1" l="1"/>
  <c r="G1455" i="1" s="1"/>
  <c r="N1454" i="1"/>
  <c r="I1455" i="1" l="1"/>
  <c r="H1455" i="1"/>
  <c r="J1455" i="1" l="1"/>
  <c r="K1455" i="1" s="1"/>
  <c r="M1455" i="1" s="1"/>
  <c r="L1455" i="1" l="1"/>
  <c r="F1456" i="1" l="1"/>
  <c r="G1456" i="1" s="1"/>
  <c r="N1455" i="1"/>
  <c r="I1456" i="1" l="1"/>
  <c r="H1456" i="1"/>
  <c r="J1456" i="1" l="1"/>
  <c r="K1456" i="1" s="1"/>
  <c r="M1456" i="1" s="1"/>
  <c r="L1456" i="1" l="1"/>
  <c r="N1456" i="1" l="1"/>
  <c r="F1457" i="1"/>
  <c r="G1457" i="1" s="1"/>
  <c r="I1457" i="1" l="1"/>
  <c r="H1457" i="1"/>
  <c r="J1457" i="1" l="1"/>
  <c r="K1457" i="1" s="1"/>
  <c r="M1457" i="1" s="1"/>
  <c r="L1457" i="1" l="1"/>
  <c r="F1458" i="1" l="1"/>
  <c r="G1458" i="1" s="1"/>
  <c r="N1457" i="1"/>
  <c r="I1458" i="1" l="1"/>
  <c r="H1458" i="1"/>
  <c r="J1458" i="1" l="1"/>
  <c r="K1458" i="1" s="1"/>
  <c r="M1458" i="1" s="1"/>
  <c r="L1458" i="1" l="1"/>
  <c r="F1459" i="1" l="1"/>
  <c r="G1459" i="1" s="1"/>
  <c r="N1458" i="1"/>
  <c r="I1459" i="1" l="1"/>
  <c r="H1459" i="1"/>
  <c r="J1459" i="1" l="1"/>
  <c r="K1459" i="1" s="1"/>
  <c r="M1459" i="1" s="1"/>
  <c r="L1459" i="1" l="1"/>
  <c r="N1459" i="1" l="1"/>
  <c r="F1460" i="1"/>
  <c r="G1460" i="1" s="1"/>
  <c r="I1460" i="1" l="1"/>
  <c r="H1460" i="1"/>
  <c r="J1460" i="1" l="1"/>
  <c r="K1460" i="1" s="1"/>
  <c r="M1460" i="1" s="1"/>
  <c r="L1460" i="1" l="1"/>
  <c r="N1460" i="1" l="1"/>
  <c r="F1461" i="1"/>
  <c r="G1461" i="1" s="1"/>
  <c r="I1461" i="1" l="1"/>
  <c r="H1461" i="1"/>
  <c r="J1461" i="1" l="1"/>
  <c r="K1461" i="1" s="1"/>
  <c r="M1461" i="1" s="1"/>
  <c r="L1461" i="1" l="1"/>
  <c r="F1462" i="1" l="1"/>
  <c r="G1462" i="1" s="1"/>
  <c r="N1461" i="1"/>
  <c r="I1462" i="1" l="1"/>
  <c r="H1462" i="1"/>
  <c r="J1462" i="1" l="1"/>
  <c r="K1462" i="1" s="1"/>
  <c r="M1462" i="1" s="1"/>
  <c r="L1462" i="1" l="1"/>
  <c r="N1462" i="1" l="1"/>
  <c r="F1463" i="1"/>
  <c r="G1463" i="1" s="1"/>
  <c r="I1463" i="1" l="1"/>
  <c r="H1463" i="1"/>
  <c r="J1463" i="1" l="1"/>
  <c r="K1463" i="1" s="1"/>
  <c r="M1463" i="1" s="1"/>
  <c r="L1463" i="1" l="1"/>
  <c r="F1464" i="1" l="1"/>
  <c r="G1464" i="1" s="1"/>
  <c r="N1463" i="1"/>
  <c r="I1464" i="1" l="1"/>
  <c r="H1464" i="1"/>
  <c r="J1464" i="1" l="1"/>
  <c r="K1464" i="1" s="1"/>
  <c r="M1464" i="1" s="1"/>
  <c r="L1464" i="1" l="1"/>
  <c r="N1464" i="1" l="1"/>
  <c r="F1465" i="1"/>
  <c r="G1465" i="1" s="1"/>
  <c r="I1465" i="1" l="1"/>
  <c r="H1465" i="1"/>
  <c r="J1465" i="1" l="1"/>
  <c r="K1465" i="1" s="1"/>
  <c r="M1465" i="1" s="1"/>
  <c r="L1465" i="1" l="1"/>
  <c r="F1466" i="1" l="1"/>
  <c r="G1466" i="1" s="1"/>
  <c r="N1465" i="1"/>
  <c r="I1466" i="1" l="1"/>
  <c r="H1466" i="1"/>
  <c r="J1466" i="1" l="1"/>
  <c r="K1466" i="1" s="1"/>
  <c r="M1466" i="1" s="1"/>
  <c r="L1466" i="1" l="1"/>
  <c r="N1466" i="1" l="1"/>
  <c r="F1467" i="1"/>
  <c r="G1467" i="1" s="1"/>
  <c r="I1467" i="1" l="1"/>
  <c r="H1467" i="1"/>
  <c r="J1467" i="1" l="1"/>
  <c r="K1467" i="1" s="1"/>
  <c r="M1467" i="1" s="1"/>
  <c r="L1467" i="1" l="1"/>
  <c r="F1468" i="1" l="1"/>
  <c r="G1468" i="1" s="1"/>
  <c r="N1467" i="1"/>
  <c r="I1468" i="1" l="1"/>
  <c r="H1468" i="1"/>
  <c r="J1468" i="1" l="1"/>
  <c r="K1468" i="1" s="1"/>
  <c r="M1468" i="1" s="1"/>
  <c r="L1468" i="1" l="1"/>
  <c r="F1469" i="1" l="1"/>
  <c r="G1469" i="1" s="1"/>
  <c r="N1468" i="1"/>
  <c r="I1469" i="1" l="1"/>
  <c r="H1469" i="1"/>
  <c r="J1469" i="1" l="1"/>
  <c r="K1469" i="1" s="1"/>
  <c r="M1469" i="1" s="1"/>
  <c r="L1469" i="1" l="1"/>
  <c r="N1469" i="1" l="1"/>
  <c r="F1470" i="1"/>
  <c r="G1470" i="1" s="1"/>
  <c r="I1470" i="1" l="1"/>
  <c r="H1470" i="1"/>
  <c r="J1470" i="1" l="1"/>
  <c r="K1470" i="1" s="1"/>
  <c r="M1470" i="1" s="1"/>
  <c r="L1470" i="1" l="1"/>
  <c r="N1470" i="1" l="1"/>
  <c r="F1471" i="1"/>
  <c r="G1471" i="1" s="1"/>
  <c r="I1471" i="1" l="1"/>
  <c r="H1471" i="1"/>
  <c r="J1471" i="1" l="1"/>
  <c r="K1471" i="1" s="1"/>
  <c r="M1471" i="1" s="1"/>
  <c r="L1471" i="1" l="1"/>
  <c r="F1472" i="1" l="1"/>
  <c r="G1472" i="1" s="1"/>
  <c r="N1471" i="1"/>
  <c r="I1472" i="1" l="1"/>
  <c r="H1472" i="1"/>
  <c r="J1472" i="1" l="1"/>
  <c r="K1472" i="1" s="1"/>
  <c r="M1472" i="1" s="1"/>
  <c r="L1472" i="1" l="1"/>
  <c r="N1472" i="1" l="1"/>
  <c r="F1473" i="1"/>
  <c r="G1473" i="1" s="1"/>
  <c r="I1473" i="1" l="1"/>
  <c r="H1473" i="1"/>
  <c r="J1473" i="1" l="1"/>
  <c r="K1473" i="1" s="1"/>
  <c r="M1473" i="1" s="1"/>
  <c r="L1473" i="1" l="1"/>
  <c r="F1474" i="1" l="1"/>
  <c r="G1474" i="1" s="1"/>
  <c r="N1473" i="1"/>
  <c r="I1474" i="1" l="1"/>
  <c r="H1474" i="1"/>
  <c r="J1474" i="1" l="1"/>
  <c r="K1474" i="1" s="1"/>
  <c r="M1474" i="1" s="1"/>
  <c r="L1474" i="1" l="1"/>
  <c r="N1474" i="1" l="1"/>
  <c r="F1475" i="1"/>
  <c r="G1475" i="1" s="1"/>
  <c r="I1475" i="1" l="1"/>
  <c r="H1475" i="1"/>
  <c r="J1475" i="1" l="1"/>
  <c r="K1475" i="1" s="1"/>
  <c r="M1475" i="1" s="1"/>
  <c r="L1475" i="1" l="1"/>
  <c r="N1475" i="1" l="1"/>
  <c r="F1476" i="1"/>
  <c r="G1476" i="1" s="1"/>
  <c r="I1476" i="1" l="1"/>
  <c r="H1476" i="1"/>
  <c r="J1476" i="1" l="1"/>
  <c r="K1476" i="1" s="1"/>
  <c r="M1476" i="1" s="1"/>
  <c r="L1476" i="1" l="1"/>
  <c r="N1476" i="1" l="1"/>
  <c r="F1477" i="1"/>
  <c r="G1477" i="1" s="1"/>
  <c r="I1477" i="1" l="1"/>
  <c r="H1477" i="1"/>
  <c r="J1477" i="1" l="1"/>
  <c r="K1477" i="1" s="1"/>
  <c r="M1477" i="1" s="1"/>
  <c r="L1477" i="1" l="1"/>
  <c r="N1477" i="1" l="1"/>
  <c r="F1478" i="1"/>
  <c r="G1478" i="1" s="1"/>
  <c r="I1478" i="1" l="1"/>
  <c r="H1478" i="1"/>
  <c r="J1478" i="1" l="1"/>
  <c r="K1478" i="1" s="1"/>
  <c r="M1478" i="1" s="1"/>
  <c r="L1478" i="1" l="1"/>
  <c r="N1478" i="1" l="1"/>
  <c r="F1479" i="1"/>
  <c r="G1479" i="1" s="1"/>
  <c r="I1479" i="1" l="1"/>
  <c r="H1479" i="1"/>
  <c r="J1479" i="1" l="1"/>
  <c r="K1479" i="1" s="1"/>
  <c r="M1479" i="1" s="1"/>
  <c r="L1479" i="1" l="1"/>
  <c r="N1479" i="1" l="1"/>
  <c r="F1480" i="1"/>
  <c r="G1480" i="1" s="1"/>
  <c r="I1480" i="1" l="1"/>
  <c r="H1480" i="1"/>
  <c r="J1480" i="1" l="1"/>
  <c r="K1480" i="1" s="1"/>
  <c r="M1480" i="1" s="1"/>
  <c r="L1480" i="1" l="1"/>
  <c r="F1481" i="1" l="1"/>
  <c r="G1481" i="1" s="1"/>
  <c r="N1480" i="1"/>
  <c r="I1481" i="1" l="1"/>
  <c r="H1481" i="1"/>
  <c r="J1481" i="1" l="1"/>
  <c r="K1481" i="1" s="1"/>
  <c r="M1481" i="1" s="1"/>
  <c r="L1481" i="1" l="1"/>
  <c r="F1482" i="1" l="1"/>
  <c r="G1482" i="1" s="1"/>
  <c r="N1481" i="1"/>
  <c r="I1482" i="1" l="1"/>
  <c r="H1482" i="1"/>
  <c r="J1482" i="1" l="1"/>
  <c r="K1482" i="1" s="1"/>
  <c r="M1482" i="1" s="1"/>
  <c r="L1482" i="1" l="1"/>
  <c r="N1482" i="1" l="1"/>
  <c r="F1483" i="1"/>
  <c r="G1483" i="1" s="1"/>
  <c r="I1483" i="1" l="1"/>
  <c r="H1483" i="1"/>
  <c r="J1483" i="1" l="1"/>
  <c r="K1483" i="1" s="1"/>
  <c r="M1483" i="1" s="1"/>
  <c r="L1483" i="1" l="1"/>
  <c r="F1484" i="1" l="1"/>
  <c r="G1484" i="1" s="1"/>
  <c r="N1483" i="1"/>
  <c r="I1484" i="1" l="1"/>
  <c r="H1484" i="1"/>
  <c r="J1484" i="1" l="1"/>
  <c r="K1484" i="1" s="1"/>
  <c r="M1484" i="1" s="1"/>
  <c r="L1484" i="1" l="1"/>
  <c r="F1485" i="1" l="1"/>
  <c r="G1485" i="1" s="1"/>
  <c r="N1484" i="1"/>
  <c r="I1485" i="1" l="1"/>
  <c r="H1485" i="1"/>
  <c r="J1485" i="1" l="1"/>
  <c r="K1485" i="1" s="1"/>
  <c r="M1485" i="1" s="1"/>
  <c r="L1485" i="1" l="1"/>
  <c r="N1485" i="1" l="1"/>
  <c r="F1486" i="1"/>
  <c r="G1486" i="1" s="1"/>
  <c r="I1486" i="1" l="1"/>
  <c r="H1486" i="1"/>
  <c r="J1486" i="1" l="1"/>
  <c r="K1486" i="1" s="1"/>
  <c r="M1486" i="1" s="1"/>
  <c r="L1486" i="1" l="1"/>
  <c r="N1486" i="1" l="1"/>
  <c r="F1487" i="1"/>
  <c r="G1487" i="1" s="1"/>
  <c r="I1487" i="1" l="1"/>
  <c r="H1487" i="1"/>
  <c r="J1487" i="1" l="1"/>
  <c r="K1487" i="1" s="1"/>
  <c r="M1487" i="1" s="1"/>
  <c r="L1487" i="1" l="1"/>
  <c r="F1488" i="1" l="1"/>
  <c r="G1488" i="1" s="1"/>
  <c r="N1487" i="1"/>
  <c r="I1488" i="1" l="1"/>
  <c r="H1488" i="1"/>
  <c r="J1488" i="1" l="1"/>
  <c r="K1488" i="1" s="1"/>
  <c r="M1488" i="1" s="1"/>
  <c r="L1488" i="1" l="1"/>
  <c r="F1489" i="1" l="1"/>
  <c r="G1489" i="1" s="1"/>
  <c r="N1488" i="1"/>
  <c r="I1489" i="1" l="1"/>
  <c r="H1489" i="1"/>
  <c r="J1489" i="1" l="1"/>
  <c r="K1489" i="1" s="1"/>
  <c r="M1489" i="1" s="1"/>
  <c r="L1489" i="1" l="1"/>
  <c r="N1489" i="1" l="1"/>
  <c r="F1490" i="1"/>
  <c r="G1490" i="1" s="1"/>
  <c r="I1490" i="1" l="1"/>
  <c r="H1490" i="1"/>
  <c r="J1490" i="1" l="1"/>
  <c r="K1490" i="1" s="1"/>
  <c r="M1490" i="1" s="1"/>
  <c r="L1490" i="1" l="1"/>
  <c r="N1490" i="1" l="1"/>
  <c r="F1491" i="1"/>
  <c r="G1491" i="1" s="1"/>
  <c r="I1491" i="1" l="1"/>
  <c r="H1491" i="1"/>
  <c r="J1491" i="1" l="1"/>
  <c r="K1491" i="1" s="1"/>
  <c r="M1491" i="1" s="1"/>
  <c r="L1491" i="1" l="1"/>
  <c r="F1492" i="1" l="1"/>
  <c r="G1492" i="1" s="1"/>
  <c r="N1491" i="1"/>
  <c r="I1492" i="1" l="1"/>
  <c r="H1492" i="1"/>
  <c r="J1492" i="1" l="1"/>
  <c r="K1492" i="1" s="1"/>
  <c r="M1492" i="1" s="1"/>
  <c r="L1492" i="1" l="1"/>
  <c r="F1493" i="1" l="1"/>
  <c r="G1493" i="1" s="1"/>
  <c r="N1492" i="1"/>
  <c r="I1493" i="1" l="1"/>
  <c r="H1493" i="1"/>
  <c r="J1493" i="1" l="1"/>
  <c r="K1493" i="1" s="1"/>
  <c r="M1493" i="1" s="1"/>
  <c r="L1493" i="1" l="1"/>
  <c r="N1493" i="1" l="1"/>
  <c r="F1494" i="1"/>
  <c r="G1494" i="1" s="1"/>
  <c r="I1494" i="1" l="1"/>
  <c r="H1494" i="1"/>
  <c r="J1494" i="1" l="1"/>
  <c r="K1494" i="1" s="1"/>
  <c r="M1494" i="1" s="1"/>
  <c r="L1494" i="1" l="1"/>
  <c r="F1495" i="1" l="1"/>
  <c r="G1495" i="1" s="1"/>
  <c r="N1494" i="1"/>
  <c r="I1495" i="1" l="1"/>
  <c r="H1495" i="1"/>
  <c r="J1495" i="1" l="1"/>
  <c r="K1495" i="1" s="1"/>
  <c r="M1495" i="1" s="1"/>
  <c r="L1495" i="1" l="1"/>
  <c r="N1495" i="1" l="1"/>
  <c r="F1496" i="1"/>
  <c r="G1496" i="1" s="1"/>
  <c r="I1496" i="1" l="1"/>
  <c r="H1496" i="1"/>
  <c r="J1496" i="1" l="1"/>
  <c r="K1496" i="1" s="1"/>
  <c r="M1496" i="1" s="1"/>
  <c r="L1496" i="1" l="1"/>
  <c r="F1497" i="1" l="1"/>
  <c r="G1497" i="1" s="1"/>
  <c r="N1496" i="1"/>
  <c r="I1497" i="1" l="1"/>
  <c r="H1497" i="1"/>
  <c r="J1497" i="1" l="1"/>
  <c r="K1497" i="1" s="1"/>
  <c r="M1497" i="1" s="1"/>
  <c r="L1497" i="1" l="1"/>
  <c r="N1497" i="1" l="1"/>
  <c r="F1498" i="1"/>
  <c r="G1498" i="1" s="1"/>
  <c r="I1498" i="1" l="1"/>
  <c r="H1498" i="1"/>
  <c r="J1498" i="1" l="1"/>
  <c r="K1498" i="1" s="1"/>
  <c r="M1498" i="1" s="1"/>
  <c r="L1498" i="1" l="1"/>
  <c r="N1498" i="1" l="1"/>
  <c r="F1499" i="1"/>
  <c r="G1499" i="1" s="1"/>
  <c r="I1499" i="1" l="1"/>
  <c r="H1499" i="1"/>
  <c r="J1499" i="1" l="1"/>
  <c r="K1499" i="1" s="1"/>
  <c r="M1499" i="1" s="1"/>
  <c r="L1499" i="1" l="1"/>
  <c r="F1500" i="1" l="1"/>
  <c r="G1500" i="1" s="1"/>
  <c r="N1499" i="1"/>
  <c r="I1500" i="1" l="1"/>
  <c r="H1500" i="1"/>
  <c r="J1500" i="1" l="1"/>
  <c r="K1500" i="1" s="1"/>
  <c r="M1500" i="1" s="1"/>
  <c r="L1500" i="1" l="1"/>
  <c r="N1500" i="1" l="1"/>
  <c r="F1501" i="1"/>
  <c r="G1501" i="1" s="1"/>
  <c r="I1501" i="1" l="1"/>
  <c r="H1501" i="1"/>
  <c r="J1501" i="1" l="1"/>
  <c r="K1501" i="1" s="1"/>
  <c r="M1501" i="1" s="1"/>
  <c r="L1501" i="1" l="1"/>
  <c r="F1502" i="1" l="1"/>
  <c r="G1502" i="1" s="1"/>
  <c r="N1501" i="1"/>
  <c r="I1502" i="1" l="1"/>
  <c r="H1502" i="1"/>
  <c r="J1502" i="1" l="1"/>
  <c r="K1502" i="1" s="1"/>
  <c r="M1502" i="1" s="1"/>
  <c r="L1502" i="1" l="1"/>
  <c r="N1502" i="1" l="1"/>
  <c r="F1503" i="1"/>
  <c r="G1503" i="1" s="1"/>
  <c r="I1503" i="1" l="1"/>
  <c r="H1503" i="1"/>
  <c r="J1503" i="1" l="1"/>
  <c r="K1503" i="1" s="1"/>
  <c r="M1503" i="1" s="1"/>
  <c r="L1503" i="1" l="1"/>
  <c r="F1504" i="1" l="1"/>
  <c r="G1504" i="1" s="1"/>
  <c r="N1503" i="1"/>
  <c r="I1504" i="1" l="1"/>
  <c r="H1504" i="1"/>
  <c r="J1504" i="1" l="1"/>
  <c r="K1504" i="1" s="1"/>
  <c r="M1504" i="1" s="1"/>
  <c r="L1504" i="1" l="1"/>
  <c r="F1505" i="1" l="1"/>
  <c r="G1505" i="1" s="1"/>
  <c r="N1504" i="1"/>
  <c r="I1505" i="1" l="1"/>
  <c r="H1505" i="1"/>
  <c r="J1505" i="1" l="1"/>
  <c r="K1505" i="1" s="1"/>
  <c r="L1505" i="1" l="1"/>
  <c r="M1505" i="1"/>
  <c r="F1506" i="1" s="1"/>
  <c r="G1506" i="1" s="1"/>
  <c r="N1505" i="1" l="1"/>
  <c r="I1506" i="1"/>
  <c r="H1506" i="1"/>
  <c r="J1506" i="1" l="1"/>
  <c r="K1506" i="1" s="1"/>
  <c r="M1506" i="1" s="1"/>
  <c r="L1506" i="1" l="1"/>
  <c r="N1506" i="1" l="1"/>
  <c r="F1507" i="1"/>
  <c r="G1507" i="1" s="1"/>
  <c r="I1507" i="1" l="1"/>
  <c r="H1507" i="1"/>
  <c r="J1507" i="1" l="1"/>
  <c r="K1507" i="1" s="1"/>
  <c r="M1507" i="1" s="1"/>
  <c r="L1507" i="1" l="1"/>
  <c r="N1507" i="1" l="1"/>
  <c r="F1508" i="1"/>
  <c r="G1508" i="1" s="1"/>
  <c r="I1508" i="1" l="1"/>
  <c r="H1508" i="1"/>
  <c r="J1508" i="1" l="1"/>
  <c r="K1508" i="1" s="1"/>
  <c r="M1508" i="1" s="1"/>
  <c r="L1508" i="1" l="1"/>
  <c r="F1509" i="1" l="1"/>
  <c r="G1509" i="1" s="1"/>
  <c r="N1508" i="1"/>
  <c r="I1509" i="1" l="1"/>
  <c r="H1509" i="1"/>
  <c r="J1509" i="1" l="1"/>
  <c r="K1509" i="1" s="1"/>
  <c r="M1509" i="1" s="1"/>
  <c r="L1509" i="1" l="1"/>
  <c r="N1509" i="1" l="1"/>
  <c r="F1510" i="1"/>
  <c r="G1510" i="1" s="1"/>
  <c r="I1510" i="1" l="1"/>
  <c r="H1510" i="1"/>
  <c r="J1510" i="1" l="1"/>
  <c r="K1510" i="1" s="1"/>
  <c r="M1510" i="1" s="1"/>
  <c r="L1510" i="1" l="1"/>
  <c r="F1511" i="1" l="1"/>
  <c r="G1511" i="1" s="1"/>
  <c r="N1510" i="1"/>
  <c r="I1511" i="1" l="1"/>
  <c r="H1511" i="1"/>
  <c r="J1511" i="1" l="1"/>
  <c r="K1511" i="1" s="1"/>
  <c r="M1511" i="1" s="1"/>
  <c r="L1511" i="1" l="1"/>
  <c r="F1512" i="1" l="1"/>
  <c r="G1512" i="1" s="1"/>
  <c r="N1511" i="1"/>
  <c r="I1512" i="1" l="1"/>
  <c r="H1512" i="1"/>
  <c r="J1512" i="1" l="1"/>
  <c r="K1512" i="1" s="1"/>
  <c r="M1512" i="1" s="1"/>
  <c r="L1512" i="1" l="1"/>
  <c r="N1512" i="1" l="1"/>
  <c r="F1513" i="1"/>
  <c r="G1513" i="1" s="1"/>
  <c r="I1513" i="1" l="1"/>
  <c r="H1513" i="1"/>
  <c r="J1513" i="1" l="1"/>
  <c r="K1513" i="1" s="1"/>
  <c r="M1513" i="1" s="1"/>
  <c r="L1513" i="1" l="1"/>
  <c r="F1514" i="1" l="1"/>
  <c r="G1514" i="1" s="1"/>
  <c r="N1513" i="1"/>
  <c r="I1514" i="1" l="1"/>
  <c r="H1514" i="1"/>
  <c r="J1514" i="1" l="1"/>
  <c r="K1514" i="1" s="1"/>
  <c r="M1514" i="1" s="1"/>
  <c r="L1514" i="1" l="1"/>
  <c r="F1515" i="1" l="1"/>
  <c r="G1515" i="1" s="1"/>
  <c r="N1514" i="1"/>
  <c r="I1515" i="1" l="1"/>
  <c r="H1515" i="1"/>
  <c r="J1515" i="1" l="1"/>
  <c r="K1515" i="1" s="1"/>
  <c r="M1515" i="1" s="1"/>
  <c r="L1515" i="1" l="1"/>
  <c r="F1516" i="1" l="1"/>
  <c r="G1516" i="1" s="1"/>
  <c r="N1515" i="1"/>
  <c r="I1516" i="1" l="1"/>
  <c r="H1516" i="1"/>
  <c r="J1516" i="1" l="1"/>
  <c r="K1516" i="1" s="1"/>
  <c r="M1516" i="1" s="1"/>
  <c r="L1516" i="1" l="1"/>
  <c r="F1517" i="1" l="1"/>
  <c r="G1517" i="1" s="1"/>
  <c r="N1516" i="1"/>
  <c r="I1517" i="1" l="1"/>
  <c r="H1517" i="1"/>
  <c r="J1517" i="1" l="1"/>
  <c r="K1517" i="1" s="1"/>
  <c r="M1517" i="1" s="1"/>
  <c r="L1517" i="1" l="1"/>
  <c r="N1517" i="1" l="1"/>
  <c r="F1518" i="1"/>
  <c r="G1518" i="1" s="1"/>
  <c r="I1518" i="1" l="1"/>
  <c r="H1518" i="1"/>
  <c r="J1518" i="1" l="1"/>
  <c r="K1518" i="1" s="1"/>
  <c r="M1518" i="1" s="1"/>
  <c r="L1518" i="1" l="1"/>
  <c r="F1519" i="1" l="1"/>
  <c r="G1519" i="1" s="1"/>
  <c r="N1518" i="1"/>
  <c r="I1519" i="1" l="1"/>
  <c r="H1519" i="1"/>
  <c r="J1519" i="1" l="1"/>
  <c r="K1519" i="1" s="1"/>
  <c r="M1519" i="1" s="1"/>
  <c r="L1519" i="1" l="1"/>
  <c r="F1520" i="1" l="1"/>
  <c r="G1520" i="1" s="1"/>
  <c r="N1519" i="1"/>
  <c r="I1520" i="1" l="1"/>
  <c r="H1520" i="1"/>
  <c r="J1520" i="1" l="1"/>
  <c r="K1520" i="1" s="1"/>
  <c r="M1520" i="1" s="1"/>
  <c r="L1520" i="1" l="1"/>
  <c r="F1521" i="1" l="1"/>
  <c r="G1521" i="1" s="1"/>
  <c r="N1520" i="1"/>
  <c r="I1521" i="1" l="1"/>
  <c r="H1521" i="1"/>
  <c r="J1521" i="1" l="1"/>
  <c r="K1521" i="1" s="1"/>
  <c r="M1521" i="1" s="1"/>
  <c r="L1521" i="1" l="1"/>
  <c r="N1521" i="1" l="1"/>
  <c r="F1522" i="1"/>
  <c r="G1522" i="1" s="1"/>
  <c r="I1522" i="1" l="1"/>
  <c r="H1522" i="1"/>
  <c r="J1522" i="1" l="1"/>
  <c r="K1522" i="1" s="1"/>
  <c r="M1522" i="1" s="1"/>
  <c r="L1522" i="1" l="1"/>
  <c r="F1523" i="1" l="1"/>
  <c r="G1523" i="1" s="1"/>
  <c r="N1522" i="1"/>
  <c r="I1523" i="1" l="1"/>
  <c r="H1523" i="1"/>
  <c r="J1523" i="1" l="1"/>
  <c r="K1523" i="1" s="1"/>
  <c r="M1523" i="1" s="1"/>
  <c r="L1523" i="1" l="1"/>
  <c r="N1523" i="1" l="1"/>
  <c r="F1524" i="1"/>
  <c r="G1524" i="1" s="1"/>
  <c r="I1524" i="1" l="1"/>
  <c r="H1524" i="1"/>
  <c r="J1524" i="1" l="1"/>
  <c r="K1524" i="1" s="1"/>
  <c r="M1524" i="1" s="1"/>
  <c r="L1524" i="1" l="1"/>
  <c r="F1525" i="1" l="1"/>
  <c r="G1525" i="1" s="1"/>
  <c r="N1524" i="1"/>
  <c r="I1525" i="1" l="1"/>
  <c r="H1525" i="1"/>
  <c r="J1525" i="1" l="1"/>
  <c r="K1525" i="1" s="1"/>
  <c r="M1525" i="1" s="1"/>
  <c r="L1525" i="1" l="1"/>
  <c r="F1526" i="1" l="1"/>
  <c r="G1526" i="1" s="1"/>
  <c r="N1525" i="1"/>
  <c r="I1526" i="1" l="1"/>
  <c r="H1526" i="1"/>
  <c r="J1526" i="1" l="1"/>
  <c r="K1526" i="1" s="1"/>
  <c r="M1526" i="1" s="1"/>
  <c r="L1526" i="1" l="1"/>
  <c r="N1526" i="1" l="1"/>
  <c r="F1527" i="1"/>
  <c r="G1527" i="1" s="1"/>
  <c r="I1527" i="1" l="1"/>
  <c r="H1527" i="1"/>
  <c r="J1527" i="1" l="1"/>
  <c r="K1527" i="1" s="1"/>
  <c r="M1527" i="1" s="1"/>
  <c r="L1527" i="1" l="1"/>
  <c r="F1528" i="1" l="1"/>
  <c r="G1528" i="1" s="1"/>
  <c r="N1527" i="1"/>
  <c r="I1528" i="1" l="1"/>
  <c r="H1528" i="1"/>
  <c r="J1528" i="1" l="1"/>
  <c r="K1528" i="1" s="1"/>
  <c r="M1528" i="1" s="1"/>
  <c r="L1528" i="1" l="1"/>
  <c r="F1529" i="1" l="1"/>
  <c r="G1529" i="1" s="1"/>
  <c r="N1528" i="1"/>
  <c r="I1529" i="1" l="1"/>
  <c r="H1529" i="1"/>
  <c r="J1529" i="1" l="1"/>
  <c r="K1529" i="1" s="1"/>
  <c r="M1529" i="1" s="1"/>
  <c r="L1529" i="1" l="1"/>
  <c r="N1529" i="1" l="1"/>
  <c r="F1530" i="1"/>
  <c r="G1530" i="1" s="1"/>
  <c r="I1530" i="1" l="1"/>
  <c r="H1530" i="1"/>
  <c r="J1530" i="1" l="1"/>
  <c r="K1530" i="1" s="1"/>
  <c r="M1530" i="1" s="1"/>
  <c r="L1530" i="1" l="1"/>
  <c r="N1530" i="1" l="1"/>
  <c r="F1531" i="1"/>
  <c r="G1531" i="1" s="1"/>
  <c r="I1531" i="1" l="1"/>
  <c r="H1531" i="1"/>
  <c r="J1531" i="1" l="1"/>
  <c r="K1531" i="1" s="1"/>
  <c r="M1531" i="1" s="1"/>
  <c r="L1531" i="1" l="1"/>
  <c r="N1531" i="1" l="1"/>
  <c r="F1532" i="1"/>
  <c r="G1532" i="1" s="1"/>
  <c r="I1532" i="1" l="1"/>
  <c r="H1532" i="1"/>
  <c r="J1532" i="1" l="1"/>
  <c r="K1532" i="1" s="1"/>
  <c r="M1532" i="1" s="1"/>
  <c r="L1532" i="1" l="1"/>
  <c r="N1532" i="1" l="1"/>
  <c r="F1533" i="1"/>
  <c r="G1533" i="1" s="1"/>
  <c r="I1533" i="1" l="1"/>
  <c r="H1533" i="1"/>
  <c r="J1533" i="1" l="1"/>
  <c r="K1533" i="1" s="1"/>
  <c r="M1533" i="1" s="1"/>
  <c r="L1533" i="1" l="1"/>
  <c r="F1534" i="1" l="1"/>
  <c r="G1534" i="1" s="1"/>
  <c r="N1533" i="1"/>
  <c r="I1534" i="1" l="1"/>
  <c r="H1534" i="1"/>
  <c r="J1534" i="1" l="1"/>
  <c r="K1534" i="1" s="1"/>
  <c r="M1534" i="1" s="1"/>
  <c r="L1534" i="1" l="1"/>
  <c r="F1535" i="1" l="1"/>
  <c r="G1535" i="1" s="1"/>
  <c r="N1534" i="1"/>
  <c r="I1535" i="1" l="1"/>
  <c r="H1535" i="1"/>
  <c r="J1535" i="1" l="1"/>
  <c r="K1535" i="1" s="1"/>
  <c r="M1535" i="1" s="1"/>
  <c r="L1535" i="1" l="1"/>
  <c r="N1535" i="1" l="1"/>
  <c r="F1536" i="1"/>
  <c r="G1536" i="1" s="1"/>
  <c r="I1536" i="1" l="1"/>
  <c r="H1536" i="1"/>
  <c r="J1536" i="1" l="1"/>
  <c r="K1536" i="1" s="1"/>
  <c r="M1536" i="1" s="1"/>
  <c r="L1536" i="1" l="1"/>
  <c r="F1537" i="1" l="1"/>
  <c r="G1537" i="1" s="1"/>
  <c r="N1536" i="1"/>
  <c r="I1537" i="1" l="1"/>
  <c r="H1537" i="1"/>
  <c r="J1537" i="1" l="1"/>
  <c r="K1537" i="1" s="1"/>
  <c r="M1537" i="1" s="1"/>
  <c r="L1537" i="1" l="1"/>
  <c r="F1538" i="1" l="1"/>
  <c r="G1538" i="1" s="1"/>
  <c r="N1537" i="1"/>
  <c r="I1538" i="1" l="1"/>
  <c r="H1538" i="1"/>
  <c r="J1538" i="1" l="1"/>
  <c r="K1538" i="1" s="1"/>
  <c r="M1538" i="1" s="1"/>
  <c r="L1538" i="1" l="1"/>
  <c r="F1539" i="1" l="1"/>
  <c r="G1539" i="1" s="1"/>
  <c r="N1538" i="1"/>
  <c r="I1539" i="1" l="1"/>
  <c r="H1539" i="1"/>
  <c r="J1539" i="1" l="1"/>
  <c r="K1539" i="1" s="1"/>
  <c r="M1539" i="1" s="1"/>
  <c r="L1539" i="1" l="1"/>
  <c r="N1539" i="1" l="1"/>
  <c r="F1540" i="1"/>
  <c r="G1540" i="1" s="1"/>
  <c r="I1540" i="1" l="1"/>
  <c r="H1540" i="1"/>
  <c r="J1540" i="1" l="1"/>
  <c r="K1540" i="1" s="1"/>
  <c r="M1540" i="1" s="1"/>
  <c r="L1540" i="1" l="1"/>
  <c r="F1541" i="1" l="1"/>
  <c r="G1541" i="1" s="1"/>
  <c r="N1540" i="1"/>
  <c r="I1541" i="1" l="1"/>
  <c r="H1541" i="1"/>
  <c r="J1541" i="1" l="1"/>
  <c r="K1541" i="1" s="1"/>
  <c r="M1541" i="1" s="1"/>
  <c r="L1541" i="1" l="1"/>
  <c r="F1542" i="1" l="1"/>
  <c r="G1542" i="1" s="1"/>
  <c r="N1541" i="1"/>
  <c r="I1542" i="1" l="1"/>
  <c r="H1542" i="1"/>
  <c r="J1542" i="1" l="1"/>
  <c r="K1542" i="1" s="1"/>
  <c r="M1542" i="1" s="1"/>
  <c r="L1542" i="1" l="1"/>
  <c r="F1543" i="1" l="1"/>
  <c r="G1543" i="1" s="1"/>
  <c r="N1542" i="1"/>
  <c r="I1543" i="1" l="1"/>
  <c r="H1543" i="1"/>
  <c r="J1543" i="1" l="1"/>
  <c r="K1543" i="1" s="1"/>
  <c r="M1543" i="1" s="1"/>
  <c r="L1543" i="1" l="1"/>
  <c r="N1543" i="1" l="1"/>
  <c r="F1544" i="1"/>
  <c r="G1544" i="1" s="1"/>
  <c r="I1544" i="1" l="1"/>
  <c r="H1544" i="1"/>
  <c r="J1544" i="1" l="1"/>
  <c r="K1544" i="1" s="1"/>
  <c r="M1544" i="1" s="1"/>
  <c r="L1544" i="1" l="1"/>
  <c r="N1544" i="1" l="1"/>
  <c r="F1545" i="1"/>
  <c r="G1545" i="1" s="1"/>
  <c r="I1545" i="1" l="1"/>
  <c r="H1545" i="1"/>
  <c r="J1545" i="1" l="1"/>
  <c r="K1545" i="1" s="1"/>
  <c r="M1545" i="1" s="1"/>
  <c r="L1545" i="1" l="1"/>
  <c r="F1546" i="1" l="1"/>
  <c r="G1546" i="1" s="1"/>
  <c r="N1545" i="1"/>
  <c r="I1546" i="1" l="1"/>
  <c r="H1546" i="1"/>
  <c r="J1546" i="1" l="1"/>
  <c r="K1546" i="1" s="1"/>
  <c r="M1546" i="1" s="1"/>
  <c r="L1546" i="1" l="1"/>
  <c r="F1547" i="1" l="1"/>
  <c r="G1547" i="1" s="1"/>
  <c r="N1546" i="1"/>
  <c r="I1547" i="1" l="1"/>
  <c r="H1547" i="1"/>
  <c r="J1547" i="1" l="1"/>
  <c r="K1547" i="1" s="1"/>
  <c r="M1547" i="1" s="1"/>
  <c r="L1547" i="1" l="1"/>
  <c r="F1548" i="1" l="1"/>
  <c r="G1548" i="1" s="1"/>
  <c r="N1547" i="1"/>
  <c r="I1548" i="1" l="1"/>
  <c r="H1548" i="1"/>
  <c r="J1548" i="1" l="1"/>
  <c r="K1548" i="1" s="1"/>
  <c r="M1548" i="1" s="1"/>
  <c r="L1548" i="1" l="1"/>
  <c r="N1548" i="1" l="1"/>
  <c r="F1549" i="1"/>
  <c r="G1549" i="1" s="1"/>
  <c r="I1549" i="1" l="1"/>
  <c r="H1549" i="1"/>
  <c r="J1549" i="1" l="1"/>
  <c r="K1549" i="1" s="1"/>
  <c r="M1549" i="1" s="1"/>
  <c r="L1549" i="1" l="1"/>
  <c r="N1549" i="1" l="1"/>
  <c r="F1550" i="1"/>
  <c r="G1550" i="1" s="1"/>
  <c r="I1550" i="1" l="1"/>
  <c r="H1550" i="1"/>
  <c r="J1550" i="1" l="1"/>
  <c r="K1550" i="1" s="1"/>
  <c r="M1550" i="1" s="1"/>
  <c r="L1550" i="1" l="1"/>
  <c r="N1550" i="1" l="1"/>
  <c r="F1551" i="1"/>
  <c r="G1551" i="1" s="1"/>
  <c r="I1551" i="1" l="1"/>
  <c r="H1551" i="1"/>
  <c r="J1551" i="1" l="1"/>
  <c r="K1551" i="1" s="1"/>
  <c r="M1551" i="1" s="1"/>
  <c r="L1551" i="1" l="1"/>
  <c r="F1552" i="1" l="1"/>
  <c r="G1552" i="1" s="1"/>
  <c r="N1551" i="1"/>
  <c r="I1552" i="1" l="1"/>
  <c r="H1552" i="1"/>
  <c r="J1552" i="1" l="1"/>
  <c r="K1552" i="1" s="1"/>
  <c r="M1552" i="1" s="1"/>
  <c r="L1552" i="1" l="1"/>
  <c r="F1553" i="1" l="1"/>
  <c r="G1553" i="1" s="1"/>
  <c r="N1552" i="1"/>
  <c r="I1553" i="1" l="1"/>
  <c r="H1553" i="1"/>
  <c r="J1553" i="1" l="1"/>
  <c r="K1553" i="1" s="1"/>
  <c r="M1553" i="1" s="1"/>
  <c r="L1553" i="1" l="1"/>
  <c r="F1554" i="1" l="1"/>
  <c r="G1554" i="1" s="1"/>
  <c r="N1553" i="1"/>
  <c r="I1554" i="1" l="1"/>
  <c r="H1554" i="1"/>
  <c r="J1554" i="1" l="1"/>
  <c r="K1554" i="1" s="1"/>
  <c r="M1554" i="1" s="1"/>
  <c r="L1554" i="1" l="1"/>
  <c r="N1554" i="1" l="1"/>
  <c r="F1555" i="1"/>
  <c r="G1555" i="1" s="1"/>
  <c r="I1555" i="1" l="1"/>
  <c r="H1555" i="1"/>
  <c r="J1555" i="1" l="1"/>
  <c r="K1555" i="1" s="1"/>
  <c r="M1555" i="1" s="1"/>
  <c r="L1555" i="1" l="1"/>
  <c r="N1555" i="1" l="1"/>
  <c r="F1556" i="1"/>
  <c r="G1556" i="1" s="1"/>
  <c r="I1556" i="1" l="1"/>
  <c r="H1556" i="1"/>
  <c r="J1556" i="1" l="1"/>
  <c r="K1556" i="1" s="1"/>
  <c r="M1556" i="1" s="1"/>
  <c r="L1556" i="1" l="1"/>
  <c r="F1557" i="1" l="1"/>
  <c r="G1557" i="1" s="1"/>
  <c r="N1556" i="1"/>
  <c r="I1557" i="1" l="1"/>
  <c r="H1557" i="1"/>
  <c r="J1557" i="1" l="1"/>
  <c r="K1557" i="1" s="1"/>
  <c r="M1557" i="1" s="1"/>
  <c r="L1557" i="1" l="1"/>
  <c r="F1558" i="1" l="1"/>
  <c r="G1558" i="1" s="1"/>
  <c r="N1557" i="1"/>
  <c r="I1558" i="1" l="1"/>
  <c r="H1558" i="1"/>
  <c r="J1558" i="1" l="1"/>
  <c r="K1558" i="1" s="1"/>
  <c r="M1558" i="1" s="1"/>
  <c r="L1558" i="1" l="1"/>
  <c r="F1559" i="1" l="1"/>
  <c r="G1559" i="1" s="1"/>
  <c r="N1558" i="1"/>
  <c r="I1559" i="1" l="1"/>
  <c r="H1559" i="1"/>
  <c r="J1559" i="1" l="1"/>
  <c r="K1559" i="1" s="1"/>
  <c r="M1559" i="1" s="1"/>
  <c r="L1559" i="1" l="1"/>
  <c r="F1560" i="1" l="1"/>
  <c r="G1560" i="1" s="1"/>
  <c r="N1559" i="1"/>
  <c r="I1560" i="1" l="1"/>
  <c r="H1560" i="1"/>
  <c r="J1560" i="1" l="1"/>
  <c r="K1560" i="1" s="1"/>
  <c r="M1560" i="1" s="1"/>
  <c r="L1560" i="1" l="1"/>
  <c r="N1560" i="1" l="1"/>
  <c r="F1561" i="1"/>
  <c r="G1561" i="1" s="1"/>
  <c r="I1561" i="1" l="1"/>
  <c r="H1561" i="1"/>
  <c r="J1561" i="1" l="1"/>
  <c r="K1561" i="1" s="1"/>
  <c r="M1561" i="1" s="1"/>
  <c r="L1561" i="1" l="1"/>
  <c r="F1562" i="1" l="1"/>
  <c r="G1562" i="1" s="1"/>
  <c r="N1561" i="1"/>
  <c r="I1562" i="1" l="1"/>
  <c r="H1562" i="1"/>
  <c r="J1562" i="1" l="1"/>
  <c r="K1562" i="1" s="1"/>
  <c r="M1562" i="1" s="1"/>
  <c r="L1562" i="1" l="1"/>
  <c r="N1562" i="1" l="1"/>
  <c r="F1563" i="1"/>
  <c r="G1563" i="1" s="1"/>
  <c r="I1563" i="1" l="1"/>
  <c r="H1563" i="1"/>
  <c r="J1563" i="1" l="1"/>
  <c r="K1563" i="1" s="1"/>
  <c r="M1563" i="1" s="1"/>
  <c r="L1563" i="1" l="1"/>
  <c r="N1563" i="1" l="1"/>
  <c r="F1564" i="1"/>
  <c r="G1564" i="1" s="1"/>
  <c r="I1564" i="1" l="1"/>
  <c r="H1564" i="1"/>
  <c r="J1564" i="1" l="1"/>
  <c r="K1564" i="1" s="1"/>
  <c r="M1564" i="1" s="1"/>
  <c r="L1564" i="1" l="1"/>
  <c r="N1564" i="1" l="1"/>
  <c r="F1565" i="1"/>
  <c r="G1565" i="1" s="1"/>
  <c r="I1565" i="1" l="1"/>
  <c r="H1565" i="1"/>
  <c r="J1565" i="1" l="1"/>
  <c r="K1565" i="1" s="1"/>
  <c r="M1565" i="1" s="1"/>
  <c r="L1565" i="1" l="1"/>
  <c r="N1565" i="1" l="1"/>
  <c r="F1566" i="1"/>
  <c r="G1566" i="1" s="1"/>
  <c r="I1566" i="1" l="1"/>
  <c r="H1566" i="1"/>
  <c r="J1566" i="1" l="1"/>
  <c r="K1566" i="1" s="1"/>
  <c r="M1566" i="1" s="1"/>
  <c r="L1566" i="1" l="1"/>
  <c r="N1566" i="1" l="1"/>
  <c r="F1567" i="1"/>
  <c r="G1567" i="1" s="1"/>
  <c r="I1567" i="1" l="1"/>
  <c r="H1567" i="1"/>
  <c r="J1567" i="1" l="1"/>
  <c r="K1567" i="1" s="1"/>
  <c r="M1567" i="1" s="1"/>
  <c r="L1567" i="1" l="1"/>
  <c r="F1568" i="1" l="1"/>
  <c r="G1568" i="1" s="1"/>
  <c r="N1567" i="1"/>
  <c r="I1568" i="1" l="1"/>
  <c r="H1568" i="1"/>
  <c r="J1568" i="1" l="1"/>
  <c r="K1568" i="1" s="1"/>
  <c r="M1568" i="1" s="1"/>
  <c r="L1568" i="1" l="1"/>
  <c r="N1568" i="1" l="1"/>
  <c r="F1569" i="1"/>
  <c r="G1569" i="1" s="1"/>
  <c r="I1569" i="1" l="1"/>
  <c r="H1569" i="1"/>
  <c r="J1569" i="1" l="1"/>
  <c r="K1569" i="1" s="1"/>
  <c r="M1569" i="1" s="1"/>
  <c r="L1569" i="1" l="1"/>
  <c r="F1570" i="1" l="1"/>
  <c r="G1570" i="1" s="1"/>
  <c r="N1569" i="1"/>
  <c r="I1570" i="1" l="1"/>
  <c r="H1570" i="1"/>
  <c r="J1570" i="1" l="1"/>
  <c r="K1570" i="1" s="1"/>
  <c r="M1570" i="1" s="1"/>
  <c r="L1570" i="1" l="1"/>
  <c r="F1571" i="1" l="1"/>
  <c r="G1571" i="1" s="1"/>
  <c r="N1570" i="1"/>
  <c r="I1571" i="1" l="1"/>
  <c r="H1571" i="1"/>
  <c r="J1571" i="1" l="1"/>
  <c r="K1571" i="1" s="1"/>
  <c r="M1571" i="1" s="1"/>
  <c r="L1571" i="1" l="1"/>
  <c r="F1572" i="1" l="1"/>
  <c r="G1572" i="1" s="1"/>
  <c r="N1571" i="1"/>
  <c r="I1572" i="1" l="1"/>
  <c r="H1572" i="1"/>
  <c r="J1572" i="1" l="1"/>
  <c r="K1572" i="1" s="1"/>
  <c r="M1572" i="1" s="1"/>
  <c r="L1572" i="1" l="1"/>
  <c r="F1573" i="1" l="1"/>
  <c r="G1573" i="1" s="1"/>
  <c r="N1572" i="1"/>
  <c r="I1573" i="1" l="1"/>
  <c r="H1573" i="1"/>
  <c r="J1573" i="1" l="1"/>
  <c r="K1573" i="1" s="1"/>
  <c r="M1573" i="1" s="1"/>
  <c r="L1573" i="1" l="1"/>
  <c r="F1574" i="1" l="1"/>
  <c r="G1574" i="1" s="1"/>
  <c r="N1573" i="1"/>
  <c r="I1574" i="1" l="1"/>
  <c r="H1574" i="1"/>
  <c r="J1574" i="1" l="1"/>
  <c r="K1574" i="1" s="1"/>
  <c r="M1574" i="1" s="1"/>
  <c r="L1574" i="1" l="1"/>
  <c r="N1574" i="1" l="1"/>
  <c r="F1575" i="1"/>
  <c r="G1575" i="1" s="1"/>
  <c r="I1575" i="1" l="1"/>
  <c r="H1575" i="1"/>
  <c r="J1575" i="1" l="1"/>
  <c r="K1575" i="1" s="1"/>
  <c r="M1575" i="1" s="1"/>
  <c r="L1575" i="1" l="1"/>
  <c r="N1575" i="1" l="1"/>
  <c r="F1576" i="1"/>
  <c r="G1576" i="1" s="1"/>
  <c r="I1576" i="1" l="1"/>
  <c r="H1576" i="1"/>
  <c r="J1576" i="1" l="1"/>
  <c r="K1576" i="1" s="1"/>
  <c r="M1576" i="1" s="1"/>
  <c r="L1576" i="1" l="1"/>
  <c r="F1577" i="1" l="1"/>
  <c r="G1577" i="1" s="1"/>
  <c r="N1576" i="1"/>
  <c r="I1577" i="1" l="1"/>
  <c r="H1577" i="1"/>
  <c r="J1577" i="1" l="1"/>
  <c r="K1577" i="1" s="1"/>
  <c r="M1577" i="1" s="1"/>
  <c r="L1577" i="1" l="1"/>
  <c r="N1577" i="1" l="1"/>
  <c r="F1578" i="1"/>
  <c r="G1578" i="1" s="1"/>
  <c r="I1578" i="1" l="1"/>
  <c r="H1578" i="1"/>
  <c r="J1578" i="1" l="1"/>
  <c r="K1578" i="1" s="1"/>
  <c r="M1578" i="1" s="1"/>
  <c r="L1578" i="1" l="1"/>
  <c r="N1578" i="1" l="1"/>
  <c r="F1579" i="1"/>
  <c r="G1579" i="1" s="1"/>
  <c r="I1579" i="1" l="1"/>
  <c r="H1579" i="1"/>
  <c r="J1579" i="1" l="1"/>
  <c r="K1579" i="1" s="1"/>
  <c r="M1579" i="1" s="1"/>
  <c r="L1579" i="1" l="1"/>
  <c r="F1580" i="1" l="1"/>
  <c r="G1580" i="1" s="1"/>
  <c r="N1579" i="1"/>
  <c r="I1580" i="1" l="1"/>
  <c r="H1580" i="1"/>
  <c r="J1580" i="1" l="1"/>
  <c r="K1580" i="1" s="1"/>
  <c r="M1580" i="1" s="1"/>
  <c r="L1580" i="1" l="1"/>
  <c r="F1581" i="1" l="1"/>
  <c r="G1581" i="1" s="1"/>
  <c r="N1580" i="1"/>
  <c r="I1581" i="1" l="1"/>
  <c r="H1581" i="1"/>
  <c r="J1581" i="1" l="1"/>
  <c r="K1581" i="1" s="1"/>
  <c r="M1581" i="1" s="1"/>
  <c r="L1581" i="1" l="1"/>
  <c r="N1581" i="1" l="1"/>
  <c r="F1582" i="1"/>
  <c r="G1582" i="1" s="1"/>
  <c r="I1582" i="1" l="1"/>
  <c r="H1582" i="1"/>
  <c r="J1582" i="1" l="1"/>
  <c r="K1582" i="1" s="1"/>
  <c r="M1582" i="1" s="1"/>
  <c r="L1582" i="1" l="1"/>
  <c r="N1582" i="1" l="1"/>
  <c r="F1583" i="1"/>
  <c r="G1583" i="1" s="1"/>
  <c r="I1583" i="1" l="1"/>
  <c r="H1583" i="1"/>
  <c r="J1583" i="1" l="1"/>
  <c r="K1583" i="1" s="1"/>
  <c r="M1583" i="1" s="1"/>
  <c r="L1583" i="1" l="1"/>
  <c r="N1583" i="1" l="1"/>
  <c r="F1584" i="1"/>
  <c r="G1584" i="1" s="1"/>
  <c r="I1584" i="1" l="1"/>
  <c r="H1584" i="1"/>
  <c r="J1584" i="1" l="1"/>
  <c r="K1584" i="1" s="1"/>
  <c r="M1584" i="1" s="1"/>
  <c r="L1584" i="1" l="1"/>
  <c r="N1584" i="1" l="1"/>
  <c r="F1585" i="1"/>
  <c r="G1585" i="1" s="1"/>
  <c r="I1585" i="1" l="1"/>
  <c r="H1585" i="1"/>
  <c r="J1585" i="1" l="1"/>
  <c r="K1585" i="1" s="1"/>
  <c r="M1585" i="1" s="1"/>
  <c r="L1585" i="1" l="1"/>
  <c r="F1586" i="1" l="1"/>
  <c r="G1586" i="1" s="1"/>
  <c r="N1585" i="1"/>
  <c r="I1586" i="1" l="1"/>
  <c r="H1586" i="1"/>
  <c r="J1586" i="1" l="1"/>
  <c r="K1586" i="1" s="1"/>
  <c r="M1586" i="1" s="1"/>
  <c r="L1586" i="1" l="1"/>
  <c r="N1586" i="1" l="1"/>
  <c r="F1587" i="1"/>
  <c r="G1587" i="1" s="1"/>
  <c r="I1587" i="1" l="1"/>
  <c r="H1587" i="1"/>
  <c r="J1587" i="1" l="1"/>
  <c r="K1587" i="1" s="1"/>
  <c r="M1587" i="1" s="1"/>
  <c r="L1587" i="1" l="1"/>
  <c r="F1588" i="1" l="1"/>
  <c r="G1588" i="1" s="1"/>
  <c r="N1587" i="1"/>
  <c r="I1588" i="1" l="1"/>
  <c r="H1588" i="1"/>
  <c r="J1588" i="1" l="1"/>
  <c r="K1588" i="1" s="1"/>
  <c r="M1588" i="1" s="1"/>
  <c r="L1588" i="1" l="1"/>
  <c r="F1589" i="1" l="1"/>
  <c r="G1589" i="1" s="1"/>
  <c r="N1588" i="1"/>
  <c r="I1589" i="1" l="1"/>
  <c r="H1589" i="1"/>
  <c r="J1589" i="1" l="1"/>
  <c r="K1589" i="1" s="1"/>
  <c r="M1589" i="1" s="1"/>
  <c r="L1589" i="1" l="1"/>
  <c r="N1589" i="1" l="1"/>
  <c r="F1590" i="1"/>
  <c r="G1590" i="1" s="1"/>
  <c r="I1590" i="1" l="1"/>
  <c r="H1590" i="1"/>
  <c r="J1590" i="1" l="1"/>
  <c r="K1590" i="1" s="1"/>
  <c r="M1590" i="1" s="1"/>
  <c r="L1590" i="1" l="1"/>
  <c r="N1590" i="1" l="1"/>
  <c r="F1591" i="1"/>
  <c r="G1591" i="1" s="1"/>
  <c r="I1591" i="1" l="1"/>
  <c r="H1591" i="1"/>
  <c r="J1591" i="1" l="1"/>
  <c r="K1591" i="1" s="1"/>
  <c r="M1591" i="1" s="1"/>
  <c r="L1591" i="1" l="1"/>
  <c r="N1591" i="1" l="1"/>
  <c r="F1592" i="1"/>
  <c r="G1592" i="1" s="1"/>
  <c r="I1592" i="1" l="1"/>
  <c r="H1592" i="1"/>
  <c r="J1592" i="1" l="1"/>
  <c r="K1592" i="1" s="1"/>
  <c r="M1592" i="1" s="1"/>
  <c r="L1592" i="1" l="1"/>
  <c r="F1593" i="1" l="1"/>
  <c r="G1593" i="1" s="1"/>
  <c r="N1592" i="1"/>
  <c r="I1593" i="1" l="1"/>
  <c r="H1593" i="1"/>
  <c r="J1593" i="1" l="1"/>
  <c r="K1593" i="1" s="1"/>
  <c r="M1593" i="1" s="1"/>
  <c r="L1593" i="1" l="1"/>
  <c r="F1594" i="1" l="1"/>
  <c r="G1594" i="1" s="1"/>
  <c r="N1593" i="1"/>
  <c r="I1594" i="1" l="1"/>
  <c r="H1594" i="1"/>
  <c r="J1594" i="1" l="1"/>
  <c r="K1594" i="1" s="1"/>
  <c r="M1594" i="1" s="1"/>
  <c r="L1594" i="1" l="1"/>
  <c r="F1595" i="1" l="1"/>
  <c r="G1595" i="1" s="1"/>
  <c r="N1594" i="1"/>
  <c r="I1595" i="1" l="1"/>
  <c r="H1595" i="1"/>
  <c r="J1595" i="1" l="1"/>
  <c r="K1595" i="1" s="1"/>
  <c r="M1595" i="1" s="1"/>
  <c r="L1595" i="1" l="1"/>
  <c r="N1595" i="1" l="1"/>
  <c r="F1596" i="1"/>
  <c r="G1596" i="1" s="1"/>
  <c r="I1596" i="1" l="1"/>
  <c r="H1596" i="1"/>
  <c r="J1596" i="1" l="1"/>
  <c r="K1596" i="1" s="1"/>
  <c r="M1596" i="1" s="1"/>
  <c r="L1596" i="1" l="1"/>
  <c r="F1597" i="1" l="1"/>
  <c r="G1597" i="1" s="1"/>
  <c r="N1596" i="1"/>
  <c r="I1597" i="1" l="1"/>
  <c r="H1597" i="1"/>
  <c r="J1597" i="1" l="1"/>
  <c r="K1597" i="1" s="1"/>
  <c r="M1597" i="1" s="1"/>
  <c r="L1597" i="1" l="1"/>
  <c r="N1597" i="1" l="1"/>
  <c r="F1598" i="1"/>
  <c r="G1598" i="1" s="1"/>
  <c r="I1598" i="1" l="1"/>
  <c r="H1598" i="1"/>
  <c r="J1598" i="1" l="1"/>
  <c r="K1598" i="1" s="1"/>
  <c r="M1598" i="1" s="1"/>
  <c r="L1598" i="1" l="1"/>
  <c r="N1598" i="1" l="1"/>
  <c r="F1599" i="1"/>
  <c r="G1599" i="1" s="1"/>
  <c r="I1599" i="1" l="1"/>
  <c r="H1599" i="1"/>
  <c r="J1599" i="1" l="1"/>
  <c r="K1599" i="1" s="1"/>
  <c r="M1599" i="1" s="1"/>
  <c r="L1599" i="1" l="1"/>
  <c r="N1599" i="1" l="1"/>
  <c r="F1600" i="1"/>
  <c r="G1600" i="1" s="1"/>
  <c r="I1600" i="1" l="1"/>
  <c r="H1600" i="1"/>
  <c r="J1600" i="1" l="1"/>
  <c r="K1600" i="1" s="1"/>
  <c r="M1600" i="1" s="1"/>
  <c r="L1600" i="1" l="1"/>
  <c r="N1600" i="1" l="1"/>
  <c r="F1601" i="1"/>
  <c r="G1601" i="1" s="1"/>
  <c r="I1601" i="1" l="1"/>
  <c r="H1601" i="1"/>
  <c r="J1601" i="1" l="1"/>
  <c r="K1601" i="1" s="1"/>
  <c r="M1601" i="1" s="1"/>
  <c r="L1601" i="1" l="1"/>
  <c r="F1602" i="1" l="1"/>
  <c r="G1602" i="1" s="1"/>
  <c r="N1601" i="1"/>
  <c r="I1602" i="1" l="1"/>
  <c r="H1602" i="1"/>
  <c r="J1602" i="1" l="1"/>
  <c r="K1602" i="1" s="1"/>
  <c r="M1602" i="1" s="1"/>
  <c r="L1602" i="1" l="1"/>
  <c r="N1602" i="1" l="1"/>
  <c r="F1603" i="1"/>
  <c r="G1603" i="1" s="1"/>
  <c r="I1603" i="1" l="1"/>
  <c r="H1603" i="1"/>
  <c r="J1603" i="1" l="1"/>
  <c r="K1603" i="1" s="1"/>
  <c r="M1603" i="1" s="1"/>
  <c r="L1603" i="1" l="1"/>
  <c r="N1603" i="1" l="1"/>
  <c r="F1604" i="1"/>
  <c r="G1604" i="1" s="1"/>
  <c r="I1604" i="1" l="1"/>
  <c r="H1604" i="1"/>
  <c r="J1604" i="1" l="1"/>
  <c r="K1604" i="1" s="1"/>
  <c r="M1604" i="1" s="1"/>
  <c r="L1604" i="1" l="1"/>
  <c r="F1605" i="1" l="1"/>
  <c r="G1605" i="1" s="1"/>
  <c r="N1604" i="1"/>
  <c r="I1605" i="1" l="1"/>
  <c r="H1605" i="1"/>
  <c r="J1605" i="1" l="1"/>
  <c r="K1605" i="1" s="1"/>
  <c r="M1605" i="1" s="1"/>
  <c r="L1605" i="1" l="1"/>
  <c r="N1605" i="1" l="1"/>
  <c r="F1606" i="1"/>
  <c r="G1606" i="1" s="1"/>
  <c r="I1606" i="1" l="1"/>
  <c r="H1606" i="1"/>
  <c r="J1606" i="1" l="1"/>
  <c r="K1606" i="1" s="1"/>
  <c r="M1606" i="1" s="1"/>
  <c r="L1606" i="1" l="1"/>
  <c r="N1606" i="1" l="1"/>
  <c r="F1607" i="1"/>
  <c r="G1607" i="1" s="1"/>
  <c r="I1607" i="1" l="1"/>
  <c r="H1607" i="1"/>
  <c r="J1607" i="1" l="1"/>
  <c r="K1607" i="1" s="1"/>
  <c r="M1607" i="1" s="1"/>
  <c r="L1607" i="1" l="1"/>
  <c r="N1607" i="1" l="1"/>
  <c r="F1608" i="1"/>
  <c r="G1608" i="1" s="1"/>
  <c r="I1608" i="1" l="1"/>
  <c r="H1608" i="1"/>
  <c r="J1608" i="1" l="1"/>
  <c r="K1608" i="1" s="1"/>
  <c r="M1608" i="1" s="1"/>
  <c r="L1608" i="1" l="1"/>
  <c r="N1608" i="1" l="1"/>
  <c r="F1609" i="1"/>
  <c r="G1609" i="1" s="1"/>
  <c r="I1609" i="1" l="1"/>
  <c r="H1609" i="1"/>
  <c r="J1609" i="1" l="1"/>
  <c r="K1609" i="1" s="1"/>
  <c r="M1609" i="1" s="1"/>
  <c r="L1609" i="1" l="1"/>
  <c r="F1610" i="1" l="1"/>
  <c r="G1610" i="1" s="1"/>
  <c r="N1609" i="1"/>
  <c r="I1610" i="1" l="1"/>
  <c r="H1610" i="1"/>
  <c r="J1610" i="1" l="1"/>
  <c r="K1610" i="1" s="1"/>
  <c r="M1610" i="1" s="1"/>
  <c r="L1610" i="1" l="1"/>
  <c r="F1611" i="1" l="1"/>
  <c r="G1611" i="1" s="1"/>
  <c r="N1610" i="1"/>
  <c r="I1611" i="1" l="1"/>
  <c r="H1611" i="1"/>
  <c r="J1611" i="1" l="1"/>
  <c r="K1611" i="1" s="1"/>
  <c r="M1611" i="1" s="1"/>
  <c r="L1611" i="1" l="1"/>
  <c r="F1612" i="1" l="1"/>
  <c r="G1612" i="1" s="1"/>
  <c r="N1611" i="1"/>
  <c r="I1612" i="1" l="1"/>
  <c r="H1612" i="1"/>
  <c r="J1612" i="1" l="1"/>
  <c r="K1612" i="1" s="1"/>
  <c r="M1612" i="1" s="1"/>
  <c r="L1612" i="1" l="1"/>
  <c r="F1613" i="1" l="1"/>
  <c r="G1613" i="1" s="1"/>
  <c r="N1612" i="1"/>
  <c r="I1613" i="1" l="1"/>
  <c r="H1613" i="1"/>
  <c r="J1613" i="1" l="1"/>
  <c r="K1613" i="1" s="1"/>
  <c r="M1613" i="1" s="1"/>
  <c r="L1613" i="1" l="1"/>
  <c r="N1613" i="1" l="1"/>
  <c r="F1614" i="1"/>
  <c r="G1614" i="1" s="1"/>
  <c r="I1614" i="1" l="1"/>
  <c r="H1614" i="1"/>
  <c r="J1614" i="1" l="1"/>
  <c r="K1614" i="1" s="1"/>
  <c r="M1614" i="1" s="1"/>
  <c r="L1614" i="1" l="1"/>
  <c r="N1614" i="1" l="1"/>
  <c r="F1615" i="1"/>
  <c r="G1615" i="1" s="1"/>
  <c r="I1615" i="1" l="1"/>
  <c r="H1615" i="1"/>
  <c r="J1615" i="1" l="1"/>
  <c r="K1615" i="1" s="1"/>
  <c r="M1615" i="1" s="1"/>
  <c r="L1615" i="1" l="1"/>
  <c r="F1616" i="1" l="1"/>
  <c r="G1616" i="1" s="1"/>
  <c r="N1615" i="1"/>
  <c r="I1616" i="1" l="1"/>
  <c r="H1616" i="1"/>
  <c r="J1616" i="1" l="1"/>
  <c r="K1616" i="1" s="1"/>
  <c r="M1616" i="1" s="1"/>
  <c r="L1616" i="1" l="1"/>
  <c r="N1616" i="1" l="1"/>
  <c r="F1617" i="1"/>
  <c r="G1617" i="1" s="1"/>
  <c r="I1617" i="1" l="1"/>
  <c r="H1617" i="1"/>
  <c r="J1617" i="1" l="1"/>
  <c r="K1617" i="1" s="1"/>
  <c r="M1617" i="1" s="1"/>
  <c r="L1617" i="1" l="1"/>
  <c r="F1618" i="1" l="1"/>
  <c r="G1618" i="1" s="1"/>
  <c r="N1617" i="1"/>
  <c r="I1618" i="1" l="1"/>
  <c r="H1618" i="1"/>
  <c r="J1618" i="1" l="1"/>
  <c r="K1618" i="1" s="1"/>
  <c r="M1618" i="1" s="1"/>
  <c r="L1618" i="1" l="1"/>
  <c r="F1619" i="1" l="1"/>
  <c r="G1619" i="1" s="1"/>
  <c r="N1618" i="1"/>
  <c r="I1619" i="1" l="1"/>
  <c r="H1619" i="1"/>
  <c r="J1619" i="1" l="1"/>
  <c r="K1619" i="1" s="1"/>
  <c r="M1619" i="1" s="1"/>
  <c r="L1619" i="1" l="1"/>
  <c r="F1620" i="1" l="1"/>
  <c r="G1620" i="1" s="1"/>
  <c r="N1619" i="1"/>
  <c r="I1620" i="1" l="1"/>
  <c r="H1620" i="1"/>
  <c r="J1620" i="1" l="1"/>
  <c r="K1620" i="1" s="1"/>
  <c r="M1620" i="1" s="1"/>
  <c r="L1620" i="1" l="1"/>
  <c r="N1620" i="1" l="1"/>
  <c r="F1621" i="1"/>
  <c r="G1621" i="1" s="1"/>
  <c r="I1621" i="1" l="1"/>
  <c r="H1621" i="1"/>
  <c r="J1621" i="1" l="1"/>
  <c r="K1621" i="1" s="1"/>
  <c r="M1621" i="1" s="1"/>
  <c r="L1621" i="1" l="1"/>
  <c r="F1622" i="1" l="1"/>
  <c r="G1622" i="1" s="1"/>
  <c r="N1621" i="1"/>
  <c r="I1622" i="1" l="1"/>
  <c r="H1622" i="1"/>
  <c r="J1622" i="1" l="1"/>
  <c r="K1622" i="1" s="1"/>
  <c r="M1622" i="1" s="1"/>
  <c r="L1622" i="1" l="1"/>
  <c r="N1622" i="1" l="1"/>
  <c r="F1623" i="1"/>
  <c r="G1623" i="1" s="1"/>
  <c r="I1623" i="1" l="1"/>
  <c r="H1623" i="1"/>
  <c r="J1623" i="1" l="1"/>
  <c r="K1623" i="1" s="1"/>
  <c r="M1623" i="1" s="1"/>
  <c r="L1623" i="1" l="1"/>
  <c r="F1624" i="1" l="1"/>
  <c r="G1624" i="1" s="1"/>
  <c r="N1623" i="1"/>
  <c r="I1624" i="1" l="1"/>
  <c r="H1624" i="1"/>
  <c r="J1624" i="1" l="1"/>
  <c r="K1624" i="1" s="1"/>
  <c r="M1624" i="1" s="1"/>
  <c r="L1624" i="1" l="1"/>
  <c r="N1624" i="1" l="1"/>
  <c r="F1625" i="1"/>
  <c r="G1625" i="1" s="1"/>
  <c r="I1625" i="1" l="1"/>
  <c r="H1625" i="1"/>
  <c r="J1625" i="1" l="1"/>
  <c r="K1625" i="1" s="1"/>
  <c r="M1625" i="1" s="1"/>
  <c r="L1625" i="1" l="1"/>
  <c r="N1625" i="1" l="1"/>
  <c r="F1626" i="1"/>
  <c r="G1626" i="1" s="1"/>
  <c r="I1626" i="1" l="1"/>
  <c r="H1626" i="1"/>
  <c r="J1626" i="1" l="1"/>
  <c r="K1626" i="1" s="1"/>
  <c r="M1626" i="1" s="1"/>
  <c r="L1626" i="1" l="1"/>
  <c r="F1627" i="1" l="1"/>
  <c r="G1627" i="1" s="1"/>
  <c r="N1626" i="1"/>
  <c r="I1627" i="1" l="1"/>
  <c r="H1627" i="1"/>
  <c r="J1627" i="1" l="1"/>
  <c r="K1627" i="1" s="1"/>
  <c r="M1627" i="1" s="1"/>
  <c r="L1627" i="1" l="1"/>
  <c r="N1627" i="1" l="1"/>
  <c r="F1628" i="1"/>
  <c r="G1628" i="1" s="1"/>
  <c r="I1628" i="1" l="1"/>
  <c r="H1628" i="1"/>
  <c r="J1628" i="1" l="1"/>
  <c r="K1628" i="1" s="1"/>
  <c r="M1628" i="1" s="1"/>
  <c r="L1628" i="1" l="1"/>
  <c r="N1628" i="1" l="1"/>
  <c r="F1629" i="1"/>
  <c r="G1629" i="1" s="1"/>
  <c r="I1629" i="1" l="1"/>
  <c r="H1629" i="1"/>
  <c r="J1629" i="1" l="1"/>
  <c r="K1629" i="1" s="1"/>
  <c r="M1629" i="1" s="1"/>
  <c r="L1629" i="1" l="1"/>
  <c r="F1630" i="1" l="1"/>
  <c r="G1630" i="1" s="1"/>
  <c r="N1629" i="1"/>
  <c r="I1630" i="1" l="1"/>
  <c r="H1630" i="1"/>
  <c r="J1630" i="1" l="1"/>
  <c r="K1630" i="1" s="1"/>
  <c r="M1630" i="1" s="1"/>
  <c r="L1630" i="1" l="1"/>
  <c r="F1631" i="1" l="1"/>
  <c r="G1631" i="1" s="1"/>
  <c r="N1630" i="1"/>
  <c r="I1631" i="1" l="1"/>
  <c r="H1631" i="1"/>
  <c r="J1631" i="1" l="1"/>
  <c r="K1631" i="1" s="1"/>
  <c r="M1631" i="1" s="1"/>
  <c r="L1631" i="1" l="1"/>
  <c r="F1632" i="1" l="1"/>
  <c r="G1632" i="1" s="1"/>
  <c r="N1631" i="1"/>
  <c r="I1632" i="1" l="1"/>
  <c r="H1632" i="1"/>
  <c r="J1632" i="1" l="1"/>
  <c r="K1632" i="1" s="1"/>
  <c r="M1632" i="1" s="1"/>
  <c r="L1632" i="1" l="1"/>
  <c r="F1633" i="1" l="1"/>
  <c r="G1633" i="1" s="1"/>
  <c r="N1632" i="1"/>
  <c r="I1633" i="1" l="1"/>
  <c r="H1633" i="1"/>
  <c r="J1633" i="1" l="1"/>
  <c r="K1633" i="1" s="1"/>
  <c r="M1633" i="1" s="1"/>
  <c r="L1633" i="1" l="1"/>
  <c r="N1633" i="1" l="1"/>
  <c r="F1634" i="1"/>
  <c r="G1634" i="1" s="1"/>
  <c r="I1634" i="1" l="1"/>
  <c r="H1634" i="1"/>
  <c r="J1634" i="1" l="1"/>
  <c r="K1634" i="1" s="1"/>
  <c r="M1634" i="1" s="1"/>
  <c r="L1634" i="1" l="1"/>
  <c r="N1634" i="1" l="1"/>
  <c r="F1635" i="1"/>
  <c r="G1635" i="1" s="1"/>
  <c r="I1635" i="1" l="1"/>
  <c r="H1635" i="1"/>
  <c r="J1635" i="1" l="1"/>
  <c r="K1635" i="1" s="1"/>
  <c r="M1635" i="1" s="1"/>
  <c r="L1635" i="1" l="1"/>
  <c r="N1635" i="1" l="1"/>
  <c r="F1636" i="1"/>
  <c r="G1636" i="1" s="1"/>
  <c r="I1636" i="1" l="1"/>
  <c r="H1636" i="1"/>
  <c r="J1636" i="1" l="1"/>
  <c r="K1636" i="1" s="1"/>
  <c r="M1636" i="1" s="1"/>
  <c r="L1636" i="1" l="1"/>
  <c r="F1637" i="1" l="1"/>
  <c r="G1637" i="1" s="1"/>
  <c r="N1636" i="1"/>
  <c r="I1637" i="1" l="1"/>
  <c r="H1637" i="1"/>
  <c r="J1637" i="1" l="1"/>
  <c r="K1637" i="1" s="1"/>
  <c r="M1637" i="1" s="1"/>
  <c r="L1637" i="1" l="1"/>
  <c r="F1638" i="1" l="1"/>
  <c r="G1638" i="1" s="1"/>
  <c r="N1637" i="1"/>
  <c r="I1638" i="1" l="1"/>
  <c r="H1638" i="1"/>
  <c r="J1638" i="1" l="1"/>
  <c r="K1638" i="1" s="1"/>
  <c r="M1638" i="1" s="1"/>
  <c r="L1638" i="1" l="1"/>
  <c r="F1639" i="1" l="1"/>
  <c r="G1639" i="1" s="1"/>
  <c r="N1638" i="1"/>
  <c r="I1639" i="1" l="1"/>
  <c r="H1639" i="1"/>
  <c r="J1639" i="1" l="1"/>
  <c r="K1639" i="1" s="1"/>
  <c r="M1639" i="1" s="1"/>
  <c r="L1639" i="1" l="1"/>
  <c r="N1639" i="1" l="1"/>
  <c r="F1640" i="1"/>
  <c r="G1640" i="1" s="1"/>
  <c r="I1640" i="1" l="1"/>
  <c r="H1640" i="1"/>
  <c r="J1640" i="1" l="1"/>
  <c r="K1640" i="1" s="1"/>
  <c r="M1640" i="1" s="1"/>
  <c r="L1640" i="1" l="1"/>
  <c r="N1640" i="1" l="1"/>
  <c r="F1641" i="1"/>
  <c r="G1641" i="1" s="1"/>
  <c r="I1641" i="1" l="1"/>
  <c r="H1641" i="1"/>
  <c r="J1641" i="1" l="1"/>
  <c r="K1641" i="1" s="1"/>
  <c r="M1641" i="1" s="1"/>
  <c r="L1641" i="1" l="1"/>
  <c r="N1641" i="1" l="1"/>
  <c r="F1642" i="1"/>
  <c r="G1642" i="1" s="1"/>
  <c r="I1642" i="1" l="1"/>
  <c r="H1642" i="1"/>
  <c r="J1642" i="1" l="1"/>
  <c r="K1642" i="1" s="1"/>
  <c r="M1642" i="1" s="1"/>
  <c r="L1642" i="1" l="1"/>
  <c r="N1642" i="1" l="1"/>
  <c r="F1643" i="1"/>
  <c r="G1643" i="1" s="1"/>
  <c r="I1643" i="1" l="1"/>
  <c r="H1643" i="1"/>
  <c r="J1643" i="1" l="1"/>
  <c r="K1643" i="1" s="1"/>
  <c r="M1643" i="1" s="1"/>
  <c r="L1643" i="1" l="1"/>
  <c r="F1644" i="1" l="1"/>
  <c r="G1644" i="1" s="1"/>
  <c r="N1643" i="1"/>
  <c r="I1644" i="1" l="1"/>
  <c r="H1644" i="1"/>
  <c r="J1644" i="1" l="1"/>
  <c r="K1644" i="1" s="1"/>
  <c r="M1644" i="1" s="1"/>
  <c r="L1644" i="1" l="1"/>
  <c r="N1644" i="1" l="1"/>
  <c r="F1645" i="1"/>
  <c r="G1645" i="1" s="1"/>
  <c r="I1645" i="1" l="1"/>
  <c r="H1645" i="1"/>
  <c r="J1645" i="1" l="1"/>
  <c r="K1645" i="1" s="1"/>
  <c r="M1645" i="1" s="1"/>
  <c r="L1645" i="1" l="1"/>
  <c r="F1646" i="1" l="1"/>
  <c r="G1646" i="1" s="1"/>
  <c r="N1645" i="1"/>
  <c r="I1646" i="1" l="1"/>
  <c r="H1646" i="1"/>
  <c r="J1646" i="1" l="1"/>
  <c r="K1646" i="1" s="1"/>
  <c r="M1646" i="1" s="1"/>
  <c r="L1646" i="1" l="1"/>
  <c r="F1647" i="1" l="1"/>
  <c r="G1647" i="1" s="1"/>
  <c r="N1646" i="1"/>
  <c r="I1647" i="1" l="1"/>
  <c r="H1647" i="1"/>
  <c r="J1647" i="1" l="1"/>
  <c r="K1647" i="1" s="1"/>
  <c r="M1647" i="1" s="1"/>
  <c r="L1647" i="1" l="1"/>
  <c r="F1648" i="1" l="1"/>
  <c r="G1648" i="1" s="1"/>
  <c r="N1647" i="1"/>
  <c r="I1648" i="1" l="1"/>
  <c r="H1648" i="1"/>
  <c r="J1648" i="1" l="1"/>
  <c r="K1648" i="1" s="1"/>
  <c r="M1648" i="1" s="1"/>
  <c r="L1648" i="1" l="1"/>
  <c r="N1648" i="1" l="1"/>
  <c r="F1649" i="1"/>
  <c r="G1649" i="1" s="1"/>
  <c r="I1649" i="1" l="1"/>
  <c r="H1649" i="1"/>
  <c r="J1649" i="1" l="1"/>
  <c r="K1649" i="1" s="1"/>
  <c r="M1649" i="1" s="1"/>
  <c r="L1649" i="1" l="1"/>
  <c r="F1650" i="1" l="1"/>
  <c r="G1650" i="1" s="1"/>
  <c r="N1649" i="1"/>
  <c r="I1650" i="1" l="1"/>
  <c r="H1650" i="1"/>
  <c r="J1650" i="1" l="1"/>
  <c r="K1650" i="1" s="1"/>
  <c r="M1650" i="1" s="1"/>
  <c r="L1650" i="1" l="1"/>
  <c r="N1650" i="1" l="1"/>
  <c r="F1651" i="1"/>
  <c r="G1651" i="1" s="1"/>
  <c r="I1651" i="1" l="1"/>
  <c r="H1651" i="1"/>
  <c r="J1651" i="1" l="1"/>
  <c r="K1651" i="1" s="1"/>
  <c r="M1651" i="1" s="1"/>
  <c r="L1651" i="1" l="1"/>
  <c r="N1651" i="1" l="1"/>
  <c r="F1652" i="1"/>
  <c r="G1652" i="1" s="1"/>
  <c r="I1652" i="1" l="1"/>
  <c r="H1652" i="1"/>
  <c r="J1652" i="1" l="1"/>
  <c r="K1652" i="1" s="1"/>
  <c r="M1652" i="1" s="1"/>
  <c r="L1652" i="1" l="1"/>
  <c r="N1652" i="1" l="1"/>
  <c r="F1653" i="1"/>
  <c r="G1653" i="1" s="1"/>
  <c r="I1653" i="1" l="1"/>
  <c r="H1653" i="1"/>
  <c r="J1653" i="1" l="1"/>
  <c r="K1653" i="1" s="1"/>
  <c r="M1653" i="1" s="1"/>
  <c r="L1653" i="1" l="1"/>
  <c r="N1653" i="1" l="1"/>
  <c r="F1654" i="1"/>
  <c r="G1654" i="1" s="1"/>
  <c r="I1654" i="1" l="1"/>
  <c r="H1654" i="1"/>
  <c r="J1654" i="1" l="1"/>
  <c r="K1654" i="1" s="1"/>
  <c r="M1654" i="1" s="1"/>
  <c r="L1654" i="1" l="1"/>
  <c r="N1654" i="1" l="1"/>
  <c r="F1655" i="1"/>
  <c r="G1655" i="1" s="1"/>
  <c r="I1655" i="1" l="1"/>
  <c r="H1655" i="1"/>
  <c r="J1655" i="1" l="1"/>
  <c r="K1655" i="1" s="1"/>
  <c r="M1655" i="1" s="1"/>
  <c r="L1655" i="1" l="1"/>
  <c r="F1656" i="1" l="1"/>
  <c r="G1656" i="1" s="1"/>
  <c r="N1655" i="1"/>
  <c r="I1656" i="1" l="1"/>
  <c r="H1656" i="1"/>
  <c r="J1656" i="1" l="1"/>
  <c r="K1656" i="1" s="1"/>
  <c r="M1656" i="1" s="1"/>
  <c r="L1656" i="1" l="1"/>
  <c r="N1656" i="1" l="1"/>
  <c r="F1657" i="1"/>
  <c r="G1657" i="1" s="1"/>
  <c r="I1657" i="1" l="1"/>
  <c r="H1657" i="1"/>
  <c r="J1657" i="1" l="1"/>
  <c r="K1657" i="1" s="1"/>
  <c r="M1657" i="1" s="1"/>
  <c r="L1657" i="1" l="1"/>
  <c r="N1657" i="1" l="1"/>
  <c r="F1658" i="1"/>
  <c r="G1658" i="1" s="1"/>
  <c r="I1658" i="1" l="1"/>
  <c r="H1658" i="1"/>
  <c r="J1658" i="1" l="1"/>
  <c r="K1658" i="1" s="1"/>
  <c r="M1658" i="1" s="1"/>
  <c r="L1658" i="1" l="1"/>
  <c r="N1658" i="1" l="1"/>
  <c r="F1659" i="1"/>
  <c r="G1659" i="1" s="1"/>
  <c r="I1659" i="1" l="1"/>
  <c r="H1659" i="1"/>
  <c r="J1659" i="1" l="1"/>
  <c r="K1659" i="1" s="1"/>
  <c r="M1659" i="1" s="1"/>
  <c r="L1659" i="1" l="1"/>
  <c r="N1659" i="1" l="1"/>
  <c r="F1660" i="1"/>
  <c r="G1660" i="1" s="1"/>
  <c r="I1660" i="1" l="1"/>
  <c r="H1660" i="1"/>
  <c r="J1660" i="1" l="1"/>
  <c r="K1660" i="1" s="1"/>
  <c r="M1660" i="1" s="1"/>
  <c r="L1660" i="1" l="1"/>
  <c r="N1660" i="1" l="1"/>
  <c r="F1661" i="1"/>
  <c r="G1661" i="1" s="1"/>
  <c r="I1661" i="1" l="1"/>
  <c r="H1661" i="1"/>
  <c r="J1661" i="1" l="1"/>
  <c r="K1661" i="1" s="1"/>
  <c r="M1661" i="1" s="1"/>
  <c r="L1661" i="1" l="1"/>
  <c r="N1661" i="1" l="1"/>
  <c r="F1662" i="1"/>
  <c r="G1662" i="1" s="1"/>
  <c r="I1662" i="1" l="1"/>
  <c r="H1662" i="1"/>
  <c r="J1662" i="1" l="1"/>
  <c r="K1662" i="1" s="1"/>
  <c r="M1662" i="1" s="1"/>
  <c r="L1662" i="1" l="1"/>
  <c r="N1662" i="1" l="1"/>
  <c r="F1663" i="1"/>
  <c r="G1663" i="1" s="1"/>
  <c r="I1663" i="1" l="1"/>
  <c r="H1663" i="1"/>
  <c r="J1663" i="1" l="1"/>
  <c r="K1663" i="1" s="1"/>
  <c r="M1663" i="1" s="1"/>
  <c r="L1663" i="1" l="1"/>
  <c r="F1664" i="1" l="1"/>
  <c r="G1664" i="1" s="1"/>
  <c r="N1663" i="1"/>
  <c r="I1664" i="1" l="1"/>
  <c r="H1664" i="1"/>
  <c r="J1664" i="1" l="1"/>
  <c r="K1664" i="1" s="1"/>
  <c r="M1664" i="1" s="1"/>
  <c r="L1664" i="1" l="1"/>
  <c r="F1665" i="1" l="1"/>
  <c r="G1665" i="1" s="1"/>
  <c r="N1664" i="1"/>
  <c r="I1665" i="1" l="1"/>
  <c r="H1665" i="1"/>
  <c r="J1665" i="1" l="1"/>
  <c r="K1665" i="1" s="1"/>
  <c r="M1665" i="1" s="1"/>
  <c r="L1665" i="1" l="1"/>
  <c r="N1665" i="1" l="1"/>
  <c r="F1666" i="1"/>
  <c r="G1666" i="1" s="1"/>
  <c r="I1666" i="1" l="1"/>
  <c r="H1666" i="1"/>
  <c r="J1666" i="1" l="1"/>
  <c r="K1666" i="1" s="1"/>
  <c r="M1666" i="1" s="1"/>
  <c r="L1666" i="1" l="1"/>
  <c r="F1667" i="1" l="1"/>
  <c r="G1667" i="1" s="1"/>
  <c r="N1666" i="1"/>
  <c r="I1667" i="1" l="1"/>
  <c r="H1667" i="1"/>
  <c r="J1667" i="1" l="1"/>
  <c r="K1667" i="1" s="1"/>
  <c r="M1667" i="1" s="1"/>
  <c r="L1667" i="1" l="1"/>
  <c r="N1667" i="1" l="1"/>
  <c r="F1668" i="1"/>
  <c r="G1668" i="1" s="1"/>
  <c r="I1668" i="1" l="1"/>
  <c r="H1668" i="1"/>
  <c r="J1668" i="1" l="1"/>
  <c r="K1668" i="1" s="1"/>
  <c r="M1668" i="1" s="1"/>
  <c r="L1668" i="1" l="1"/>
  <c r="N1668" i="1" l="1"/>
  <c r="F1669" i="1"/>
  <c r="G1669" i="1" s="1"/>
  <c r="I1669" i="1" l="1"/>
  <c r="H1669" i="1"/>
  <c r="J1669" i="1" l="1"/>
  <c r="K1669" i="1" s="1"/>
  <c r="M1669" i="1" s="1"/>
  <c r="L1669" i="1" l="1"/>
  <c r="F1670" i="1" l="1"/>
  <c r="G1670" i="1" s="1"/>
  <c r="N1669" i="1"/>
  <c r="I1670" i="1" l="1"/>
  <c r="H1670" i="1"/>
  <c r="J1670" i="1" l="1"/>
  <c r="K1670" i="1" s="1"/>
  <c r="M1670" i="1" s="1"/>
  <c r="L1670" i="1" l="1"/>
  <c r="F1671" i="1" l="1"/>
  <c r="G1671" i="1" s="1"/>
  <c r="N1670" i="1"/>
  <c r="I1671" i="1" l="1"/>
  <c r="H1671" i="1"/>
  <c r="J1671" i="1" l="1"/>
  <c r="K1671" i="1" s="1"/>
  <c r="M1671" i="1" s="1"/>
  <c r="L1671" i="1" l="1"/>
  <c r="N1671" i="1" l="1"/>
  <c r="F1672" i="1"/>
  <c r="G1672" i="1" s="1"/>
  <c r="I1672" i="1" l="1"/>
  <c r="H1672" i="1"/>
  <c r="J1672" i="1" l="1"/>
  <c r="K1672" i="1" s="1"/>
  <c r="M1672" i="1" s="1"/>
  <c r="L1672" i="1" l="1"/>
  <c r="F1673" i="1" l="1"/>
  <c r="G1673" i="1" s="1"/>
  <c r="N1672" i="1"/>
  <c r="I1673" i="1" l="1"/>
  <c r="H1673" i="1"/>
  <c r="J1673" i="1" l="1"/>
  <c r="K1673" i="1" s="1"/>
  <c r="M1673" i="1" s="1"/>
  <c r="L1673" i="1" l="1"/>
  <c r="N1673" i="1" l="1"/>
  <c r="F1674" i="1"/>
  <c r="G1674" i="1" s="1"/>
  <c r="I1674" i="1" l="1"/>
  <c r="H1674" i="1"/>
  <c r="J1674" i="1" l="1"/>
  <c r="K1674" i="1" s="1"/>
  <c r="M1674" i="1" s="1"/>
  <c r="L1674" i="1" l="1"/>
  <c r="F1675" i="1" l="1"/>
  <c r="G1675" i="1" s="1"/>
  <c r="N1674" i="1"/>
  <c r="I1675" i="1" l="1"/>
  <c r="H1675" i="1"/>
  <c r="J1675" i="1" l="1"/>
  <c r="K1675" i="1" s="1"/>
  <c r="M1675" i="1" s="1"/>
  <c r="L1675" i="1" l="1"/>
  <c r="F1676" i="1" l="1"/>
  <c r="G1676" i="1" s="1"/>
  <c r="N1675" i="1"/>
  <c r="I1676" i="1" l="1"/>
  <c r="H1676" i="1"/>
  <c r="J1676" i="1" l="1"/>
  <c r="K1676" i="1" s="1"/>
  <c r="M1676" i="1" s="1"/>
  <c r="L1676" i="1" l="1"/>
  <c r="N1676" i="1" l="1"/>
  <c r="F1677" i="1"/>
  <c r="G1677" i="1" s="1"/>
  <c r="I1677" i="1" l="1"/>
  <c r="H1677" i="1"/>
  <c r="J1677" i="1" l="1"/>
  <c r="K1677" i="1" s="1"/>
  <c r="M1677" i="1" s="1"/>
  <c r="L1677" i="1" l="1"/>
  <c r="N1677" i="1" l="1"/>
  <c r="F1678" i="1"/>
  <c r="G1678" i="1" s="1"/>
  <c r="I1678" i="1" l="1"/>
  <c r="H1678" i="1"/>
  <c r="J1678" i="1" l="1"/>
  <c r="K1678" i="1" s="1"/>
  <c r="M1678" i="1" s="1"/>
  <c r="L1678" i="1" l="1"/>
  <c r="N1678" i="1" l="1"/>
  <c r="F1679" i="1"/>
  <c r="G1679" i="1" s="1"/>
  <c r="I1679" i="1" l="1"/>
  <c r="H1679" i="1"/>
  <c r="J1679" i="1" l="1"/>
  <c r="K1679" i="1" s="1"/>
  <c r="M1679" i="1" s="1"/>
  <c r="L1679" i="1" l="1"/>
  <c r="F1680" i="1" l="1"/>
  <c r="G1680" i="1" s="1"/>
  <c r="N1679" i="1"/>
  <c r="I1680" i="1" l="1"/>
  <c r="H1680" i="1"/>
  <c r="J1680" i="1" l="1"/>
  <c r="K1680" i="1" s="1"/>
  <c r="M1680" i="1" s="1"/>
  <c r="L1680" i="1" l="1"/>
  <c r="F1681" i="1" l="1"/>
  <c r="G1681" i="1" s="1"/>
  <c r="N1680" i="1"/>
  <c r="I1681" i="1" l="1"/>
  <c r="H1681" i="1"/>
  <c r="J1681" i="1" l="1"/>
  <c r="K1681" i="1" s="1"/>
  <c r="M1681" i="1" s="1"/>
  <c r="L1681" i="1" l="1"/>
  <c r="N1681" i="1" l="1"/>
  <c r="F1682" i="1"/>
  <c r="G1682" i="1" s="1"/>
  <c r="I1682" i="1" l="1"/>
  <c r="H1682" i="1"/>
  <c r="J1682" i="1" l="1"/>
  <c r="K1682" i="1" s="1"/>
  <c r="M1682" i="1" s="1"/>
  <c r="L1682" i="1" l="1"/>
  <c r="N1682" i="1" l="1"/>
  <c r="F1683" i="1"/>
  <c r="G1683" i="1" s="1"/>
  <c r="I1683" i="1" l="1"/>
  <c r="H1683" i="1"/>
  <c r="J1683" i="1" l="1"/>
  <c r="K1683" i="1" s="1"/>
  <c r="M1683" i="1" s="1"/>
  <c r="L1683" i="1" l="1"/>
  <c r="N1683" i="1" l="1"/>
  <c r="F1684" i="1"/>
  <c r="G1684" i="1" s="1"/>
  <c r="I1684" i="1" l="1"/>
  <c r="H1684" i="1"/>
  <c r="J1684" i="1" l="1"/>
  <c r="K1684" i="1" s="1"/>
  <c r="M1684" i="1" s="1"/>
  <c r="L1684" i="1" l="1"/>
  <c r="N1684" i="1" l="1"/>
  <c r="F1685" i="1"/>
  <c r="G1685" i="1" s="1"/>
  <c r="I1685" i="1" l="1"/>
  <c r="H1685" i="1"/>
  <c r="J1685" i="1" l="1"/>
  <c r="K1685" i="1" s="1"/>
  <c r="M1685" i="1" s="1"/>
  <c r="L1685" i="1" l="1"/>
  <c r="F1686" i="1" l="1"/>
  <c r="G1686" i="1" s="1"/>
  <c r="N1685" i="1"/>
  <c r="I1686" i="1" l="1"/>
  <c r="H1686" i="1"/>
  <c r="J1686" i="1" l="1"/>
  <c r="K1686" i="1" s="1"/>
  <c r="M1686" i="1" s="1"/>
  <c r="L1686" i="1" l="1"/>
  <c r="F1687" i="1" l="1"/>
  <c r="G1687" i="1" s="1"/>
  <c r="N1686" i="1"/>
  <c r="I1687" i="1" l="1"/>
  <c r="H1687" i="1"/>
  <c r="J1687" i="1" l="1"/>
  <c r="K1687" i="1" s="1"/>
  <c r="M1687" i="1" s="1"/>
  <c r="L1687" i="1" l="1"/>
  <c r="F1688" i="1" l="1"/>
  <c r="G1688" i="1" s="1"/>
  <c r="N1687" i="1"/>
  <c r="I1688" i="1" l="1"/>
  <c r="H1688" i="1"/>
  <c r="J1688" i="1" l="1"/>
  <c r="K1688" i="1" s="1"/>
  <c r="M1688" i="1" s="1"/>
  <c r="L1688" i="1" l="1"/>
  <c r="N1688" i="1" l="1"/>
  <c r="F1689" i="1"/>
  <c r="G1689" i="1" s="1"/>
  <c r="I1689" i="1" l="1"/>
  <c r="H1689" i="1"/>
  <c r="J1689" i="1" l="1"/>
  <c r="K1689" i="1" s="1"/>
  <c r="M1689" i="1" s="1"/>
  <c r="L1689" i="1" l="1"/>
  <c r="F1690" i="1" l="1"/>
  <c r="G1690" i="1" s="1"/>
  <c r="N1689" i="1"/>
  <c r="I1690" i="1" l="1"/>
  <c r="H1690" i="1"/>
  <c r="J1690" i="1" l="1"/>
  <c r="K1690" i="1" s="1"/>
  <c r="M1690" i="1" s="1"/>
  <c r="L1690" i="1" l="1"/>
  <c r="N1690" i="1" l="1"/>
  <c r="F1691" i="1"/>
  <c r="G1691" i="1" s="1"/>
  <c r="I1691" i="1" l="1"/>
  <c r="H1691" i="1"/>
  <c r="J1691" i="1" l="1"/>
  <c r="K1691" i="1" s="1"/>
  <c r="M1691" i="1" s="1"/>
  <c r="L1691" i="1" l="1"/>
  <c r="N1691" i="1" l="1"/>
  <c r="F1692" i="1"/>
  <c r="G1692" i="1" s="1"/>
  <c r="I1692" i="1" l="1"/>
  <c r="H1692" i="1"/>
  <c r="J1692" i="1" l="1"/>
  <c r="K1692" i="1" s="1"/>
  <c r="M1692" i="1" s="1"/>
  <c r="L1692" i="1" l="1"/>
  <c r="N1692" i="1" l="1"/>
  <c r="F1693" i="1"/>
  <c r="G1693" i="1" s="1"/>
  <c r="I1693" i="1" l="1"/>
  <c r="H1693" i="1"/>
  <c r="J1693" i="1" l="1"/>
  <c r="K1693" i="1" s="1"/>
  <c r="M1693" i="1" s="1"/>
  <c r="L1693" i="1" l="1"/>
  <c r="N1693" i="1" l="1"/>
  <c r="F1694" i="1"/>
  <c r="G1694" i="1" s="1"/>
  <c r="I1694" i="1" l="1"/>
  <c r="H1694" i="1"/>
  <c r="J1694" i="1" l="1"/>
  <c r="K1694" i="1" s="1"/>
  <c r="M1694" i="1" s="1"/>
  <c r="L1694" i="1" l="1"/>
  <c r="N1694" i="1" l="1"/>
  <c r="F1695" i="1"/>
  <c r="G1695" i="1" s="1"/>
  <c r="I1695" i="1" l="1"/>
  <c r="H1695" i="1"/>
  <c r="J1695" i="1" l="1"/>
  <c r="K1695" i="1" s="1"/>
  <c r="M1695" i="1" s="1"/>
  <c r="L1695" i="1" l="1"/>
  <c r="N1695" i="1" l="1"/>
  <c r="F1696" i="1"/>
  <c r="G1696" i="1" s="1"/>
  <c r="I1696" i="1" l="1"/>
  <c r="H1696" i="1"/>
  <c r="J1696" i="1" l="1"/>
  <c r="K1696" i="1" s="1"/>
  <c r="M1696" i="1" s="1"/>
  <c r="L1696" i="1" l="1"/>
  <c r="F1697" i="1" l="1"/>
  <c r="G1697" i="1" s="1"/>
  <c r="N1696" i="1"/>
  <c r="I1697" i="1" l="1"/>
  <c r="H1697" i="1"/>
  <c r="J1697" i="1" s="1"/>
  <c r="K1697" i="1" s="1"/>
  <c r="M1697" i="1" s="1"/>
  <c r="L1697" i="1" l="1"/>
  <c r="N1697" i="1"/>
</calcChain>
</file>

<file path=xl/sharedStrings.xml><?xml version="1.0" encoding="utf-8"?>
<sst xmlns="http://schemas.openxmlformats.org/spreadsheetml/2006/main" count="15" uniqueCount="15">
  <si>
    <t>TimeStep</t>
    <phoneticPr fontId="2"/>
  </si>
  <si>
    <t>Target[m]</t>
    <phoneticPr fontId="2"/>
  </si>
  <si>
    <t>acc</t>
    <phoneticPr fontId="2"/>
  </si>
  <si>
    <t>backacc</t>
    <phoneticPr fontId="2"/>
  </si>
  <si>
    <t>Time</t>
    <phoneticPr fontId="2"/>
  </si>
  <si>
    <t>P</t>
    <phoneticPr fontId="2"/>
  </si>
  <si>
    <t>I</t>
    <phoneticPr fontId="2"/>
  </si>
  <si>
    <t>D</t>
    <phoneticPr fontId="2"/>
  </si>
  <si>
    <t>output[%]</t>
    <phoneticPr fontId="2"/>
  </si>
  <si>
    <t>Position</t>
    <phoneticPr fontId="2"/>
  </si>
  <si>
    <t>Initial[m]</t>
    <phoneticPr fontId="2"/>
  </si>
  <si>
    <t>加速度</t>
    <rPh sb="0" eb="3">
      <t>カソクド</t>
    </rPh>
    <phoneticPr fontId="2"/>
  </si>
  <si>
    <t>速度</t>
    <rPh sb="0" eb="2">
      <t>ソクド</t>
    </rPh>
    <phoneticPr fontId="2"/>
  </si>
  <si>
    <t>下限クリップ後</t>
    <rPh sb="0" eb="1">
      <t>シタ</t>
    </rPh>
    <rPh sb="6" eb="7">
      <t>ゴ</t>
    </rPh>
    <phoneticPr fontId="2"/>
  </si>
  <si>
    <t>上限クリップ</t>
    <rPh sb="0" eb="2">
      <t>ジョウゲン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</si>
</sst>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9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1627551410455E-2"/>
          <c:y val="5.1400554097404488E-2"/>
          <c:w val="0.69577127130953287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v>速度</c:v>
          </c:tx>
          <c:marker>
            <c:symbol val="none"/>
          </c:marker>
          <c:xVal>
            <c:numRef>
              <c:f>Sheet1!$E$9:$E$1697</c:f>
              <c:numCache>
                <c:formatCode>0.00</c:formatCode>
                <c:ptCount val="168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</c:numCache>
            </c:numRef>
          </c:xVal>
          <c:yVal>
            <c:numRef>
              <c:f>Sheet1!$F$9:$F$1697</c:f>
              <c:numCache>
                <c:formatCode>General</c:formatCode>
                <c:ptCount val="1689"/>
                <c:pt idx="0">
                  <c:v>0</c:v>
                </c:pt>
                <c:pt idx="1">
                  <c:v>6.2666666666666676E-2</c:v>
                </c:pt>
                <c:pt idx="2">
                  <c:v>0.12512841333333335</c:v>
                </c:pt>
                <c:pt idx="3">
                  <c:v>0.18738591008840003</c:v>
                </c:pt>
                <c:pt idx="4">
                  <c:v>0.24943982482907762</c:v>
                </c:pt>
                <c:pt idx="5">
                  <c:v>0.31129082326855317</c:v>
                </c:pt>
                <c:pt idx="6">
                  <c:v>0.37293956894313168</c:v>
                </c:pt>
                <c:pt idx="7">
                  <c:v>0.43438672321935429</c:v>
                </c:pt>
                <c:pt idx="8">
                  <c:v>0.49563294530109364</c:v>
                </c:pt>
                <c:pt idx="9">
                  <c:v>0.5566788922366257</c:v>
                </c:pt>
                <c:pt idx="10">
                  <c:v>0.61752521892567858</c:v>
                </c:pt>
                <c:pt idx="11">
                  <c:v>0.67817257812645826</c:v>
                </c:pt>
                <c:pt idx="12">
                  <c:v>0.73862162046265145</c:v>
                </c:pt>
                <c:pt idx="13">
                  <c:v>0.79887299443040527</c:v>
                </c:pt>
                <c:pt idx="14">
                  <c:v>0.85892734640528445</c:v>
                </c:pt>
                <c:pt idx="15">
                  <c:v>0.91878532064920582</c:v>
                </c:pt>
                <c:pt idx="16">
                  <c:v>0.97844755931734961</c:v>
                </c:pt>
                <c:pt idx="17">
                  <c:v>1.0379147024650486</c:v>
                </c:pt>
                <c:pt idx="18">
                  <c:v>1.0971873880546545</c:v>
                </c:pt>
                <c:pt idx="19">
                  <c:v>1.1562662519623825</c:v>
                </c:pt>
                <c:pt idx="20">
                  <c:v>1.2151519279851322</c:v>
                </c:pt>
                <c:pt idx="21">
                  <c:v>1.2738450478472874</c:v>
                </c:pt>
                <c:pt idx="22">
                  <c:v>1.3323462412074933</c:v>
                </c:pt>
                <c:pt idx="23">
                  <c:v>1.3906561356654115</c:v>
                </c:pt>
                <c:pt idx="24">
                  <c:v>1.4487753567684523</c:v>
                </c:pt>
                <c:pt idx="25">
                  <c:v>1.5067045280184861</c:v>
                </c:pt>
                <c:pt idx="26">
                  <c:v>1.5644442708785322</c:v>
                </c:pt>
                <c:pt idx="27">
                  <c:v>1.6219952047794262</c:v>
                </c:pt>
                <c:pt idx="28">
                  <c:v>1.6793579471264641</c:v>
                </c:pt>
                <c:pt idx="29">
                  <c:v>1.7365331133060273</c:v>
                </c:pt>
                <c:pt idx="30">
                  <c:v>1.7935213166921833</c:v>
                </c:pt>
                <c:pt idx="31">
                  <c:v>1.8503231686532666</c:v>
                </c:pt>
                <c:pt idx="32">
                  <c:v>1.9069392785584371</c:v>
                </c:pt>
                <c:pt idx="33">
                  <c:v>1.9633702537842177</c:v>
                </c:pt>
                <c:pt idx="34">
                  <c:v>2.0196166997210101</c:v>
                </c:pt>
                <c:pt idx="35">
                  <c:v>2.0756792197795892</c:v>
                </c:pt>
                <c:pt idx="36">
                  <c:v>2.1315584153975768</c:v>
                </c:pt>
                <c:pt idx="37">
                  <c:v>2.1872548860458934</c:v>
                </c:pt>
                <c:pt idx="38">
                  <c:v>2.24276922923519</c:v>
                </c:pt>
                <c:pt idx="39">
                  <c:v>2.2981020405222576</c:v>
                </c:pt>
                <c:pt idx="40">
                  <c:v>2.3532539135164163</c:v>
                </c:pt>
                <c:pt idx="41">
                  <c:v>2.4082254398858844</c:v>
                </c:pt>
                <c:pt idx="42">
                  <c:v>2.463017209364124</c:v>
                </c:pt>
                <c:pt idx="43">
                  <c:v>2.51762980975617</c:v>
                </c:pt>
                <c:pt idx="44">
                  <c:v>2.5720638269449339</c:v>
                </c:pt>
                <c:pt idx="45">
                  <c:v>2.6263198448974907</c:v>
                </c:pt>
                <c:pt idx="46">
                  <c:v>2.6803984456713428</c:v>
                </c:pt>
                <c:pt idx="47">
                  <c:v>2.7343002094206641</c:v>
                </c:pt>
                <c:pt idx="48">
                  <c:v>2.7880257144025253</c:v>
                </c:pt>
                <c:pt idx="49">
                  <c:v>2.841575536983096</c:v>
                </c:pt>
                <c:pt idx="50">
                  <c:v>2.8949502516438277</c:v>
                </c:pt>
                <c:pt idx="51">
                  <c:v>2.948150430987619</c:v>
                </c:pt>
                <c:pt idx="52">
                  <c:v>3.0011766457449562</c:v>
                </c:pt>
                <c:pt idx="53">
                  <c:v>3.054029464780037</c:v>
                </c:pt>
                <c:pt idx="54">
                  <c:v>3.106709455096873</c:v>
                </c:pt>
                <c:pt idx="55">
                  <c:v>3.1592171818453729</c:v>
                </c:pt>
                <c:pt idx="56">
                  <c:v>3.2115532083274054</c:v>
                </c:pt>
                <c:pt idx="57">
                  <c:v>3.2637180960028416</c:v>
                </c:pt>
                <c:pt idx="58">
                  <c:v>3.3157124044955788</c:v>
                </c:pt>
                <c:pt idx="59">
                  <c:v>3.3675366915995451</c:v>
                </c:pt>
                <c:pt idx="60">
                  <c:v>3.4191915132846811</c:v>
                </c:pt>
                <c:pt idx="61">
                  <c:v>3.4706774237029068</c:v>
                </c:pt>
                <c:pt idx="62">
                  <c:v>3.5219949751940649</c:v>
                </c:pt>
                <c:pt idx="63">
                  <c:v>3.573144718291847</c:v>
                </c:pt>
                <c:pt idx="64">
                  <c:v>3.6241272017296993</c:v>
                </c:pt>
                <c:pt idx="65">
                  <c:v>3.67494297244671</c:v>
                </c:pt>
                <c:pt idx="66">
                  <c:v>3.7255925755934758</c:v>
                </c:pt>
                <c:pt idx="67">
                  <c:v>3.7760765545379518</c:v>
                </c:pt>
                <c:pt idx="68">
                  <c:v>3.8263954508712792</c:v>
                </c:pt>
                <c:pt idx="69">
                  <c:v>3.8765498044135969</c:v>
                </c:pt>
                <c:pt idx="70">
                  <c:v>3.9265401532198312</c:v>
                </c:pt>
                <c:pt idx="71">
                  <c:v>3.9763670335854688</c:v>
                </c:pt>
                <c:pt idx="72">
                  <c:v>4.0260309800523109</c:v>
                </c:pt>
                <c:pt idx="73">
                  <c:v>4.0755325254142063</c:v>
                </c:pt>
                <c:pt idx="74">
                  <c:v>4.1248722007227689</c:v>
                </c:pt>
                <c:pt idx="75">
                  <c:v>4.1740505352930724</c:v>
                </c:pt>
                <c:pt idx="76">
                  <c:v>4.2230680567093311</c:v>
                </c:pt>
                <c:pt idx="77">
                  <c:v>4.2719252908305583</c:v>
                </c:pt>
                <c:pt idx="78">
                  <c:v>4.3206227617962094</c:v>
                </c:pt>
                <c:pt idx="79">
                  <c:v>4.3691609920318024</c:v>
                </c:pt>
                <c:pt idx="80">
                  <c:v>4.4175405022545249</c:v>
                </c:pt>
                <c:pt idx="81">
                  <c:v>4.4657618114788189</c:v>
                </c:pt>
                <c:pt idx="82">
                  <c:v>4.5138254370219499</c:v>
                </c:pt>
                <c:pt idx="83">
                  <c:v>4.5617318945095544</c:v>
                </c:pt>
                <c:pt idx="84">
                  <c:v>4.6094816978811748</c:v>
                </c:pt>
                <c:pt idx="85">
                  <c:v>4.6570753593957699</c:v>
                </c:pt>
                <c:pt idx="86">
                  <c:v>4.7045133896372127</c:v>
                </c:pt>
                <c:pt idx="87">
                  <c:v>4.7517962975197658</c:v>
                </c:pt>
                <c:pt idx="88">
                  <c:v>4.7989245902935425</c:v>
                </c:pt>
                <c:pt idx="89">
                  <c:v>4.8458987735499495</c:v>
                </c:pt>
                <c:pt idx="90">
                  <c:v>4.8927193512271074</c:v>
                </c:pt>
                <c:pt idx="91">
                  <c:v>4.9393868256152613</c:v>
                </c:pt>
                <c:pt idx="92">
                  <c:v>4.9859016973621664</c:v>
                </c:pt>
                <c:pt idx="93">
                  <c:v>5.032264465478459</c:v>
                </c:pt>
                <c:pt idx="94">
                  <c:v>5.0784756273430114</c:v>
                </c:pt>
                <c:pt idx="95">
                  <c:v>5.1245356787082663</c:v>
                </c:pt>
                <c:pt idx="96">
                  <c:v>5.1704451137055569</c:v>
                </c:pt>
                <c:pt idx="97">
                  <c:v>5.2162044248504067</c:v>
                </c:pt>
                <c:pt idx="98">
                  <c:v>5.2618141030478123</c:v>
                </c:pt>
                <c:pt idx="99">
                  <c:v>5.3072746375975122</c:v>
                </c:pt>
                <c:pt idx="100">
                  <c:v>5.352586516199235</c:v>
                </c:pt>
                <c:pt idx="101">
                  <c:v>5.3977502249579299</c:v>
                </c:pt>
                <c:pt idx="102">
                  <c:v>5.4427662483889838</c:v>
                </c:pt>
                <c:pt idx="103">
                  <c:v>5.4876350694234182</c:v>
                </c:pt>
                <c:pt idx="104">
                  <c:v>5.5323571694130704</c:v>
                </c:pt>
                <c:pt idx="105">
                  <c:v>5.5769330281357563</c:v>
                </c:pt>
                <c:pt idx="106">
                  <c:v>5.6213631238004194</c:v>
                </c:pt>
                <c:pt idx="107">
                  <c:v>5.6656479330522584</c:v>
                </c:pt>
                <c:pt idx="108">
                  <c:v>5.7097879309778445</c:v>
                </c:pt>
                <c:pt idx="109">
                  <c:v>5.7537835911102135</c:v>
                </c:pt>
                <c:pt idx="110">
                  <c:v>5.7976353854339502</c:v>
                </c:pt>
                <c:pt idx="111">
                  <c:v>5.841343784390248</c:v>
                </c:pt>
                <c:pt idx="112">
                  <c:v>5.8849092568819588</c:v>
                </c:pt>
                <c:pt idx="113">
                  <c:v>5.9283322702786219</c:v>
                </c:pt>
                <c:pt idx="114">
                  <c:v>5.9716132904214776</c:v>
                </c:pt>
                <c:pt idx="115">
                  <c:v>6.0147527816284656</c:v>
                </c:pt>
                <c:pt idx="116">
                  <c:v>6.0577512066992067</c:v>
                </c:pt>
                <c:pt idx="117">
                  <c:v>6.1006090269199671</c:v>
                </c:pt>
                <c:pt idx="118">
                  <c:v>6.1433267020686051</c:v>
                </c:pt>
                <c:pt idx="119">
                  <c:v>6.1859046904195072</c:v>
                </c:pt>
                <c:pt idx="120">
                  <c:v>6.2283434487485021</c:v>
                </c:pt>
                <c:pt idx="121">
                  <c:v>6.2706434323377609</c:v>
                </c:pt>
                <c:pt idx="122">
                  <c:v>6.3128050949806829</c:v>
                </c:pt>
                <c:pt idx="123">
                  <c:v>6.3548288889867628</c:v>
                </c:pt>
                <c:pt idx="124">
                  <c:v>6.396715265186443</c:v>
                </c:pt>
                <c:pt idx="125">
                  <c:v>6.4384646729359503</c:v>
                </c:pt>
                <c:pt idx="126">
                  <c:v>6.4800775601221163</c:v>
                </c:pt>
                <c:pt idx="127">
                  <c:v>6.5215543731671834</c:v>
                </c:pt>
                <c:pt idx="128">
                  <c:v>6.5628955570335936</c:v>
                </c:pt>
                <c:pt idx="129">
                  <c:v>6.6041015552287607</c:v>
                </c:pt>
                <c:pt idx="130">
                  <c:v>6.6451728098098295</c:v>
                </c:pt>
                <c:pt idx="131">
                  <c:v>6.6861097613884182</c:v>
                </c:pt>
                <c:pt idx="132">
                  <c:v>6.7269128491353447</c:v>
                </c:pt>
                <c:pt idx="133">
                  <c:v>6.7675825107853385</c:v>
                </c:pt>
                <c:pt idx="134">
                  <c:v>6.8081191826417369</c:v>
                </c:pt>
                <c:pt idx="135">
                  <c:v>6.8485232995811653</c:v>
                </c:pt>
                <c:pt idx="136">
                  <c:v>6.8887952950582019</c:v>
                </c:pt>
                <c:pt idx="137">
                  <c:v>6.9289356011100285</c:v>
                </c:pt>
                <c:pt idx="138">
                  <c:v>6.9689446483610658</c:v>
                </c:pt>
                <c:pt idx="139">
                  <c:v>7.0088228660275913</c:v>
                </c:pt>
                <c:pt idx="140">
                  <c:v>7.0485706819223477</c:v>
                </c:pt>
                <c:pt idx="141">
                  <c:v>7.0881885224591281</c:v>
                </c:pt>
                <c:pt idx="142">
                  <c:v>7.1276768126573531</c:v>
                </c:pt>
                <c:pt idx="143">
                  <c:v>7.1670359761466305</c:v>
                </c:pt>
                <c:pt idx="144">
                  <c:v>7.2062664351712975</c:v>
                </c:pt>
                <c:pt idx="145">
                  <c:v>7.2453686105949542</c:v>
                </c:pt>
                <c:pt idx="146">
                  <c:v>7.2843429219049751</c:v>
                </c:pt>
                <c:pt idx="147">
                  <c:v>7.3231897872170126</c:v>
                </c:pt>
                <c:pt idx="148">
                  <c:v>7.3619096232794794</c:v>
                </c:pt>
                <c:pt idx="149">
                  <c:v>7.4005028454780222</c:v>
                </c:pt>
                <c:pt idx="150">
                  <c:v>7.438969867839976</c:v>
                </c:pt>
                <c:pt idx="151">
                  <c:v>7.4773111030388062</c:v>
                </c:pt>
                <c:pt idx="152">
                  <c:v>7.5155269623985363</c:v>
                </c:pt>
                <c:pt idx="153">
                  <c:v>7.5536178558981595</c:v>
                </c:pt>
                <c:pt idx="154">
                  <c:v>7.5915841921760387</c:v>
                </c:pt>
                <c:pt idx="155">
                  <c:v>7.6294263785342897</c:v>
                </c:pt>
                <c:pt idx="156">
                  <c:v>7.6671448209431494</c:v>
                </c:pt>
                <c:pt idx="157">
                  <c:v>7.7047399240453318</c:v>
                </c:pt>
                <c:pt idx="158">
                  <c:v>7.7422120911603702</c:v>
                </c:pt>
                <c:pt idx="159">
                  <c:v>7.7795617242889428</c:v>
                </c:pt>
                <c:pt idx="160">
                  <c:v>7.8167892241171844</c:v>
                </c:pt>
                <c:pt idx="161">
                  <c:v>7.8538949900209882</c:v>
                </c:pt>
                <c:pt idx="162">
                  <c:v>7.8908794200702861</c:v>
                </c:pt>
                <c:pt idx="163">
                  <c:v>7.9277429110333228</c:v>
                </c:pt>
                <c:pt idx="164">
                  <c:v>7.9644858583809102</c:v>
                </c:pt>
                <c:pt idx="165">
                  <c:v>8.0011086562906719</c:v>
                </c:pt>
                <c:pt idx="166">
                  <c:v>8.0376116976512684</c:v>
                </c:pt>
                <c:pt idx="167">
                  <c:v>8.0739953740666159</c:v>
                </c:pt>
                <c:pt idx="168">
                  <c:v>8.1102600758600847</c:v>
                </c:pt>
                <c:pt idx="169">
                  <c:v>8.1464061920786897</c:v>
                </c:pt>
                <c:pt idx="170">
                  <c:v>8.1824341104972582</c:v>
                </c:pt>
                <c:pt idx="171">
                  <c:v>8.2183442176225991</c:v>
                </c:pt>
                <c:pt idx="172">
                  <c:v>8.2541368986976398</c:v>
                </c:pt>
                <c:pt idx="173">
                  <c:v>8.2898125377055649</c:v>
                </c:pt>
                <c:pt idx="174">
                  <c:v>8.3253715173739344</c:v>
                </c:pt>
                <c:pt idx="175">
                  <c:v>8.3608142191787884</c:v>
                </c:pt>
                <c:pt idx="176">
                  <c:v>8.3961410233487399</c:v>
                </c:pt>
                <c:pt idx="177">
                  <c:v>8.431352308869057</c:v>
                </c:pt>
                <c:pt idx="178">
                  <c:v>8.4664484534857216</c:v>
                </c:pt>
                <c:pt idx="179">
                  <c:v>8.5014298337094907</c:v>
                </c:pt>
                <c:pt idx="180">
                  <c:v>8.536296824819928</c:v>
                </c:pt>
                <c:pt idx="181">
                  <c:v>8.5710498008694334</c:v>
                </c:pt>
                <c:pt idx="182">
                  <c:v>8.6056891346872568</c:v>
                </c:pt>
                <c:pt idx="183">
                  <c:v>8.6402151978834958</c:v>
                </c:pt>
                <c:pt idx="184">
                  <c:v>8.6746283608530828</c:v>
                </c:pt>
                <c:pt idx="185">
                  <c:v>8.7089289927797591</c:v>
                </c:pt>
                <c:pt idx="186">
                  <c:v>8.7431174616400362</c:v>
                </c:pt>
                <c:pt idx="187">
                  <c:v>8.7771941342071393</c:v>
                </c:pt>
                <c:pt idx="188">
                  <c:v>8.8111593760549489</c:v>
                </c:pt>
                <c:pt idx="189">
                  <c:v>8.8450135515619159</c:v>
                </c:pt>
                <c:pt idx="190">
                  <c:v>8.8787570239149751</c:v>
                </c:pt>
                <c:pt idx="191">
                  <c:v>8.9123901551134406</c:v>
                </c:pt>
                <c:pt idx="192">
                  <c:v>8.945913305972887</c:v>
                </c:pt>
                <c:pt idx="193">
                  <c:v>8.9793268361290224</c:v>
                </c:pt>
                <c:pt idx="194">
                  <c:v>9.0126311040415477</c:v>
                </c:pt>
                <c:pt idx="195">
                  <c:v>9.0458264669979993</c:v>
                </c:pt>
                <c:pt idx="196">
                  <c:v>9.0789132811175826</c:v>
                </c:pt>
                <c:pt idx="197">
                  <c:v>9.1118919013549942</c:v>
                </c:pt>
                <c:pt idx="198">
                  <c:v>9.1447626815042291</c:v>
                </c:pt>
                <c:pt idx="199">
                  <c:v>9.1775259742023767</c:v>
                </c:pt>
                <c:pt idx="200">
                  <c:v>9.2101821309334024</c:v>
                </c:pt>
                <c:pt idx="201">
                  <c:v>9.2427315020319174</c:v>
                </c:pt>
                <c:pt idx="202">
                  <c:v>9.2751744366869389</c:v>
                </c:pt>
                <c:pt idx="203">
                  <c:v>9.3075112829456401</c:v>
                </c:pt>
                <c:pt idx="204">
                  <c:v>9.3397423877170738</c:v>
                </c:pt>
                <c:pt idx="205">
                  <c:v>9.3718680967759056</c:v>
                </c:pt>
                <c:pt idx="206">
                  <c:v>9.4038887547661147</c:v>
                </c:pt>
                <c:pt idx="207">
                  <c:v>9.4358047052046956</c:v>
                </c:pt>
                <c:pt idx="208">
                  <c:v>9.467616290485342</c:v>
                </c:pt>
                <c:pt idx="209">
                  <c:v>9.4993238518821208</c:v>
                </c:pt>
                <c:pt idx="210">
                  <c:v>9.5309277295531327</c:v>
                </c:pt>
                <c:pt idx="211">
                  <c:v>9.5624282625441612</c:v>
                </c:pt>
                <c:pt idx="212">
                  <c:v>9.5938257887923086</c:v>
                </c:pt>
                <c:pt idx="213">
                  <c:v>9.6251206451296252</c:v>
                </c:pt>
                <c:pt idx="214">
                  <c:v>9.6563131672867186</c:v>
                </c:pt>
                <c:pt idx="215">
                  <c:v>9.6874036898963585</c:v>
                </c:pt>
                <c:pt idx="216">
                  <c:v>9.7183925464970642</c:v>
                </c:pt>
                <c:pt idx="217">
                  <c:v>9.7492800695366846</c:v>
                </c:pt>
                <c:pt idx="218">
                  <c:v>9.7800665903759665</c:v>
                </c:pt>
                <c:pt idx="219">
                  <c:v>9.8107524392921039</c:v>
                </c:pt>
                <c:pt idx="220">
                  <c:v>9.8413379454822856</c:v>
                </c:pt>
                <c:pt idx="221">
                  <c:v>9.871823437067226</c:v>
                </c:pt>
                <c:pt idx="222">
                  <c:v>9.9022092410946829</c:v>
                </c:pt>
                <c:pt idx="223">
                  <c:v>9.9324956835429692</c:v>
                </c:pt>
                <c:pt idx="224">
                  <c:v>9.9626830893244502</c:v>
                </c:pt>
                <c:pt idx="225">
                  <c:v>9.9927717822890259</c:v>
                </c:pt>
                <c:pt idx="226">
                  <c:v>10.022762085227608</c:v>
                </c:pt>
                <c:pt idx="227">
                  <c:v>10.052654319875581</c:v>
                </c:pt>
                <c:pt idx="228">
                  <c:v>10.082448806916254</c:v>
                </c:pt>
                <c:pt idx="229">
                  <c:v>10.112145865984305</c:v>
                </c:pt>
                <c:pt idx="230">
                  <c:v>10.141745815669204</c:v>
                </c:pt>
                <c:pt idx="231">
                  <c:v>10.171248973518631</c:v>
                </c:pt>
                <c:pt idx="232">
                  <c:v>10.200655656041892</c:v>
                </c:pt>
                <c:pt idx="233">
                  <c:v>10.229966178713301</c:v>
                </c:pt>
                <c:pt idx="234">
                  <c:v>10.259180855975575</c:v>
                </c:pt>
                <c:pt idx="235">
                  <c:v>10.288300001243202</c:v>
                </c:pt>
                <c:pt idx="236">
                  <c:v>10.317323926905804</c:v>
                </c:pt>
                <c:pt idx="237">
                  <c:v>10.346252944331489</c:v>
                </c:pt>
                <c:pt idx="238">
                  <c:v>10.375087363870191</c:v>
                </c:pt>
                <c:pt idx="239">
                  <c:v>10.403827494857003</c:v>
                </c:pt>
                <c:pt idx="240">
                  <c:v>10.432473645615488</c:v>
                </c:pt>
                <c:pt idx="241">
                  <c:v>10.461026123460993</c:v>
                </c:pt>
                <c:pt idx="242">
                  <c:v>10.489485234703942</c:v>
                </c:pt>
                <c:pt idx="243">
                  <c:v>10.517851284653126</c:v>
                </c:pt>
                <c:pt idx="244">
                  <c:v>10.546124577618977</c:v>
                </c:pt>
                <c:pt idx="245">
                  <c:v>10.574305416916831</c:v>
                </c:pt>
                <c:pt idx="246">
                  <c:v>10.602394104870179</c:v>
                </c:pt>
                <c:pt idx="247">
                  <c:v>10.63039094281392</c:v>
                </c:pt>
                <c:pt idx="248">
                  <c:v>10.658296231097586</c:v>
                </c:pt>
                <c:pt idx="249">
                  <c:v>10.686110269088562</c:v>
                </c:pt>
                <c:pt idx="250">
                  <c:v>10.713833355175309</c:v>
                </c:pt>
                <c:pt idx="251">
                  <c:v>10.741465786770553</c:v>
                </c:pt>
                <c:pt idx="252">
                  <c:v>10.769007860314479</c:v>
                </c:pt>
                <c:pt idx="253">
                  <c:v>10.796459871277918</c:v>
                </c:pt>
                <c:pt idx="254">
                  <c:v>10.823822114165505</c:v>
                </c:pt>
                <c:pt idx="255">
                  <c:v>10.851094882518851</c:v>
                </c:pt>
                <c:pt idx="256">
                  <c:v>10.87827846891968</c:v>
                </c:pt>
                <c:pt idx="257">
                  <c:v>10.905373164992978</c:v>
                </c:pt>
                <c:pt idx="258">
                  <c:v>10.932379261410118</c:v>
                </c:pt>
                <c:pt idx="259">
                  <c:v>10.959297047891972</c:v>
                </c:pt>
                <c:pt idx="260">
                  <c:v>10.986126813212032</c:v>
                </c:pt>
                <c:pt idx="261">
                  <c:v>11.012868845199495</c:v>
                </c:pt>
                <c:pt idx="262">
                  <c:v>11.03952343074236</c:v>
                </c:pt>
                <c:pt idx="263">
                  <c:v>11.066090855790499</c:v>
                </c:pt>
                <c:pt idx="264">
                  <c:v>11.092571405358731</c:v>
                </c:pt>
                <c:pt idx="265">
                  <c:v>11.118965363529874</c:v>
                </c:pt>
                <c:pt idx="266">
                  <c:v>11.145273013457798</c:v>
                </c:pt>
                <c:pt idx="267">
                  <c:v>11.171494637370458</c:v>
                </c:pt>
                <c:pt idx="268">
                  <c:v>11.197630516572923</c:v>
                </c:pt>
                <c:pt idx="269">
                  <c:v>11.223680931450396</c:v>
                </c:pt>
                <c:pt idx="270">
                  <c:v>11.249646161471219</c:v>
                </c:pt>
                <c:pt idx="271">
                  <c:v>11.275526485189875</c:v>
                </c:pt>
                <c:pt idx="272">
                  <c:v>11.30132218024997</c:v>
                </c:pt>
                <c:pt idx="273">
                  <c:v>11.32703352338722</c:v>
                </c:pt>
                <c:pt idx="274">
                  <c:v>11.352660790432409</c:v>
                </c:pt>
                <c:pt idx="275">
                  <c:v>11.378204256314362</c:v>
                </c:pt>
                <c:pt idx="276">
                  <c:v>11.403664195062881</c:v>
                </c:pt>
                <c:pt idx="277">
                  <c:v>11.429040879811691</c:v>
                </c:pt>
                <c:pt idx="278">
                  <c:v>11.454334582801373</c:v>
                </c:pt>
                <c:pt idx="279">
                  <c:v>11.479545575382279</c:v>
                </c:pt>
                <c:pt idx="280">
                  <c:v>11.504674128017445</c:v>
                </c:pt>
                <c:pt idx="281">
                  <c:v>11.529720510285495</c:v>
                </c:pt>
                <c:pt idx="282">
                  <c:v>11.554684990883528</c:v>
                </c:pt>
                <c:pt idx="283">
                  <c:v>11.579567837630005</c:v>
                </c:pt>
                <c:pt idx="284">
                  <c:v>11.604369317467622</c:v>
                </c:pt>
                <c:pt idx="285">
                  <c:v>11.629089696466171</c:v>
                </c:pt>
                <c:pt idx="286">
                  <c:v>11.653729239825394</c:v>
                </c:pt>
                <c:pt idx="287">
                  <c:v>11.678288211877831</c:v>
                </c:pt>
                <c:pt idx="288">
                  <c:v>11.702766876091657</c:v>
                </c:pt>
                <c:pt idx="289">
                  <c:v>11.727165495073503</c:v>
                </c:pt>
                <c:pt idx="290">
                  <c:v>11.75148433057128</c:v>
                </c:pt>
                <c:pt idx="291">
                  <c:v>11.775723643476979</c:v>
                </c:pt>
                <c:pt idx="292">
                  <c:v>11.799883693829477</c:v>
                </c:pt>
                <c:pt idx="293">
                  <c:v>11.823964740817321</c:v>
                </c:pt>
                <c:pt idx="294">
                  <c:v>11.847967042781514</c:v>
                </c:pt>
                <c:pt idx="295">
                  <c:v>11.871890857218284</c:v>
                </c:pt>
                <c:pt idx="296">
                  <c:v>11.895736440781848</c:v>
                </c:pt>
                <c:pt idx="297">
                  <c:v>11.919504049287157</c:v>
                </c:pt>
                <c:pt idx="298">
                  <c:v>11.943193937712655</c:v>
                </c:pt>
                <c:pt idx="299">
                  <c:v>11.966806360203002</c:v>
                </c:pt>
                <c:pt idx="300">
                  <c:v>11.990341570071804</c:v>
                </c:pt>
                <c:pt idx="301">
                  <c:v>12.013799819804335</c:v>
                </c:pt>
                <c:pt idx="302">
                  <c:v>12.037181361060242</c:v>
                </c:pt>
                <c:pt idx="303">
                  <c:v>12.060486444676242</c:v>
                </c:pt>
                <c:pt idx="304">
                  <c:v>12.083715320668817</c:v>
                </c:pt>
                <c:pt idx="305">
                  <c:v>12.106868238236897</c:v>
                </c:pt>
                <c:pt idx="306">
                  <c:v>12.129945445764529</c:v>
                </c:pt>
                <c:pt idx="307">
                  <c:v>12.152947190823545</c:v>
                </c:pt>
                <c:pt idx="308">
                  <c:v>12.175873720176218</c:v>
                </c:pt>
                <c:pt idx="309">
                  <c:v>12.198725279777909</c:v>
                </c:pt>
                <c:pt idx="310">
                  <c:v>12.221502114779701</c:v>
                </c:pt>
                <c:pt idx="311">
                  <c:v>12.244204469531038</c:v>
                </c:pt>
                <c:pt idx="312">
                  <c:v>12.266832587582337</c:v>
                </c:pt>
                <c:pt idx="313">
                  <c:v>12.289386711687611</c:v>
                </c:pt>
                <c:pt idx="314">
                  <c:v>12.311867083807059</c:v>
                </c:pt>
                <c:pt idx="315">
                  <c:v>12.334273945109675</c:v>
                </c:pt>
                <c:pt idx="316">
                  <c:v>12.356607535975833</c:v>
                </c:pt>
                <c:pt idx="317">
                  <c:v>12.378868095999859</c:v>
                </c:pt>
                <c:pt idx="318">
                  <c:v>12.401055863992607</c:v>
                </c:pt>
                <c:pt idx="319">
                  <c:v>12.423171077984017</c:v>
                </c:pt>
                <c:pt idx="320">
                  <c:v>12.445213975225677</c:v>
                </c:pt>
                <c:pt idx="321">
                  <c:v>12.467184792193356</c:v>
                </c:pt>
                <c:pt idx="322">
                  <c:v>12.48908376458955</c:v>
                </c:pt>
                <c:pt idx="323">
                  <c:v>12.510911127346009</c:v>
                </c:pt>
                <c:pt idx="324">
                  <c:v>12.532667114626255</c:v>
                </c:pt>
                <c:pt idx="325">
                  <c:v>12.554351959828095</c:v>
                </c:pt>
                <c:pt idx="326">
                  <c:v>12.575965895586124</c:v>
                </c:pt>
                <c:pt idx="327">
                  <c:v>12.597509153774224</c:v>
                </c:pt>
                <c:pt idx="328">
                  <c:v>12.618981965508048</c:v>
                </c:pt>
                <c:pt idx="329">
                  <c:v>12.640384561147505</c:v>
                </c:pt>
                <c:pt idx="330">
                  <c:v>12.66171717029922</c:v>
                </c:pt>
                <c:pt idx="331">
                  <c:v>12.682980021819008</c:v>
                </c:pt>
                <c:pt idx="332">
                  <c:v>12.704173343814325</c:v>
                </c:pt>
                <c:pt idx="333">
                  <c:v>12.725297363646719</c:v>
                </c:pt>
                <c:pt idx="334">
                  <c:v>12.746352307934261</c:v>
                </c:pt>
                <c:pt idx="335">
                  <c:v>12.767338402553984</c:v>
                </c:pt>
                <c:pt idx="336">
                  <c:v>12.788255872644299</c:v>
                </c:pt>
                <c:pt idx="337">
                  <c:v>12.809104942607419</c:v>
                </c:pt>
                <c:pt idx="338">
                  <c:v>12.82988583611176</c:v>
                </c:pt>
                <c:pt idx="339">
                  <c:v>12.850598776094342</c:v>
                </c:pt>
                <c:pt idx="340">
                  <c:v>12.871243984763181</c:v>
                </c:pt>
                <c:pt idx="341">
                  <c:v>12.891821683599671</c:v>
                </c:pt>
                <c:pt idx="342">
                  <c:v>12.912332093360966</c:v>
                </c:pt>
                <c:pt idx="343">
                  <c:v>12.932775434082343</c:v>
                </c:pt>
                <c:pt idx="344">
                  <c:v>12.95315192507956</c:v>
                </c:pt>
                <c:pt idx="345">
                  <c:v>12.973461784951215</c:v>
                </c:pt>
                <c:pt idx="346">
                  <c:v>12.993705231581092</c:v>
                </c:pt>
                <c:pt idx="347">
                  <c:v>13.013882482140488</c:v>
                </c:pt>
                <c:pt idx="348">
                  <c:v>13.033993753090556</c:v>
                </c:pt>
                <c:pt idx="349">
                  <c:v>13.054039260184616</c:v>
                </c:pt>
                <c:pt idx="350">
                  <c:v>13.074019218470479</c:v>
                </c:pt>
                <c:pt idx="351">
                  <c:v>13.093933842292747</c:v>
                </c:pt>
                <c:pt idx="352">
                  <c:v>13.113783345295117</c:v>
                </c:pt>
                <c:pt idx="353">
                  <c:v>13.133567940422669</c:v>
                </c:pt>
                <c:pt idx="354">
                  <c:v>13.153287839924154</c:v>
                </c:pt>
                <c:pt idx="355">
                  <c:v>13.172943255354269</c:v>
                </c:pt>
                <c:pt idx="356">
                  <c:v>13.192534397575928</c:v>
                </c:pt>
                <c:pt idx="357">
                  <c:v>13.212061476762521</c:v>
                </c:pt>
                <c:pt idx="358">
                  <c:v>13.231524702400174</c:v>
                </c:pt>
                <c:pt idx="359">
                  <c:v>13.250924283289992</c:v>
                </c:pt>
                <c:pt idx="360">
                  <c:v>13.2702604275503</c:v>
                </c:pt>
                <c:pt idx="361">
                  <c:v>13.289533342618876</c:v>
                </c:pt>
                <c:pt idx="362">
                  <c:v>13.308743235255179</c:v>
                </c:pt>
                <c:pt idx="363">
                  <c:v>13.327890311542561</c:v>
                </c:pt>
                <c:pt idx="364">
                  <c:v>13.346974776890484</c:v>
                </c:pt>
                <c:pt idx="365">
                  <c:v>13.365996836036718</c:v>
                </c:pt>
                <c:pt idx="366">
                  <c:v>13.384956693049544</c:v>
                </c:pt>
                <c:pt idx="367">
                  <c:v>13.403854551329939</c:v>
                </c:pt>
                <c:pt idx="368">
                  <c:v>13.422690613613756</c:v>
                </c:pt>
                <c:pt idx="369">
                  <c:v>13.441465081973906</c:v>
                </c:pt>
                <c:pt idx="370">
                  <c:v>13.460178157822519</c:v>
                </c:pt>
                <c:pt idx="371">
                  <c:v>13.478830041913106</c:v>
                </c:pt>
                <c:pt idx="372">
                  <c:v>13.497420934342717</c:v>
                </c:pt>
                <c:pt idx="373">
                  <c:v>13.515951034554083</c:v>
                </c:pt>
                <c:pt idx="374">
                  <c:v>13.534420541337758</c:v>
                </c:pt>
                <c:pt idx="375">
                  <c:v>13.55282965283425</c:v>
                </c:pt>
                <c:pt idx="376">
                  <c:v>13.571178566536149</c:v>
                </c:pt>
                <c:pt idx="377">
                  <c:v>13.589467479290242</c:v>
                </c:pt>
                <c:pt idx="378">
                  <c:v>13.60769658729963</c:v>
                </c:pt>
                <c:pt idx="379">
                  <c:v>13.625866086125827</c:v>
                </c:pt>
                <c:pt idx="380">
                  <c:v>13.643976170690863</c:v>
                </c:pt>
                <c:pt idx="381">
                  <c:v>13.662027035279371</c:v>
                </c:pt>
                <c:pt idx="382">
                  <c:v>13.680018873540673</c:v>
                </c:pt>
                <c:pt idx="383">
                  <c:v>13.697951878490862</c:v>
                </c:pt>
                <c:pt idx="384">
                  <c:v>13.715826242514863</c:v>
                </c:pt>
                <c:pt idx="385">
                  <c:v>13.733642157368505</c:v>
                </c:pt>
                <c:pt idx="386">
                  <c:v>13.751399814180576</c:v>
                </c:pt>
                <c:pt idx="387">
                  <c:v>13.769099403454872</c:v>
                </c:pt>
                <c:pt idx="388">
                  <c:v>13.786741115072241</c:v>
                </c:pt>
                <c:pt idx="389">
                  <c:v>13.80432513829262</c:v>
                </c:pt>
                <c:pt idx="390">
                  <c:v>13.821851661757071</c:v>
                </c:pt>
                <c:pt idx="391">
                  <c:v>13.839320873489791</c:v>
                </c:pt>
                <c:pt idx="392">
                  <c:v>13.856732960900146</c:v>
                </c:pt>
                <c:pt idx="393">
                  <c:v>13.874088110784669</c:v>
                </c:pt>
                <c:pt idx="394">
                  <c:v>13.89138650932907</c:v>
                </c:pt>
                <c:pt idx="395">
                  <c:v>13.90862834211023</c:v>
                </c:pt>
                <c:pt idx="396">
                  <c:v>13.925813794098197</c:v>
                </c:pt>
                <c:pt idx="397">
                  <c:v>13.942943049658162</c:v>
                </c:pt>
                <c:pt idx="398">
                  <c:v>13.960016292552446</c:v>
                </c:pt>
                <c:pt idx="399">
                  <c:v>13.977033705942466</c:v>
                </c:pt>
                <c:pt idx="400">
                  <c:v>13.993995472390701</c:v>
                </c:pt>
                <c:pt idx="401">
                  <c:v>14.010901773862649</c:v>
                </c:pt>
                <c:pt idx="402">
                  <c:v>14.027752791728785</c:v>
                </c:pt>
                <c:pt idx="403">
                  <c:v>14.044548706766498</c:v>
                </c:pt>
                <c:pt idx="404">
                  <c:v>14.061289699162039</c:v>
                </c:pt>
                <c:pt idx="405">
                  <c:v>14.077975948512446</c:v>
                </c:pt>
                <c:pt idx="406">
                  <c:v>14.094607633827477</c:v>
                </c:pt>
                <c:pt idx="407">
                  <c:v>14.111184933531529</c:v>
                </c:pt>
                <c:pt idx="408">
                  <c:v>14.127708025465548</c:v>
                </c:pt>
                <c:pt idx="409">
                  <c:v>14.144177086888943</c:v>
                </c:pt>
                <c:pt idx="410">
                  <c:v>14.160592294481482</c:v>
                </c:pt>
                <c:pt idx="411">
                  <c:v>14.176953824345194</c:v>
                </c:pt>
                <c:pt idx="412">
                  <c:v>14.193261852006252</c:v>
                </c:pt>
                <c:pt idx="413">
                  <c:v>14.209516552416858</c:v>
                </c:pt>
                <c:pt idx="414">
                  <c:v>14.225718099957122</c:v>
                </c:pt>
                <c:pt idx="415">
                  <c:v>14.241866668436929</c:v>
                </c:pt>
                <c:pt idx="416">
                  <c:v>14.257962431097807</c:v>
                </c:pt>
                <c:pt idx="417">
                  <c:v>14.274005560614784</c:v>
                </c:pt>
                <c:pt idx="418">
                  <c:v>14.289996229098239</c:v>
                </c:pt>
                <c:pt idx="419">
                  <c:v>14.305934608095756</c:v>
                </c:pt>
                <c:pt idx="420">
                  <c:v>14.321820868593949</c:v>
                </c:pt>
                <c:pt idx="421">
                  <c:v>14.337655181020313</c:v>
                </c:pt>
                <c:pt idx="422">
                  <c:v>14.353437715245043</c:v>
                </c:pt>
                <c:pt idx="423">
                  <c:v>14.369168640582858</c:v>
                </c:pt>
                <c:pt idx="424">
                  <c:v>14.384848125794818</c:v>
                </c:pt>
                <c:pt idx="425">
                  <c:v>14.400476339090135</c:v>
                </c:pt>
                <c:pt idx="426">
                  <c:v>14.416053448127977</c:v>
                </c:pt>
                <c:pt idx="427">
                  <c:v>14.431579620019265</c:v>
                </c:pt>
                <c:pt idx="428">
                  <c:v>14.447055021328469</c:v>
                </c:pt>
                <c:pt idx="429">
                  <c:v>14.462479818075391</c:v>
                </c:pt>
                <c:pt idx="430">
                  <c:v>14.477854175736951</c:v>
                </c:pt>
                <c:pt idx="431">
                  <c:v>14.493178259248959</c:v>
                </c:pt>
                <c:pt idx="432">
                  <c:v>14.508452233007882</c:v>
                </c:pt>
                <c:pt idx="433">
                  <c:v>14.523676260872612</c:v>
                </c:pt>
                <c:pt idx="434">
                  <c:v>14.538850506166225</c:v>
                </c:pt>
                <c:pt idx="435">
                  <c:v>14.553975131677728</c:v>
                </c:pt>
                <c:pt idx="436">
                  <c:v>14.569050299663807</c:v>
                </c:pt>
                <c:pt idx="437">
                  <c:v>14.584076171850574</c:v>
                </c:pt>
                <c:pt idx="438">
                  <c:v>14.59905290943529</c:v>
                </c:pt>
                <c:pt idx="439">
                  <c:v>14.613980673088104</c:v>
                </c:pt>
                <c:pt idx="440">
                  <c:v>14.628859622953772</c:v>
                </c:pt>
                <c:pt idx="441">
                  <c:v>14.643689918653381</c:v>
                </c:pt>
                <c:pt idx="442">
                  <c:v>14.658471719286052</c:v>
                </c:pt>
                <c:pt idx="443">
                  <c:v>14.673205183430653</c:v>
                </c:pt>
                <c:pt idx="444">
                  <c:v>14.687890469147501</c:v>
                </c:pt>
                <c:pt idx="445">
                  <c:v>14.702527733980055</c:v>
                </c:pt>
                <c:pt idx="446">
                  <c:v>14.717117134956608</c:v>
                </c:pt>
                <c:pt idx="447">
                  <c:v>14.731658828591966</c:v>
                </c:pt>
                <c:pt idx="448">
                  <c:v>14.746152970889137</c:v>
                </c:pt>
                <c:pt idx="449">
                  <c:v>14.760599717340996</c:v>
                </c:pt>
                <c:pt idx="450">
                  <c:v>14.774999222931958</c:v>
                </c:pt>
                <c:pt idx="451">
                  <c:v>14.789351642139637</c:v>
                </c:pt>
                <c:pt idx="452">
                  <c:v>14.803657128936507</c:v>
                </c:pt>
                <c:pt idx="453">
                  <c:v>14.817915836791551</c:v>
                </c:pt>
                <c:pt idx="454">
                  <c:v>14.83212791867191</c:v>
                </c:pt>
                <c:pt idx="455">
                  <c:v>14.846293527044519</c:v>
                </c:pt>
                <c:pt idx="456">
                  <c:v>14.860412813877751</c:v>
                </c:pt>
                <c:pt idx="457">
                  <c:v>14.874485930643038</c:v>
                </c:pt>
                <c:pt idx="458">
                  <c:v>14.888513028316503</c:v>
                </c:pt>
                <c:pt idx="459">
                  <c:v>14.902494257380575</c:v>
                </c:pt>
                <c:pt idx="460">
                  <c:v>14.916429767825607</c:v>
                </c:pt>
                <c:pt idx="461">
                  <c:v>14.930319709151483</c:v>
                </c:pt>
                <c:pt idx="462">
                  <c:v>14.944164230369225</c:v>
                </c:pt>
                <c:pt idx="463">
                  <c:v>14.957963480002585</c:v>
                </c:pt>
                <c:pt idx="464">
                  <c:v>14.971717606089642</c:v>
                </c:pt>
                <c:pt idx="465">
                  <c:v>14.985426756184395</c:v>
                </c:pt>
                <c:pt idx="466">
                  <c:v>14.999091077358338</c:v>
                </c:pt>
                <c:pt idx="467">
                  <c:v>15.012710716202044</c:v>
                </c:pt>
                <c:pt idx="468">
                  <c:v>15.026285818826731</c:v>
                </c:pt>
                <c:pt idx="469">
                  <c:v>15.039816530865833</c:v>
                </c:pt>
                <c:pt idx="470">
                  <c:v>15.053302997476569</c:v>
                </c:pt>
                <c:pt idx="471">
                  <c:v>15.066745363341488</c:v>
                </c:pt>
                <c:pt idx="472">
                  <c:v>15.080143772670027</c:v>
                </c:pt>
                <c:pt idx="473">
                  <c:v>15.093498369200063</c:v>
                </c:pt>
                <c:pt idx="474">
                  <c:v>15.106809296199446</c:v>
                </c:pt>
                <c:pt idx="475">
                  <c:v>15.120076696467541</c:v>
                </c:pt>
                <c:pt idx="476">
                  <c:v>15.133300712336759</c:v>
                </c:pt>
                <c:pt idx="477">
                  <c:v>15.146481485674084</c:v>
                </c:pt>
                <c:pt idx="478">
                  <c:v>15.159619157882597</c:v>
                </c:pt>
                <c:pt idx="479">
                  <c:v>15.172713869902987</c:v>
                </c:pt>
                <c:pt idx="480">
                  <c:v>15.185765762215071</c:v>
                </c:pt>
                <c:pt idx="481">
                  <c:v>15.198774974839294</c:v>
                </c:pt>
                <c:pt idx="482">
                  <c:v>15.211741647338236</c:v>
                </c:pt>
                <c:pt idx="483">
                  <c:v>15.224665918818108</c:v>
                </c:pt>
                <c:pt idx="484">
                  <c:v>15.237547927930239</c:v>
                </c:pt>
                <c:pt idx="485">
                  <c:v>15.250387812872573</c:v>
                </c:pt>
                <c:pt idx="486">
                  <c:v>15.263185711391147</c:v>
                </c:pt>
                <c:pt idx="487">
                  <c:v>15.275941760781565</c:v>
                </c:pt>
                <c:pt idx="488">
                  <c:v>15.288656097890476</c:v>
                </c:pt>
                <c:pt idx="489">
                  <c:v>15.30132885911704</c:v>
                </c:pt>
                <c:pt idx="490">
                  <c:v>15.313960180414394</c:v>
                </c:pt>
                <c:pt idx="491">
                  <c:v>15.326550197291105</c:v>
                </c:pt>
                <c:pt idx="492">
                  <c:v>15.339099044812631</c:v>
                </c:pt>
                <c:pt idx="493">
                  <c:v>15.351606857602761</c:v>
                </c:pt>
                <c:pt idx="494">
                  <c:v>15.364073769845067</c:v>
                </c:pt>
                <c:pt idx="495">
                  <c:v>15.37649991528434</c:v>
                </c:pt>
                <c:pt idx="496">
                  <c:v>15.388885427228027</c:v>
                </c:pt>
                <c:pt idx="497">
                  <c:v>15.401230438547659</c:v>
                </c:pt>
                <c:pt idx="498">
                  <c:v>15.413535081680275</c:v>
                </c:pt>
                <c:pt idx="499">
                  <c:v>15.425799488629847</c:v>
                </c:pt>
                <c:pt idx="500">
                  <c:v>15.438023790968694</c:v>
                </c:pt>
                <c:pt idx="501">
                  <c:v>15.450208119838893</c:v>
                </c:pt>
                <c:pt idx="502">
                  <c:v>15.462352605953686</c:v>
                </c:pt>
                <c:pt idx="503">
                  <c:v>15.474457379598885</c:v>
                </c:pt>
                <c:pt idx="504">
                  <c:v>15.486522570634262</c:v>
                </c:pt>
                <c:pt idx="505">
                  <c:v>15.498548308494955</c:v>
                </c:pt>
                <c:pt idx="506">
                  <c:v>15.510534722192844</c:v>
                </c:pt>
                <c:pt idx="507">
                  <c:v>15.52248194031794</c:v>
                </c:pt>
                <c:pt idx="508">
                  <c:v>15.534390091039766</c:v>
                </c:pt>
                <c:pt idx="509">
                  <c:v>15.546259302108732</c:v>
                </c:pt>
                <c:pt idx="510">
                  <c:v>15.558089700857503</c:v>
                </c:pt>
                <c:pt idx="511">
                  <c:v>15.569881414202365</c:v>
                </c:pt>
                <c:pt idx="512">
                  <c:v>15.58163456864459</c:v>
                </c:pt>
                <c:pt idx="513">
                  <c:v>15.593349290271789</c:v>
                </c:pt>
                <c:pt idx="514">
                  <c:v>15.605025704759267</c:v>
                </c:pt>
                <c:pt idx="515">
                  <c:v>15.616663937371371</c:v>
                </c:pt>
                <c:pt idx="516">
                  <c:v>15.628264112962833</c:v>
                </c:pt>
                <c:pt idx="517">
                  <c:v>15.639826355980112</c:v>
                </c:pt>
                <c:pt idx="518">
                  <c:v>15.651350790462724</c:v>
                </c:pt>
                <c:pt idx="519">
                  <c:v>15.662837540044578</c:v>
                </c:pt>
                <c:pt idx="520">
                  <c:v>15.674286727955298</c:v>
                </c:pt>
                <c:pt idx="521">
                  <c:v>15.685698477021552</c:v>
                </c:pt>
                <c:pt idx="522">
                  <c:v>15.697072909668357</c:v>
                </c:pt>
                <c:pt idx="523">
                  <c:v>15.708410147920409</c:v>
                </c:pt>
                <c:pt idx="524">
                  <c:v>15.719710313403375</c:v>
                </c:pt>
                <c:pt idx="525">
                  <c:v>15.730973527345213</c:v>
                </c:pt>
                <c:pt idx="526">
                  <c:v>15.742199910577462</c:v>
                </c:pt>
                <c:pt idx="527">
                  <c:v>15.75338958353654</c:v>
                </c:pt>
                <c:pt idx="528">
                  <c:v>15.764542666265042</c:v>
                </c:pt>
                <c:pt idx="529">
                  <c:v>15.775659278413022</c:v>
                </c:pt>
                <c:pt idx="530">
                  <c:v>15.786739539239278</c:v>
                </c:pt>
                <c:pt idx="531">
                  <c:v>15.797783567612631</c:v>
                </c:pt>
                <c:pt idx="532">
                  <c:v>15.808791482013206</c:v>
                </c:pt>
                <c:pt idx="533">
                  <c:v>15.81976340053369</c:v>
                </c:pt>
                <c:pt idx="534">
                  <c:v>15.830699440880611</c:v>
                </c:pt>
                <c:pt idx="535">
                  <c:v>15.841599720375598</c:v>
                </c:pt>
                <c:pt idx="536">
                  <c:v>15.852464355956636</c:v>
                </c:pt>
                <c:pt idx="537">
                  <c:v>15.863293464179325</c:v>
                </c:pt>
                <c:pt idx="538">
                  <c:v>15.874087161218124</c:v>
                </c:pt>
                <c:pt idx="539">
                  <c:v>15.884845562867607</c:v>
                </c:pt>
                <c:pt idx="540">
                  <c:v>15.895568784543697</c:v>
                </c:pt>
                <c:pt idx="541">
                  <c:v>15.906256941284905</c:v>
                </c:pt>
                <c:pt idx="542">
                  <c:v>15.916910147753571</c:v>
                </c:pt>
                <c:pt idx="543">
                  <c:v>15.927528518237084</c:v>
                </c:pt>
                <c:pt idx="544">
                  <c:v>15.938112166649116</c:v>
                </c:pt>
                <c:pt idx="545">
                  <c:v>15.94866120653084</c:v>
                </c:pt>
                <c:pt idx="546">
                  <c:v>15.95917575105215</c:v>
                </c:pt>
                <c:pt idx="547">
                  <c:v>15.969655913012877</c:v>
                </c:pt>
                <c:pt idx="548">
                  <c:v>15.980101804843992</c:v>
                </c:pt>
                <c:pt idx="549">
                  <c:v>15.990513538608818</c:v>
                </c:pt>
                <c:pt idx="550">
                  <c:v>16.000891226004235</c:v>
                </c:pt>
                <c:pt idx="551">
                  <c:v>16.011234978361866</c:v>
                </c:pt>
                <c:pt idx="552">
                  <c:v>16.021544906649289</c:v>
                </c:pt>
                <c:pt idx="553">
                  <c:v>16.031821121471214</c:v>
                </c:pt>
                <c:pt idx="554">
                  <c:v>16.04206373307067</c:v>
                </c:pt>
                <c:pt idx="555">
                  <c:v>16.052272851330194</c:v>
                </c:pt>
                <c:pt idx="556">
                  <c:v>16.062448585773012</c:v>
                </c:pt>
                <c:pt idx="557">
                  <c:v>16.072591045564202</c:v>
                </c:pt>
                <c:pt idx="558">
                  <c:v>16.082700339511874</c:v>
                </c:pt>
                <c:pt idx="559">
                  <c:v>16.092776576068335</c:v>
                </c:pt>
                <c:pt idx="560">
                  <c:v>16.102819863331259</c:v>
                </c:pt>
                <c:pt idx="561">
                  <c:v>16.112830309044831</c:v>
                </c:pt>
                <c:pt idx="562">
                  <c:v>16.122808020600921</c:v>
                </c:pt>
                <c:pt idx="563">
                  <c:v>16.132753105040223</c:v>
                </c:pt>
                <c:pt idx="564">
                  <c:v>16.142665669053407</c:v>
                </c:pt>
                <c:pt idx="565">
                  <c:v>16.152545818982269</c:v>
                </c:pt>
                <c:pt idx="566">
                  <c:v>16.162393660820864</c:v>
                </c:pt>
                <c:pt idx="567">
                  <c:v>16.172209300216647</c:v>
                </c:pt>
                <c:pt idx="568">
                  <c:v>16.181992842471605</c:v>
                </c:pt>
                <c:pt idx="569">
                  <c:v>16.191744392543388</c:v>
                </c:pt>
                <c:pt idx="570">
                  <c:v>16.201464055046436</c:v>
                </c:pt>
                <c:pt idx="571">
                  <c:v>16.211151934253103</c:v>
                </c:pt>
                <c:pt idx="572">
                  <c:v>16.22080813409476</c:v>
                </c:pt>
                <c:pt idx="573">
                  <c:v>16.230432758162937</c:v>
                </c:pt>
                <c:pt idx="574">
                  <c:v>16.240025909710411</c:v>
                </c:pt>
                <c:pt idx="575">
                  <c:v>16.249587691652327</c:v>
                </c:pt>
                <c:pt idx="576">
                  <c:v>16.25911820656729</c:v>
                </c:pt>
                <c:pt idx="577">
                  <c:v>16.268617556698484</c:v>
                </c:pt>
                <c:pt idx="578">
                  <c:v>16.278085843954745</c:v>
                </c:pt>
                <c:pt idx="579">
                  <c:v>16.28752316991168</c:v>
                </c:pt>
                <c:pt idx="580">
                  <c:v>16.296929635812734</c:v>
                </c:pt>
                <c:pt idx="581">
                  <c:v>16.306305342570294</c:v>
                </c:pt>
                <c:pt idx="582">
                  <c:v>16.315650390766756</c:v>
                </c:pt>
                <c:pt idx="583">
                  <c:v>16.324964880655614</c:v>
                </c:pt>
                <c:pt idx="584">
                  <c:v>16.334248912162536</c:v>
                </c:pt>
                <c:pt idx="585">
                  <c:v>16.34350258488643</c:v>
                </c:pt>
                <c:pt idx="586">
                  <c:v>16.352725998100517</c:v>
                </c:pt>
                <c:pt idx="587">
                  <c:v>16.361919250753395</c:v>
                </c:pt>
                <c:pt idx="588">
                  <c:v>16.371082441470097</c:v>
                </c:pt>
                <c:pt idx="589">
                  <c:v>16.380215668553156</c:v>
                </c:pt>
                <c:pt idx="590">
                  <c:v>16.389319029983653</c:v>
                </c:pt>
                <c:pt idx="591">
                  <c:v>16.398392623422275</c:v>
                </c:pt>
                <c:pt idx="592">
                  <c:v>16.407436546210352</c:v>
                </c:pt>
                <c:pt idx="593">
                  <c:v>16.416450895370911</c:v>
                </c:pt>
                <c:pt idx="594">
                  <c:v>16.425435767609716</c:v>
                </c:pt>
                <c:pt idx="595">
                  <c:v>16.4343912593163</c:v>
                </c:pt>
                <c:pt idx="596">
                  <c:v>16.443317466565002</c:v>
                </c:pt>
                <c:pt idx="597">
                  <c:v>16.452214485116002</c:v>
                </c:pt>
                <c:pt idx="598">
                  <c:v>16.461082410416338</c:v>
                </c:pt>
                <c:pt idx="599">
                  <c:v>16.469921337600944</c:v>
                </c:pt>
                <c:pt idx="600">
                  <c:v>16.478731361493654</c:v>
                </c:pt>
                <c:pt idx="601">
                  <c:v>16.487512576608236</c:v>
                </c:pt>
                <c:pt idx="602">
                  <c:v>16.496265077149392</c:v>
                </c:pt>
                <c:pt idx="603">
                  <c:v>16.504988957013779</c:v>
                </c:pt>
                <c:pt idx="604">
                  <c:v>16.51368430979101</c:v>
                </c:pt>
                <c:pt idx="605">
                  <c:v>16.522351228764659</c:v>
                </c:pt>
                <c:pt idx="606">
                  <c:v>16.530989806913265</c:v>
                </c:pt>
                <c:pt idx="607">
                  <c:v>16.539600136911325</c:v>
                </c:pt>
                <c:pt idx="608">
                  <c:v>16.54818231113029</c:v>
                </c:pt>
                <c:pt idx="609">
                  <c:v>16.55673642163956</c:v>
                </c:pt>
                <c:pt idx="610">
                  <c:v>16.565262560207465</c:v>
                </c:pt>
                <c:pt idx="611">
                  <c:v>16.573760818302254</c:v>
                </c:pt>
                <c:pt idx="612">
                  <c:v>16.582231287093073</c:v>
                </c:pt>
                <c:pt idx="613">
                  <c:v>16.590674057450947</c:v>
                </c:pt>
                <c:pt idx="614">
                  <c:v>16.59908921994975</c:v>
                </c:pt>
                <c:pt idx="615">
                  <c:v>16.607476864867181</c:v>
                </c:pt>
                <c:pt idx="616">
                  <c:v>16.615837082185731</c:v>
                </c:pt>
                <c:pt idx="617">
                  <c:v>16.624169961593651</c:v>
                </c:pt>
                <c:pt idx="618">
                  <c:v>16.632475592485907</c:v>
                </c:pt>
                <c:pt idx="619">
                  <c:v>16.640754063965144</c:v>
                </c:pt>
                <c:pt idx="620">
                  <c:v>16.649005464842645</c:v>
                </c:pt>
                <c:pt idx="621">
                  <c:v>16.657229883639275</c:v>
                </c:pt>
                <c:pt idx="622">
                  <c:v>16.665427408586442</c:v>
                </c:pt>
                <c:pt idx="623">
                  <c:v>16.673598127627031</c:v>
                </c:pt>
                <c:pt idx="624">
                  <c:v>16.681742128416357</c:v>
                </c:pt>
                <c:pt idx="625">
                  <c:v>16.689859498323102</c:v>
                </c:pt>
                <c:pt idx="626">
                  <c:v>16.697950324430252</c:v>
                </c:pt>
                <c:pt idx="627">
                  <c:v>16.70601469353603</c:v>
                </c:pt>
                <c:pt idx="628">
                  <c:v>16.714052692154834</c:v>
                </c:pt>
                <c:pt idx="629">
                  <c:v>16.722064406518154</c:v>
                </c:pt>
                <c:pt idx="630">
                  <c:v>16.730049922575507</c:v>
                </c:pt>
                <c:pt idx="631">
                  <c:v>16.738009325995353</c:v>
                </c:pt>
                <c:pt idx="632">
                  <c:v>16.745942702166015</c:v>
                </c:pt>
                <c:pt idx="633">
                  <c:v>16.753850136196601</c:v>
                </c:pt>
                <c:pt idx="634">
                  <c:v>16.761731712917904</c:v>
                </c:pt>
                <c:pt idx="635">
                  <c:v>16.76958751688333</c:v>
                </c:pt>
                <c:pt idx="636">
                  <c:v>16.77741763236979</c:v>
                </c:pt>
                <c:pt idx="637">
                  <c:v>16.785222143378608</c:v>
                </c:pt>
                <c:pt idx="638">
                  <c:v>16.793001133636427</c:v>
                </c:pt>
                <c:pt idx="639">
                  <c:v>16.800754686596104</c:v>
                </c:pt>
                <c:pt idx="640">
                  <c:v>16.808482885437602</c:v>
                </c:pt>
                <c:pt idx="641">
                  <c:v>16.816185813068888</c:v>
                </c:pt>
                <c:pt idx="642">
                  <c:v>16.82386355212682</c:v>
                </c:pt>
                <c:pt idx="643">
                  <c:v>16.831516184978032</c:v>
                </c:pt>
                <c:pt idx="644">
                  <c:v>16.839143793719821</c:v>
                </c:pt>
                <c:pt idx="645">
                  <c:v>16.846746460181024</c:v>
                </c:pt>
                <c:pt idx="646">
                  <c:v>16.854324265922898</c:v>
                </c:pt>
                <c:pt idx="647">
                  <c:v>16.861877292239996</c:v>
                </c:pt>
                <c:pt idx="648">
                  <c:v>16.869405620161036</c:v>
                </c:pt>
                <c:pt idx="649">
                  <c:v>16.876909330449777</c:v>
                </c:pt>
                <c:pt idx="650">
                  <c:v>16.884388503605873</c:v>
                </c:pt>
                <c:pt idx="651">
                  <c:v>16.891843219865748</c:v>
                </c:pt>
                <c:pt idx="652">
                  <c:v>16.899273559203454</c:v>
                </c:pt>
                <c:pt idx="653">
                  <c:v>16.906679601331525</c:v>
                </c:pt>
                <c:pt idx="654">
                  <c:v>16.914061425701838</c:v>
                </c:pt>
                <c:pt idx="655">
                  <c:v>16.921419111506459</c:v>
                </c:pt>
                <c:pt idx="656">
                  <c:v>16.928752737678501</c:v>
                </c:pt>
                <c:pt idx="657">
                  <c:v>16.93606238289296</c:v>
                </c:pt>
                <c:pt idx="658">
                  <c:v>16.943348125567567</c:v>
                </c:pt>
                <c:pt idx="659">
                  <c:v>16.950610043863627</c:v>
                </c:pt>
                <c:pt idx="660">
                  <c:v>16.957848215686859</c:v>
                </c:pt>
                <c:pt idx="661">
                  <c:v>16.96506271868823</c:v>
                </c:pt>
                <c:pt idx="662">
                  <c:v>16.972253630264788</c:v>
                </c:pt>
                <c:pt idx="663">
                  <c:v>16.979421027560488</c:v>
                </c:pt>
                <c:pt idx="664">
                  <c:v>16.98656498746703</c:v>
                </c:pt>
                <c:pt idx="665">
                  <c:v>16.993685586624679</c:v>
                </c:pt>
                <c:pt idx="666">
                  <c:v>17.000782901423083</c:v>
                </c:pt>
                <c:pt idx="667">
                  <c:v>17.007857008002095</c:v>
                </c:pt>
                <c:pt idx="668">
                  <c:v>17.014907982252595</c:v>
                </c:pt>
                <c:pt idx="669">
                  <c:v>17.021935899817297</c:v>
                </c:pt>
                <c:pt idx="670">
                  <c:v>17.028940836091561</c:v>
                </c:pt>
                <c:pt idx="671">
                  <c:v>17.035922866224208</c:v>
                </c:pt>
                <c:pt idx="672">
                  <c:v>17.04288206511832</c:v>
                </c:pt>
                <c:pt idx="673">
                  <c:v>17.04981850743205</c:v>
                </c:pt>
                <c:pt idx="674">
                  <c:v>17.056732267579413</c:v>
                </c:pt>
                <c:pt idx="675">
                  <c:v>17.063623419731094</c:v>
                </c:pt>
                <c:pt idx="676">
                  <c:v>17.070492037815239</c:v>
                </c:pt>
                <c:pt idx="677">
                  <c:v>17.077338195518248</c:v>
                </c:pt>
                <c:pt idx="678">
                  <c:v>17.084161966285571</c:v>
                </c:pt>
                <c:pt idx="679">
                  <c:v>17.090963423322485</c:v>
                </c:pt>
                <c:pt idx="680">
                  <c:v>17.097742639594887</c:v>
                </c:pt>
                <c:pt idx="681">
                  <c:v>17.104499687830078</c:v>
                </c:pt>
                <c:pt idx="682">
                  <c:v>17.111234640517541</c:v>
                </c:pt>
                <c:pt idx="683">
                  <c:v>17.117947569909717</c:v>
                </c:pt>
                <c:pt idx="684">
                  <c:v>17.12463854802278</c:v>
                </c:pt>
                <c:pt idx="685">
                  <c:v>17.131307646637413</c:v>
                </c:pt>
                <c:pt idx="686">
                  <c:v>17.137954937299575</c:v>
                </c:pt>
                <c:pt idx="687">
                  <c:v>17.144580491321271</c:v>
                </c:pt>
                <c:pt idx="688">
                  <c:v>17.151184379781316</c:v>
                </c:pt>
                <c:pt idx="689">
                  <c:v>17.157766673526098</c:v>
                </c:pt>
                <c:pt idx="690">
                  <c:v>17.164327443170333</c:v>
                </c:pt>
                <c:pt idx="691">
                  <c:v>17.170866759097834</c:v>
                </c:pt>
                <c:pt idx="692">
                  <c:v>17.177384691462251</c:v>
                </c:pt>
                <c:pt idx="693">
                  <c:v>17.183881310187836</c:v>
                </c:pt>
                <c:pt idx="694">
                  <c:v>17.190356684970187</c:v>
                </c:pt>
                <c:pt idx="695">
                  <c:v>17.196810885276999</c:v>
                </c:pt>
                <c:pt idx="696">
                  <c:v>17.203243980348809</c:v>
                </c:pt>
                <c:pt idx="697">
                  <c:v>17.209656039199736</c:v>
                </c:pt>
                <c:pt idx="698">
                  <c:v>17.216047130618218</c:v>
                </c:pt>
                <c:pt idx="699">
                  <c:v>17.222417323167765</c:v>
                </c:pt>
                <c:pt idx="700">
                  <c:v>17.228766685187672</c:v>
                </c:pt>
                <c:pt idx="701">
                  <c:v>17.235095284793776</c:v>
                </c:pt>
                <c:pt idx="702">
                  <c:v>17.241403189879165</c:v>
                </c:pt>
                <c:pt idx="703">
                  <c:v>17.247690468114925</c:v>
                </c:pt>
                <c:pt idx="704">
                  <c:v>17.253957186950856</c:v>
                </c:pt>
                <c:pt idx="705">
                  <c:v>17.260203413616193</c:v>
                </c:pt>
                <c:pt idx="706">
                  <c:v>17.266429215120333</c:v>
                </c:pt>
                <c:pt idx="707">
                  <c:v>17.272634658253555</c:v>
                </c:pt>
                <c:pt idx="708">
                  <c:v>17.278819809587734</c:v>
                </c:pt>
                <c:pt idx="709">
                  <c:v>17.28498473547705</c:v>
                </c:pt>
                <c:pt idx="710">
                  <c:v>17.291129502058705</c:v>
                </c:pt>
                <c:pt idx="711">
                  <c:v>17.297254175253642</c:v>
                </c:pt>
                <c:pt idx="712">
                  <c:v>17.30335882076723</c:v>
                </c:pt>
                <c:pt idx="713">
                  <c:v>17.309443504089987</c:v>
                </c:pt>
                <c:pt idx="714">
                  <c:v>17.315508290498279</c:v>
                </c:pt>
                <c:pt idx="715">
                  <c:v>17.321553245055018</c:v>
                </c:pt>
                <c:pt idx="716">
                  <c:v>17.327578432610355</c:v>
                </c:pt>
                <c:pt idx="717">
                  <c:v>17.333583917802386</c:v>
                </c:pt>
                <c:pt idx="718">
                  <c:v>17.339569765057838</c:v>
                </c:pt>
                <c:pt idx="719">
                  <c:v>17.345536038592765</c:v>
                </c:pt>
                <c:pt idx="720">
                  <c:v>17.351482802413233</c:v>
                </c:pt>
                <c:pt idx="721">
                  <c:v>17.357410120316008</c:v>
                </c:pt>
                <c:pt idx="722">
                  <c:v>17.363318055889241</c:v>
                </c:pt>
                <c:pt idx="723">
                  <c:v>17.369206672513151</c:v>
                </c:pt>
                <c:pt idx="724">
                  <c:v>17.375076033360699</c:v>
                </c:pt>
                <c:pt idx="725">
                  <c:v>17.380926201398275</c:v>
                </c:pt>
                <c:pt idx="726">
                  <c:v>17.38675723938637</c:v>
                </c:pt>
                <c:pt idx="727">
                  <c:v>17.392569209880243</c:v>
                </c:pt>
                <c:pt idx="728">
                  <c:v>17.398362175230602</c:v>
                </c:pt>
                <c:pt idx="729">
                  <c:v>17.404136197584265</c:v>
                </c:pt>
                <c:pt idx="730">
                  <c:v>17.40989133888483</c:v>
                </c:pt>
                <c:pt idx="731">
                  <c:v>17.415627660873344</c:v>
                </c:pt>
                <c:pt idx="732">
                  <c:v>17.421345225088956</c:v>
                </c:pt>
                <c:pt idx="733">
                  <c:v>17.427044092869583</c:v>
                </c:pt>
                <c:pt idx="734">
                  <c:v>17.432724325352567</c:v>
                </c:pt>
                <c:pt idx="735">
                  <c:v>17.438385983475332</c:v>
                </c:pt>
                <c:pt idx="736">
                  <c:v>17.444029127976034</c:v>
                </c:pt>
                <c:pt idx="737">
                  <c:v>17.449653819394218</c:v>
                </c:pt>
                <c:pt idx="738">
                  <c:v>17.455260118071465</c:v>
                </c:pt>
                <c:pt idx="739">
                  <c:v>17.460848084152037</c:v>
                </c:pt>
                <c:pt idx="740">
                  <c:v>17.466417777583526</c:v>
                </c:pt>
                <c:pt idx="741">
                  <c:v>17.471969258117493</c:v>
                </c:pt>
                <c:pt idx="742">
                  <c:v>17.477502585310116</c:v>
                </c:pt>
                <c:pt idx="743">
                  <c:v>17.483017818522818</c:v>
                </c:pt>
                <c:pt idx="744">
                  <c:v>17.488515016922914</c:v>
                </c:pt>
                <c:pt idx="745">
                  <c:v>17.493994239484245</c:v>
                </c:pt>
                <c:pt idx="746">
                  <c:v>17.499455544987796</c:v>
                </c:pt>
                <c:pt idx="747">
                  <c:v>17.504898992022355</c:v>
                </c:pt>
                <c:pt idx="748">
                  <c:v>17.510324638985107</c:v>
                </c:pt>
                <c:pt idx="749">
                  <c:v>17.515732544082294</c:v>
                </c:pt>
                <c:pt idx="750">
                  <c:v>17.52112276532981</c:v>
                </c:pt>
                <c:pt idx="751">
                  <c:v>17.526495360553849</c:v>
                </c:pt>
                <c:pt idx="752">
                  <c:v>17.531850387391504</c:v>
                </c:pt>
                <c:pt idx="753">
                  <c:v>17.5371879032914</c:v>
                </c:pt>
                <c:pt idx="754">
                  <c:v>17.542507965514304</c:v>
                </c:pt>
                <c:pt idx="755">
                  <c:v>17.547810631133739</c:v>
                </c:pt>
                <c:pt idx="756">
                  <c:v>17.5530959570366</c:v>
                </c:pt>
                <c:pt idx="757">
                  <c:v>17.558363999923756</c:v>
                </c:pt>
                <c:pt idx="758">
                  <c:v>17.563614816310672</c:v>
                </c:pt>
                <c:pt idx="759">
                  <c:v>17.568848462528003</c:v>
                </c:pt>
                <c:pt idx="760">
                  <c:v>17.574064994722203</c:v>
                </c:pt>
                <c:pt idx="761">
                  <c:v>17.579264468856127</c:v>
                </c:pt>
                <c:pt idx="762">
                  <c:v>17.584446940709636</c:v>
                </c:pt>
                <c:pt idx="763">
                  <c:v>17.589612465880183</c:v>
                </c:pt>
                <c:pt idx="764">
                  <c:v>17.594761099783423</c:v>
                </c:pt>
                <c:pt idx="765">
                  <c:v>17.599892897653799</c:v>
                </c:pt>
                <c:pt idx="766">
                  <c:v>17.605007914545137</c:v>
                </c:pt>
                <c:pt idx="767">
                  <c:v>17.610106205331242</c:v>
                </c:pt>
                <c:pt idx="768">
                  <c:v>17.615187824706474</c:v>
                </c:pt>
                <c:pt idx="769">
                  <c:v>17.620252827186352</c:v>
                </c:pt>
                <c:pt idx="770">
                  <c:v>17.625301267108121</c:v>
                </c:pt>
                <c:pt idx="771">
                  <c:v>17.630333198631345</c:v>
                </c:pt>
                <c:pt idx="772">
                  <c:v>17.635348675738488</c:v>
                </c:pt>
                <c:pt idx="773">
                  <c:v>17.640347752235488</c:v>
                </c:pt>
                <c:pt idx="774">
                  <c:v>17.645330481752346</c:v>
                </c:pt>
                <c:pt idx="775">
                  <c:v>17.650296917743681</c:v>
                </c:pt>
                <c:pt idx="776">
                  <c:v>17.655247113489327</c:v>
                </c:pt>
                <c:pt idx="777">
                  <c:v>17.660181122094883</c:v>
                </c:pt>
                <c:pt idx="778">
                  <c:v>17.665098996492301</c:v>
                </c:pt>
                <c:pt idx="779">
                  <c:v>17.670000789440437</c:v>
                </c:pt>
                <c:pt idx="780">
                  <c:v>17.674886553525631</c:v>
                </c:pt>
                <c:pt idx="781">
                  <c:v>17.679756341162268</c:v>
                </c:pt>
                <c:pt idx="782">
                  <c:v>17.684610204593334</c:v>
                </c:pt>
                <c:pt idx="783">
                  <c:v>17.689448195890979</c:v>
                </c:pt>
                <c:pt idx="784">
                  <c:v>17.694270366957081</c:v>
                </c:pt>
                <c:pt idx="785">
                  <c:v>17.699076769523799</c:v>
                </c:pt>
                <c:pt idx="786">
                  <c:v>17.703867455154121</c:v>
                </c:pt>
                <c:pt idx="787">
                  <c:v>17.708642475242435</c:v>
                </c:pt>
                <c:pt idx="788">
                  <c:v>17.713401881015059</c:v>
                </c:pt>
                <c:pt idx="789">
                  <c:v>17.718145723530807</c:v>
                </c:pt>
                <c:pt idx="790">
                  <c:v>17.722874053681526</c:v>
                </c:pt>
                <c:pt idx="791">
                  <c:v>17.727586922192653</c:v>
                </c:pt>
                <c:pt idx="792">
                  <c:v>17.732284379623749</c:v>
                </c:pt>
                <c:pt idx="793">
                  <c:v>17.736966476369048</c:v>
                </c:pt>
                <c:pt idx="794">
                  <c:v>17.741633262657988</c:v>
                </c:pt>
                <c:pt idx="795">
                  <c:v>17.746284788555762</c:v>
                </c:pt>
                <c:pt idx="796">
                  <c:v>17.750921103963851</c:v>
                </c:pt>
                <c:pt idx="797">
                  <c:v>17.755542258620554</c:v>
                </c:pt>
                <c:pt idx="798">
                  <c:v>17.760148302101531</c:v>
                </c:pt>
                <c:pt idx="799">
                  <c:v>17.764739283820326</c:v>
                </c:pt>
                <c:pt idx="800">
                  <c:v>17.7693152530289</c:v>
                </c:pt>
                <c:pt idx="801">
                  <c:v>17.773876258818163</c:v>
                </c:pt>
                <c:pt idx="802">
                  <c:v>17.778422350118493</c:v>
                </c:pt>
                <c:pt idx="803">
                  <c:v>17.782953575700272</c:v>
                </c:pt>
                <c:pt idx="804">
                  <c:v>17.7874699841744</c:v>
                </c:pt>
                <c:pt idx="805">
                  <c:v>17.791971623992819</c:v>
                </c:pt>
                <c:pt idx="806">
                  <c:v>17.796458543449027</c:v>
                </c:pt>
                <c:pt idx="807">
                  <c:v>17.800930790678617</c:v>
                </c:pt>
                <c:pt idx="808">
                  <c:v>17.805388413659763</c:v>
                </c:pt>
                <c:pt idx="809">
                  <c:v>17.809831460213761</c:v>
                </c:pt>
                <c:pt idx="810">
                  <c:v>17.814259978005531</c:v>
                </c:pt>
                <c:pt idx="811">
                  <c:v>17.818674014544118</c:v>
                </c:pt>
                <c:pt idx="812">
                  <c:v>17.823073617183226</c:v>
                </c:pt>
                <c:pt idx="813">
                  <c:v>17.827458833121703</c:v>
                </c:pt>
                <c:pt idx="814">
                  <c:v>17.831829709404062</c:v>
                </c:pt>
                <c:pt idx="815">
                  <c:v>17.836186292920978</c:v>
                </c:pt>
                <c:pt idx="816">
                  <c:v>17.840528630409793</c:v>
                </c:pt>
                <c:pt idx="817">
                  <c:v>17.844856768455021</c:v>
                </c:pt>
                <c:pt idx="818">
                  <c:v>17.849170753488838</c:v>
                </c:pt>
                <c:pt idx="819">
                  <c:v>17.853470631791598</c:v>
                </c:pt>
                <c:pt idx="820">
                  <c:v>17.857756449492307</c:v>
                </c:pt>
                <c:pt idx="821">
                  <c:v>17.862028252569132</c:v>
                </c:pt>
                <c:pt idx="822">
                  <c:v>17.866286086849897</c:v>
                </c:pt>
                <c:pt idx="823">
                  <c:v>17.870529998012564</c:v>
                </c:pt>
                <c:pt idx="824">
                  <c:v>17.87476003158573</c:v>
                </c:pt>
                <c:pt idx="825">
                  <c:v>17.87897623294911</c:v>
                </c:pt>
                <c:pt idx="826">
                  <c:v>17.883178647334034</c:v>
                </c:pt>
                <c:pt idx="827">
                  <c:v>17.88736731982392</c:v>
                </c:pt>
                <c:pt idx="828">
                  <c:v>17.89154229535476</c:v>
                </c:pt>
                <c:pt idx="829">
                  <c:v>17.895703618715618</c:v>
                </c:pt>
                <c:pt idx="830">
                  <c:v>17.899851334549084</c:v>
                </c:pt>
                <c:pt idx="831">
                  <c:v>17.903985487351775</c:v>
                </c:pt>
                <c:pt idx="832">
                  <c:v>17.908106121474802</c:v>
                </c:pt>
                <c:pt idx="833">
                  <c:v>17.912213281124245</c:v>
                </c:pt>
                <c:pt idx="834">
                  <c:v>17.916307010361635</c:v>
                </c:pt>
                <c:pt idx="835">
                  <c:v>17.92038735310442</c:v>
                </c:pt>
                <c:pt idx="836">
                  <c:v>17.924454353126436</c:v>
                </c:pt>
                <c:pt idx="837">
                  <c:v>17.92850805405838</c:v>
                </c:pt>
                <c:pt idx="838">
                  <c:v>17.932548499388275</c:v>
                </c:pt>
                <c:pt idx="839">
                  <c:v>17.936575732461943</c:v>
                </c:pt>
                <c:pt idx="840">
                  <c:v>17.940589796483458</c:v>
                </c:pt>
                <c:pt idx="841">
                  <c:v>17.944590734515625</c:v>
                </c:pt>
                <c:pt idx="842">
                  <c:v>17.948578589480427</c:v>
                </c:pt>
                <c:pt idx="843">
                  <c:v>17.952553404159492</c:v>
                </c:pt>
                <c:pt idx="844">
                  <c:v>17.956515221194557</c:v>
                </c:pt>
                <c:pt idx="845">
                  <c:v>17.960464083087917</c:v>
                </c:pt>
                <c:pt idx="846">
                  <c:v>17.964400032202885</c:v>
                </c:pt>
                <c:pt idx="847">
                  <c:v>17.968323110764249</c:v>
                </c:pt>
                <c:pt idx="848">
                  <c:v>17.972233360858716</c:v>
                </c:pt>
                <c:pt idx="849">
                  <c:v>17.976130824435376</c:v>
                </c:pt>
                <c:pt idx="850">
                  <c:v>17.980015543306138</c:v>
                </c:pt>
                <c:pt idx="851">
                  <c:v>17.983887559146194</c:v>
                </c:pt>
                <c:pt idx="852">
                  <c:v>17.987746913494451</c:v>
                </c:pt>
                <c:pt idx="853">
                  <c:v>17.991593647753991</c:v>
                </c:pt>
                <c:pt idx="854">
                  <c:v>17.995427803192502</c:v>
                </c:pt>
                <c:pt idx="855">
                  <c:v>17.999249420942729</c:v>
                </c:pt>
                <c:pt idx="856">
                  <c:v>18.003058542002911</c:v>
                </c:pt>
                <c:pt idx="857">
                  <c:v>18.00685520723723</c:v>
                </c:pt>
                <c:pt idx="858">
                  <c:v>18.010639457376232</c:v>
                </c:pt>
                <c:pt idx="859">
                  <c:v>18.014411333017279</c:v>
                </c:pt>
                <c:pt idx="860">
                  <c:v>18.018170874624978</c:v>
                </c:pt>
                <c:pt idx="861">
                  <c:v>18.02191812253162</c:v>
                </c:pt>
                <c:pt idx="862">
                  <c:v>18.025653116937608</c:v>
                </c:pt>
                <c:pt idx="863">
                  <c:v>18.029375897911891</c:v>
                </c:pt>
                <c:pt idx="864">
                  <c:v>18.033086505392387</c:v>
                </c:pt>
                <c:pt idx="865">
                  <c:v>18.036784979186422</c:v>
                </c:pt>
                <c:pt idx="866">
                  <c:v>18.04047135897115</c:v>
                </c:pt>
                <c:pt idx="867">
                  <c:v>18.04414568429398</c:v>
                </c:pt>
                <c:pt idx="868">
                  <c:v>18.047807994573006</c:v>
                </c:pt>
                <c:pt idx="869">
                  <c:v>18.051458329097418</c:v>
                </c:pt>
                <c:pt idx="870">
                  <c:v>18.055096727027937</c:v>
                </c:pt>
                <c:pt idx="871">
                  <c:v>18.058723227397223</c:v>
                </c:pt>
                <c:pt idx="872">
                  <c:v>18.062337869110301</c:v>
                </c:pt>
                <c:pt idx="873">
                  <c:v>18.065940690944977</c:v>
                </c:pt>
                <c:pt idx="874">
                  <c:v>18.069531731552253</c:v>
                </c:pt>
                <c:pt idx="875">
                  <c:v>18.073111029456744</c:v>
                </c:pt>
                <c:pt idx="876">
                  <c:v>18.076678623057088</c:v>
                </c:pt>
                <c:pt idx="877">
                  <c:v>18.080234550626358</c:v>
                </c:pt>
                <c:pt idx="878">
                  <c:v>18.083778850312477</c:v>
                </c:pt>
                <c:pt idx="879">
                  <c:v>18.087311560138623</c:v>
                </c:pt>
                <c:pt idx="880">
                  <c:v>18.090832718003636</c:v>
                </c:pt>
                <c:pt idx="881">
                  <c:v>18.094342361682429</c:v>
                </c:pt>
                <c:pt idx="882">
                  <c:v>18.097840528826396</c:v>
                </c:pt>
                <c:pt idx="883">
                  <c:v>18.101327256963799</c:v>
                </c:pt>
                <c:pt idx="884">
                  <c:v>18.104802583500195</c:v>
                </c:pt>
                <c:pt idx="885">
                  <c:v>18.108266545718816</c:v>
                </c:pt>
                <c:pt idx="886">
                  <c:v>18.111719180780984</c:v>
                </c:pt>
                <c:pt idx="887">
                  <c:v>18.115160525726498</c:v>
                </c:pt>
                <c:pt idx="888">
                  <c:v>18.118590617474041</c:v>
                </c:pt>
                <c:pt idx="889">
                  <c:v>18.122009492821569</c:v>
                </c:pt>
                <c:pt idx="890">
                  <c:v>18.125417188446708</c:v>
                </c:pt>
                <c:pt idx="891">
                  <c:v>18.128813740907155</c:v>
                </c:pt>
                <c:pt idx="892">
                  <c:v>18.132199186641056</c:v>
                </c:pt>
                <c:pt idx="893">
                  <c:v>18.135573561967405</c:v>
                </c:pt>
                <c:pt idx="894">
                  <c:v>18.138936903086439</c:v>
                </c:pt>
                <c:pt idx="895">
                  <c:v>18.142289246080011</c:v>
                </c:pt>
                <c:pt idx="896">
                  <c:v>18.145630626911995</c:v>
                </c:pt>
                <c:pt idx="897">
                  <c:v>18.148961081428659</c:v>
                </c:pt>
                <c:pt idx="898">
                  <c:v>18.152280645359053</c:v>
                </c:pt>
                <c:pt idx="899">
                  <c:v>18.155589354315396</c:v>
                </c:pt>
                <c:pt idx="900">
                  <c:v>18.158887243793451</c:v>
                </c:pt>
                <c:pt idx="901">
                  <c:v>18.162174349172915</c:v>
                </c:pt>
                <c:pt idx="902">
                  <c:v>18.165450705717785</c:v>
                </c:pt>
                <c:pt idx="903">
                  <c:v>18.168716348576755</c:v>
                </c:pt>
                <c:pt idx="904">
                  <c:v>18.171971312783576</c:v>
                </c:pt>
                <c:pt idx="905">
                  <c:v>18.175215633257441</c:v>
                </c:pt>
                <c:pt idx="906">
                  <c:v>18.178449344803354</c:v>
                </c:pt>
                <c:pt idx="907">
                  <c:v>18.181672482112514</c:v>
                </c:pt>
                <c:pt idx="908">
                  <c:v>18.184885079762672</c:v>
                </c:pt>
                <c:pt idx="909">
                  <c:v>18.188087172218516</c:v>
                </c:pt>
                <c:pt idx="910">
                  <c:v>18.19127879383203</c:v>
                </c:pt>
                <c:pt idx="911">
                  <c:v>18.194459978842865</c:v>
                </c:pt>
                <c:pt idx="912">
                  <c:v>18.197630761378715</c:v>
                </c:pt>
                <c:pt idx="913">
                  <c:v>18.200791175455674</c:v>
                </c:pt>
                <c:pt idx="914">
                  <c:v>18.203941254978599</c:v>
                </c:pt>
                <c:pt idx="915">
                  <c:v>18.207081033741485</c:v>
                </c:pt>
                <c:pt idx="916">
                  <c:v>18.210210545427817</c:v>
                </c:pt>
                <c:pt idx="917">
                  <c:v>18.213329823610934</c:v>
                </c:pt>
                <c:pt idx="918">
                  <c:v>18.216438901754394</c:v>
                </c:pt>
                <c:pt idx="919">
                  <c:v>18.219537813212323</c:v>
                </c:pt>
                <c:pt idx="920">
                  <c:v>18.222626591229787</c:v>
                </c:pt>
                <c:pt idx="921">
                  <c:v>18.22570526894313</c:v>
                </c:pt>
                <c:pt idx="922">
                  <c:v>18.228773879380352</c:v>
                </c:pt>
                <c:pt idx="923">
                  <c:v>18.231832455461443</c:v>
                </c:pt>
                <c:pt idx="924">
                  <c:v>18.23488102999875</c:v>
                </c:pt>
                <c:pt idx="925">
                  <c:v>18.23791963569732</c:v>
                </c:pt>
                <c:pt idx="926">
                  <c:v>18.240948305155257</c:v>
                </c:pt>
                <c:pt idx="927">
                  <c:v>18.243967070864066</c:v>
                </c:pt>
                <c:pt idx="928">
                  <c:v>18.246975965209007</c:v>
                </c:pt>
                <c:pt idx="929">
                  <c:v>18.249975020469439</c:v>
                </c:pt>
                <c:pt idx="930">
                  <c:v>18.25296426881917</c:v>
                </c:pt>
                <c:pt idx="931">
                  <c:v>18.255943742326799</c:v>
                </c:pt>
                <c:pt idx="932">
                  <c:v>18.258913472956056</c:v>
                </c:pt>
                <c:pt idx="933">
                  <c:v>18.261873492566156</c:v>
                </c:pt>
                <c:pt idx="934">
                  <c:v>18.264823832912132</c:v>
                </c:pt>
                <c:pt idx="935">
                  <c:v>18.267764525645177</c:v>
                </c:pt>
                <c:pt idx="936">
                  <c:v>18.270695602312983</c:v>
                </c:pt>
                <c:pt idx="937">
                  <c:v>18.273617094360088</c:v>
                </c:pt>
                <c:pt idx="938">
                  <c:v>18.276529033128195</c:v>
                </c:pt>
                <c:pt idx="939">
                  <c:v>18.279431449856531</c:v>
                </c:pt>
                <c:pt idx="940">
                  <c:v>18.282324375682165</c:v>
                </c:pt>
                <c:pt idx="941">
                  <c:v>18.28520784164035</c:v>
                </c:pt>
                <c:pt idx="942">
                  <c:v>18.288081878664851</c:v>
                </c:pt>
                <c:pt idx="943">
                  <c:v>18.290946517588285</c:v>
                </c:pt>
                <c:pt idx="944">
                  <c:v>18.293801789142439</c:v>
                </c:pt>
                <c:pt idx="945">
                  <c:v>18.29664772395861</c:v>
                </c:pt>
                <c:pt idx="946">
                  <c:v>18.299484352567934</c:v>
                </c:pt>
                <c:pt idx="947">
                  <c:v>18.302311705401703</c:v>
                </c:pt>
                <c:pt idx="948">
                  <c:v>18.305129812791705</c:v>
                </c:pt>
                <c:pt idx="949">
                  <c:v>18.307938704970542</c:v>
                </c:pt>
                <c:pt idx="950">
                  <c:v>18.310738412071956</c:v>
                </c:pt>
                <c:pt idx="951">
                  <c:v>18.313528964131148</c:v>
                </c:pt>
                <c:pt idx="952">
                  <c:v>18.316310391085107</c:v>
                </c:pt>
                <c:pt idx="953">
                  <c:v>18.319082722772926</c:v>
                </c:pt>
                <c:pt idx="954">
                  <c:v>18.321845988936126</c:v>
                </c:pt>
                <c:pt idx="955">
                  <c:v>18.324600219218972</c:v>
                </c:pt>
                <c:pt idx="956">
                  <c:v>18.327345443168792</c:v>
                </c:pt>
                <c:pt idx="957">
                  <c:v>18.330081690236295</c:v>
                </c:pt>
                <c:pt idx="958">
                  <c:v>18.332808989775888</c:v>
                </c:pt>
                <c:pt idx="959">
                  <c:v>18.335527371045988</c:v>
                </c:pt>
                <c:pt idx="960">
                  <c:v>18.338236863209335</c:v>
                </c:pt>
                <c:pt idx="961">
                  <c:v>18.340937495333307</c:v>
                </c:pt>
                <c:pt idx="962">
                  <c:v>18.343629296390233</c:v>
                </c:pt>
                <c:pt idx="963">
                  <c:v>18.346312295257704</c:v>
                </c:pt>
                <c:pt idx="964">
                  <c:v>18.348986520718878</c:v>
                </c:pt>
                <c:pt idx="965">
                  <c:v>18.351652001462792</c:v>
                </c:pt>
                <c:pt idx="966">
                  <c:v>18.354308766084674</c:v>
                </c:pt>
                <c:pt idx="967">
                  <c:v>18.356956843086245</c:v>
                </c:pt>
                <c:pt idx="968">
                  <c:v>18.359596260876021</c:v>
                </c:pt>
                <c:pt idx="969">
                  <c:v>18.362227047769622</c:v>
                </c:pt>
                <c:pt idx="970">
                  <c:v>18.364849231990082</c:v>
                </c:pt>
                <c:pt idx="971">
                  <c:v>18.367462841668139</c:v>
                </c:pt>
                <c:pt idx="972">
                  <c:v>18.37006790484255</c:v>
                </c:pt>
                <c:pt idx="973">
                  <c:v>18.37266444946038</c:v>
                </c:pt>
                <c:pt idx="974">
                  <c:v>18.375252503377311</c:v>
                </c:pt>
                <c:pt idx="975">
                  <c:v>18.377832094357935</c:v>
                </c:pt>
                <c:pt idx="976">
                  <c:v>18.38040325007605</c:v>
                </c:pt>
                <c:pt idx="977">
                  <c:v>18.382965998114969</c:v>
                </c:pt>
                <c:pt idx="978">
                  <c:v>18.3855203659678</c:v>
                </c:pt>
                <c:pt idx="979">
                  <c:v>18.388066381037753</c:v>
                </c:pt>
                <c:pt idx="980">
                  <c:v>18.390604070638425</c:v>
                </c:pt>
                <c:pt idx="981">
                  <c:v>18.393133461994104</c:v>
                </c:pt>
                <c:pt idx="982">
                  <c:v>18.395654582240049</c:v>
                </c:pt>
                <c:pt idx="983">
                  <c:v>18.39816745842279</c:v>
                </c:pt>
                <c:pt idx="984">
                  <c:v>18.400672117500413</c:v>
                </c:pt>
                <c:pt idx="985">
                  <c:v>18.403168586342854</c:v>
                </c:pt>
                <c:pt idx="986">
                  <c:v>18.405656891732178</c:v>
                </c:pt>
                <c:pt idx="987">
                  <c:v>18.408137060362879</c:v>
                </c:pt>
                <c:pt idx="988">
                  <c:v>18.41060911884216</c:v>
                </c:pt>
                <c:pt idx="989">
                  <c:v>18.413073093690212</c:v>
                </c:pt>
                <c:pt idx="990">
                  <c:v>18.41552901134051</c:v>
                </c:pt>
                <c:pt idx="991">
                  <c:v>18.417976898140093</c:v>
                </c:pt>
                <c:pt idx="992">
                  <c:v>18.420416780349843</c:v>
                </c:pt>
                <c:pt idx="993">
                  <c:v>18.422848684144764</c:v>
                </c:pt>
                <c:pt idx="994">
                  <c:v>18.425272635614277</c:v>
                </c:pt>
                <c:pt idx="995">
                  <c:v>18.427688660762485</c:v>
                </c:pt>
                <c:pt idx="996">
                  <c:v>18.430096785508457</c:v>
                </c:pt>
                <c:pt idx="997">
                  <c:v>18.432497035686509</c:v>
                </c:pt>
                <c:pt idx="998">
                  <c:v>18.434889437046483</c:v>
                </c:pt>
                <c:pt idx="999">
                  <c:v>18.437274015254008</c:v>
                </c:pt>
                <c:pt idx="1000">
                  <c:v>18.439650795890795</c:v>
                </c:pt>
                <c:pt idx="1001">
                  <c:v>18.442019804454898</c:v>
                </c:pt>
                <c:pt idx="1002">
                  <c:v>18.444381066360997</c:v>
                </c:pt>
                <c:pt idx="1003">
                  <c:v>18.446734606940662</c:v>
                </c:pt>
                <c:pt idx="1004">
                  <c:v>18.449080451442633</c:v>
                </c:pt>
                <c:pt idx="1005">
                  <c:v>18.451418625033082</c:v>
                </c:pt>
                <c:pt idx="1006">
                  <c:v>18.45374915279589</c:v>
                </c:pt>
                <c:pt idx="1007">
                  <c:v>18.456072059732914</c:v>
                </c:pt>
                <c:pt idx="1008">
                  <c:v>18.458387370764253</c:v>
                </c:pt>
                <c:pt idx="1009">
                  <c:v>18.460695110728519</c:v>
                </c:pt>
                <c:pt idx="1010">
                  <c:v>18.462995304383103</c:v>
                </c:pt>
                <c:pt idx="1011">
                  <c:v>18.465287976404436</c:v>
                </c:pt>
                <c:pt idx="1012">
                  <c:v>18.467573151388262</c:v>
                </c:pt>
                <c:pt idx="1013">
                  <c:v>18.469850853849888</c:v>
                </c:pt>
                <c:pt idx="1014">
                  <c:v>18.472121108224464</c:v>
                </c:pt>
                <c:pt idx="1015">
                  <c:v>18.474383938867238</c:v>
                </c:pt>
                <c:pt idx="1016">
                  <c:v>18.47663937005381</c:v>
                </c:pt>
                <c:pt idx="1017">
                  <c:v>18.4788874259804</c:v>
                </c:pt>
                <c:pt idx="1018">
                  <c:v>18.481128130764109</c:v>
                </c:pt>
                <c:pt idx="1019">
                  <c:v>18.483361508443178</c:v>
                </c:pt>
                <c:pt idx="1020">
                  <c:v>18.485587582977235</c:v>
                </c:pt>
                <c:pt idx="1021">
                  <c:v>18.487806378247566</c:v>
                </c:pt>
                <c:pt idx="1022">
                  <c:v>18.490017918057362</c:v>
                </c:pt>
                <c:pt idx="1023">
                  <c:v>18.492222226131982</c:v>
                </c:pt>
                <c:pt idx="1024">
                  <c:v>18.494419326119196</c:v>
                </c:pt>
                <c:pt idx="1025">
                  <c:v>18.496609241589454</c:v>
                </c:pt>
                <c:pt idx="1026">
                  <c:v>18.498791996036122</c:v>
                </c:pt>
                <c:pt idx="1027">
                  <c:v>18.500967612875751</c:v>
                </c:pt>
                <c:pt idx="1028">
                  <c:v>18.503136115448314</c:v>
                </c:pt>
                <c:pt idx="1029">
                  <c:v>18.505297527017465</c:v>
                </c:pt>
                <c:pt idx="1030">
                  <c:v>18.507451870770783</c:v>
                </c:pt>
                <c:pt idx="1031">
                  <c:v>18.509599169820028</c:v>
                </c:pt>
                <c:pt idx="1032">
                  <c:v>18.511739447201382</c:v>
                </c:pt>
                <c:pt idx="1033">
                  <c:v>18.5138727258757</c:v>
                </c:pt>
                <c:pt idx="1034">
                  <c:v>18.515999028728753</c:v>
                </c:pt>
                <c:pt idx="1035">
                  <c:v>18.518118378571476</c:v>
                </c:pt>
                <c:pt idx="1036">
                  <c:v>18.520230798140215</c:v>
                </c:pt>
                <c:pt idx="1037">
                  <c:v>18.522336310096964</c:v>
                </c:pt>
                <c:pt idx="1038">
                  <c:v>18.524434937029614</c:v>
                </c:pt>
                <c:pt idx="1039">
                  <c:v>18.526526701452195</c:v>
                </c:pt>
                <c:pt idx="1040">
                  <c:v>18.528611625805112</c:v>
                </c:pt>
                <c:pt idx="1041">
                  <c:v>18.530689732455397</c:v>
                </c:pt>
                <c:pt idx="1042">
                  <c:v>18.532761043696933</c:v>
                </c:pt>
                <c:pt idx="1043">
                  <c:v>18.534825581750709</c:v>
                </c:pt>
                <c:pt idx="1044">
                  <c:v>18.53688336876505</c:v>
                </c:pt>
                <c:pt idx="1045">
                  <c:v>18.538934426815857</c:v>
                </c:pt>
                <c:pt idx="1046">
                  <c:v>18.540978777906837</c:v>
                </c:pt>
                <c:pt idx="1047">
                  <c:v>18.543016443969748</c:v>
                </c:pt>
                <c:pt idx="1048">
                  <c:v>18.545047446864633</c:v>
                </c:pt>
                <c:pt idx="1049">
                  <c:v>18.547071808380053</c:v>
                </c:pt>
                <c:pt idx="1050">
                  <c:v>18.549089550233319</c:v>
                </c:pt>
                <c:pt idx="1051">
                  <c:v>18.551100694070723</c:v>
                </c:pt>
                <c:pt idx="1052">
                  <c:v>18.553105261467778</c:v>
                </c:pt>
                <c:pt idx="1053">
                  <c:v>18.555103273929443</c:v>
                </c:pt>
                <c:pt idx="1054">
                  <c:v>18.557094752890361</c:v>
                </c:pt>
                <c:pt idx="1055">
                  <c:v>18.559079719715076</c:v>
                </c:pt>
                <c:pt idx="1056">
                  <c:v>18.561058195698273</c:v>
                </c:pt>
                <c:pt idx="1057">
                  <c:v>18.563030202065008</c:v>
                </c:pt>
                <c:pt idx="1058">
                  <c:v>18.564995759970923</c:v>
                </c:pt>
                <c:pt idx="1059">
                  <c:v>18.566954890502483</c:v>
                </c:pt>
                <c:pt idx="1060">
                  <c:v>18.568907614677208</c:v>
                </c:pt>
                <c:pt idx="1061">
                  <c:v>18.57085395344388</c:v>
                </c:pt>
                <c:pt idx="1062">
                  <c:v>18.572793927682785</c:v>
                </c:pt>
                <c:pt idx="1063">
                  <c:v>18.574727558205929</c:v>
                </c:pt>
                <c:pt idx="1064">
                  <c:v>18.576654865757263</c:v>
                </c:pt>
                <c:pt idx="1065">
                  <c:v>18.578575871012902</c:v>
                </c:pt>
                <c:pt idx="1066">
                  <c:v>18.580490594581356</c:v>
                </c:pt>
                <c:pt idx="1067">
                  <c:v>18.582399057003741</c:v>
                </c:pt>
                <c:pt idx="1068">
                  <c:v>18.584301278754005</c:v>
                </c:pt>
                <c:pt idx="1069">
                  <c:v>18.586197280239144</c:v>
                </c:pt>
                <c:pt idx="1070">
                  <c:v>18.588087081799429</c:v>
                </c:pt>
                <c:pt idx="1071">
                  <c:v>18.589970703708612</c:v>
                </c:pt>
                <c:pt idx="1072">
                  <c:v>18.591848166174152</c:v>
                </c:pt>
                <c:pt idx="1073">
                  <c:v>18.593719489337431</c:v>
                </c:pt>
                <c:pt idx="1074">
                  <c:v>18.595584693273963</c:v>
                </c:pt>
                <c:pt idx="1075">
                  <c:v>18.597443797993623</c:v>
                </c:pt>
                <c:pt idx="1076">
                  <c:v>18.599296823440852</c:v>
                </c:pt>
                <c:pt idx="1077">
                  <c:v>18.601143789494866</c:v>
                </c:pt>
                <c:pt idx="1078">
                  <c:v>18.602984715969885</c:v>
                </c:pt>
                <c:pt idx="1079">
                  <c:v>18.604819622615331</c:v>
                </c:pt>
                <c:pt idx="1080">
                  <c:v>18.606648529116047</c:v>
                </c:pt>
                <c:pt idx="1081">
                  <c:v>18.608471455092506</c:v>
                </c:pt>
                <c:pt idx="1082">
                  <c:v>18.610288420101021</c:v>
                </c:pt>
                <c:pt idx="1083">
                  <c:v>18.612099443633959</c:v>
                </c:pt>
                <c:pt idx="1084">
                  <c:v>18.613904545119944</c:v>
                </c:pt>
                <c:pt idx="1085">
                  <c:v>18.615703743924069</c:v>
                </c:pt>
                <c:pt idx="1086">
                  <c:v>18.617497059348104</c:v>
                </c:pt>
                <c:pt idx="1087">
                  <c:v>18.619284510630703</c:v>
                </c:pt>
                <c:pt idx="1088">
                  <c:v>18.621066116947606</c:v>
                </c:pt>
                <c:pt idx="1089">
                  <c:v>18.622841897411853</c:v>
                </c:pt>
                <c:pt idx="1090">
                  <c:v>18.624611871073981</c:v>
                </c:pt>
                <c:pt idx="1091">
                  <c:v>18.626376056922236</c:v>
                </c:pt>
                <c:pt idx="1092">
                  <c:v>18.628134473882767</c:v>
                </c:pt>
                <c:pt idx="1093">
                  <c:v>18.629887140819836</c:v>
                </c:pt>
                <c:pt idx="1094">
                  <c:v>18.63163407653602</c:v>
                </c:pt>
                <c:pt idx="1095">
                  <c:v>18.633375299772414</c:v>
                </c:pt>
                <c:pt idx="1096">
                  <c:v>18.635110829208823</c:v>
                </c:pt>
                <c:pt idx="1097">
                  <c:v>18.636840683463976</c:v>
                </c:pt>
                <c:pt idx="1098">
                  <c:v>18.638564881095714</c:v>
                </c:pt>
                <c:pt idx="1099">
                  <c:v>18.640283440601198</c:v>
                </c:pt>
                <c:pt idx="1100">
                  <c:v>18.641996380417098</c:v>
                </c:pt>
                <c:pt idx="1101">
                  <c:v>18.643703718919799</c:v>
                </c:pt>
                <c:pt idx="1102">
                  <c:v>18.645405474425598</c:v>
                </c:pt>
                <c:pt idx="1103">
                  <c:v>18.647101665190892</c:v>
                </c:pt>
                <c:pt idx="1104">
                  <c:v>18.648792309412386</c:v>
                </c:pt>
                <c:pt idx="1105">
                  <c:v>18.650477425227272</c:v>
                </c:pt>
                <c:pt idx="1106">
                  <c:v>18.652157030713447</c:v>
                </c:pt>
                <c:pt idx="1107">
                  <c:v>18.653831143889679</c:v>
                </c:pt>
                <c:pt idx="1108">
                  <c:v>18.655499782715825</c:v>
                </c:pt>
                <c:pt idx="1109">
                  <c:v>18.657162965093011</c:v>
                </c:pt>
                <c:pt idx="1110">
                  <c:v>18.658820708863825</c:v>
                </c:pt>
                <c:pt idx="1111">
                  <c:v>18.660473031812508</c:v>
                </c:pt>
                <c:pt idx="1112">
                  <c:v>18.662119951665147</c:v>
                </c:pt>
                <c:pt idx="1113">
                  <c:v>18.663761486089868</c:v>
                </c:pt>
                <c:pt idx="1114">
                  <c:v>18.66539765269702</c:v>
                </c:pt>
                <c:pt idx="1115">
                  <c:v>18.667028469039369</c:v>
                </c:pt>
                <c:pt idx="1116">
                  <c:v>18.668653952612278</c:v>
                </c:pt>
                <c:pt idx="1117">
                  <c:v>18.670274120853904</c:v>
                </c:pt>
                <c:pt idx="1118">
                  <c:v>18.671888991145376</c:v>
                </c:pt>
                <c:pt idx="1119">
                  <c:v>18.673498580810996</c:v>
                </c:pt>
                <c:pt idx="1120">
                  <c:v>18.675102907118411</c:v>
                </c:pt>
                <c:pt idx="1121">
                  <c:v>18.6767019872788</c:v>
                </c:pt>
                <c:pt idx="1122">
                  <c:v>18.678295838447067</c:v>
                </c:pt>
                <c:pt idx="1123">
                  <c:v>18.679884477722013</c:v>
                </c:pt>
                <c:pt idx="1124">
                  <c:v>18.681467922146528</c:v>
                </c:pt>
                <c:pt idx="1125">
                  <c:v>18.683046188707774</c:v>
                </c:pt>
                <c:pt idx="1126">
                  <c:v>18.684619294337367</c:v>
                </c:pt>
                <c:pt idx="1127">
                  <c:v>18.686187255911548</c:v>
                </c:pt>
                <c:pt idx="1128">
                  <c:v>18.687750090251384</c:v>
                </c:pt>
                <c:pt idx="1129">
                  <c:v>18.68930781412293</c:v>
                </c:pt>
                <c:pt idx="1130">
                  <c:v>18.690860444237416</c:v>
                </c:pt>
                <c:pt idx="1131">
                  <c:v>18.692407997251426</c:v>
                </c:pt>
                <c:pt idx="1132">
                  <c:v>18.693950489767079</c:v>
                </c:pt>
                <c:pt idx="1133">
                  <c:v>18.695487938332207</c:v>
                </c:pt>
                <c:pt idx="1134">
                  <c:v>18.697020359440526</c:v>
                </c:pt>
                <c:pt idx="1135">
                  <c:v>18.698547769531821</c:v>
                </c:pt>
                <c:pt idx="1136">
                  <c:v>18.700070184992118</c:v>
                </c:pt>
                <c:pt idx="1137">
                  <c:v>18.701587622153859</c:v>
                </c:pt>
                <c:pt idx="1138">
                  <c:v>18.703100097296083</c:v>
                </c:pt>
                <c:pt idx="1139">
                  <c:v>18.704607626644592</c:v>
                </c:pt>
                <c:pt idx="1140">
                  <c:v>18.706110226372129</c:v>
                </c:pt>
                <c:pt idx="1141">
                  <c:v>18.707607912598558</c:v>
                </c:pt>
                <c:pt idx="1142">
                  <c:v>18.709100701391026</c:v>
                </c:pt>
                <c:pt idx="1143">
                  <c:v>18.710588608764144</c:v>
                </c:pt>
                <c:pt idx="1144">
                  <c:v>18.712071650680151</c:v>
                </c:pt>
                <c:pt idx="1145">
                  <c:v>18.713549843049094</c:v>
                </c:pt>
                <c:pt idx="1146">
                  <c:v>18.715023201728989</c:v>
                </c:pt>
                <c:pt idx="1147">
                  <c:v>18.716491742526003</c:v>
                </c:pt>
                <c:pt idx="1148">
                  <c:v>18.717955481194611</c:v>
                </c:pt>
                <c:pt idx="1149">
                  <c:v>18.719414433437773</c:v>
                </c:pt>
                <c:pt idx="1150">
                  <c:v>18.720868614907097</c:v>
                </c:pt>
                <c:pt idx="1151">
                  <c:v>18.722318041203017</c:v>
                </c:pt>
                <c:pt idx="1152">
                  <c:v>18.723762727874949</c:v>
                </c:pt>
                <c:pt idx="1153">
                  <c:v>18.725202690421465</c:v>
                </c:pt>
                <c:pt idx="1154">
                  <c:v>18.726637944290452</c:v>
                </c:pt>
                <c:pt idx="1155">
                  <c:v>18.728068504879289</c:v>
                </c:pt>
                <c:pt idx="1156">
                  <c:v>18.729494387534999</c:v>
                </c:pt>
                <c:pt idx="1157">
                  <c:v>18.730915607554426</c:v>
                </c:pt>
                <c:pt idx="1158">
                  <c:v>18.73233218018439</c:v>
                </c:pt>
                <c:pt idx="1159">
                  <c:v>18.733744120621854</c:v>
                </c:pt>
                <c:pt idx="1160">
                  <c:v>18.735151444014086</c:v>
                </c:pt>
                <c:pt idx="1161">
                  <c:v>18.736554165458827</c:v>
                </c:pt>
                <c:pt idx="1162">
                  <c:v>18.737952300004444</c:v>
                </c:pt>
                <c:pt idx="1163">
                  <c:v>18.739345862650097</c:v>
                </c:pt>
                <c:pt idx="1164">
                  <c:v>18.7407348683459</c:v>
                </c:pt>
                <c:pt idx="1165">
                  <c:v>18.742119331993074</c:v>
                </c:pt>
                <c:pt idx="1166">
                  <c:v>18.743499268444122</c:v>
                </c:pt>
                <c:pt idx="1167">
                  <c:v>18.744874692502975</c:v>
                </c:pt>
                <c:pt idx="1168">
                  <c:v>18.746245618925158</c:v>
                </c:pt>
                <c:pt idx="1169">
                  <c:v>18.747612062417939</c:v>
                </c:pt>
                <c:pt idx="1170">
                  <c:v>18.748974037640501</c:v>
                </c:pt>
                <c:pt idx="1171">
                  <c:v>18.750331559204085</c:v>
                </c:pt>
                <c:pt idx="1172">
                  <c:v>18.751684641672153</c:v>
                </c:pt>
                <c:pt idx="1173">
                  <c:v>18.753033299560553</c:v>
                </c:pt>
                <c:pt idx="1174">
                  <c:v>18.754377547337658</c:v>
                </c:pt>
                <c:pt idx="1175">
                  <c:v>18.75571739942453</c:v>
                </c:pt>
                <c:pt idx="1176">
                  <c:v>18.757052870195078</c:v>
                </c:pt>
                <c:pt idx="1177">
                  <c:v>18.758383973976208</c:v>
                </c:pt>
                <c:pt idx="1178">
                  <c:v>18.759710725047974</c:v>
                </c:pt>
                <c:pt idx="1179">
                  <c:v>18.761033137643732</c:v>
                </c:pt>
                <c:pt idx="1180">
                  <c:v>18.762351225950304</c:v>
                </c:pt>
                <c:pt idx="1181">
                  <c:v>18.763665004108113</c:v>
                </c:pt>
                <c:pt idx="1182">
                  <c:v>18.764974486211347</c:v>
                </c:pt>
                <c:pt idx="1183">
                  <c:v>18.766279686308103</c:v>
                </c:pt>
                <c:pt idx="1184">
                  <c:v>18.76758061840054</c:v>
                </c:pt>
                <c:pt idx="1185">
                  <c:v>18.768877296445037</c:v>
                </c:pt>
                <c:pt idx="1186">
                  <c:v>18.770169734352329</c:v>
                </c:pt>
                <c:pt idx="1187">
                  <c:v>18.771457945987663</c:v>
                </c:pt>
                <c:pt idx="1188">
                  <c:v>18.772741945170949</c:v>
                </c:pt>
                <c:pt idx="1189">
                  <c:v>18.774021745676908</c:v>
                </c:pt>
                <c:pt idx="1190">
                  <c:v>18.775297361235211</c:v>
                </c:pt>
                <c:pt idx="1191">
                  <c:v>18.776568805530637</c:v>
                </c:pt>
                <c:pt idx="1192">
                  <c:v>18.77783609220322</c:v>
                </c:pt>
                <c:pt idx="1193">
                  <c:v>18.779099234848381</c:v>
                </c:pt>
                <c:pt idx="1194">
                  <c:v>18.780358247017094</c:v>
                </c:pt>
                <c:pt idx="1195">
                  <c:v>18.781613142216017</c:v>
                </c:pt>
                <c:pt idx="1196">
                  <c:v>18.782863933907638</c:v>
                </c:pt>
                <c:pt idx="1197">
                  <c:v>18.784110635510427</c:v>
                </c:pt>
                <c:pt idx="1198">
                  <c:v>18.785353260398974</c:v>
                </c:pt>
                <c:pt idx="1199">
                  <c:v>18.786591821904135</c:v>
                </c:pt>
                <c:pt idx="1200">
                  <c:v>18.787826333313177</c:v>
                </c:pt>
                <c:pt idx="1201">
                  <c:v>18.789056807869908</c:v>
                </c:pt>
                <c:pt idx="1202">
                  <c:v>18.790283258774842</c:v>
                </c:pt>
                <c:pt idx="1203">
                  <c:v>18.791505699185315</c:v>
                </c:pt>
                <c:pt idx="1204">
                  <c:v>18.792724142215647</c:v>
                </c:pt>
                <c:pt idx="1205">
                  <c:v>18.793938600937267</c:v>
                </c:pt>
                <c:pt idx="1206">
                  <c:v>18.795149088378867</c:v>
                </c:pt>
                <c:pt idx="1207">
                  <c:v>18.796355617526537</c:v>
                </c:pt>
                <c:pt idx="1208">
                  <c:v>18.797558201323891</c:v>
                </c:pt>
                <c:pt idx="1209">
                  <c:v>18.798756852672231</c:v>
                </c:pt>
                <c:pt idx="1210">
                  <c:v>18.799951584430659</c:v>
                </c:pt>
                <c:pt idx="1211">
                  <c:v>18.801142409416236</c:v>
                </c:pt>
                <c:pt idx="1212">
                  <c:v>18.802329340404111</c:v>
                </c:pt>
                <c:pt idx="1213">
                  <c:v>18.803512390127654</c:v>
                </c:pt>
                <c:pt idx="1214">
                  <c:v>18.804691571278603</c:v>
                </c:pt>
                <c:pt idx="1215">
                  <c:v>18.80586689650719</c:v>
                </c:pt>
                <c:pt idx="1216">
                  <c:v>18.807038378422277</c:v>
                </c:pt>
                <c:pt idx="1217">
                  <c:v>18.808206029591503</c:v>
                </c:pt>
                <c:pt idx="1218">
                  <c:v>18.809369862541406</c:v>
                </c:pt>
                <c:pt idx="1219">
                  <c:v>18.810529889757561</c:v>
                </c:pt>
                <c:pt idx="1220">
                  <c:v>18.811686123684719</c:v>
                </c:pt>
                <c:pt idx="1221">
                  <c:v>18.812838576726936</c:v>
                </c:pt>
                <c:pt idx="1222">
                  <c:v>18.813987261247707</c:v>
                </c:pt>
                <c:pt idx="1223">
                  <c:v>18.815132189570093</c:v>
                </c:pt>
                <c:pt idx="1224">
                  <c:v>18.816273373976866</c:v>
                </c:pt>
                <c:pt idx="1225">
                  <c:v>18.817410826710628</c:v>
                </c:pt>
                <c:pt idx="1226">
                  <c:v>18.818544559973951</c:v>
                </c:pt>
                <c:pt idx="1227">
                  <c:v>18.819674585929501</c:v>
                </c:pt>
                <c:pt idx="1228">
                  <c:v>18.820800916700179</c:v>
                </c:pt>
                <c:pt idx="1229">
                  <c:v>18.821923564369236</c:v>
                </c:pt>
                <c:pt idx="1230">
                  <c:v>18.823042540980413</c:v>
                </c:pt>
                <c:pt idx="1231">
                  <c:v>18.824157858538076</c:v>
                </c:pt>
                <c:pt idx="1232">
                  <c:v>18.825269529007322</c:v>
                </c:pt>
                <c:pt idx="1233">
                  <c:v>18.826377564314136</c:v>
                </c:pt>
                <c:pt idx="1234">
                  <c:v>18.827481976345496</c:v>
                </c:pt>
                <c:pt idx="1235">
                  <c:v>18.828582776949514</c:v>
                </c:pt>
                <c:pt idx="1236">
                  <c:v>18.829679977935555</c:v>
                </c:pt>
                <c:pt idx="1237">
                  <c:v>18.830773591074372</c:v>
                </c:pt>
                <c:pt idx="1238">
                  <c:v>18.831863628098226</c:v>
                </c:pt>
                <c:pt idx="1239">
                  <c:v>18.832950100701012</c:v>
                </c:pt>
                <c:pt idx="1240">
                  <c:v>18.834033020538385</c:v>
                </c:pt>
                <c:pt idx="1241">
                  <c:v>18.835112399227892</c:v>
                </c:pt>
                <c:pt idx="1242">
                  <c:v>18.836188248349085</c:v>
                </c:pt>
                <c:pt idx="1243">
                  <c:v>18.837260579443651</c:v>
                </c:pt>
                <c:pt idx="1244">
                  <c:v>18.838329404015536</c:v>
                </c:pt>
                <c:pt idx="1245">
                  <c:v>18.839394733531073</c:v>
                </c:pt>
                <c:pt idx="1246">
                  <c:v>18.840456579419094</c:v>
                </c:pt>
                <c:pt idx="1247">
                  <c:v>18.841514953071059</c:v>
                </c:pt>
                <c:pt idx="1248">
                  <c:v>18.842569865841185</c:v>
                </c:pt>
                <c:pt idx="1249">
                  <c:v>18.843621329046552</c:v>
                </c:pt>
                <c:pt idx="1250">
                  <c:v>18.844669353967237</c:v>
                </c:pt>
                <c:pt idx="1251">
                  <c:v>18.845713951846431</c:v>
                </c:pt>
                <c:pt idx="1252">
                  <c:v>18.846755133890561</c:v>
                </c:pt>
                <c:pt idx="1253">
                  <c:v>18.847792911269405</c:v>
                </c:pt>
                <c:pt idx="1254">
                  <c:v>18.848827295116219</c:v>
                </c:pt>
                <c:pt idx="1255">
                  <c:v>18.849858296527856</c:v>
                </c:pt>
                <c:pt idx="1256">
                  <c:v>18.850885926564878</c:v>
                </c:pt>
                <c:pt idx="1257">
                  <c:v>18.851910196251676</c:v>
                </c:pt>
                <c:pt idx="1258">
                  <c:v>18.852931116576599</c:v>
                </c:pt>
                <c:pt idx="1259">
                  <c:v>18.853948698492061</c:v>
                </c:pt>
                <c:pt idx="1260">
                  <c:v>18.854962952914658</c:v>
                </c:pt>
                <c:pt idx="1261">
                  <c:v>18.855973890725295</c:v>
                </c:pt>
                <c:pt idx="1262">
                  <c:v>18.856981522769289</c:v>
                </c:pt>
                <c:pt idx="1263">
                  <c:v>18.857985859856498</c:v>
                </c:pt>
                <c:pt idx="1264">
                  <c:v>18.858986912761434</c:v>
                </c:pt>
                <c:pt idx="1265">
                  <c:v>18.859984692223371</c:v>
                </c:pt>
                <c:pt idx="1266">
                  <c:v>18.860979208946468</c:v>
                </c:pt>
                <c:pt idx="1267">
                  <c:v>18.861970473599879</c:v>
                </c:pt>
                <c:pt idx="1268">
                  <c:v>18.862958496817875</c:v>
                </c:pt>
                <c:pt idx="1269">
                  <c:v>18.863943289199948</c:v>
                </c:pt>
                <c:pt idx="1270">
                  <c:v>18.864924861310932</c:v>
                </c:pt>
                <c:pt idx="1271">
                  <c:v>18.865903223681112</c:v>
                </c:pt>
                <c:pt idx="1272">
                  <c:v>18.866878386806341</c:v>
                </c:pt>
                <c:pt idx="1273">
                  <c:v>18.86785036114815</c:v>
                </c:pt>
                <c:pt idx="1274">
                  <c:v>18.868819157133863</c:v>
                </c:pt>
                <c:pt idx="1275">
                  <c:v>18.869784785156703</c:v>
                </c:pt>
                <c:pt idx="1276">
                  <c:v>18.870747255575907</c:v>
                </c:pt>
                <c:pt idx="1277">
                  <c:v>18.871706578716839</c:v>
                </c:pt>
                <c:pt idx="1278">
                  <c:v>18.872662764871102</c:v>
                </c:pt>
                <c:pt idx="1279">
                  <c:v>18.873615824296639</c:v>
                </c:pt>
                <c:pt idx="1280">
                  <c:v>18.874565767217856</c:v>
                </c:pt>
                <c:pt idx="1281">
                  <c:v>18.875512603825719</c:v>
                </c:pt>
                <c:pt idx="1282">
                  <c:v>18.876456344277877</c:v>
                </c:pt>
                <c:pt idx="1283">
                  <c:v>18.877396998698753</c:v>
                </c:pt>
                <c:pt idx="1284">
                  <c:v>18.878334577179675</c:v>
                </c:pt>
                <c:pt idx="1285">
                  <c:v>18.879269089778965</c:v>
                </c:pt>
                <c:pt idx="1286">
                  <c:v>18.880200546522055</c:v>
                </c:pt>
                <c:pt idx="1287">
                  <c:v>18.881128957401593</c:v>
                </c:pt>
                <c:pt idx="1288">
                  <c:v>18.882054332377557</c:v>
                </c:pt>
                <c:pt idx="1289">
                  <c:v>18.88297668137735</c:v>
                </c:pt>
                <c:pt idx="1290">
                  <c:v>18.883896014295914</c:v>
                </c:pt>
                <c:pt idx="1291">
                  <c:v>18.884812340995833</c:v>
                </c:pt>
                <c:pt idx="1292">
                  <c:v>18.885725671307444</c:v>
                </c:pt>
                <c:pt idx="1293">
                  <c:v>18.886636015028934</c:v>
                </c:pt>
                <c:pt idx="1294">
                  <c:v>18.887543381926456</c:v>
                </c:pt>
                <c:pt idx="1295">
                  <c:v>18.888447781734222</c:v>
                </c:pt>
                <c:pt idx="1296">
                  <c:v>18.889349224154618</c:v>
                </c:pt>
                <c:pt idx="1297">
                  <c:v>18.890247718858298</c:v>
                </c:pt>
                <c:pt idx="1298">
                  <c:v>18.891143275484296</c:v>
                </c:pt>
                <c:pt idx="1299">
                  <c:v>18.892035903640128</c:v>
                </c:pt>
                <c:pt idx="1300">
                  <c:v>18.892925612901891</c:v>
                </c:pt>
                <c:pt idx="1301">
                  <c:v>18.89381241281437</c:v>
                </c:pt>
                <c:pt idx="1302">
                  <c:v>18.894696312891135</c:v>
                </c:pt>
                <c:pt idx="1303">
                  <c:v>18.895577322614649</c:v>
                </c:pt>
                <c:pt idx="1304">
                  <c:v>18.896455451436367</c:v>
                </c:pt>
                <c:pt idx="1305">
                  <c:v>18.897330708776838</c:v>
                </c:pt>
                <c:pt idx="1306">
                  <c:v>18.898203104025804</c:v>
                </c:pt>
                <c:pt idx="1307">
                  <c:v>18.899072646542304</c:v>
                </c:pt>
                <c:pt idx="1308">
                  <c:v>18.899939345654779</c:v>
                </c:pt>
                <c:pt idx="1309">
                  <c:v>18.900803210661156</c:v>
                </c:pt>
                <c:pt idx="1310">
                  <c:v>18.901664250828961</c:v>
                </c:pt>
                <c:pt idx="1311">
                  <c:v>18.902522475395418</c:v>
                </c:pt>
                <c:pt idx="1312">
                  <c:v>18.903377893567541</c:v>
                </c:pt>
                <c:pt idx="1313">
                  <c:v>18.90423051452224</c:v>
                </c:pt>
                <c:pt idx="1314">
                  <c:v>18.905080347406418</c:v>
                </c:pt>
                <c:pt idx="1315">
                  <c:v>18.905927401337067</c:v>
                </c:pt>
                <c:pt idx="1316">
                  <c:v>18.90677168540136</c:v>
                </c:pt>
                <c:pt idx="1317">
                  <c:v>18.907613208656763</c:v>
                </c:pt>
                <c:pt idx="1318">
                  <c:v>18.908451980131122</c:v>
                </c:pt>
                <c:pt idx="1319">
                  <c:v>18.90928800882276</c:v>
                </c:pt>
                <c:pt idx="1320">
                  <c:v>18.910121303700574</c:v>
                </c:pt>
                <c:pt idx="1321">
                  <c:v>18.910951873704139</c:v>
                </c:pt>
                <c:pt idx="1322">
                  <c:v>18.911779727743792</c:v>
                </c:pt>
                <c:pt idx="1323">
                  <c:v>18.912604874700737</c:v>
                </c:pt>
                <c:pt idx="1324">
                  <c:v>18.913427323427133</c:v>
                </c:pt>
                <c:pt idx="1325">
                  <c:v>18.914247082746193</c:v>
                </c:pt>
                <c:pt idx="1326">
                  <c:v>18.915064161452282</c:v>
                </c:pt>
                <c:pt idx="1327">
                  <c:v>18.915878568311001</c:v>
                </c:pt>
                <c:pt idx="1328">
                  <c:v>18.916690312059291</c:v>
                </c:pt>
                <c:pt idx="1329">
                  <c:v>18.917499401405525</c:v>
                </c:pt>
                <c:pt idx="1330">
                  <c:v>18.918305845029597</c:v>
                </c:pt>
                <c:pt idx="1331">
                  <c:v>18.919109651583017</c:v>
                </c:pt>
                <c:pt idx="1332">
                  <c:v>18.919910829689009</c:v>
                </c:pt>
                <c:pt idx="1333">
                  <c:v>18.920709387942594</c:v>
                </c:pt>
                <c:pt idx="1334">
                  <c:v>18.921505334910687</c:v>
                </c:pt>
                <c:pt idx="1335">
                  <c:v>18.922298679132197</c:v>
                </c:pt>
                <c:pt idx="1336">
                  <c:v>18.9230894291181</c:v>
                </c:pt>
                <c:pt idx="1337">
                  <c:v>18.923877593351552</c:v>
                </c:pt>
                <c:pt idx="1338">
                  <c:v>18.924663180287958</c:v>
                </c:pt>
                <c:pt idx="1339">
                  <c:v>18.925446198355083</c:v>
                </c:pt>
                <c:pt idx="1340">
                  <c:v>18.92622665595313</c:v>
                </c:pt>
                <c:pt idx="1341">
                  <c:v>18.927004561454829</c:v>
                </c:pt>
                <c:pt idx="1342">
                  <c:v>18.927779923205538</c:v>
                </c:pt>
                <c:pt idx="1343">
                  <c:v>18.928552749523323</c:v>
                </c:pt>
                <c:pt idx="1344">
                  <c:v>18.92932304869905</c:v>
                </c:pt>
                <c:pt idx="1345">
                  <c:v>18.93009082899647</c:v>
                </c:pt>
                <c:pt idx="1346">
                  <c:v>18.930856098652317</c:v>
                </c:pt>
                <c:pt idx="1347">
                  <c:v>18.931618865876391</c:v>
                </c:pt>
                <c:pt idx="1348">
                  <c:v>18.93237913885164</c:v>
                </c:pt>
                <c:pt idx="1349">
                  <c:v>18.933136925734264</c:v>
                </c:pt>
                <c:pt idx="1350">
                  <c:v>18.933892234653779</c:v>
                </c:pt>
                <c:pt idx="1351">
                  <c:v>18.934645073713128</c:v>
                </c:pt>
                <c:pt idx="1352">
                  <c:v>18.935395450988754</c:v>
                </c:pt>
                <c:pt idx="1353">
                  <c:v>18.936143374530687</c:v>
                </c:pt>
                <c:pt idx="1354">
                  <c:v>18.936888852362639</c:v>
                </c:pt>
                <c:pt idx="1355">
                  <c:v>18.937631892482081</c:v>
                </c:pt>
                <c:pt idx="1356">
                  <c:v>18.938372502860332</c:v>
                </c:pt>
                <c:pt idx="1357">
                  <c:v>18.939110691442647</c:v>
                </c:pt>
                <c:pt idx="1358">
                  <c:v>18.939846466148296</c:v>
                </c:pt>
                <c:pt idx="1359">
                  <c:v>18.940579834870658</c:v>
                </c:pt>
                <c:pt idx="1360">
                  <c:v>18.941310805477297</c:v>
                </c:pt>
                <c:pt idx="1361">
                  <c:v>18.942039385810052</c:v>
                </c:pt>
                <c:pt idx="1362">
                  <c:v>18.942765583685119</c:v>
                </c:pt>
                <c:pt idx="1363">
                  <c:v>18.943489406893136</c:v>
                </c:pt>
                <c:pt idx="1364">
                  <c:v>18.944210863199263</c:v>
                </c:pt>
                <c:pt idx="1365">
                  <c:v>18.94492996034327</c:v>
                </c:pt>
                <c:pt idx="1366">
                  <c:v>18.945646706039614</c:v>
                </c:pt>
                <c:pt idx="1367">
                  <c:v>18.94636110797753</c:v>
                </c:pt>
                <c:pt idx="1368">
                  <c:v>18.94707317382111</c:v>
                </c:pt>
                <c:pt idx="1369">
                  <c:v>18.94778291120938</c:v>
                </c:pt>
                <c:pt idx="1370">
                  <c:v>18.948490327756392</c:v>
                </c:pt>
                <c:pt idx="1371">
                  <c:v>18.949195431051297</c:v>
                </c:pt>
                <c:pt idx="1372">
                  <c:v>18.949898228658427</c:v>
                </c:pt>
                <c:pt idx="1373">
                  <c:v>18.950598728117381</c:v>
                </c:pt>
                <c:pt idx="1374">
                  <c:v>18.951296936943105</c:v>
                </c:pt>
                <c:pt idx="1375">
                  <c:v>18.951992862625968</c:v>
                </c:pt>
                <c:pt idx="1376">
                  <c:v>18.952686512631846</c:v>
                </c:pt>
                <c:pt idx="1377">
                  <c:v>18.953377894402205</c:v>
                </c:pt>
                <c:pt idx="1378">
                  <c:v>18.954067015354177</c:v>
                </c:pt>
                <c:pt idx="1379">
                  <c:v>18.954753882880635</c:v>
                </c:pt>
                <c:pt idx="1380">
                  <c:v>18.955438504350283</c:v>
                </c:pt>
                <c:pt idx="1381">
                  <c:v>18.956120887107726</c:v>
                </c:pt>
                <c:pt idx="1382">
                  <c:v>18.95680103847355</c:v>
                </c:pt>
                <c:pt idx="1383">
                  <c:v>18.957478965744407</c:v>
                </c:pt>
                <c:pt idx="1384">
                  <c:v>18.958154676193089</c:v>
                </c:pt>
                <c:pt idx="1385">
                  <c:v>18.958828177068604</c:v>
                </c:pt>
                <c:pt idx="1386">
                  <c:v>18.959499475596257</c:v>
                </c:pt>
                <c:pt idx="1387">
                  <c:v>18.960168578977722</c:v>
                </c:pt>
                <c:pt idx="1388">
                  <c:v>18.96083549439113</c:v>
                </c:pt>
                <c:pt idx="1389">
                  <c:v>18.961500228991138</c:v>
                </c:pt>
                <c:pt idx="1390">
                  <c:v>18.962162789909005</c:v>
                </c:pt>
                <c:pt idx="1391">
                  <c:v>18.96282318425267</c:v>
                </c:pt>
                <c:pt idx="1392">
                  <c:v>18.963481419106831</c:v>
                </c:pt>
                <c:pt idx="1393">
                  <c:v>18.964137501533017</c:v>
                </c:pt>
                <c:pt idx="1394">
                  <c:v>18.964791438569669</c:v>
                </c:pt>
                <c:pt idx="1395">
                  <c:v>18.965443237232215</c:v>
                </c:pt>
                <c:pt idx="1396">
                  <c:v>18.966092904513133</c:v>
                </c:pt>
                <c:pt idx="1397">
                  <c:v>18.96674044738204</c:v>
                </c:pt>
                <c:pt idx="1398">
                  <c:v>18.967385872785769</c:v>
                </c:pt>
                <c:pt idx="1399">
                  <c:v>18.968029187648426</c:v>
                </c:pt>
                <c:pt idx="1400">
                  <c:v>18.968670398871481</c:v>
                </c:pt>
                <c:pt idx="1401">
                  <c:v>18.969309513333837</c:v>
                </c:pt>
                <c:pt idx="1402">
                  <c:v>18.9699465378919</c:v>
                </c:pt>
                <c:pt idx="1403">
                  <c:v>18.970581479379661</c:v>
                </c:pt>
                <c:pt idx="1404">
                  <c:v>18.971214344608757</c:v>
                </c:pt>
                <c:pt idx="1405">
                  <c:v>18.971845140368554</c:v>
                </c:pt>
                <c:pt idx="1406">
                  <c:v>18.972473873426214</c:v>
                </c:pt>
                <c:pt idx="1407">
                  <c:v>18.973100550526777</c:v>
                </c:pt>
                <c:pt idx="1408">
                  <c:v>18.97372517839322</c:v>
                </c:pt>
                <c:pt idx="1409">
                  <c:v>18.974347763726541</c:v>
                </c:pt>
                <c:pt idx="1410">
                  <c:v>18.974968313205821</c:v>
                </c:pt>
                <c:pt idx="1411">
                  <c:v>18.975586833488304</c:v>
                </c:pt>
                <c:pt idx="1412">
                  <c:v>18.976203331209465</c:v>
                </c:pt>
                <c:pt idx="1413">
                  <c:v>18.976817812983075</c:v>
                </c:pt>
                <c:pt idx="1414">
                  <c:v>18.977430285401287</c:v>
                </c:pt>
                <c:pt idx="1415">
                  <c:v>18.978040755034691</c:v>
                </c:pt>
                <c:pt idx="1416">
                  <c:v>18.978649228432396</c:v>
                </c:pt>
                <c:pt idx="1417">
                  <c:v>18.97925571212209</c:v>
                </c:pt>
                <c:pt idx="1418">
                  <c:v>18.979860212610117</c:v>
                </c:pt>
                <c:pt idx="1419">
                  <c:v>18.980462736381547</c:v>
                </c:pt>
                <c:pt idx="1420">
                  <c:v>18.981063289900245</c:v>
                </c:pt>
                <c:pt idx="1421">
                  <c:v>18.981661879608939</c:v>
                </c:pt>
                <c:pt idx="1422">
                  <c:v>18.982258511929285</c:v>
                </c:pt>
                <c:pt idx="1423">
                  <c:v>18.982853193261942</c:v>
                </c:pt>
                <c:pt idx="1424">
                  <c:v>18.983445929986644</c:v>
                </c:pt>
                <c:pt idx="1425">
                  <c:v>18.984036728462254</c:v>
                </c:pt>
                <c:pt idx="1426">
                  <c:v>18.984625595026849</c:v>
                </c:pt>
                <c:pt idx="1427">
                  <c:v>18.985212535997778</c:v>
                </c:pt>
                <c:pt idx="1428">
                  <c:v>18.985797557671731</c:v>
                </c:pt>
                <c:pt idx="1429">
                  <c:v>18.986380666324813</c:v>
                </c:pt>
                <c:pt idx="1430">
                  <c:v>18.986961868212596</c:v>
                </c:pt>
                <c:pt idx="1431">
                  <c:v>18.987541169570207</c:v>
                </c:pt>
                <c:pt idx="1432">
                  <c:v>18.988118576612379</c:v>
                </c:pt>
                <c:pt idx="1433">
                  <c:v>18.988694095533525</c:v>
                </c:pt>
                <c:pt idx="1434">
                  <c:v>18.989267732507798</c:v>
                </c:pt>
                <c:pt idx="1435">
                  <c:v>18.989839493689164</c:v>
                </c:pt>
                <c:pt idx="1436">
                  <c:v>18.990409385211468</c:v>
                </c:pt>
                <c:pt idx="1437">
                  <c:v>18.990977413188492</c:v>
                </c:pt>
                <c:pt idx="1438">
                  <c:v>18.991543583714034</c:v>
                </c:pt>
                <c:pt idx="1439">
                  <c:v>18.992107902861957</c:v>
                </c:pt>
                <c:pt idx="1440">
                  <c:v>18.992670376686263</c:v>
                </c:pt>
                <c:pt idx="1441">
                  <c:v>18.993231011221166</c:v>
                </c:pt>
                <c:pt idx="1442">
                  <c:v>18.99378981248114</c:v>
                </c:pt>
                <c:pt idx="1443">
                  <c:v>18.994346786460994</c:v>
                </c:pt>
                <c:pt idx="1444">
                  <c:v>18.994901939135932</c:v>
                </c:pt>
                <c:pt idx="1445">
                  <c:v>18.995455276461623</c:v>
                </c:pt>
                <c:pt idx="1446">
                  <c:v>18.996006804374261</c:v>
                </c:pt>
                <c:pt idx="1447">
                  <c:v>18.996556528790624</c:v>
                </c:pt>
                <c:pt idx="1448">
                  <c:v>18.997104455608145</c:v>
                </c:pt>
                <c:pt idx="1449">
                  <c:v>18.997650590704975</c:v>
                </c:pt>
                <c:pt idx="1450">
                  <c:v>18.998194939940035</c:v>
                </c:pt>
                <c:pt idx="1451">
                  <c:v>18.998737509153099</c:v>
                </c:pt>
                <c:pt idx="1452">
                  <c:v>18.999278304164836</c:v>
                </c:pt>
                <c:pt idx="1453">
                  <c:v>18.999817330776885</c:v>
                </c:pt>
                <c:pt idx="1454">
                  <c:v>19.00035459477191</c:v>
                </c:pt>
                <c:pt idx="1455">
                  <c:v>19.000890101913672</c:v>
                </c:pt>
                <c:pt idx="1456">
                  <c:v>19.001423857947081</c:v>
                </c:pt>
                <c:pt idx="1457">
                  <c:v>19.001955868598262</c:v>
                </c:pt>
                <c:pt idx="1458">
                  <c:v>19.002486139574614</c:v>
                </c:pt>
                <c:pt idx="1459">
                  <c:v>19.00301467656487</c:v>
                </c:pt>
                <c:pt idx="1460">
                  <c:v>19.003541485239168</c:v>
                </c:pt>
                <c:pt idx="1461">
                  <c:v>19.004066571249101</c:v>
                </c:pt>
                <c:pt idx="1462">
                  <c:v>19.004589940227785</c:v>
                </c:pt>
                <c:pt idx="1463">
                  <c:v>19.005111597789906</c:v>
                </c:pt>
                <c:pt idx="1464">
                  <c:v>19.005631549531799</c:v>
                </c:pt>
                <c:pt idx="1465">
                  <c:v>19.006149801031498</c:v>
                </c:pt>
                <c:pt idx="1466">
                  <c:v>19.00666635784879</c:v>
                </c:pt>
                <c:pt idx="1467">
                  <c:v>19.00718122552529</c:v>
                </c:pt>
                <c:pt idx="1468">
                  <c:v>19.007694409584488</c:v>
                </c:pt>
                <c:pt idx="1469">
                  <c:v>19.008205915531814</c:v>
                </c:pt>
                <c:pt idx="1470">
                  <c:v>19.008715748854691</c:v>
                </c:pt>
                <c:pt idx="1471">
                  <c:v>19.009223915022602</c:v>
                </c:pt>
                <c:pt idx="1472">
                  <c:v>19.009730419487145</c:v>
                </c:pt>
                <c:pt idx="1473">
                  <c:v>19.010235267682088</c:v>
                </c:pt>
                <c:pt idx="1474">
                  <c:v>19.010738465023433</c:v>
                </c:pt>
                <c:pt idx="1475">
                  <c:v>19.011240016909472</c:v>
                </c:pt>
                <c:pt idx="1476">
                  <c:v>19.011739928720846</c:v>
                </c:pt>
                <c:pt idx="1477">
                  <c:v>19.012238205820594</c:v>
                </c:pt>
                <c:pt idx="1478">
                  <c:v>19.012734853554228</c:v>
                </c:pt>
                <c:pt idx="1479">
                  <c:v>19.013229877249774</c:v>
                </c:pt>
                <c:pt idx="1480">
                  <c:v>19.013723282217835</c:v>
                </c:pt>
                <c:pt idx="1481">
                  <c:v>19.01421507375165</c:v>
                </c:pt>
                <c:pt idx="1482">
                  <c:v>19.014705257127147</c:v>
                </c:pt>
                <c:pt idx="1483">
                  <c:v>19.015193837603007</c:v>
                </c:pt>
                <c:pt idx="1484">
                  <c:v>19.015680820420712</c:v>
                </c:pt>
                <c:pt idx="1485">
                  <c:v>19.016166210804602</c:v>
                </c:pt>
                <c:pt idx="1486">
                  <c:v>19.016650013961939</c:v>
                </c:pt>
                <c:pt idx="1487">
                  <c:v>19.017132235082951</c:v>
                </c:pt>
                <c:pt idx="1488">
                  <c:v>19.017612879340895</c:v>
                </c:pt>
                <c:pt idx="1489">
                  <c:v>19.018091951892117</c:v>
                </c:pt>
                <c:pt idx="1490">
                  <c:v>19.018569457876097</c:v>
                </c:pt>
                <c:pt idx="1491">
                  <c:v>19.019045402415511</c:v>
                </c:pt>
                <c:pt idx="1492">
                  <c:v>19.019519790616279</c:v>
                </c:pt>
                <c:pt idx="1493">
                  <c:v>19.019992627567632</c:v>
                </c:pt>
                <c:pt idx="1494">
                  <c:v>19.020463918342152</c:v>
                </c:pt>
                <c:pt idx="1495">
                  <c:v>19.020933667995841</c:v>
                </c:pt>
                <c:pt idx="1496">
                  <c:v>19.02140188156816</c:v>
                </c:pt>
                <c:pt idx="1497">
                  <c:v>19.021868564082098</c:v>
                </c:pt>
                <c:pt idx="1498">
                  <c:v>19.022333720544218</c:v>
                </c:pt>
                <c:pt idx="1499">
                  <c:v>19.022797355944704</c:v>
                </c:pt>
                <c:pt idx="1500">
                  <c:v>19.023259475257433</c:v>
                </c:pt>
                <c:pt idx="1501">
                  <c:v>19.023720083440008</c:v>
                </c:pt>
                <c:pt idx="1502">
                  <c:v>19.024179185433827</c:v>
                </c:pt>
                <c:pt idx="1503">
                  <c:v>19.024636786164123</c:v>
                </c:pt>
                <c:pt idx="1504">
                  <c:v>19.025092890540034</c:v>
                </c:pt>
                <c:pt idx="1505">
                  <c:v>19.025547503454636</c:v>
                </c:pt>
                <c:pt idx="1506">
                  <c:v>19.026000629785006</c:v>
                </c:pt>
                <c:pt idx="1507">
                  <c:v>19.026452274392277</c:v>
                </c:pt>
                <c:pt idx="1508">
                  <c:v>19.026902442121681</c:v>
                </c:pt>
                <c:pt idx="1509">
                  <c:v>19.027351137802611</c:v>
                </c:pt>
                <c:pt idx="1510">
                  <c:v>19.027798366248664</c:v>
                </c:pt>
                <c:pt idx="1511">
                  <c:v>19.028244132257697</c:v>
                </c:pt>
                <c:pt idx="1512">
                  <c:v>19.02868844061188</c:v>
                </c:pt>
                <c:pt idx="1513">
                  <c:v>19.029131296077747</c:v>
                </c:pt>
                <c:pt idx="1514">
                  <c:v>19.029572703406238</c:v>
                </c:pt>
                <c:pt idx="1515">
                  <c:v>19.030012667332766</c:v>
                </c:pt>
                <c:pt idx="1516">
                  <c:v>19.030451192577253</c:v>
                </c:pt>
                <c:pt idx="1517">
                  <c:v>19.030888283844192</c:v>
                </c:pt>
                <c:pt idx="1518">
                  <c:v>19.031323945822688</c:v>
                </c:pt>
                <c:pt idx="1519">
                  <c:v>19.031758183186515</c:v>
                </c:pt>
                <c:pt idx="1520">
                  <c:v>19.03219100059416</c:v>
                </c:pt>
                <c:pt idx="1521">
                  <c:v>19.032622402688883</c:v>
                </c:pt>
                <c:pt idx="1522">
                  <c:v>19.033052394098757</c:v>
                </c:pt>
                <c:pt idx="1523">
                  <c:v>19.033480979436721</c:v>
                </c:pt>
                <c:pt idx="1524">
                  <c:v>19.03390816330063</c:v>
                </c:pt>
                <c:pt idx="1525">
                  <c:v>19.034333950273304</c:v>
                </c:pt>
                <c:pt idx="1526">
                  <c:v>19.034758344922576</c:v>
                </c:pt>
                <c:pt idx="1527">
                  <c:v>19.035181351801345</c:v>
                </c:pt>
                <c:pt idx="1528">
                  <c:v>19.03560297544762</c:v>
                </c:pt>
                <c:pt idx="1529">
                  <c:v>19.036023220384575</c:v>
                </c:pt>
                <c:pt idx="1530">
                  <c:v>19.036442091120584</c:v>
                </c:pt>
                <c:pt idx="1531">
                  <c:v>19.036859592149288</c:v>
                </c:pt>
                <c:pt idx="1532">
                  <c:v>19.037275727949627</c:v>
                </c:pt>
                <c:pt idx="1533">
                  <c:v>19.0376905029859</c:v>
                </c:pt>
                <c:pt idx="1534">
                  <c:v>19.038103921707801</c:v>
                </c:pt>
                <c:pt idx="1535">
                  <c:v>19.038515988550483</c:v>
                </c:pt>
                <c:pt idx="1536">
                  <c:v>19.038926707934589</c:v>
                </c:pt>
                <c:pt idx="1537">
                  <c:v>19.03933608426631</c:v>
                </c:pt>
                <c:pt idx="1538">
                  <c:v>19.039744121937424</c:v>
                </c:pt>
                <c:pt idx="1539">
                  <c:v>19.040150825325355</c:v>
                </c:pt>
                <c:pt idx="1540">
                  <c:v>19.040556198793208</c:v>
                </c:pt>
                <c:pt idx="1541">
                  <c:v>19.040960246689821</c:v>
                </c:pt>
                <c:pt idx="1542">
                  <c:v>19.041362973349813</c:v>
                </c:pt>
                <c:pt idx="1543">
                  <c:v>19.041764383093625</c:v>
                </c:pt>
                <c:pt idx="1544">
                  <c:v>19.042164480227576</c:v>
                </c:pt>
                <c:pt idx="1545">
                  <c:v>19.0425632690439</c:v>
                </c:pt>
                <c:pt idx="1546">
                  <c:v>19.042960753820793</c:v>
                </c:pt>
                <c:pt idx="1547">
                  <c:v>19.043356938822466</c:v>
                </c:pt>
                <c:pt idx="1548">
                  <c:v>19.043751828299182</c:v>
                </c:pt>
                <c:pt idx="1549">
                  <c:v>19.044145426487312</c:v>
                </c:pt>
                <c:pt idx="1550">
                  <c:v>19.044537737609364</c:v>
                </c:pt>
                <c:pt idx="1551">
                  <c:v>19.044928765874047</c:v>
                </c:pt>
                <c:pt idx="1552">
                  <c:v>19.045318515476307</c:v>
                </c:pt>
                <c:pt idx="1553">
                  <c:v>19.045706990597367</c:v>
                </c:pt>
                <c:pt idx="1554">
                  <c:v>19.04609419540478</c:v>
                </c:pt>
                <c:pt idx="1555">
                  <c:v>19.046480134052473</c:v>
                </c:pt>
                <c:pt idx="1556">
                  <c:v>19.046864810680788</c:v>
                </c:pt>
                <c:pt idx="1557">
                  <c:v>19.047248229416528</c:v>
                </c:pt>
                <c:pt idx="1558">
                  <c:v>19.047630394373002</c:v>
                </c:pt>
                <c:pt idx="1559">
                  <c:v>19.048011309650068</c:v>
                </c:pt>
                <c:pt idx="1560">
                  <c:v>19.048390979334179</c:v>
                </c:pt>
                <c:pt idx="1561">
                  <c:v>19.048769407498423</c:v>
                </c:pt>
                <c:pt idx="1562">
                  <c:v>19.049146598202569</c:v>
                </c:pt>
                <c:pt idx="1563">
                  <c:v>19.049522555493112</c:v>
                </c:pt>
                <c:pt idx="1564">
                  <c:v>19.049897283403318</c:v>
                </c:pt>
                <c:pt idx="1565">
                  <c:v>19.050270785953256</c:v>
                </c:pt>
                <c:pt idx="1566">
                  <c:v>19.050643067149856</c:v>
                </c:pt>
                <c:pt idx="1567">
                  <c:v>19.051014130986943</c:v>
                </c:pt>
                <c:pt idx="1568">
                  <c:v>19.05138398144528</c:v>
                </c:pt>
                <c:pt idx="1569">
                  <c:v>19.051752622492621</c:v>
                </c:pt>
                <c:pt idx="1570">
                  <c:v>19.052120058083737</c:v>
                </c:pt>
                <c:pt idx="1571">
                  <c:v>19.05248629216047</c:v>
                </c:pt>
                <c:pt idx="1572">
                  <c:v>19.052851328651773</c:v>
                </c:pt>
                <c:pt idx="1573">
                  <c:v>19.053215171473749</c:v>
                </c:pt>
                <c:pt idx="1574">
                  <c:v>19.053577824529697</c:v>
                </c:pt>
                <c:pt idx="1575">
                  <c:v>19.053939291710151</c:v>
                </c:pt>
                <c:pt idx="1576">
                  <c:v>19.054299576892927</c:v>
                </c:pt>
                <c:pt idx="1577">
                  <c:v>19.054658683943153</c:v>
                </c:pt>
                <c:pt idx="1578">
                  <c:v>19.055016616713324</c:v>
                </c:pt>
                <c:pt idx="1579">
                  <c:v>19.055373379043338</c:v>
                </c:pt>
                <c:pt idx="1580">
                  <c:v>19.055728974760534</c:v>
                </c:pt>
                <c:pt idx="1581">
                  <c:v>19.056083407679733</c:v>
                </c:pt>
                <c:pt idx="1582">
                  <c:v>19.056436681603287</c:v>
                </c:pt>
                <c:pt idx="1583">
                  <c:v>19.056788800321112</c:v>
                </c:pt>
                <c:pt idx="1584">
                  <c:v>19.057139767610728</c:v>
                </c:pt>
                <c:pt idx="1585">
                  <c:v>19.057489587237306</c:v>
                </c:pt>
                <c:pt idx="1586">
                  <c:v>19.057838262953705</c:v>
                </c:pt>
                <c:pt idx="1587">
                  <c:v>19.058185798500514</c:v>
                </c:pt>
                <c:pt idx="1588">
                  <c:v>19.058532197606084</c:v>
                </c:pt>
                <c:pt idx="1589">
                  <c:v>19.05887746398658</c:v>
                </c:pt>
                <c:pt idx="1590">
                  <c:v>19.05922160134601</c:v>
                </c:pt>
                <c:pt idx="1591">
                  <c:v>19.059564613376274</c:v>
                </c:pt>
                <c:pt idx="1592">
                  <c:v>19.059906503757201</c:v>
                </c:pt>
                <c:pt idx="1593">
                  <c:v>19.060247276156581</c:v>
                </c:pt>
                <c:pt idx="1594">
                  <c:v>19.060586934230216</c:v>
                </c:pt>
                <c:pt idx="1595">
                  <c:v>19.06092548162195</c:v>
                </c:pt>
                <c:pt idx="1596">
                  <c:v>19.061262921963714</c:v>
                </c:pt>
                <c:pt idx="1597">
                  <c:v>19.06159925887556</c:v>
                </c:pt>
                <c:pt idx="1598">
                  <c:v>19.061934495965705</c:v>
                </c:pt>
                <c:pt idx="1599">
                  <c:v>19.062268636830563</c:v>
                </c:pt>
                <c:pt idx="1600">
                  <c:v>19.062601685054794</c:v>
                </c:pt>
                <c:pt idx="1601">
                  <c:v>19.062933644211331</c:v>
                </c:pt>
                <c:pt idx="1602">
                  <c:v>19.063264517861427</c:v>
                </c:pt>
                <c:pt idx="1603">
                  <c:v>19.063594309554688</c:v>
                </c:pt>
                <c:pt idx="1604">
                  <c:v>19.063923022829112</c:v>
                </c:pt>
                <c:pt idx="1605">
                  <c:v>19.064250661211126</c:v>
                </c:pt>
                <c:pt idx="1606">
                  <c:v>19.064577228215633</c:v>
                </c:pt>
                <c:pt idx="1607">
                  <c:v>19.064902727346034</c:v>
                </c:pt>
                <c:pt idx="1608">
                  <c:v>19.065227162094278</c:v>
                </c:pt>
                <c:pt idx="1609">
                  <c:v>19.065550535940897</c:v>
                </c:pt>
                <c:pt idx="1610">
                  <c:v>19.065872852355035</c:v>
                </c:pt>
                <c:pt idx="1611">
                  <c:v>19.066194114794502</c:v>
                </c:pt>
                <c:pt idx="1612">
                  <c:v>19.066514326705789</c:v>
                </c:pt>
                <c:pt idx="1613">
                  <c:v>19.066833491524129</c:v>
                </c:pt>
                <c:pt idx="1614">
                  <c:v>19.067151612673513</c:v>
                </c:pt>
                <c:pt idx="1615">
                  <c:v>19.067468693566738</c:v>
                </c:pt>
                <c:pt idx="1616">
                  <c:v>19.067784737605443</c:v>
                </c:pt>
                <c:pt idx="1617">
                  <c:v>19.068099748180138</c:v>
                </c:pt>
                <c:pt idx="1618">
                  <c:v>19.068413728670254</c:v>
                </c:pt>
                <c:pt idx="1619">
                  <c:v>19.068726682444169</c:v>
                </c:pt>
                <c:pt idx="1620">
                  <c:v>19.069038612859242</c:v>
                </c:pt>
                <c:pt idx="1621">
                  <c:v>19.06934952326186</c:v>
                </c:pt>
                <c:pt idx="1622">
                  <c:v>19.069659416987459</c:v>
                </c:pt>
                <c:pt idx="1623">
                  <c:v>19.069968297360578</c:v>
                </c:pt>
                <c:pt idx="1624">
                  <c:v>19.070276167694875</c:v>
                </c:pt>
                <c:pt idx="1625">
                  <c:v>19.070583031293179</c:v>
                </c:pt>
                <c:pt idx="1626">
                  <c:v>19.070888891447517</c:v>
                </c:pt>
                <c:pt idx="1627">
                  <c:v>19.07119375143915</c:v>
                </c:pt>
                <c:pt idx="1628">
                  <c:v>19.071497614538611</c:v>
                </c:pt>
                <c:pt idx="1629">
                  <c:v>19.071800484005735</c:v>
                </c:pt>
                <c:pt idx="1630">
                  <c:v>19.072102363089702</c:v>
                </c:pt>
                <c:pt idx="1631">
                  <c:v>19.072403255029066</c:v>
                </c:pt>
                <c:pt idx="1632">
                  <c:v>19.072703163051788</c:v>
                </c:pt>
                <c:pt idx="1633">
                  <c:v>19.073002090375276</c:v>
                </c:pt>
                <c:pt idx="1634">
                  <c:v>19.073300040206416</c:v>
                </c:pt>
                <c:pt idx="1635">
                  <c:v>19.073597015741608</c:v>
                </c:pt>
                <c:pt idx="1636">
                  <c:v>19.0738930201668</c:v>
                </c:pt>
                <c:pt idx="1637">
                  <c:v>19.074188056657523</c:v>
                </c:pt>
                <c:pt idx="1638">
                  <c:v>19.074482128378918</c:v>
                </c:pt>
                <c:pt idx="1639">
                  <c:v>19.074775238485785</c:v>
                </c:pt>
                <c:pt idx="1640">
                  <c:v>19.075067390122602</c:v>
                </c:pt>
                <c:pt idx="1641">
                  <c:v>19.075358586423569</c:v>
                </c:pt>
                <c:pt idx="1642">
                  <c:v>19.07564883051263</c:v>
                </c:pt>
                <c:pt idx="1643">
                  <c:v>19.075938125503519</c:v>
                </c:pt>
                <c:pt idx="1644">
                  <c:v>19.076226474499791</c:v>
                </c:pt>
                <c:pt idx="1645">
                  <c:v>19.076513880594842</c:v>
                </c:pt>
                <c:pt idx="1646">
                  <c:v>19.076800346871963</c:v>
                </c:pt>
                <c:pt idx="1647">
                  <c:v>19.077085876404357</c:v>
                </c:pt>
                <c:pt idx="1648">
                  <c:v>19.077370472255183</c:v>
                </c:pt>
                <c:pt idx="1649">
                  <c:v>19.077654137477573</c:v>
                </c:pt>
                <c:pt idx="1650">
                  <c:v>19.077936875114688</c:v>
                </c:pt>
                <c:pt idx="1651">
                  <c:v>19.07821868819973</c:v>
                </c:pt>
                <c:pt idx="1652">
                  <c:v>19.078499579755984</c:v>
                </c:pt>
                <c:pt idx="1653">
                  <c:v>19.078779552796849</c:v>
                </c:pt>
                <c:pt idx="1654">
                  <c:v>19.07905861032587</c:v>
                </c:pt>
                <c:pt idx="1655">
                  <c:v>19.079336755336772</c:v>
                </c:pt>
                <c:pt idx="1656">
                  <c:v>19.079613990813488</c:v>
                </c:pt>
                <c:pt idx="1657">
                  <c:v>19.079890319730193</c:v>
                </c:pt>
                <c:pt idx="1658">
                  <c:v>19.080165745051342</c:v>
                </c:pt>
                <c:pt idx="1659">
                  <c:v>19.080440269731692</c:v>
                </c:pt>
                <c:pt idx="1660">
                  <c:v>19.080713896716336</c:v>
                </c:pt>
                <c:pt idx="1661">
                  <c:v>19.080986628940739</c:v>
                </c:pt>
                <c:pt idx="1662">
                  <c:v>19.08125846933077</c:v>
                </c:pt>
                <c:pt idx="1663">
                  <c:v>19.081529420802724</c:v>
                </c:pt>
                <c:pt idx="1664">
                  <c:v>19.081799486263364</c:v>
                </c:pt>
                <c:pt idx="1665">
                  <c:v>19.082068668609949</c:v>
                </c:pt>
                <c:pt idx="1666">
                  <c:v>19.08233697073026</c:v>
                </c:pt>
                <c:pt idx="1667">
                  <c:v>19.082604395502639</c:v>
                </c:pt>
                <c:pt idx="1668">
                  <c:v>19.08287094579601</c:v>
                </c:pt>
                <c:pt idx="1669">
                  <c:v>19.083136624469923</c:v>
                </c:pt>
                <c:pt idx="1670">
                  <c:v>19.083401434374572</c:v>
                </c:pt>
                <c:pt idx="1671">
                  <c:v>19.083665378350833</c:v>
                </c:pt>
                <c:pt idx="1672">
                  <c:v>19.083928459230293</c:v>
                </c:pt>
                <c:pt idx="1673">
                  <c:v>19.084190679835277</c:v>
                </c:pt>
                <c:pt idx="1674">
                  <c:v>19.084452042978882</c:v>
                </c:pt>
                <c:pt idx="1675">
                  <c:v>19.084712551465007</c:v>
                </c:pt>
                <c:pt idx="1676">
                  <c:v>19.084972208088384</c:v>
                </c:pt>
                <c:pt idx="1677">
                  <c:v>19.085231015634601</c:v>
                </c:pt>
                <c:pt idx="1678">
                  <c:v>19.085488976880143</c:v>
                </c:pt>
                <c:pt idx="1679">
                  <c:v>19.085746094592412</c:v>
                </c:pt>
                <c:pt idx="1680">
                  <c:v>19.086002371529762</c:v>
                </c:pt>
                <c:pt idx="1681">
                  <c:v>19.086257810441527</c:v>
                </c:pt>
                <c:pt idx="1682">
                  <c:v>19.08651241406805</c:v>
                </c:pt>
                <c:pt idx="1683">
                  <c:v>19.086766185140714</c:v>
                </c:pt>
                <c:pt idx="1684">
                  <c:v>19.087019126381971</c:v>
                </c:pt>
                <c:pt idx="1685">
                  <c:v>19.08727124050537</c:v>
                </c:pt>
                <c:pt idx="1686">
                  <c:v>19.087522530215583</c:v>
                </c:pt>
                <c:pt idx="1687">
                  <c:v>19.087772998208447</c:v>
                </c:pt>
                <c:pt idx="1688">
                  <c:v>19.088022647170973</c:v>
                </c:pt>
              </c:numCache>
            </c:numRef>
          </c:yVal>
          <c:smooth val="0"/>
        </c:ser>
        <c:ser>
          <c:idx val="1"/>
          <c:order val="1"/>
          <c:tx>
            <c:v>操作量</c:v>
          </c:tx>
          <c:marker>
            <c:symbol val="none"/>
          </c:marker>
          <c:xVal>
            <c:numRef>
              <c:f>Sheet1!$E$9:$E$1697</c:f>
              <c:numCache>
                <c:formatCode>0.00</c:formatCode>
                <c:ptCount val="168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</c:numCache>
            </c:numRef>
          </c:xVal>
          <c:yVal>
            <c:numRef>
              <c:f>Sheet1!$L$9:$L$1697</c:f>
              <c:numCache>
                <c:formatCode>General</c:formatCode>
                <c:ptCount val="16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99.780177526911842</c:v>
                </c:pt>
                <c:pt idx="312">
                  <c:v>99.553896346398844</c:v>
                </c:pt>
                <c:pt idx="313">
                  <c:v>99.328355105346105</c:v>
                </c:pt>
                <c:pt idx="314">
                  <c:v>99.103551384151629</c:v>
                </c:pt>
                <c:pt idx="315">
                  <c:v>98.879482771125453</c:v>
                </c:pt>
                <c:pt idx="316">
                  <c:v>98.656146862463885</c:v>
                </c:pt>
                <c:pt idx="317">
                  <c:v>98.433541262223628</c:v>
                </c:pt>
                <c:pt idx="318">
                  <c:v>98.211663582296154</c:v>
                </c:pt>
                <c:pt idx="319">
                  <c:v>97.990511442382044</c:v>
                </c:pt>
                <c:pt idx="320">
                  <c:v>97.770082469965445</c:v>
                </c:pt>
                <c:pt idx="321">
                  <c:v>97.550374300288652</c:v>
                </c:pt>
                <c:pt idx="322">
                  <c:v>97.331384576326712</c:v>
                </c:pt>
                <c:pt idx="323">
                  <c:v>97.113110948762113</c:v>
                </c:pt>
                <c:pt idx="324">
                  <c:v>96.895551075959659</c:v>
                </c:pt>
                <c:pt idx="325">
                  <c:v>96.678702623941263</c:v>
                </c:pt>
                <c:pt idx="326">
                  <c:v>96.462563266360974</c:v>
                </c:pt>
                <c:pt idx="327">
                  <c:v>96.24713068447997</c:v>
                </c:pt>
                <c:pt idx="328">
                  <c:v>96.03240256714173</c:v>
                </c:pt>
                <c:pt idx="329">
                  <c:v>95.818376610747166</c:v>
                </c:pt>
                <c:pt idx="330">
                  <c:v>95.605050519230019</c:v>
                </c:pt>
                <c:pt idx="331">
                  <c:v>95.392422004032142</c:v>
                </c:pt>
                <c:pt idx="332">
                  <c:v>95.18048878407896</c:v>
                </c:pt>
                <c:pt idx="333">
                  <c:v>94.969248585755025</c:v>
                </c:pt>
                <c:pt idx="334">
                  <c:v>94.758699142879607</c:v>
                </c:pt>
                <c:pt idx="335">
                  <c:v>94.548838196682382</c:v>
                </c:pt>
                <c:pt idx="336">
                  <c:v>94.33966349577922</c:v>
                </c:pt>
                <c:pt idx="337">
                  <c:v>94.131172796148022</c:v>
                </c:pt>
                <c:pt idx="338">
                  <c:v>93.923363861104605</c:v>
                </c:pt>
                <c:pt idx="339">
                  <c:v>93.716234461278788</c:v>
                </c:pt>
                <c:pt idx="340">
                  <c:v>93.509782374590401</c:v>
                </c:pt>
                <c:pt idx="341">
                  <c:v>93.304005386225498</c:v>
                </c:pt>
                <c:pt idx="342">
                  <c:v>93.098901288612552</c:v>
                </c:pt>
                <c:pt idx="343">
                  <c:v>92.894467881398782</c:v>
                </c:pt>
                <c:pt idx="344">
                  <c:v>92.690702971426617</c:v>
                </c:pt>
                <c:pt idx="345">
                  <c:v>92.487604372710052</c:v>
                </c:pt>
                <c:pt idx="346">
                  <c:v>92.285169906411284</c:v>
                </c:pt>
                <c:pt idx="347">
                  <c:v>92.083397400817333</c:v>
                </c:pt>
                <c:pt idx="348">
                  <c:v>91.882284691316656</c:v>
                </c:pt>
                <c:pt idx="349">
                  <c:v>91.68182962037605</c:v>
                </c:pt>
                <c:pt idx="350">
                  <c:v>91.482030037517433</c:v>
                </c:pt>
                <c:pt idx="351">
                  <c:v>91.282883799294737</c:v>
                </c:pt>
                <c:pt idx="352">
                  <c:v>91.084388769271044</c:v>
                </c:pt>
                <c:pt idx="353">
                  <c:v>90.886542817995519</c:v>
                </c:pt>
                <c:pt idx="354">
                  <c:v>90.689343822980675</c:v>
                </c:pt>
                <c:pt idx="355">
                  <c:v>90.492789668679521</c:v>
                </c:pt>
                <c:pt idx="356">
                  <c:v>90.296878246462938</c:v>
                </c:pt>
                <c:pt idx="357">
                  <c:v>90.101607454597001</c:v>
                </c:pt>
                <c:pt idx="358">
                  <c:v>89.906975198220479</c:v>
                </c:pt>
                <c:pt idx="359">
                  <c:v>89.7129793893223</c:v>
                </c:pt>
                <c:pt idx="360">
                  <c:v>89.519617946719222</c:v>
                </c:pt>
                <c:pt idx="361">
                  <c:v>89.326888796033458</c:v>
                </c:pt>
                <c:pt idx="362">
                  <c:v>89.134789869670428</c:v>
                </c:pt>
                <c:pt idx="363">
                  <c:v>88.943319106796608</c:v>
                </c:pt>
                <c:pt idx="364">
                  <c:v>88.752474453317376</c:v>
                </c:pt>
                <c:pt idx="365">
                  <c:v>88.562253861855027</c:v>
                </c:pt>
                <c:pt idx="366">
                  <c:v>88.372655291726772</c:v>
                </c:pt>
                <c:pt idx="367">
                  <c:v>88.183676708922832</c:v>
                </c:pt>
                <c:pt idx="368">
                  <c:v>87.995316086084642</c:v>
                </c:pt>
                <c:pt idx="369">
                  <c:v>87.807571402483148</c:v>
                </c:pt>
                <c:pt idx="370">
                  <c:v>87.620440643997028</c:v>
                </c:pt>
                <c:pt idx="371">
                  <c:v>87.433921803091152</c:v>
                </c:pt>
                <c:pt idx="372">
                  <c:v>87.248012878795038</c:v>
                </c:pt>
                <c:pt idx="373">
                  <c:v>87.062711876681377</c:v>
                </c:pt>
                <c:pt idx="374">
                  <c:v>86.878016808844635</c:v>
                </c:pt>
                <c:pt idx="375">
                  <c:v>86.69392569387972</c:v>
                </c:pt>
                <c:pt idx="376">
                  <c:v>86.510436556860725</c:v>
                </c:pt>
                <c:pt idx="377">
                  <c:v>86.327547429319793</c:v>
                </c:pt>
                <c:pt idx="378">
                  <c:v>86.145256349225917</c:v>
                </c:pt>
                <c:pt idx="379">
                  <c:v>85.963561360963951</c:v>
                </c:pt>
                <c:pt idx="380">
                  <c:v>85.782460515313588</c:v>
                </c:pt>
                <c:pt idx="381">
                  <c:v>85.601951869428504</c:v>
                </c:pt>
                <c:pt idx="382">
                  <c:v>85.422033486815479</c:v>
                </c:pt>
                <c:pt idx="383">
                  <c:v>85.242703437313594</c:v>
                </c:pt>
                <c:pt idx="384">
                  <c:v>85.063959797073579</c:v>
                </c:pt>
                <c:pt idx="385">
                  <c:v>84.885800648537156</c:v>
                </c:pt>
                <c:pt idx="386">
                  <c:v>84.708224080416443</c:v>
                </c:pt>
                <c:pt idx="387">
                  <c:v>84.531228187673491</c:v>
                </c:pt>
                <c:pt idx="388">
                  <c:v>84.35481107149981</c:v>
                </c:pt>
                <c:pt idx="389">
                  <c:v>84.178970839296014</c:v>
                </c:pt>
                <c:pt idx="390">
                  <c:v>84.0037056046515</c:v>
                </c:pt>
                <c:pt idx="391">
                  <c:v>83.829013487324303</c:v>
                </c:pt>
                <c:pt idx="392">
                  <c:v>83.654892613220753</c:v>
                </c:pt>
                <c:pt idx="393">
                  <c:v>83.481341114375525</c:v>
                </c:pt>
                <c:pt idx="394">
                  <c:v>83.308357128931505</c:v>
                </c:pt>
                <c:pt idx="395">
                  <c:v>83.13593880111992</c:v>
                </c:pt>
                <c:pt idx="396">
                  <c:v>82.964084281240247</c:v>
                </c:pt>
                <c:pt idx="397">
                  <c:v>82.792791725640598</c:v>
                </c:pt>
                <c:pt idx="398">
                  <c:v>82.622059296697756</c:v>
                </c:pt>
                <c:pt idx="399">
                  <c:v>82.451885162797552</c:v>
                </c:pt>
                <c:pt idx="400">
                  <c:v>82.282267498315207</c:v>
                </c:pt>
                <c:pt idx="401">
                  <c:v>82.113204483595723</c:v>
                </c:pt>
                <c:pt idx="402">
                  <c:v>81.944694304934359</c:v>
                </c:pt>
                <c:pt idx="403">
                  <c:v>81.77673515455723</c:v>
                </c:pt>
                <c:pt idx="404">
                  <c:v>81.609325230601826</c:v>
                </c:pt>
                <c:pt idx="405">
                  <c:v>81.442462737097756</c:v>
                </c:pt>
                <c:pt idx="406">
                  <c:v>81.276145883947436</c:v>
                </c:pt>
                <c:pt idx="407">
                  <c:v>81.11037288690693</c:v>
                </c:pt>
                <c:pt idx="408">
                  <c:v>80.945141967566741</c:v>
                </c:pt>
                <c:pt idx="409">
                  <c:v>80.780451353332779</c:v>
                </c:pt>
                <c:pt idx="410">
                  <c:v>80.616299277407393</c:v>
                </c:pt>
                <c:pt idx="411">
                  <c:v>80.452683978770267</c:v>
                </c:pt>
                <c:pt idx="412">
                  <c:v>80.289603702159695</c:v>
                </c:pt>
                <c:pt idx="413">
                  <c:v>80.127056698053636</c:v>
                </c:pt>
                <c:pt idx="414">
                  <c:v>79.965041222650996</c:v>
                </c:pt>
                <c:pt idx="415">
                  <c:v>79.80355553785293</c:v>
                </c:pt>
                <c:pt idx="416">
                  <c:v>79.642597911244138</c:v>
                </c:pt>
                <c:pt idx="417">
                  <c:v>79.48216661607438</c:v>
                </c:pt>
                <c:pt idx="418">
                  <c:v>79.322259931239813</c:v>
                </c:pt>
                <c:pt idx="419">
                  <c:v>79.162876141264661</c:v>
                </c:pt>
                <c:pt idx="420">
                  <c:v>79.004013536282713</c:v>
                </c:pt>
                <c:pt idx="421">
                  <c:v>78.845670412019075</c:v>
                </c:pt>
                <c:pt idx="422">
                  <c:v>78.687845069771782</c:v>
                </c:pt>
                <c:pt idx="423">
                  <c:v>78.530535816393638</c:v>
                </c:pt>
                <c:pt idx="424">
                  <c:v>78.373740964274035</c:v>
                </c:pt>
                <c:pt idx="425">
                  <c:v>78.217458831320869</c:v>
                </c:pt>
                <c:pt idx="426">
                  <c:v>78.061687740942446</c:v>
                </c:pt>
                <c:pt idx="427">
                  <c:v>77.906426022029564</c:v>
                </c:pt>
                <c:pt idx="428">
                  <c:v>77.751672008937533</c:v>
                </c:pt>
                <c:pt idx="429">
                  <c:v>77.597424041468315</c:v>
                </c:pt>
                <c:pt idx="430">
                  <c:v>77.443680464852704</c:v>
                </c:pt>
                <c:pt idx="431">
                  <c:v>77.290439629732631</c:v>
                </c:pt>
                <c:pt idx="432">
                  <c:v>77.137699892143402</c:v>
                </c:pt>
                <c:pt idx="433">
                  <c:v>76.98545961349609</c:v>
                </c:pt>
                <c:pt idx="434">
                  <c:v>76.833717160559956</c:v>
                </c:pt>
                <c:pt idx="435">
                  <c:v>76.682470905444944</c:v>
                </c:pt>
                <c:pt idx="436">
                  <c:v>76.531719225584141</c:v>
                </c:pt>
                <c:pt idx="437">
                  <c:v>76.381460503716468</c:v>
                </c:pt>
                <c:pt idx="438">
                  <c:v>76.231693127869306</c:v>
                </c:pt>
                <c:pt idx="439">
                  <c:v>76.08241549134118</c:v>
                </c:pt>
                <c:pt idx="440">
                  <c:v>75.933625992684483</c:v>
                </c:pt>
                <c:pt idx="441">
                  <c:v>75.785323035688407</c:v>
                </c:pt>
                <c:pt idx="442">
                  <c:v>75.637505029361705</c:v>
                </c:pt>
                <c:pt idx="443">
                  <c:v>75.490170387915683</c:v>
                </c:pt>
                <c:pt idx="444">
                  <c:v>75.343317530747214</c:v>
                </c:pt>
                <c:pt idx="445">
                  <c:v>75.196944882421661</c:v>
                </c:pt>
                <c:pt idx="446">
                  <c:v>75.051050872656134</c:v>
                </c:pt>
                <c:pt idx="447">
                  <c:v>74.90563393630255</c:v>
                </c:pt>
                <c:pt idx="448">
                  <c:v>74.760692513330852</c:v>
                </c:pt>
                <c:pt idx="449">
                  <c:v>74.616225048812254</c:v>
                </c:pt>
                <c:pt idx="450">
                  <c:v>74.472229992902626</c:v>
                </c:pt>
                <c:pt idx="451">
                  <c:v>74.328705800825844</c:v>
                </c:pt>
                <c:pt idx="452">
                  <c:v>74.185650932857143</c:v>
                </c:pt>
                <c:pt idx="453">
                  <c:v>74.043063854306709</c:v>
                </c:pt>
                <c:pt idx="454">
                  <c:v>73.900943035503118</c:v>
                </c:pt>
                <c:pt idx="455">
                  <c:v>73.759286951777028</c:v>
                </c:pt>
                <c:pt idx="456">
                  <c:v>73.618094083444703</c:v>
                </c:pt>
                <c:pt idx="457">
                  <c:v>73.477362915791829</c:v>
                </c:pt>
                <c:pt idx="458">
                  <c:v>73.337091939057188</c:v>
                </c:pt>
                <c:pt idx="459">
                  <c:v>73.197279648416469</c:v>
                </c:pt>
                <c:pt idx="460">
                  <c:v>73.057924543966152</c:v>
                </c:pt>
                <c:pt idx="461">
                  <c:v>72.919025130707382</c:v>
                </c:pt>
                <c:pt idx="462">
                  <c:v>72.780579918529966</c:v>
                </c:pt>
                <c:pt idx="463">
                  <c:v>72.642587422196371</c:v>
                </c:pt>
                <c:pt idx="464">
                  <c:v>72.505046161325794</c:v>
                </c:pt>
                <c:pt idx="465">
                  <c:v>72.36795466037826</c:v>
                </c:pt>
                <c:pt idx="466">
                  <c:v>72.231311448638834</c:v>
                </c:pt>
                <c:pt idx="467">
                  <c:v>72.095115060201778</c:v>
                </c:pt>
                <c:pt idx="468">
                  <c:v>71.959364033954913</c:v>
                </c:pt>
                <c:pt idx="469">
                  <c:v>71.824056913563879</c:v>
                </c:pt>
                <c:pt idx="470">
                  <c:v>71.689192247456518</c:v>
                </c:pt>
                <c:pt idx="471">
                  <c:v>71.554768588807335</c:v>
                </c:pt>
                <c:pt idx="472">
                  <c:v>71.420784495521943</c:v>
                </c:pt>
                <c:pt idx="473">
                  <c:v>71.287238530221586</c:v>
                </c:pt>
                <c:pt idx="474">
                  <c:v>71.154129260227762</c:v>
                </c:pt>
                <c:pt idx="475">
                  <c:v>71.021455257546805</c:v>
                </c:pt>
                <c:pt idx="476">
                  <c:v>70.889215098854635</c:v>
                </c:pt>
                <c:pt idx="477">
                  <c:v>70.757407365481384</c:v>
                </c:pt>
                <c:pt idx="478">
                  <c:v>70.626030643396248</c:v>
                </c:pt>
                <c:pt idx="479">
                  <c:v>70.495083523192349</c:v>
                </c:pt>
                <c:pt idx="480">
                  <c:v>70.364564600071503</c:v>
                </c:pt>
                <c:pt idx="481">
                  <c:v>70.234472473829271</c:v>
                </c:pt>
                <c:pt idx="482">
                  <c:v>70.104805748839851</c:v>
                </c:pt>
                <c:pt idx="483">
                  <c:v>69.97556303404113</c:v>
                </c:pt>
                <c:pt idx="484">
                  <c:v>69.846742942919832</c:v>
                </c:pt>
                <c:pt idx="485">
                  <c:v>69.718344093496484</c:v>
                </c:pt>
                <c:pt idx="486">
                  <c:v>69.590365108310749</c:v>
                </c:pt>
                <c:pt idx="487">
                  <c:v>69.462804614406565</c:v>
                </c:pt>
                <c:pt idx="488">
                  <c:v>69.33566124331746</c:v>
                </c:pt>
                <c:pt idx="489">
                  <c:v>69.208933631051806</c:v>
                </c:pt>
                <c:pt idx="490">
                  <c:v>69.082620418078278</c:v>
                </c:pt>
                <c:pt idx="491">
                  <c:v>68.956720249311161</c:v>
                </c:pt>
                <c:pt idx="492">
                  <c:v>68.831231774095897</c:v>
                </c:pt>
                <c:pt idx="493">
                  <c:v>68.706153646194608</c:v>
                </c:pt>
                <c:pt idx="494">
                  <c:v>68.581484523771536</c:v>
                </c:pt>
                <c:pt idx="495">
                  <c:v>68.457223069378813</c:v>
                </c:pt>
                <c:pt idx="496">
                  <c:v>68.333367949941945</c:v>
                </c:pt>
                <c:pt idx="497">
                  <c:v>68.209917836745632</c:v>
                </c:pt>
                <c:pt idx="498">
                  <c:v>68.086871405419473</c:v>
                </c:pt>
                <c:pt idx="499">
                  <c:v>67.964227335923738</c:v>
                </c:pt>
                <c:pt idx="500">
                  <c:v>67.841984312535274</c:v>
                </c:pt>
                <c:pt idx="501">
                  <c:v>67.720141023833293</c:v>
                </c:pt>
                <c:pt idx="502">
                  <c:v>67.598696162685343</c:v>
                </c:pt>
                <c:pt idx="503">
                  <c:v>67.477648426233372</c:v>
                </c:pt>
                <c:pt idx="504">
                  <c:v>67.356996515879587</c:v>
                </c:pt>
                <c:pt idx="505">
                  <c:v>67.236739137272664</c:v>
                </c:pt>
                <c:pt idx="506">
                  <c:v>67.116875000293774</c:v>
                </c:pt>
                <c:pt idx="507">
                  <c:v>66.997402819042819</c:v>
                </c:pt>
                <c:pt idx="508">
                  <c:v>66.87832131182455</c:v>
                </c:pt>
                <c:pt idx="509">
                  <c:v>66.759629201134899</c:v>
                </c:pt>
                <c:pt idx="510">
                  <c:v>66.641325213647193</c:v>
                </c:pt>
                <c:pt idx="511">
                  <c:v>66.523408080198564</c:v>
                </c:pt>
                <c:pt idx="512">
                  <c:v>66.405876535776315</c:v>
                </c:pt>
                <c:pt idx="513">
                  <c:v>66.288729319504327</c:v>
                </c:pt>
                <c:pt idx="514">
                  <c:v>66.171965174629548</c:v>
                </c:pt>
                <c:pt idx="515">
                  <c:v>66.055582848508507</c:v>
                </c:pt>
                <c:pt idx="516">
                  <c:v>65.939581092593883</c:v>
                </c:pt>
                <c:pt idx="517">
                  <c:v>65.823958662421092</c:v>
                </c:pt>
                <c:pt idx="518">
                  <c:v>65.708714317594982</c:v>
                </c:pt>
                <c:pt idx="519">
                  <c:v>65.593846821776438</c:v>
                </c:pt>
                <c:pt idx="520">
                  <c:v>65.479354942669232</c:v>
                </c:pt>
                <c:pt idx="521">
                  <c:v>65.365237452006696</c:v>
                </c:pt>
                <c:pt idx="522">
                  <c:v>65.251493125538644</c:v>
                </c:pt>
                <c:pt idx="523">
                  <c:v>65.138120743018121</c:v>
                </c:pt>
                <c:pt idx="524">
                  <c:v>65.025119088188461</c:v>
                </c:pt>
                <c:pt idx="525">
                  <c:v>64.912486948770081</c:v>
                </c:pt>
                <c:pt idx="526">
                  <c:v>64.800223116447597</c:v>
                </c:pt>
                <c:pt idx="527">
                  <c:v>64.688326386856815</c:v>
                </c:pt>
                <c:pt idx="528">
                  <c:v>64.576795559571792</c:v>
                </c:pt>
                <c:pt idx="529">
                  <c:v>64.465629438091995</c:v>
                </c:pt>
                <c:pt idx="530">
                  <c:v>64.354826829829435</c:v>
                </c:pt>
                <c:pt idx="531">
                  <c:v>64.244386546095896</c:v>
                </c:pt>
                <c:pt idx="532">
                  <c:v>64.134307402090158</c:v>
                </c:pt>
                <c:pt idx="533">
                  <c:v>64.02458821688532</c:v>
                </c:pt>
                <c:pt idx="534">
                  <c:v>63.915227813416102</c:v>
                </c:pt>
                <c:pt idx="535">
                  <c:v>63.806225018466236</c:v>
                </c:pt>
                <c:pt idx="536">
                  <c:v>63.697578662655857</c:v>
                </c:pt>
                <c:pt idx="537">
                  <c:v>63.589287580428966</c:v>
                </c:pt>
                <c:pt idx="538">
                  <c:v>63.48135061004097</c:v>
                </c:pt>
                <c:pt idx="539">
                  <c:v>63.373766593546144</c:v>
                </c:pt>
                <c:pt idx="540">
                  <c:v>63.266534376785245</c:v>
                </c:pt>
                <c:pt idx="541">
                  <c:v>63.159652809373164</c:v>
                </c:pt>
                <c:pt idx="542">
                  <c:v>63.05312074468651</c:v>
                </c:pt>
                <c:pt idx="543">
                  <c:v>62.946937039851377</c:v>
                </c:pt>
                <c:pt idx="544">
                  <c:v>62.841100555731053</c:v>
                </c:pt>
                <c:pt idx="545">
                  <c:v>62.735610156913815</c:v>
                </c:pt>
                <c:pt idx="546">
                  <c:v>62.630464711700711</c:v>
                </c:pt>
                <c:pt idx="547">
                  <c:v>62.525663092093438</c:v>
                </c:pt>
                <c:pt idx="548">
                  <c:v>62.4212041737823</c:v>
                </c:pt>
                <c:pt idx="549">
                  <c:v>62.317086836134038</c:v>
                </c:pt>
                <c:pt idx="550">
                  <c:v>62.213309962179864</c:v>
                </c:pt>
                <c:pt idx="551">
                  <c:v>62.109872438603553</c:v>
                </c:pt>
                <c:pt idx="552">
                  <c:v>62.00677315572932</c:v>
                </c:pt>
                <c:pt idx="553">
                  <c:v>61.904011007510071</c:v>
                </c:pt>
                <c:pt idx="554">
                  <c:v>61.801584891515517</c:v>
                </c:pt>
                <c:pt idx="555">
                  <c:v>61.699493708920272</c:v>
                </c:pt>
                <c:pt idx="556">
                  <c:v>61.597736364492093</c:v>
                </c:pt>
                <c:pt idx="557">
                  <c:v>61.496311766580192</c:v>
                </c:pt>
                <c:pt idx="558">
                  <c:v>61.395218827103477</c:v>
                </c:pt>
                <c:pt idx="559">
                  <c:v>61.294456461538864</c:v>
                </c:pt>
                <c:pt idx="560">
                  <c:v>61.194023588909623</c:v>
                </c:pt>
                <c:pt idx="561">
                  <c:v>61.093919131773902</c:v>
                </c:pt>
                <c:pt idx="562">
                  <c:v>60.994142016213004</c:v>
                </c:pt>
                <c:pt idx="563">
                  <c:v>60.894691171819986</c:v>
                </c:pt>
                <c:pt idx="564">
                  <c:v>60.79556553168814</c:v>
                </c:pt>
                <c:pt idx="565">
                  <c:v>60.696764032399528</c:v>
                </c:pt>
                <c:pt idx="566">
                  <c:v>60.59828561401357</c:v>
                </c:pt>
                <c:pt idx="567">
                  <c:v>60.500129220055747</c:v>
                </c:pt>
                <c:pt idx="568">
                  <c:v>60.402293797506168</c:v>
                </c:pt>
                <c:pt idx="569">
                  <c:v>60.304778296788335</c:v>
                </c:pt>
                <c:pt idx="570">
                  <c:v>60.20758167175785</c:v>
                </c:pt>
                <c:pt idx="571">
                  <c:v>60.110702879691189</c:v>
                </c:pt>
                <c:pt idx="572">
                  <c:v>60.014140881274614</c:v>
                </c:pt>
                <c:pt idx="573">
                  <c:v>59.917894640592841</c:v>
                </c:pt>
                <c:pt idx="574">
                  <c:v>59.821963125118103</c:v>
                </c:pt>
                <c:pt idx="575">
                  <c:v>59.726345305698949</c:v>
                </c:pt>
                <c:pt idx="576">
                  <c:v>59.631040156549311</c:v>
                </c:pt>
                <c:pt idx="577">
                  <c:v>59.536046655237378</c:v>
                </c:pt>
                <c:pt idx="578">
                  <c:v>59.441363782674763</c:v>
                </c:pt>
                <c:pt idx="579">
                  <c:v>59.346990523105418</c:v>
                </c:pt>
                <c:pt idx="580">
                  <c:v>59.25292586409487</c:v>
                </c:pt>
                <c:pt idx="581">
                  <c:v>59.159168796519275</c:v>
                </c:pt>
                <c:pt idx="582">
                  <c:v>59.065718314554658</c:v>
                </c:pt>
                <c:pt idx="583">
                  <c:v>58.972573415666076</c:v>
                </c:pt>
                <c:pt idx="584">
                  <c:v>58.879733100596852</c:v>
                </c:pt>
                <c:pt idx="585">
                  <c:v>58.787196373357915</c:v>
                </c:pt>
                <c:pt idx="586">
                  <c:v>58.694962241217041</c:v>
                </c:pt>
                <c:pt idx="587">
                  <c:v>58.603029714688262</c:v>
                </c:pt>
                <c:pt idx="588">
                  <c:v>58.511397807521242</c:v>
                </c:pt>
                <c:pt idx="589">
                  <c:v>58.420065536690657</c:v>
                </c:pt>
                <c:pt idx="590">
                  <c:v>58.329031922385681</c:v>
                </c:pt>
                <c:pt idx="591">
                  <c:v>58.238295987999464</c:v>
                </c:pt>
                <c:pt idx="592">
                  <c:v>58.147856760118692</c:v>
                </c:pt>
                <c:pt idx="593">
                  <c:v>58.057713268513105</c:v>
                </c:pt>
                <c:pt idx="594">
                  <c:v>57.96786454612505</c:v>
                </c:pt>
                <c:pt idx="595">
                  <c:v>57.878309629059217</c:v>
                </c:pt>
                <c:pt idx="596">
                  <c:v>57.789047556572193</c:v>
                </c:pt>
                <c:pt idx="597">
                  <c:v>57.700077371062193</c:v>
                </c:pt>
                <c:pt idx="598">
                  <c:v>57.61139811805883</c:v>
                </c:pt>
                <c:pt idx="599">
                  <c:v>57.523008846212775</c:v>
                </c:pt>
                <c:pt idx="600">
                  <c:v>57.434908607285671</c:v>
                </c:pt>
                <c:pt idx="601">
                  <c:v>57.347096456139859</c:v>
                </c:pt>
                <c:pt idx="602">
                  <c:v>57.259571450728295</c:v>
                </c:pt>
                <c:pt idx="603">
                  <c:v>57.172332652084421</c:v>
                </c:pt>
                <c:pt idx="604">
                  <c:v>57.085379124312112</c:v>
                </c:pt>
                <c:pt idx="605">
                  <c:v>56.998709934575622</c:v>
                </c:pt>
                <c:pt idx="606">
                  <c:v>56.912324153089564</c:v>
                </c:pt>
                <c:pt idx="607">
                  <c:v>56.826220853108964</c:v>
                </c:pt>
                <c:pt idx="608">
                  <c:v>56.740399110919313</c:v>
                </c:pt>
                <c:pt idx="609">
                  <c:v>56.654858005826618</c:v>
                </c:pt>
                <c:pt idx="610">
                  <c:v>56.569596620147564</c:v>
                </c:pt>
                <c:pt idx="611">
                  <c:v>56.48461403919967</c:v>
                </c:pt>
                <c:pt idx="612">
                  <c:v>56.399909351291484</c:v>
                </c:pt>
                <c:pt idx="613">
                  <c:v>56.315481647712744</c:v>
                </c:pt>
                <c:pt idx="614">
                  <c:v>56.231330022724713</c:v>
                </c:pt>
                <c:pt idx="615">
                  <c:v>56.147453573550408</c:v>
                </c:pt>
                <c:pt idx="616">
                  <c:v>56.063851400364904</c:v>
                </c:pt>
                <c:pt idx="617">
                  <c:v>55.980522606285703</c:v>
                </c:pt>
                <c:pt idx="618">
                  <c:v>55.897466297363145</c:v>
                </c:pt>
                <c:pt idx="619">
                  <c:v>55.814681582570778</c:v>
                </c:pt>
                <c:pt idx="620">
                  <c:v>55.732167573795763</c:v>
                </c:pt>
                <c:pt idx="621">
                  <c:v>55.649923385829467</c:v>
                </c:pt>
                <c:pt idx="622">
                  <c:v>55.567948136357792</c:v>
                </c:pt>
                <c:pt idx="623">
                  <c:v>55.486240945951906</c:v>
                </c:pt>
                <c:pt idx="624">
                  <c:v>55.404800938058649</c:v>
                </c:pt>
                <c:pt idx="625">
                  <c:v>55.323627238991193</c:v>
                </c:pt>
                <c:pt idx="626">
                  <c:v>55.242718977919694</c:v>
                </c:pt>
                <c:pt idx="627">
                  <c:v>55.162075286861914</c:v>
                </c:pt>
                <c:pt idx="628">
                  <c:v>55.081695300673879</c:v>
                </c:pt>
                <c:pt idx="629">
                  <c:v>55.001578157040676</c:v>
                </c:pt>
                <c:pt idx="630">
                  <c:v>54.921722996467146</c:v>
                </c:pt>
                <c:pt idx="631">
                  <c:v>54.842128962268681</c:v>
                </c:pt>
                <c:pt idx="632">
                  <c:v>54.76279520056206</c:v>
                </c:pt>
                <c:pt idx="633">
                  <c:v>54.683720860256209</c:v>
                </c:pt>
                <c:pt idx="634">
                  <c:v>54.604905093043179</c:v>
                </c:pt>
                <c:pt idx="635">
                  <c:v>54.526347053388911</c:v>
                </c:pt>
                <c:pt idx="636">
                  <c:v>54.448045898524313</c:v>
                </c:pt>
                <c:pt idx="637">
                  <c:v>54.370000788436137</c:v>
                </c:pt>
                <c:pt idx="638">
                  <c:v>54.292210885857948</c:v>
                </c:pt>
                <c:pt idx="639">
                  <c:v>54.214675356261175</c:v>
                </c:pt>
                <c:pt idx="640">
                  <c:v>54.137393367846194</c:v>
                </c:pt>
                <c:pt idx="641">
                  <c:v>54.060364091533337</c:v>
                </c:pt>
                <c:pt idx="642">
                  <c:v>53.983586700954014</c:v>
                </c:pt>
                <c:pt idx="643">
                  <c:v>53.907060372441897</c:v>
                </c:pt>
                <c:pt idx="644">
                  <c:v>53.830784285024009</c:v>
                </c:pt>
                <c:pt idx="645">
                  <c:v>53.754757620411979</c:v>
                </c:pt>
                <c:pt idx="646">
                  <c:v>53.678979562993234</c:v>
                </c:pt>
                <c:pt idx="647">
                  <c:v>53.603449299822259</c:v>
                </c:pt>
                <c:pt idx="648">
                  <c:v>53.528166020611856</c:v>
                </c:pt>
                <c:pt idx="649">
                  <c:v>53.453128917724442</c:v>
                </c:pt>
                <c:pt idx="650">
                  <c:v>53.378337186163485</c:v>
                </c:pt>
                <c:pt idx="651">
                  <c:v>53.30379002356473</c:v>
                </c:pt>
                <c:pt idx="652">
                  <c:v>53.229486630187672</c:v>
                </c:pt>
                <c:pt idx="653">
                  <c:v>53.15542620890696</c:v>
                </c:pt>
                <c:pt idx="654">
                  <c:v>53.08160796520383</c:v>
                </c:pt>
                <c:pt idx="655">
                  <c:v>53.00803110715762</c:v>
                </c:pt>
                <c:pt idx="656">
                  <c:v>52.934694845437207</c:v>
                </c:pt>
                <c:pt idx="657">
                  <c:v>52.861598393292617</c:v>
                </c:pt>
                <c:pt idx="658">
                  <c:v>52.788740966546541</c:v>
                </c:pt>
                <c:pt idx="659">
                  <c:v>52.716121783585947</c:v>
                </c:pt>
                <c:pt idx="660">
                  <c:v>52.643740065353626</c:v>
                </c:pt>
                <c:pt idx="661">
                  <c:v>52.571595035339911</c:v>
                </c:pt>
                <c:pt idx="662">
                  <c:v>52.499685919574333</c:v>
                </c:pt>
                <c:pt idx="663">
                  <c:v>52.428011946617339</c:v>
                </c:pt>
                <c:pt idx="664">
                  <c:v>52.356572347551911</c:v>
                </c:pt>
                <c:pt idx="665">
                  <c:v>52.285366355975427</c:v>
                </c:pt>
                <c:pt idx="666">
                  <c:v>52.214393207991385</c:v>
                </c:pt>
                <c:pt idx="667">
                  <c:v>52.143652142201269</c:v>
                </c:pt>
                <c:pt idx="668">
                  <c:v>52.073142399696266</c:v>
                </c:pt>
                <c:pt idx="669">
                  <c:v>52.002863224049243</c:v>
                </c:pt>
                <c:pt idx="670">
                  <c:v>51.932813861306606</c:v>
                </c:pt>
                <c:pt idx="671">
                  <c:v>51.862993559980133</c:v>
                </c:pt>
                <c:pt idx="672">
                  <c:v>51.793401571039013</c:v>
                </c:pt>
                <c:pt idx="673">
                  <c:v>51.724037147901711</c:v>
                </c:pt>
                <c:pt idx="674">
                  <c:v>51.654899546428084</c:v>
                </c:pt>
                <c:pt idx="675">
                  <c:v>51.585988024911273</c:v>
                </c:pt>
                <c:pt idx="676">
                  <c:v>51.517301844069827</c:v>
                </c:pt>
                <c:pt idx="677">
                  <c:v>51.448840267039735</c:v>
                </c:pt>
                <c:pt idx="678">
                  <c:v>51.380602559366508</c:v>
                </c:pt>
                <c:pt idx="679">
                  <c:v>51.312587988997365</c:v>
                </c:pt>
                <c:pt idx="680">
                  <c:v>51.244795826273339</c:v>
                </c:pt>
                <c:pt idx="681">
                  <c:v>51.177225343921435</c:v>
                </c:pt>
                <c:pt idx="682">
                  <c:v>51.109875817046806</c:v>
                </c:pt>
                <c:pt idx="683">
                  <c:v>51.042746523125047</c:v>
                </c:pt>
                <c:pt idx="684">
                  <c:v>50.975836741994414</c:v>
                </c:pt>
                <c:pt idx="685">
                  <c:v>50.90914575584808</c:v>
                </c:pt>
                <c:pt idx="686">
                  <c:v>50.84267284922646</c:v>
                </c:pt>
                <c:pt idx="687">
                  <c:v>50.776417309009503</c:v>
                </c:pt>
                <c:pt idx="688">
                  <c:v>50.710378424409051</c:v>
                </c:pt>
                <c:pt idx="689">
                  <c:v>50.644555486961238</c:v>
                </c:pt>
                <c:pt idx="690">
                  <c:v>50.578947790518889</c:v>
                </c:pt>
                <c:pt idx="691">
                  <c:v>50.513554631243878</c:v>
                </c:pt>
                <c:pt idx="692">
                  <c:v>50.448375307599704</c:v>
                </c:pt>
                <c:pt idx="693">
                  <c:v>50.383409120343856</c:v>
                </c:pt>
                <c:pt idx="694">
                  <c:v>50.318655372520347</c:v>
                </c:pt>
                <c:pt idx="695">
                  <c:v>50.25411336945222</c:v>
                </c:pt>
                <c:pt idx="696">
                  <c:v>50.189782418734126</c:v>
                </c:pt>
                <c:pt idx="697">
                  <c:v>50.125661830224857</c:v>
                </c:pt>
                <c:pt idx="698">
                  <c:v>50.061750916040033</c:v>
                </c:pt>
                <c:pt idx="699">
                  <c:v>49.998048990544568</c:v>
                </c:pt>
                <c:pt idx="700">
                  <c:v>49.934555370345493</c:v>
                </c:pt>
                <c:pt idx="701">
                  <c:v>49.871269374284459</c:v>
                </c:pt>
                <c:pt idx="702">
                  <c:v>49.808190323430566</c:v>
                </c:pt>
                <c:pt idx="703">
                  <c:v>49.745317541072964</c:v>
                </c:pt>
                <c:pt idx="704">
                  <c:v>49.682650352713651</c:v>
                </c:pt>
                <c:pt idx="705">
                  <c:v>49.620188086060288</c:v>
                </c:pt>
                <c:pt idx="706">
                  <c:v>49.557930071018887</c:v>
                </c:pt>
                <c:pt idx="707">
                  <c:v>49.495875639686666</c:v>
                </c:pt>
                <c:pt idx="708">
                  <c:v>49.434024126344873</c:v>
                </c:pt>
                <c:pt idx="709">
                  <c:v>49.372374867451718</c:v>
                </c:pt>
                <c:pt idx="710">
                  <c:v>49.31092720163516</c:v>
                </c:pt>
                <c:pt idx="711">
                  <c:v>49.249680469685799</c:v>
                </c:pt>
                <c:pt idx="712">
                  <c:v>49.188634014549919</c:v>
                </c:pt>
                <c:pt idx="713">
                  <c:v>49.12778718132234</c:v>
                </c:pt>
                <c:pt idx="714">
                  <c:v>49.067139317239423</c:v>
                </c:pt>
                <c:pt idx="715">
                  <c:v>49.006689771672036</c:v>
                </c:pt>
                <c:pt idx="716">
                  <c:v>48.94643789611866</c:v>
                </c:pt>
                <c:pt idx="717">
                  <c:v>48.886383044198354</c:v>
                </c:pt>
                <c:pt idx="718">
                  <c:v>48.82652457164383</c:v>
                </c:pt>
                <c:pt idx="719">
                  <c:v>48.766861836294559</c:v>
                </c:pt>
                <c:pt idx="720">
                  <c:v>48.707394198089879</c:v>
                </c:pt>
                <c:pt idx="721">
                  <c:v>48.648121019062138</c:v>
                </c:pt>
                <c:pt idx="722">
                  <c:v>48.589041663329802</c:v>
                </c:pt>
                <c:pt idx="723">
                  <c:v>48.530155497090703</c:v>
                </c:pt>
                <c:pt idx="724">
                  <c:v>48.471461888615224</c:v>
                </c:pt>
                <c:pt idx="725">
                  <c:v>48.412960208239468</c:v>
                </c:pt>
                <c:pt idx="726">
                  <c:v>48.354649828358518</c:v>
                </c:pt>
                <c:pt idx="727">
                  <c:v>48.296530123419785</c:v>
                </c:pt>
                <c:pt idx="728">
                  <c:v>48.238600469916193</c:v>
                </c:pt>
                <c:pt idx="729">
                  <c:v>48.180860246379567</c:v>
                </c:pt>
                <c:pt idx="730">
                  <c:v>48.123308833373919</c:v>
                </c:pt>
                <c:pt idx="731">
                  <c:v>48.065945613488772</c:v>
                </c:pt>
                <c:pt idx="732">
                  <c:v>48.008769971332654</c:v>
                </c:pt>
                <c:pt idx="733">
                  <c:v>47.951781293526388</c:v>
                </c:pt>
                <c:pt idx="734">
                  <c:v>47.894978968696549</c:v>
                </c:pt>
                <c:pt idx="735">
                  <c:v>47.838362387468898</c:v>
                </c:pt>
                <c:pt idx="736">
                  <c:v>47.781930942461877</c:v>
                </c:pt>
                <c:pt idx="737">
                  <c:v>47.725684028280035</c:v>
                </c:pt>
                <c:pt idx="738">
                  <c:v>47.669621041507568</c:v>
                </c:pt>
                <c:pt idx="739">
                  <c:v>47.613741380701846</c:v>
                </c:pt>
                <c:pt idx="740">
                  <c:v>47.558044446386951</c:v>
                </c:pt>
                <c:pt idx="741">
                  <c:v>47.502529641047282</c:v>
                </c:pt>
                <c:pt idx="742">
                  <c:v>47.447196369121052</c:v>
                </c:pt>
                <c:pt idx="743">
                  <c:v>47.392044036994037</c:v>
                </c:pt>
                <c:pt idx="744">
                  <c:v>47.337072052993072</c:v>
                </c:pt>
                <c:pt idx="745">
                  <c:v>47.282279827379767</c:v>
                </c:pt>
                <c:pt idx="746">
                  <c:v>47.22766677234425</c:v>
                </c:pt>
                <c:pt idx="747">
                  <c:v>47.173232301998667</c:v>
                </c:pt>
                <c:pt idx="748">
                  <c:v>47.118975832371142</c:v>
                </c:pt>
                <c:pt idx="749">
                  <c:v>47.064896781399277</c:v>
                </c:pt>
                <c:pt idx="750">
                  <c:v>47.010994568924112</c:v>
                </c:pt>
                <c:pt idx="751">
                  <c:v>46.957268616683727</c:v>
                </c:pt>
                <c:pt idx="752">
                  <c:v>46.903718348307173</c:v>
                </c:pt>
                <c:pt idx="753">
                  <c:v>46.850343189308212</c:v>
                </c:pt>
                <c:pt idx="754">
                  <c:v>46.797142567079177</c:v>
                </c:pt>
                <c:pt idx="755">
                  <c:v>46.744115910884823</c:v>
                </c:pt>
                <c:pt idx="756">
                  <c:v>46.691262651856213</c:v>
                </c:pt>
                <c:pt idx="757">
                  <c:v>46.638582222984653</c:v>
                </c:pt>
                <c:pt idx="758">
                  <c:v>46.586074059115496</c:v>
                </c:pt>
                <c:pt idx="759">
                  <c:v>46.533737596942188</c:v>
                </c:pt>
                <c:pt idx="760">
                  <c:v>46.481572275000183</c:v>
                </c:pt>
                <c:pt idx="761">
                  <c:v>46.42957753366094</c:v>
                </c:pt>
                <c:pt idx="762">
                  <c:v>46.377752815125852</c:v>
                </c:pt>
                <c:pt idx="763">
                  <c:v>46.326097563420383</c:v>
                </c:pt>
                <c:pt idx="764">
                  <c:v>46.274611224387989</c:v>
                </c:pt>
                <c:pt idx="765">
                  <c:v>46.223293245684225</c:v>
                </c:pt>
                <c:pt idx="766">
                  <c:v>46.172143076770844</c:v>
                </c:pt>
                <c:pt idx="767">
                  <c:v>46.121160168909796</c:v>
                </c:pt>
                <c:pt idx="768">
                  <c:v>46.070343975157471</c:v>
                </c:pt>
                <c:pt idx="769">
                  <c:v>46.019693950358693</c:v>
                </c:pt>
                <c:pt idx="770">
                  <c:v>45.969209551141006</c:v>
                </c:pt>
                <c:pt idx="771">
                  <c:v>45.918890235908769</c:v>
                </c:pt>
                <c:pt idx="772">
                  <c:v>45.868735464837336</c:v>
                </c:pt>
                <c:pt idx="773">
                  <c:v>45.818744699867331</c:v>
                </c:pt>
                <c:pt idx="774">
                  <c:v>45.768917404698755</c:v>
                </c:pt>
                <c:pt idx="775">
                  <c:v>45.719253044785404</c:v>
                </c:pt>
                <c:pt idx="776">
                  <c:v>45.66975108732894</c:v>
                </c:pt>
                <c:pt idx="777">
                  <c:v>45.620411001273382</c:v>
                </c:pt>
                <c:pt idx="778">
                  <c:v>45.571232257299208</c:v>
                </c:pt>
                <c:pt idx="779">
                  <c:v>45.522214327817849</c:v>
                </c:pt>
                <c:pt idx="780">
                  <c:v>45.4733566869659</c:v>
                </c:pt>
                <c:pt idx="781">
                  <c:v>45.424658810599539</c:v>
                </c:pt>
                <c:pt idx="782">
                  <c:v>45.376120176288879</c:v>
                </c:pt>
                <c:pt idx="783">
                  <c:v>45.327740263312428</c:v>
                </c:pt>
                <c:pt idx="784">
                  <c:v>45.279518552651403</c:v>
                </c:pt>
                <c:pt idx="785">
                  <c:v>45.231454526984223</c:v>
                </c:pt>
                <c:pt idx="786">
                  <c:v>45.183547670681001</c:v>
                </c:pt>
                <c:pt idx="787">
                  <c:v>45.135797469797865</c:v>
                </c:pt>
                <c:pt idx="788">
                  <c:v>45.088203412071621</c:v>
                </c:pt>
                <c:pt idx="789">
                  <c:v>45.040764986914148</c:v>
                </c:pt>
                <c:pt idx="790">
                  <c:v>44.993481685406955</c:v>
                </c:pt>
                <c:pt idx="791">
                  <c:v>44.94635300029568</c:v>
                </c:pt>
                <c:pt idx="792">
                  <c:v>44.899378425984722</c:v>
                </c:pt>
                <c:pt idx="793">
                  <c:v>44.852557458531734</c:v>
                </c:pt>
                <c:pt idx="794">
                  <c:v>44.805889595642334</c:v>
                </c:pt>
                <c:pt idx="795">
                  <c:v>44.759374336664592</c:v>
                </c:pt>
                <c:pt idx="796">
                  <c:v>44.713011182583706</c:v>
                </c:pt>
                <c:pt idx="797">
                  <c:v>44.66679963601667</c:v>
                </c:pt>
                <c:pt idx="798">
                  <c:v>44.620739201206909</c:v>
                </c:pt>
                <c:pt idx="799">
                  <c:v>44.574829384018955</c:v>
                </c:pt>
                <c:pt idx="800">
                  <c:v>44.529069691933216</c:v>
                </c:pt>
                <c:pt idx="801">
                  <c:v>44.483459634040585</c:v>
                </c:pt>
                <c:pt idx="802">
                  <c:v>44.437998721037282</c:v>
                </c:pt>
                <c:pt idx="803">
                  <c:v>44.392686465219491</c:v>
                </c:pt>
                <c:pt idx="804">
                  <c:v>44.34752238047821</c:v>
                </c:pt>
                <c:pt idx="805">
                  <c:v>44.302505982294029</c:v>
                </c:pt>
                <c:pt idx="806">
                  <c:v>44.25763678773194</c:v>
                </c:pt>
                <c:pt idx="807">
                  <c:v>44.212914315436045</c:v>
                </c:pt>
                <c:pt idx="808">
                  <c:v>44.168338085624583</c:v>
                </c:pt>
                <c:pt idx="809">
                  <c:v>44.123907620084601</c:v>
                </c:pt>
                <c:pt idx="810">
                  <c:v>44.079622442166908</c:v>
                </c:pt>
                <c:pt idx="811">
                  <c:v>44.03548207678103</c:v>
                </c:pt>
                <c:pt idx="812">
                  <c:v>43.991486050389952</c:v>
                </c:pt>
                <c:pt idx="813">
                  <c:v>43.947633891005182</c:v>
                </c:pt>
                <c:pt idx="814">
                  <c:v>43.903925128181598</c:v>
                </c:pt>
                <c:pt idx="815">
                  <c:v>43.860359293012436</c:v>
                </c:pt>
                <c:pt idx="816">
                  <c:v>43.816935918124287</c:v>
                </c:pt>
                <c:pt idx="817">
                  <c:v>43.773654537672009</c:v>
                </c:pt>
                <c:pt idx="818">
                  <c:v>43.73051468733383</c:v>
                </c:pt>
                <c:pt idx="819">
                  <c:v>43.687515904306231</c:v>
                </c:pt>
                <c:pt idx="820">
                  <c:v>43.644657727299148</c:v>
                </c:pt>
                <c:pt idx="821">
                  <c:v>43.601939696530891</c:v>
                </c:pt>
                <c:pt idx="822">
                  <c:v>43.559361353723247</c:v>
                </c:pt>
                <c:pt idx="823">
                  <c:v>43.51692224209657</c:v>
                </c:pt>
                <c:pt idx="824">
                  <c:v>43.474621906364916</c:v>
                </c:pt>
                <c:pt idx="825">
                  <c:v>43.43245989273111</c:v>
                </c:pt>
                <c:pt idx="826">
                  <c:v>43.39043574888187</c:v>
                </c:pt>
                <c:pt idx="827">
                  <c:v>43.348549023983018</c:v>
                </c:pt>
                <c:pt idx="828">
                  <c:v>43.306799268674609</c:v>
                </c:pt>
                <c:pt idx="829">
                  <c:v>43.26518603506603</c:v>
                </c:pt>
                <c:pt idx="830">
                  <c:v>43.223708876731379</c:v>
                </c:pt>
                <c:pt idx="831">
                  <c:v>43.18236734870446</c:v>
                </c:pt>
                <c:pt idx="832">
                  <c:v>43.141161007474196</c:v>
                </c:pt>
                <c:pt idx="833">
                  <c:v>43.100089410979763</c:v>
                </c:pt>
                <c:pt idx="834">
                  <c:v>43.059152118605866</c:v>
                </c:pt>
                <c:pt idx="835">
                  <c:v>43.018348691178012</c:v>
                </c:pt>
                <c:pt idx="836">
                  <c:v>42.977678690957859</c:v>
                </c:pt>
                <c:pt idx="837">
                  <c:v>42.937141681638415</c:v>
                </c:pt>
                <c:pt idx="838">
                  <c:v>42.896737228339461</c:v>
                </c:pt>
                <c:pt idx="839">
                  <c:v>42.856464897602784</c:v>
                </c:pt>
                <c:pt idx="840">
                  <c:v>42.816324257387635</c:v>
                </c:pt>
                <c:pt idx="841">
                  <c:v>42.776314877065964</c:v>
                </c:pt>
                <c:pt idx="842">
                  <c:v>42.736436327417948</c:v>
                </c:pt>
                <c:pt idx="843">
                  <c:v>42.696688180627298</c:v>
                </c:pt>
                <c:pt idx="844">
                  <c:v>42.657070010276641</c:v>
                </c:pt>
                <c:pt idx="845">
                  <c:v>42.617581391343045</c:v>
                </c:pt>
                <c:pt idx="846">
                  <c:v>42.578221900193363</c:v>
                </c:pt>
                <c:pt idx="847">
                  <c:v>42.538991114579723</c:v>
                </c:pt>
                <c:pt idx="848">
                  <c:v>42.499888613635051</c:v>
                </c:pt>
                <c:pt idx="849">
                  <c:v>42.460913977868451</c:v>
                </c:pt>
                <c:pt idx="850">
                  <c:v>42.422066789160837</c:v>
                </c:pt>
                <c:pt idx="851">
                  <c:v>42.383346630760279</c:v>
                </c:pt>
                <c:pt idx="852">
                  <c:v>42.344753087277702</c:v>
                </c:pt>
                <c:pt idx="853">
                  <c:v>42.306285744682306</c:v>
                </c:pt>
                <c:pt idx="854">
                  <c:v>42.267944190297193</c:v>
                </c:pt>
                <c:pt idx="855">
                  <c:v>42.229728012794929</c:v>
                </c:pt>
                <c:pt idx="856">
                  <c:v>42.191636802193102</c:v>
                </c:pt>
                <c:pt idx="857">
                  <c:v>42.153670149849916</c:v>
                </c:pt>
                <c:pt idx="858">
                  <c:v>42.115827648459891</c:v>
                </c:pt>
                <c:pt idx="859">
                  <c:v>42.078108892049428</c:v>
                </c:pt>
                <c:pt idx="860">
                  <c:v>42.040513475972432</c:v>
                </c:pt>
                <c:pt idx="861">
                  <c:v>42.003040996906016</c:v>
                </c:pt>
                <c:pt idx="862">
                  <c:v>41.965691052846132</c:v>
                </c:pt>
                <c:pt idx="863">
                  <c:v>41.928463243103309</c:v>
                </c:pt>
                <c:pt idx="864">
                  <c:v>41.891357168298349</c:v>
                </c:pt>
                <c:pt idx="865">
                  <c:v>41.854372430357998</c:v>
                </c:pt>
                <c:pt idx="866">
                  <c:v>41.817508632510716</c:v>
                </c:pt>
                <c:pt idx="867">
                  <c:v>41.780765379282414</c:v>
                </c:pt>
                <c:pt idx="868">
                  <c:v>41.744142276492155</c:v>
                </c:pt>
                <c:pt idx="869">
                  <c:v>41.707638931248034</c:v>
                </c:pt>
                <c:pt idx="870">
                  <c:v>41.671254951942842</c:v>
                </c:pt>
                <c:pt idx="871">
                  <c:v>41.634989948249981</c:v>
                </c:pt>
                <c:pt idx="872">
                  <c:v>41.598843531119201</c:v>
                </c:pt>
                <c:pt idx="873">
                  <c:v>41.562815312772443</c:v>
                </c:pt>
                <c:pt idx="874">
                  <c:v>41.526904906699684</c:v>
                </c:pt>
                <c:pt idx="875">
                  <c:v>41.491111927654778</c:v>
                </c:pt>
                <c:pt idx="876">
                  <c:v>41.455435991651335</c:v>
                </c:pt>
                <c:pt idx="877">
                  <c:v>41.419876715958637</c:v>
                </c:pt>
                <c:pt idx="878">
                  <c:v>41.384433719097444</c:v>
                </c:pt>
                <c:pt idx="879">
                  <c:v>41.349106620835983</c:v>
                </c:pt>
                <c:pt idx="880">
                  <c:v>41.313895042185855</c:v>
                </c:pt>
                <c:pt idx="881">
                  <c:v>41.278798605397924</c:v>
                </c:pt>
                <c:pt idx="882">
                  <c:v>41.243816933958257</c:v>
                </c:pt>
                <c:pt idx="883">
                  <c:v>41.208949652584224</c:v>
                </c:pt>
                <c:pt idx="884">
                  <c:v>41.174196387220263</c:v>
                </c:pt>
                <c:pt idx="885">
                  <c:v>41.139556765034051</c:v>
                </c:pt>
                <c:pt idx="886">
                  <c:v>41.105030414412376</c:v>
                </c:pt>
                <c:pt idx="887">
                  <c:v>41.070616964957232</c:v>
                </c:pt>
                <c:pt idx="888">
                  <c:v>41.036316047481805</c:v>
                </c:pt>
                <c:pt idx="889">
                  <c:v>41.002127294006527</c:v>
                </c:pt>
                <c:pt idx="890">
                  <c:v>40.968050337755137</c:v>
                </c:pt>
                <c:pt idx="891">
                  <c:v>40.934084813150662</c:v>
                </c:pt>
                <c:pt idx="892">
                  <c:v>40.900230355811651</c:v>
                </c:pt>
                <c:pt idx="893">
                  <c:v>40.866486602548164</c:v>
                </c:pt>
                <c:pt idx="894">
                  <c:v>40.832853191357827</c:v>
                </c:pt>
                <c:pt idx="895">
                  <c:v>40.799329761422101</c:v>
                </c:pt>
                <c:pt idx="896">
                  <c:v>40.765915953102265</c:v>
                </c:pt>
                <c:pt idx="897">
                  <c:v>40.732611407935622</c:v>
                </c:pt>
                <c:pt idx="898">
                  <c:v>40.699415768631688</c:v>
                </c:pt>
                <c:pt idx="899">
                  <c:v>40.666328679068258</c:v>
                </c:pt>
                <c:pt idx="900">
                  <c:v>40.633349784287702</c:v>
                </c:pt>
                <c:pt idx="901">
                  <c:v>40.600478730493066</c:v>
                </c:pt>
                <c:pt idx="902">
                  <c:v>40.567715165044369</c:v>
                </c:pt>
                <c:pt idx="903">
                  <c:v>40.535058736454666</c:v>
                </c:pt>
                <c:pt idx="904">
                  <c:v>40.502509094386454</c:v>
                </c:pt>
                <c:pt idx="905">
                  <c:v>40.470065889647806</c:v>
                </c:pt>
                <c:pt idx="906">
                  <c:v>40.43772877418867</c:v>
                </c:pt>
                <c:pt idx="907">
                  <c:v>40.405497401097072</c:v>
                </c:pt>
                <c:pt idx="908">
                  <c:v>40.37337142459549</c:v>
                </c:pt>
                <c:pt idx="909">
                  <c:v>40.341350500037052</c:v>
                </c:pt>
                <c:pt idx="910">
                  <c:v>40.309434283901915</c:v>
                </c:pt>
                <c:pt idx="911">
                  <c:v>40.277622433793567</c:v>
                </c:pt>
                <c:pt idx="912">
                  <c:v>40.245914608435065</c:v>
                </c:pt>
                <c:pt idx="913">
                  <c:v>40.214310467665477</c:v>
                </c:pt>
                <c:pt idx="914">
                  <c:v>40.182809672436228</c:v>
                </c:pt>
                <c:pt idx="915">
                  <c:v>40.151411884807366</c:v>
                </c:pt>
                <c:pt idx="916">
                  <c:v>40.120116767944047</c:v>
                </c:pt>
                <c:pt idx="917">
                  <c:v>40.088923986112874</c:v>
                </c:pt>
                <c:pt idx="918">
                  <c:v>40.057833204678275</c:v>
                </c:pt>
                <c:pt idx="919">
                  <c:v>40.026844090098983</c:v>
                </c:pt>
                <c:pt idx="920">
                  <c:v>39.995956309924345</c:v>
                </c:pt>
                <c:pt idx="921">
                  <c:v>39.96516953279091</c:v>
                </c:pt>
                <c:pt idx="922">
                  <c:v>39.934483428418694</c:v>
                </c:pt>
                <c:pt idx="923">
                  <c:v>39.903897667607779</c:v>
                </c:pt>
                <c:pt idx="924">
                  <c:v>39.873411922234716</c:v>
                </c:pt>
                <c:pt idx="925">
                  <c:v>39.843025865249011</c:v>
                </c:pt>
                <c:pt idx="926">
                  <c:v>39.812739170669644</c:v>
                </c:pt>
                <c:pt idx="927">
                  <c:v>39.782551513581552</c:v>
                </c:pt>
                <c:pt idx="928">
                  <c:v>39.752462570132145</c:v>
                </c:pt>
                <c:pt idx="929">
                  <c:v>39.722472017527828</c:v>
                </c:pt>
                <c:pt idx="930">
                  <c:v>39.692579534030514</c:v>
                </c:pt>
                <c:pt idx="931">
                  <c:v>39.66278479895422</c:v>
                </c:pt>
                <c:pt idx="932">
                  <c:v>39.633087492661652</c:v>
                </c:pt>
                <c:pt idx="933">
                  <c:v>39.603487296560651</c:v>
                </c:pt>
                <c:pt idx="934">
                  <c:v>39.573983893100895</c:v>
                </c:pt>
                <c:pt idx="935">
                  <c:v>39.544576965770446</c:v>
                </c:pt>
                <c:pt idx="936">
                  <c:v>39.51526619909238</c:v>
                </c:pt>
                <c:pt idx="937">
                  <c:v>39.486051278621339</c:v>
                </c:pt>
                <c:pt idx="938">
                  <c:v>39.456931890940261</c:v>
                </c:pt>
                <c:pt idx="939">
                  <c:v>39.427907723656901</c:v>
                </c:pt>
                <c:pt idx="940">
                  <c:v>39.39897846540056</c:v>
                </c:pt>
                <c:pt idx="941">
                  <c:v>39.370143805818714</c:v>
                </c:pt>
                <c:pt idx="942">
                  <c:v>39.341403435573703</c:v>
                </c:pt>
                <c:pt idx="943">
                  <c:v>39.312757046339364</c:v>
                </c:pt>
                <c:pt idx="944">
                  <c:v>39.284204330797827</c:v>
                </c:pt>
                <c:pt idx="945">
                  <c:v>39.255744982636109</c:v>
                </c:pt>
                <c:pt idx="946">
                  <c:v>39.227378696542878</c:v>
                </c:pt>
                <c:pt idx="947">
                  <c:v>39.199105168205186</c:v>
                </c:pt>
                <c:pt idx="948">
                  <c:v>39.170924094305164</c:v>
                </c:pt>
                <c:pt idx="949">
                  <c:v>39.14283517251679</c:v>
                </c:pt>
                <c:pt idx="950">
                  <c:v>39.114838101502656</c:v>
                </c:pt>
                <c:pt idx="951">
                  <c:v>39.086932580910734</c:v>
                </c:pt>
                <c:pt idx="952">
                  <c:v>39.059118311371144</c:v>
                </c:pt>
                <c:pt idx="953">
                  <c:v>39.031394994492956</c:v>
                </c:pt>
                <c:pt idx="954">
                  <c:v>39.003762332860958</c:v>
                </c:pt>
                <c:pt idx="955">
                  <c:v>38.976220030032493</c:v>
                </c:pt>
                <c:pt idx="956">
                  <c:v>38.948767790534298</c:v>
                </c:pt>
                <c:pt idx="957">
                  <c:v>38.921405319859268</c:v>
                </c:pt>
                <c:pt idx="958">
                  <c:v>38.894132324463335</c:v>
                </c:pt>
                <c:pt idx="959">
                  <c:v>38.866948511762338</c:v>
                </c:pt>
                <c:pt idx="960">
                  <c:v>38.839853590128861</c:v>
                </c:pt>
                <c:pt idx="961">
                  <c:v>38.812847268889143</c:v>
                </c:pt>
                <c:pt idx="962">
                  <c:v>38.785929258319882</c:v>
                </c:pt>
                <c:pt idx="963">
                  <c:v>38.759099269645176</c:v>
                </c:pt>
                <c:pt idx="964">
                  <c:v>38.732357015033436</c:v>
                </c:pt>
                <c:pt idx="965">
                  <c:v>38.705702207594292</c:v>
                </c:pt>
                <c:pt idx="966">
                  <c:v>38.67913456137547</c:v>
                </c:pt>
                <c:pt idx="967">
                  <c:v>38.652653791359768</c:v>
                </c:pt>
                <c:pt idx="968">
                  <c:v>38.626259613462004</c:v>
                </c:pt>
                <c:pt idx="969">
                  <c:v>38.599951744525995</c:v>
                </c:pt>
                <c:pt idx="970">
                  <c:v>38.573729902321396</c:v>
                </c:pt>
                <c:pt idx="971">
                  <c:v>38.547593805540821</c:v>
                </c:pt>
                <c:pt idx="972">
                  <c:v>38.521543173796715</c:v>
                </c:pt>
                <c:pt idx="973">
                  <c:v>38.495577727618411</c:v>
                </c:pt>
                <c:pt idx="974">
                  <c:v>38.469697188449103</c:v>
                </c:pt>
                <c:pt idx="975">
                  <c:v>38.443901278642869</c:v>
                </c:pt>
                <c:pt idx="976">
                  <c:v>38.418189721461715</c:v>
                </c:pt>
                <c:pt idx="977">
                  <c:v>38.392562241072525</c:v>
                </c:pt>
                <c:pt idx="978">
                  <c:v>38.367018562544217</c:v>
                </c:pt>
                <c:pt idx="979">
                  <c:v>38.341558411844687</c:v>
                </c:pt>
                <c:pt idx="980">
                  <c:v>38.316181515837968</c:v>
                </c:pt>
                <c:pt idx="981">
                  <c:v>38.290887602281174</c:v>
                </c:pt>
                <c:pt idx="982">
                  <c:v>38.265676399821729</c:v>
                </c:pt>
                <c:pt idx="983">
                  <c:v>38.240547637994311</c:v>
                </c:pt>
                <c:pt idx="984">
                  <c:v>38.215501047218083</c:v>
                </c:pt>
                <c:pt idx="985">
                  <c:v>38.190536358793672</c:v>
                </c:pt>
                <c:pt idx="986">
                  <c:v>38.165653304900431</c:v>
                </c:pt>
                <c:pt idx="987">
                  <c:v>38.140851618593423</c:v>
                </c:pt>
                <c:pt idx="988">
                  <c:v>38.116131033800613</c:v>
                </c:pt>
                <c:pt idx="989">
                  <c:v>38.091491285320096</c:v>
                </c:pt>
                <c:pt idx="990">
                  <c:v>38.066932108817113</c:v>
                </c:pt>
                <c:pt idx="991">
                  <c:v>38.042453240821281</c:v>
                </c:pt>
                <c:pt idx="992">
                  <c:v>38.018054418723786</c:v>
                </c:pt>
                <c:pt idx="993">
                  <c:v>37.993735380774574</c:v>
                </c:pt>
                <c:pt idx="994">
                  <c:v>37.969495866079441</c:v>
                </c:pt>
                <c:pt idx="995">
                  <c:v>37.945335614597369</c:v>
                </c:pt>
                <c:pt idx="996">
                  <c:v>37.921254367137642</c:v>
                </c:pt>
                <c:pt idx="997">
                  <c:v>37.89725186535712</c:v>
                </c:pt>
                <c:pt idx="998">
                  <c:v>37.873327851757388</c:v>
                </c:pt>
                <c:pt idx="999">
                  <c:v>37.849482069682132</c:v>
                </c:pt>
                <c:pt idx="1000">
                  <c:v>37.825714263314261</c:v>
                </c:pt>
                <c:pt idx="1001">
                  <c:v>37.802024177673239</c:v>
                </c:pt>
                <c:pt idx="1002">
                  <c:v>37.778411558612248</c:v>
                </c:pt>
                <c:pt idx="1003">
                  <c:v>37.754876152815591</c:v>
                </c:pt>
                <c:pt idx="1004">
                  <c:v>37.731417707795885</c:v>
                </c:pt>
                <c:pt idx="1005">
                  <c:v>37.708035971891398</c:v>
                </c:pt>
                <c:pt idx="1006">
                  <c:v>37.684730694263315</c:v>
                </c:pt>
                <c:pt idx="1007">
                  <c:v>37.66150162489307</c:v>
                </c:pt>
                <c:pt idx="1008">
                  <c:v>37.638348514579683</c:v>
                </c:pt>
                <c:pt idx="1009">
                  <c:v>37.615271114937023</c:v>
                </c:pt>
                <c:pt idx="1010">
                  <c:v>37.592269178391184</c:v>
                </c:pt>
                <c:pt idx="1011">
                  <c:v>37.56934245817785</c:v>
                </c:pt>
                <c:pt idx="1012">
                  <c:v>37.546490708339597</c:v>
                </c:pt>
                <c:pt idx="1013">
                  <c:v>37.523713683723336</c:v>
                </c:pt>
                <c:pt idx="1014">
                  <c:v>37.501011139977578</c:v>
                </c:pt>
                <c:pt idx="1015">
                  <c:v>37.478382833549837</c:v>
                </c:pt>
                <c:pt idx="1016">
                  <c:v>37.455828521684111</c:v>
                </c:pt>
                <c:pt idx="1017">
                  <c:v>37.433347962418217</c:v>
                </c:pt>
                <c:pt idx="1018">
                  <c:v>37.410940914581126</c:v>
                </c:pt>
                <c:pt idx="1019">
                  <c:v>37.388607137790437</c:v>
                </c:pt>
                <c:pt idx="1020">
                  <c:v>37.366346392449863</c:v>
                </c:pt>
                <c:pt idx="1021">
                  <c:v>37.344158439746558</c:v>
                </c:pt>
                <c:pt idx="1022">
                  <c:v>37.322043041648598</c:v>
                </c:pt>
                <c:pt idx="1023">
                  <c:v>37.29999996090239</c:v>
                </c:pt>
                <c:pt idx="1024">
                  <c:v>37.278028961030252</c:v>
                </c:pt>
                <c:pt idx="1025">
                  <c:v>37.256129806327678</c:v>
                </c:pt>
                <c:pt idx="1026">
                  <c:v>37.234302261860996</c:v>
                </c:pt>
                <c:pt idx="1027">
                  <c:v>37.212546093464702</c:v>
                </c:pt>
                <c:pt idx="1028">
                  <c:v>37.190861067739078</c:v>
                </c:pt>
                <c:pt idx="1029">
                  <c:v>37.169246952047565</c:v>
                </c:pt>
                <c:pt idx="1030">
                  <c:v>37.147703514514383</c:v>
                </c:pt>
                <c:pt idx="1031">
                  <c:v>37.126230524021935</c:v>
                </c:pt>
                <c:pt idx="1032">
                  <c:v>37.104827750208393</c:v>
                </c:pt>
                <c:pt idx="1033">
                  <c:v>37.083494963465213</c:v>
                </c:pt>
                <c:pt idx="1034">
                  <c:v>37.06223193493468</c:v>
                </c:pt>
                <c:pt idx="1035">
                  <c:v>37.041038436507456</c:v>
                </c:pt>
                <c:pt idx="1036">
                  <c:v>37.019914240820064</c:v>
                </c:pt>
                <c:pt idx="1037">
                  <c:v>36.998859121252572</c:v>
                </c:pt>
                <c:pt idx="1038">
                  <c:v>36.977872851926072</c:v>
                </c:pt>
                <c:pt idx="1039">
                  <c:v>36.956955207700268</c:v>
                </c:pt>
                <c:pt idx="1040">
                  <c:v>36.936105964171091</c:v>
                </c:pt>
                <c:pt idx="1041">
                  <c:v>36.915324897668249</c:v>
                </c:pt>
                <c:pt idx="1042">
                  <c:v>36.894611785252884</c:v>
                </c:pt>
                <c:pt idx="1043">
                  <c:v>36.873966404715119</c:v>
                </c:pt>
                <c:pt idx="1044">
                  <c:v>36.853388534571714</c:v>
                </c:pt>
                <c:pt idx="1045">
                  <c:v>36.832877954063648</c:v>
                </c:pt>
                <c:pt idx="1046">
                  <c:v>36.812434443153847</c:v>
                </c:pt>
                <c:pt idx="1047">
                  <c:v>36.792057782524736</c:v>
                </c:pt>
                <c:pt idx="1048">
                  <c:v>36.771747753575887</c:v>
                </c:pt>
                <c:pt idx="1049">
                  <c:v>36.75150413842168</c:v>
                </c:pt>
                <c:pt idx="1050">
                  <c:v>36.731326719889026</c:v>
                </c:pt>
                <c:pt idx="1051">
                  <c:v>36.711215281514988</c:v>
                </c:pt>
                <c:pt idx="1052">
                  <c:v>36.691169607544438</c:v>
                </c:pt>
                <c:pt idx="1053">
                  <c:v>36.67118948292778</c:v>
                </c:pt>
                <c:pt idx="1054">
                  <c:v>36.651274693318605</c:v>
                </c:pt>
                <c:pt idx="1055">
                  <c:v>36.631425025071458</c:v>
                </c:pt>
                <c:pt idx="1056">
                  <c:v>36.611640265239487</c:v>
                </c:pt>
                <c:pt idx="1057">
                  <c:v>36.591920201572137</c:v>
                </c:pt>
                <c:pt idx="1058">
                  <c:v>36.572264622512982</c:v>
                </c:pt>
                <c:pt idx="1059">
                  <c:v>36.552673317197382</c:v>
                </c:pt>
                <c:pt idx="1060">
                  <c:v>36.533146075450134</c:v>
                </c:pt>
                <c:pt idx="1061">
                  <c:v>36.513682687783415</c:v>
                </c:pt>
                <c:pt idx="1062">
                  <c:v>36.494282945394367</c:v>
                </c:pt>
                <c:pt idx="1063">
                  <c:v>36.474946640162926</c:v>
                </c:pt>
                <c:pt idx="1064">
                  <c:v>36.455673564649587</c:v>
                </c:pt>
                <c:pt idx="1065">
                  <c:v>36.436463512093198</c:v>
                </c:pt>
                <c:pt idx="1066">
                  <c:v>36.417316276408656</c:v>
                </c:pt>
                <c:pt idx="1067">
                  <c:v>36.398231652184805</c:v>
                </c:pt>
                <c:pt idx="1068">
                  <c:v>36.379209434682167</c:v>
                </c:pt>
                <c:pt idx="1069">
                  <c:v>36.360249419830772</c:v>
                </c:pt>
                <c:pt idx="1070">
                  <c:v>36.341351404227922</c:v>
                </c:pt>
                <c:pt idx="1071">
                  <c:v>36.322515185136091</c:v>
                </c:pt>
                <c:pt idx="1072">
                  <c:v>36.303740560480691</c:v>
                </c:pt>
                <c:pt idx="1073">
                  <c:v>36.285027328847903</c:v>
                </c:pt>
                <c:pt idx="1074">
                  <c:v>36.266375289482582</c:v>
                </c:pt>
                <c:pt idx="1075">
                  <c:v>36.247784242285981</c:v>
                </c:pt>
                <c:pt idx="1076">
                  <c:v>36.229253987813692</c:v>
                </c:pt>
                <c:pt idx="1077">
                  <c:v>36.210784327273551</c:v>
                </c:pt>
                <c:pt idx="1078">
                  <c:v>36.192375062523361</c:v>
                </c:pt>
                <c:pt idx="1079">
                  <c:v>36.174025996068906</c:v>
                </c:pt>
                <c:pt idx="1080">
                  <c:v>36.155736931061746</c:v>
                </c:pt>
                <c:pt idx="1081">
                  <c:v>36.137507671297158</c:v>
                </c:pt>
                <c:pt idx="1082">
                  <c:v>36.119338021212002</c:v>
                </c:pt>
                <c:pt idx="1083">
                  <c:v>36.101227785882628</c:v>
                </c:pt>
                <c:pt idx="1084">
                  <c:v>36.083176771022778</c:v>
                </c:pt>
                <c:pt idx="1085">
                  <c:v>36.065184782981525</c:v>
                </c:pt>
                <c:pt idx="1086">
                  <c:v>36.047251628741179</c:v>
                </c:pt>
                <c:pt idx="1087">
                  <c:v>36.029377115915189</c:v>
                </c:pt>
                <c:pt idx="1088">
                  <c:v>36.011561052746153</c:v>
                </c:pt>
                <c:pt idx="1089">
                  <c:v>35.993803248103688</c:v>
                </c:pt>
                <c:pt idx="1090">
                  <c:v>35.976103511482407</c:v>
                </c:pt>
                <c:pt idx="1091">
                  <c:v>35.958461652999851</c:v>
                </c:pt>
                <c:pt idx="1092">
                  <c:v>35.940877483394544</c:v>
                </c:pt>
                <c:pt idx="1093">
                  <c:v>35.923350814023856</c:v>
                </c:pt>
                <c:pt idx="1094">
                  <c:v>35.905881456862012</c:v>
                </c:pt>
                <c:pt idx="1095">
                  <c:v>35.888469224498074</c:v>
                </c:pt>
                <c:pt idx="1096">
                  <c:v>35.87111393013398</c:v>
                </c:pt>
                <c:pt idx="1097">
                  <c:v>35.853815387582451</c:v>
                </c:pt>
                <c:pt idx="1098">
                  <c:v>35.836573411265071</c:v>
                </c:pt>
                <c:pt idx="1099">
                  <c:v>35.819387816210231</c:v>
                </c:pt>
                <c:pt idx="1100">
                  <c:v>35.802258418051238</c:v>
                </c:pt>
                <c:pt idx="1101">
                  <c:v>35.785185033024227</c:v>
                </c:pt>
                <c:pt idx="1102">
                  <c:v>35.768167477966237</c:v>
                </c:pt>
                <c:pt idx="1103">
                  <c:v>35.751205570313296</c:v>
                </c:pt>
                <c:pt idx="1104">
                  <c:v>35.734299128098357</c:v>
                </c:pt>
                <c:pt idx="1105">
                  <c:v>35.71744796994949</c:v>
                </c:pt>
                <c:pt idx="1106">
                  <c:v>35.700651915087747</c:v>
                </c:pt>
                <c:pt idx="1107">
                  <c:v>35.683910783325423</c:v>
                </c:pt>
                <c:pt idx="1108">
                  <c:v>35.667224395063961</c:v>
                </c:pt>
                <c:pt idx="1109">
                  <c:v>35.650592571292101</c:v>
                </c:pt>
                <c:pt idx="1110">
                  <c:v>35.634015133583965</c:v>
                </c:pt>
                <c:pt idx="1111">
                  <c:v>35.617491904097136</c:v>
                </c:pt>
                <c:pt idx="1112">
                  <c:v>35.601022705570742</c:v>
                </c:pt>
                <c:pt idx="1113">
                  <c:v>35.584607361323535</c:v>
                </c:pt>
                <c:pt idx="1114">
                  <c:v>35.56824569525201</c:v>
                </c:pt>
                <c:pt idx="1115">
                  <c:v>35.551937531828521</c:v>
                </c:pt>
                <c:pt idx="1116">
                  <c:v>35.535682696099435</c:v>
                </c:pt>
                <c:pt idx="1117">
                  <c:v>35.519481013683176</c:v>
                </c:pt>
                <c:pt idx="1118">
                  <c:v>35.50333231076845</c:v>
                </c:pt>
                <c:pt idx="1119">
                  <c:v>35.487236414112253</c:v>
                </c:pt>
                <c:pt idx="1120">
                  <c:v>35.471193151038101</c:v>
                </c:pt>
                <c:pt idx="1121">
                  <c:v>35.455202349434209</c:v>
                </c:pt>
                <c:pt idx="1122">
                  <c:v>35.439263837751547</c:v>
                </c:pt>
                <c:pt idx="1123">
                  <c:v>35.423377445002089</c:v>
                </c:pt>
                <c:pt idx="1124">
                  <c:v>35.407543000756938</c:v>
                </c:pt>
                <c:pt idx="1125">
                  <c:v>35.391760335144475</c:v>
                </c:pt>
                <c:pt idx="1126">
                  <c:v>35.376029278848549</c:v>
                </c:pt>
                <c:pt idx="1127">
                  <c:v>35.360349663106732</c:v>
                </c:pt>
                <c:pt idx="1128">
                  <c:v>35.34472131970837</c:v>
                </c:pt>
                <c:pt idx="1129">
                  <c:v>35.329144080992911</c:v>
                </c:pt>
                <c:pt idx="1130">
                  <c:v>35.313617779848059</c:v>
                </c:pt>
                <c:pt idx="1131">
                  <c:v>35.298142249707958</c:v>
                </c:pt>
                <c:pt idx="1132">
                  <c:v>35.28271732455142</c:v>
                </c:pt>
                <c:pt idx="1133">
                  <c:v>35.267342838900149</c:v>
                </c:pt>
                <c:pt idx="1134">
                  <c:v>35.252018627816959</c:v>
                </c:pt>
                <c:pt idx="1135">
                  <c:v>35.236744526904005</c:v>
                </c:pt>
                <c:pt idx="1136">
                  <c:v>35.221520372301036</c:v>
                </c:pt>
                <c:pt idx="1137">
                  <c:v>35.206346000683624</c:v>
                </c:pt>
                <c:pt idx="1138">
                  <c:v>35.191221249261382</c:v>
                </c:pt>
                <c:pt idx="1139">
                  <c:v>35.176145955776299</c:v>
                </c:pt>
                <c:pt idx="1140">
                  <c:v>35.161119958500926</c:v>
                </c:pt>
                <c:pt idx="1141">
                  <c:v>35.146143096236635</c:v>
                </c:pt>
                <c:pt idx="1142">
                  <c:v>35.13121520831195</c:v>
                </c:pt>
                <c:pt idx="1143">
                  <c:v>35.11633613458077</c:v>
                </c:pt>
                <c:pt idx="1144">
                  <c:v>35.1015057154207</c:v>
                </c:pt>
                <c:pt idx="1145">
                  <c:v>35.086723791731274</c:v>
                </c:pt>
                <c:pt idx="1146">
                  <c:v>35.07199020493232</c:v>
                </c:pt>
                <c:pt idx="1147">
                  <c:v>35.057304796962185</c:v>
                </c:pt>
                <c:pt idx="1148">
                  <c:v>35.042667410276103</c:v>
                </c:pt>
                <c:pt idx="1149">
                  <c:v>35.028077887844482</c:v>
                </c:pt>
                <c:pt idx="1150">
                  <c:v>35.013536073151243</c:v>
                </c:pt>
                <c:pt idx="1151">
                  <c:v>34.99904181019204</c:v>
                </c:pt>
                <c:pt idx="1152">
                  <c:v>34.984594943472729</c:v>
                </c:pt>
                <c:pt idx="1153">
                  <c:v>34.970195318007562</c:v>
                </c:pt>
                <c:pt idx="1154">
                  <c:v>34.955842779317692</c:v>
                </c:pt>
                <c:pt idx="1155">
                  <c:v>34.941537173429325</c:v>
                </c:pt>
                <c:pt idx="1156">
                  <c:v>34.927278346872228</c:v>
                </c:pt>
                <c:pt idx="1157">
                  <c:v>34.913066146677956</c:v>
                </c:pt>
                <c:pt idx="1158">
                  <c:v>34.898900420378318</c:v>
                </c:pt>
                <c:pt idx="1159">
                  <c:v>34.884781016003679</c:v>
                </c:pt>
                <c:pt idx="1160">
                  <c:v>34.870707782081354</c:v>
                </c:pt>
                <c:pt idx="1161">
                  <c:v>34.856680567633944</c:v>
                </c:pt>
                <c:pt idx="1162">
                  <c:v>34.842699222177771</c:v>
                </c:pt>
                <c:pt idx="1163">
                  <c:v>34.828763595721242</c:v>
                </c:pt>
                <c:pt idx="1164">
                  <c:v>34.814873538763216</c:v>
                </c:pt>
                <c:pt idx="1165">
                  <c:v>34.801028902291478</c:v>
                </c:pt>
                <c:pt idx="1166">
                  <c:v>34.787229537780995</c:v>
                </c:pt>
                <c:pt idx="1167">
                  <c:v>34.773475297192462</c:v>
                </c:pt>
                <c:pt idx="1168">
                  <c:v>34.759766032970631</c:v>
                </c:pt>
                <c:pt idx="1169">
                  <c:v>34.74610159804282</c:v>
                </c:pt>
                <c:pt idx="1170">
                  <c:v>34.732481845817205</c:v>
                </c:pt>
                <c:pt idx="1171">
                  <c:v>34.718906630181365</c:v>
                </c:pt>
                <c:pt idx="1172">
                  <c:v>34.705375805500687</c:v>
                </c:pt>
                <c:pt idx="1173">
                  <c:v>34.691889226616688</c:v>
                </c:pt>
                <c:pt idx="1174">
                  <c:v>34.678446748845637</c:v>
                </c:pt>
                <c:pt idx="1175">
                  <c:v>34.665048227976918</c:v>
                </c:pt>
                <c:pt idx="1176">
                  <c:v>34.651693520271429</c:v>
                </c:pt>
                <c:pt idx="1177">
                  <c:v>34.638382482460131</c:v>
                </c:pt>
                <c:pt idx="1178">
                  <c:v>34.625114971742477</c:v>
                </c:pt>
                <c:pt idx="1179">
                  <c:v>34.611890845784892</c:v>
                </c:pt>
                <c:pt idx="1180">
                  <c:v>34.59870996271917</c:v>
                </c:pt>
                <c:pt idx="1181">
                  <c:v>34.585572181141089</c:v>
                </c:pt>
                <c:pt idx="1182">
                  <c:v>34.572477360108742</c:v>
                </c:pt>
                <c:pt idx="1183">
                  <c:v>34.559425359141187</c:v>
                </c:pt>
                <c:pt idx="1184">
                  <c:v>34.546416038216812</c:v>
                </c:pt>
                <c:pt idx="1185">
                  <c:v>34.533449257771842</c:v>
                </c:pt>
                <c:pt idx="1186">
                  <c:v>34.520524878698922</c:v>
                </c:pt>
                <c:pt idx="1187">
                  <c:v>34.507642762345583</c:v>
                </c:pt>
                <c:pt idx="1188">
                  <c:v>34.49480277051272</c:v>
                </c:pt>
                <c:pt idx="1189">
                  <c:v>34.482004765453134</c:v>
                </c:pt>
                <c:pt idx="1190">
                  <c:v>34.469248609870107</c:v>
                </c:pt>
                <c:pt idx="1191">
                  <c:v>34.456534166915844</c:v>
                </c:pt>
                <c:pt idx="1192">
                  <c:v>34.443861300190015</c:v>
                </c:pt>
                <c:pt idx="1193">
                  <c:v>34.431229873738403</c:v>
                </c:pt>
                <c:pt idx="1194">
                  <c:v>34.41863975205127</c:v>
                </c:pt>
                <c:pt idx="1195">
                  <c:v>34.406090800062046</c:v>
                </c:pt>
                <c:pt idx="1196">
                  <c:v>34.393582883145832</c:v>
                </c:pt>
                <c:pt idx="1197">
                  <c:v>34.381115867117948</c:v>
                </c:pt>
                <c:pt idx="1198">
                  <c:v>34.368689618232473</c:v>
                </c:pt>
                <c:pt idx="1199">
                  <c:v>34.35630400318086</c:v>
                </c:pt>
                <c:pt idx="1200">
                  <c:v>34.343958889090445</c:v>
                </c:pt>
                <c:pt idx="1201">
                  <c:v>34.331654143523131</c:v>
                </c:pt>
                <c:pt idx="1202">
                  <c:v>34.319389634473794</c:v>
                </c:pt>
                <c:pt idx="1203">
                  <c:v>34.307165230369066</c:v>
                </c:pt>
                <c:pt idx="1204">
                  <c:v>34.294980800065744</c:v>
                </c:pt>
                <c:pt idx="1205">
                  <c:v>34.282836212849546</c:v>
                </c:pt>
                <c:pt idx="1206">
                  <c:v>34.270731338433542</c:v>
                </c:pt>
                <c:pt idx="1207">
                  <c:v>34.258666046956847</c:v>
                </c:pt>
                <c:pt idx="1208">
                  <c:v>34.246640208983301</c:v>
                </c:pt>
                <c:pt idx="1209">
                  <c:v>34.234653695499908</c:v>
                </c:pt>
                <c:pt idx="1210">
                  <c:v>34.222706377915628</c:v>
                </c:pt>
                <c:pt idx="1211">
                  <c:v>34.210798128059849</c:v>
                </c:pt>
                <c:pt idx="1212">
                  <c:v>34.198928818181109</c:v>
                </c:pt>
                <c:pt idx="1213">
                  <c:v>34.187098320945672</c:v>
                </c:pt>
                <c:pt idx="1214">
                  <c:v>34.175306509436183</c:v>
                </c:pt>
                <c:pt idx="1215">
                  <c:v>34.163553257150312</c:v>
                </c:pt>
                <c:pt idx="1216">
                  <c:v>34.151838437999444</c:v>
                </c:pt>
                <c:pt idx="1217">
                  <c:v>34.140161926307186</c:v>
                </c:pt>
                <c:pt idx="1218">
                  <c:v>34.128523596808158</c:v>
                </c:pt>
                <c:pt idx="1219">
                  <c:v>34.116923324646606</c:v>
                </c:pt>
                <c:pt idx="1220">
                  <c:v>34.105360985375022</c:v>
                </c:pt>
                <c:pt idx="1221">
                  <c:v>34.093836454952857</c:v>
                </c:pt>
                <c:pt idx="1222">
                  <c:v>34.082349609745144</c:v>
                </c:pt>
                <c:pt idx="1223">
                  <c:v>34.070900326521283</c:v>
                </c:pt>
                <c:pt idx="1224">
                  <c:v>34.059488482453553</c:v>
                </c:pt>
                <c:pt idx="1225">
                  <c:v>34.048113955115937</c:v>
                </c:pt>
                <c:pt idx="1226">
                  <c:v>34.036776622482705</c:v>
                </c:pt>
                <c:pt idx="1227">
                  <c:v>34.025476362927201</c:v>
                </c:pt>
                <c:pt idx="1228">
                  <c:v>34.014213055220424</c:v>
                </c:pt>
                <c:pt idx="1229">
                  <c:v>34.002986578529857</c:v>
                </c:pt>
                <c:pt idx="1230">
                  <c:v>33.99179681241808</c:v>
                </c:pt>
                <c:pt idx="1231">
                  <c:v>33.980643636841457</c:v>
                </c:pt>
                <c:pt idx="1232">
                  <c:v>33.969526932148995</c:v>
                </c:pt>
                <c:pt idx="1233">
                  <c:v>33.958446579080857</c:v>
                </c:pt>
                <c:pt idx="1234">
                  <c:v>33.947402458767257</c:v>
                </c:pt>
                <c:pt idx="1235">
                  <c:v>33.936394452727079</c:v>
                </c:pt>
                <c:pt idx="1236">
                  <c:v>33.925422442866662</c:v>
                </c:pt>
                <c:pt idx="1237">
                  <c:v>33.914486311478491</c:v>
                </c:pt>
                <c:pt idx="1238">
                  <c:v>33.903585941239953</c:v>
                </c:pt>
                <c:pt idx="1239">
                  <c:v>33.892721215212092</c:v>
                </c:pt>
                <c:pt idx="1240">
                  <c:v>33.881892016838364</c:v>
                </c:pt>
                <c:pt idx="1241">
                  <c:v>33.871098229943293</c:v>
                </c:pt>
                <c:pt idx="1242">
                  <c:v>33.860339738731362</c:v>
                </c:pt>
                <c:pt idx="1243">
                  <c:v>33.849616427785705</c:v>
                </c:pt>
                <c:pt idx="1244">
                  <c:v>33.838928182066859</c:v>
                </c:pt>
                <c:pt idx="1245">
                  <c:v>33.828274886911487</c:v>
                </c:pt>
                <c:pt idx="1246">
                  <c:v>33.817656428031277</c:v>
                </c:pt>
                <c:pt idx="1247">
                  <c:v>33.807072691511628</c:v>
                </c:pt>
                <c:pt idx="1248">
                  <c:v>33.796523563810368</c:v>
                </c:pt>
                <c:pt idx="1249">
                  <c:v>33.78600893175669</c:v>
                </c:pt>
                <c:pt idx="1250">
                  <c:v>33.77552868254984</c:v>
                </c:pt>
                <c:pt idx="1251">
                  <c:v>33.765082703757905</c:v>
                </c:pt>
                <c:pt idx="1252">
                  <c:v>33.754670883316606</c:v>
                </c:pt>
                <c:pt idx="1253">
                  <c:v>33.744293109528165</c:v>
                </c:pt>
                <c:pt idx="1254">
                  <c:v>33.73394927106002</c:v>
                </c:pt>
                <c:pt idx="1255">
                  <c:v>33.723639256943656</c:v>
                </c:pt>
                <c:pt idx="1256">
                  <c:v>33.713362956573434</c:v>
                </c:pt>
                <c:pt idx="1257">
                  <c:v>33.70312025970545</c:v>
                </c:pt>
                <c:pt idx="1258">
                  <c:v>33.692911056456225</c:v>
                </c:pt>
                <c:pt idx="1259">
                  <c:v>33.6827352373016</c:v>
                </c:pt>
                <c:pt idx="1260">
                  <c:v>33.672592693075636</c:v>
                </c:pt>
                <c:pt idx="1261">
                  <c:v>33.662483314969265</c:v>
                </c:pt>
                <c:pt idx="1262">
                  <c:v>33.652406994529329</c:v>
                </c:pt>
                <c:pt idx="1263">
                  <c:v>33.642363623657232</c:v>
                </c:pt>
                <c:pt idx="1264">
                  <c:v>33.632353094607872</c:v>
                </c:pt>
                <c:pt idx="1265">
                  <c:v>33.622375299988505</c:v>
                </c:pt>
                <c:pt idx="1266">
                  <c:v>33.612430132757538</c:v>
                </c:pt>
                <c:pt idx="1267">
                  <c:v>33.602517486223427</c:v>
                </c:pt>
                <c:pt idx="1268">
                  <c:v>33.592637254043467</c:v>
                </c:pt>
                <c:pt idx="1269">
                  <c:v>33.582789330222731</c:v>
                </c:pt>
                <c:pt idx="1270">
                  <c:v>33.572973609112893</c:v>
                </c:pt>
                <c:pt idx="1271">
                  <c:v>33.563189985411093</c:v>
                </c:pt>
                <c:pt idx="1272">
                  <c:v>33.5534383541588</c:v>
                </c:pt>
                <c:pt idx="1273">
                  <c:v>33.543718610740711</c:v>
                </c:pt>
                <c:pt idx="1274">
                  <c:v>33.534030650883579</c:v>
                </c:pt>
                <c:pt idx="1275">
                  <c:v>33.524374370655181</c:v>
                </c:pt>
                <c:pt idx="1276">
                  <c:v>33.514749666463146</c:v>
                </c:pt>
                <c:pt idx="1277">
                  <c:v>33.50515643505382</c:v>
                </c:pt>
                <c:pt idx="1278">
                  <c:v>33.495594573511198</c:v>
                </c:pt>
                <c:pt idx="1279">
                  <c:v>33.486063979255825</c:v>
                </c:pt>
                <c:pt idx="1280">
                  <c:v>33.476564550043655</c:v>
                </c:pt>
                <c:pt idx="1281">
                  <c:v>33.467096183965026</c:v>
                </c:pt>
                <c:pt idx="1282">
                  <c:v>33.457658779443449</c:v>
                </c:pt>
                <c:pt idx="1283">
                  <c:v>33.448252235234683</c:v>
                </c:pt>
                <c:pt idx="1284">
                  <c:v>33.438876450425461</c:v>
                </c:pt>
                <c:pt idx="1285">
                  <c:v>33.42953132443256</c:v>
                </c:pt>
                <c:pt idx="1286">
                  <c:v>33.420216757001668</c:v>
                </c:pt>
                <c:pt idx="1287">
                  <c:v>33.410932648206284</c:v>
                </c:pt>
                <c:pt idx="1288">
                  <c:v>33.401678898446647</c:v>
                </c:pt>
                <c:pt idx="1289">
                  <c:v>33.392455408448711</c:v>
                </c:pt>
                <c:pt idx="1290">
                  <c:v>33.383262079263076</c:v>
                </c:pt>
                <c:pt idx="1291">
                  <c:v>33.374098812263888</c:v>
                </c:pt>
                <c:pt idx="1292">
                  <c:v>33.364965509147773</c:v>
                </c:pt>
                <c:pt idx="1293">
                  <c:v>33.355862071932876</c:v>
                </c:pt>
                <c:pt idx="1294">
                  <c:v>33.346788402957657</c:v>
                </c:pt>
                <c:pt idx="1295">
                  <c:v>33.337744404879999</c:v>
                </c:pt>
                <c:pt idx="1296">
                  <c:v>33.328729980676037</c:v>
                </c:pt>
                <c:pt idx="1297">
                  <c:v>33.319745033639236</c:v>
                </c:pt>
                <c:pt idx="1298">
                  <c:v>33.310789467379252</c:v>
                </c:pt>
                <c:pt idx="1299">
                  <c:v>33.301863185820935</c:v>
                </c:pt>
                <c:pt idx="1300">
                  <c:v>33.292966093203304</c:v>
                </c:pt>
                <c:pt idx="1301">
                  <c:v>33.284098094078516</c:v>
                </c:pt>
                <c:pt idx="1302">
                  <c:v>33.275259093310865</c:v>
                </c:pt>
                <c:pt idx="1303">
                  <c:v>33.266448996075724</c:v>
                </c:pt>
                <c:pt idx="1304">
                  <c:v>33.257667707858545</c:v>
                </c:pt>
                <c:pt idx="1305">
                  <c:v>33.248915134453831</c:v>
                </c:pt>
                <c:pt idx="1306">
                  <c:v>33.240191181964178</c:v>
                </c:pt>
                <c:pt idx="1307">
                  <c:v>33.23149575679917</c:v>
                </c:pt>
                <c:pt idx="1308">
                  <c:v>33.222828765674421</c:v>
                </c:pt>
                <c:pt idx="1309">
                  <c:v>33.214190115610656</c:v>
                </c:pt>
                <c:pt idx="1310">
                  <c:v>33.2055797139326</c:v>
                </c:pt>
                <c:pt idx="1311">
                  <c:v>33.19699746826803</c:v>
                </c:pt>
                <c:pt idx="1312">
                  <c:v>33.188443286546807</c:v>
                </c:pt>
                <c:pt idx="1313">
                  <c:v>33.179917076999814</c:v>
                </c:pt>
                <c:pt idx="1314">
                  <c:v>33.171418748158032</c:v>
                </c:pt>
                <c:pt idx="1315">
                  <c:v>33.162948208851546</c:v>
                </c:pt>
                <c:pt idx="1316">
                  <c:v>33.154505368208618</c:v>
                </c:pt>
                <c:pt idx="1317">
                  <c:v>33.146090135654589</c:v>
                </c:pt>
                <c:pt idx="1318">
                  <c:v>33.13770242091099</c:v>
                </c:pt>
                <c:pt idx="1319">
                  <c:v>33.129342133994619</c:v>
                </c:pt>
                <c:pt idx="1320">
                  <c:v>33.121009185216472</c:v>
                </c:pt>
                <c:pt idx="1321">
                  <c:v>33.112703485180823</c:v>
                </c:pt>
                <c:pt idx="1322">
                  <c:v>33.104424944784299</c:v>
                </c:pt>
                <c:pt idx="1323">
                  <c:v>33.096173475214847</c:v>
                </c:pt>
                <c:pt idx="1324">
                  <c:v>33.087948987950888</c:v>
                </c:pt>
                <c:pt idx="1325">
                  <c:v>33.079751394760279</c:v>
                </c:pt>
                <c:pt idx="1326">
                  <c:v>33.071580607699396</c:v>
                </c:pt>
                <c:pt idx="1327">
                  <c:v>33.063436539112203</c:v>
                </c:pt>
                <c:pt idx="1328">
                  <c:v>33.055319101629301</c:v>
                </c:pt>
                <c:pt idx="1329">
                  <c:v>33.047228208166963</c:v>
                </c:pt>
                <c:pt idx="1330">
                  <c:v>33.039163771926248</c:v>
                </c:pt>
                <c:pt idx="1331">
                  <c:v>33.031125706392039</c:v>
                </c:pt>
                <c:pt idx="1332">
                  <c:v>33.023113925332126</c:v>
                </c:pt>
                <c:pt idx="1333">
                  <c:v>33.015128342796274</c:v>
                </c:pt>
                <c:pt idx="1334">
                  <c:v>33.00716887311534</c:v>
                </c:pt>
                <c:pt idx="1335">
                  <c:v>32.999235430900242</c:v>
                </c:pt>
                <c:pt idx="1336">
                  <c:v>32.991327931041212</c:v>
                </c:pt>
                <c:pt idx="1337">
                  <c:v>32.983446288706695</c:v>
                </c:pt>
                <c:pt idx="1338">
                  <c:v>32.975590419342637</c:v>
                </c:pt>
                <c:pt idx="1339">
                  <c:v>32.967760238671389</c:v>
                </c:pt>
                <c:pt idx="1340">
                  <c:v>32.959955662690916</c:v>
                </c:pt>
                <c:pt idx="1341">
                  <c:v>32.95217660767392</c:v>
                </c:pt>
                <c:pt idx="1342">
                  <c:v>32.944422990166835</c:v>
                </c:pt>
                <c:pt idx="1343">
                  <c:v>32.936694726988982</c:v>
                </c:pt>
                <c:pt idx="1344">
                  <c:v>32.928991735231712</c:v>
                </c:pt>
                <c:pt idx="1345">
                  <c:v>32.921313932257519</c:v>
                </c:pt>
                <c:pt idx="1346">
                  <c:v>32.913661235699045</c:v>
                </c:pt>
                <c:pt idx="1347">
                  <c:v>32.906033563458301</c:v>
                </c:pt>
                <c:pt idx="1348">
                  <c:v>32.89843083370581</c:v>
                </c:pt>
                <c:pt idx="1349">
                  <c:v>32.890852964879578</c:v>
                </c:pt>
                <c:pt idx="1350">
                  <c:v>32.883299875684422</c:v>
                </c:pt>
                <c:pt idx="1351">
                  <c:v>32.875771485090937</c:v>
                </c:pt>
                <c:pt idx="1352">
                  <c:v>32.868267712334678</c:v>
                </c:pt>
                <c:pt idx="1353">
                  <c:v>32.860788476915346</c:v>
                </c:pt>
                <c:pt idx="1354">
                  <c:v>32.853333698595826</c:v>
                </c:pt>
                <c:pt idx="1355">
                  <c:v>32.845903297401406</c:v>
                </c:pt>
                <c:pt idx="1356">
                  <c:v>32.838497193618892</c:v>
                </c:pt>
                <c:pt idx="1357">
                  <c:v>32.831115307795748</c:v>
                </c:pt>
                <c:pt idx="1358">
                  <c:v>32.823757560739253</c:v>
                </c:pt>
                <c:pt idx="1359">
                  <c:v>32.816423873515639</c:v>
                </c:pt>
                <c:pt idx="1360">
                  <c:v>32.809114167449245</c:v>
                </c:pt>
                <c:pt idx="1361">
                  <c:v>32.801828364121697</c:v>
                </c:pt>
                <c:pt idx="1362">
                  <c:v>32.79456638537102</c:v>
                </c:pt>
                <c:pt idx="1363">
                  <c:v>32.787328153290858</c:v>
                </c:pt>
                <c:pt idx="1364">
                  <c:v>32.780113590229583</c:v>
                </c:pt>
                <c:pt idx="1365">
                  <c:v>32.772922618789515</c:v>
                </c:pt>
                <c:pt idx="1366">
                  <c:v>32.765755161826071</c:v>
                </c:pt>
                <c:pt idx="1367">
                  <c:v>32.75861114244691</c:v>
                </c:pt>
                <c:pt idx="1368">
                  <c:v>32.751490484011114</c:v>
                </c:pt>
                <c:pt idx="1369">
                  <c:v>32.744393110128414</c:v>
                </c:pt>
                <c:pt idx="1370">
                  <c:v>32.737318944658291</c:v>
                </c:pt>
                <c:pt idx="1371">
                  <c:v>32.730267911709241</c:v>
                </c:pt>
                <c:pt idx="1372">
                  <c:v>32.723239935637949</c:v>
                </c:pt>
                <c:pt idx="1373">
                  <c:v>32.716234941048405</c:v>
                </c:pt>
                <c:pt idx="1374">
                  <c:v>32.70925285279116</c:v>
                </c:pt>
                <c:pt idx="1375">
                  <c:v>32.702293595962537</c:v>
                </c:pt>
                <c:pt idx="1376">
                  <c:v>32.695357095903752</c:v>
                </c:pt>
                <c:pt idx="1377">
                  <c:v>32.688443278200161</c:v>
                </c:pt>
                <c:pt idx="1378">
                  <c:v>32.681552068680446</c:v>
                </c:pt>
                <c:pt idx="1379">
                  <c:v>32.674683393415869</c:v>
                </c:pt>
                <c:pt idx="1380">
                  <c:v>32.667837178719381</c:v>
                </c:pt>
                <c:pt idx="1381">
                  <c:v>32.661013351144952</c:v>
                </c:pt>
                <c:pt idx="1382">
                  <c:v>32.654211837486713</c:v>
                </c:pt>
                <c:pt idx="1383">
                  <c:v>32.647432564778143</c:v>
                </c:pt>
                <c:pt idx="1384">
                  <c:v>32.64067546029132</c:v>
                </c:pt>
                <c:pt idx="1385">
                  <c:v>32.633940451536176</c:v>
                </c:pt>
                <c:pt idx="1386">
                  <c:v>32.627227466259647</c:v>
                </c:pt>
                <c:pt idx="1387">
                  <c:v>32.620536432444993</c:v>
                </c:pt>
                <c:pt idx="1388">
                  <c:v>32.613867278310913</c:v>
                </c:pt>
                <c:pt idx="1389">
                  <c:v>32.607219932310834</c:v>
                </c:pt>
                <c:pt idx="1390">
                  <c:v>32.600594323132164</c:v>
                </c:pt>
                <c:pt idx="1391">
                  <c:v>32.593990379695512</c:v>
                </c:pt>
                <c:pt idx="1392">
                  <c:v>32.587408031153906</c:v>
                </c:pt>
                <c:pt idx="1393">
                  <c:v>32.580847206892045</c:v>
                </c:pt>
                <c:pt idx="1394">
                  <c:v>32.57430783652552</c:v>
                </c:pt>
                <c:pt idx="1395">
                  <c:v>32.567789849900066</c:v>
                </c:pt>
                <c:pt idx="1396">
                  <c:v>32.561293177090889</c:v>
                </c:pt>
                <c:pt idx="1397">
                  <c:v>32.55481774840181</c:v>
                </c:pt>
                <c:pt idx="1398">
                  <c:v>32.548363494364523</c:v>
                </c:pt>
                <c:pt idx="1399">
                  <c:v>32.541930345737953</c:v>
                </c:pt>
                <c:pt idx="1400">
                  <c:v>32.535518233507403</c:v>
                </c:pt>
                <c:pt idx="1401">
                  <c:v>32.529127088883847</c:v>
                </c:pt>
                <c:pt idx="1402">
                  <c:v>32.522756843303213</c:v>
                </c:pt>
                <c:pt idx="1403">
                  <c:v>32.516407428425609</c:v>
                </c:pt>
                <c:pt idx="1404">
                  <c:v>32.510078776134641</c:v>
                </c:pt>
                <c:pt idx="1405">
                  <c:v>32.503770818536672</c:v>
                </c:pt>
                <c:pt idx="1406">
                  <c:v>32.497483487960075</c:v>
                </c:pt>
                <c:pt idx="1407">
                  <c:v>32.491216716954447</c:v>
                </c:pt>
                <c:pt idx="1408">
                  <c:v>32.484970438290013</c:v>
                </c:pt>
                <c:pt idx="1409">
                  <c:v>32.4787445849568</c:v>
                </c:pt>
                <c:pt idx="1410">
                  <c:v>32.472539090164005</c:v>
                </c:pt>
                <c:pt idx="1411">
                  <c:v>32.466353887339174</c:v>
                </c:pt>
                <c:pt idx="1412">
                  <c:v>32.460188910127563</c:v>
                </c:pt>
                <c:pt idx="1413">
                  <c:v>32.454044092391463</c:v>
                </c:pt>
                <c:pt idx="1414">
                  <c:v>32.447919368209348</c:v>
                </c:pt>
                <c:pt idx="1415">
                  <c:v>32.441814671875306</c:v>
                </c:pt>
                <c:pt idx="1416">
                  <c:v>32.435729937898259</c:v>
                </c:pt>
                <c:pt idx="1417">
                  <c:v>32.429665101001319</c:v>
                </c:pt>
                <c:pt idx="1418">
                  <c:v>32.423620096121049</c:v>
                </c:pt>
                <c:pt idx="1419">
                  <c:v>32.417594858406744</c:v>
                </c:pt>
                <c:pt idx="1420">
                  <c:v>32.411589323219765</c:v>
                </c:pt>
                <c:pt idx="1421">
                  <c:v>32.405603426132821</c:v>
                </c:pt>
                <c:pt idx="1422">
                  <c:v>32.399637102929368</c:v>
                </c:pt>
                <c:pt idx="1423">
                  <c:v>32.393690289602795</c:v>
                </c:pt>
                <c:pt idx="1424">
                  <c:v>32.387762922355776</c:v>
                </c:pt>
                <c:pt idx="1425">
                  <c:v>32.381854937599677</c:v>
                </c:pt>
                <c:pt idx="1426">
                  <c:v>32.375966271953729</c:v>
                </c:pt>
                <c:pt idx="1427">
                  <c:v>32.370096862244431</c:v>
                </c:pt>
                <c:pt idx="1428">
                  <c:v>32.364246645504906</c:v>
                </c:pt>
                <c:pt idx="1429">
                  <c:v>32.358415558974087</c:v>
                </c:pt>
                <c:pt idx="1430">
                  <c:v>32.352603540096254</c:v>
                </c:pt>
                <c:pt idx="1431">
                  <c:v>32.346810526520144</c:v>
                </c:pt>
                <c:pt idx="1432">
                  <c:v>32.341036456098422</c:v>
                </c:pt>
                <c:pt idx="1433">
                  <c:v>32.335281266886966</c:v>
                </c:pt>
                <c:pt idx="1434">
                  <c:v>32.329544897144231</c:v>
                </c:pt>
                <c:pt idx="1435">
                  <c:v>32.323827285330573</c:v>
                </c:pt>
                <c:pt idx="1436">
                  <c:v>32.318128370107537</c:v>
                </c:pt>
                <c:pt idx="1437">
                  <c:v>32.312448090337291</c:v>
                </c:pt>
                <c:pt idx="1438">
                  <c:v>32.306786385081878</c:v>
                </c:pt>
                <c:pt idx="1439">
                  <c:v>32.301143193602648</c:v>
                </c:pt>
                <c:pt idx="1440">
                  <c:v>32.295518455359584</c:v>
                </c:pt>
                <c:pt idx="1441">
                  <c:v>32.289912110010555</c:v>
                </c:pt>
                <c:pt idx="1442">
                  <c:v>32.284324097410817</c:v>
                </c:pt>
                <c:pt idx="1443">
                  <c:v>32.278754357612272</c:v>
                </c:pt>
                <c:pt idx="1444">
                  <c:v>32.273202830862893</c:v>
                </c:pt>
                <c:pt idx="1445">
                  <c:v>32.267669457605983</c:v>
                </c:pt>
                <c:pt idx="1446">
                  <c:v>32.262154178479605</c:v>
                </c:pt>
                <c:pt idx="1447">
                  <c:v>32.256656934315977</c:v>
                </c:pt>
                <c:pt idx="1448">
                  <c:v>32.251177666140762</c:v>
                </c:pt>
                <c:pt idx="1449">
                  <c:v>32.245716315172466</c:v>
                </c:pt>
                <c:pt idx="1450">
                  <c:v>32.240272822821865</c:v>
                </c:pt>
                <c:pt idx="1451">
                  <c:v>32.234847130691229</c:v>
                </c:pt>
                <c:pt idx="1452">
                  <c:v>32.229439180573856</c:v>
                </c:pt>
                <c:pt idx="1453">
                  <c:v>32.224048914453363</c:v>
                </c:pt>
                <c:pt idx="1454">
                  <c:v>32.218676274503117</c:v>
                </c:pt>
                <c:pt idx="1455">
                  <c:v>32.213321203085492</c:v>
                </c:pt>
                <c:pt idx="1456">
                  <c:v>32.207983642751401</c:v>
                </c:pt>
                <c:pt idx="1457">
                  <c:v>32.202663536239591</c:v>
                </c:pt>
                <c:pt idx="1458">
                  <c:v>32.197360826476071</c:v>
                </c:pt>
                <c:pt idx="1459">
                  <c:v>32.192075456573512</c:v>
                </c:pt>
                <c:pt idx="1460">
                  <c:v>32.186807369830532</c:v>
                </c:pt>
                <c:pt idx="1461">
                  <c:v>32.181556509731202</c:v>
                </c:pt>
                <c:pt idx="1462">
                  <c:v>32.176322819944367</c:v>
                </c:pt>
                <c:pt idx="1463">
                  <c:v>32.171106244323155</c:v>
                </c:pt>
                <c:pt idx="1464">
                  <c:v>32.165906726904225</c:v>
                </c:pt>
                <c:pt idx="1465">
                  <c:v>32.160724211907237</c:v>
                </c:pt>
                <c:pt idx="1466">
                  <c:v>32.155558643734317</c:v>
                </c:pt>
                <c:pt idx="1467">
                  <c:v>32.150409966969313</c:v>
                </c:pt>
                <c:pt idx="1468">
                  <c:v>32.145278126377335</c:v>
                </c:pt>
                <c:pt idx="1469">
                  <c:v>32.140163066904073</c:v>
                </c:pt>
                <c:pt idx="1470">
                  <c:v>32.135064733675307</c:v>
                </c:pt>
                <c:pt idx="1471">
                  <c:v>32.129983071996193</c:v>
                </c:pt>
                <c:pt idx="1472">
                  <c:v>32.124918027350766</c:v>
                </c:pt>
                <c:pt idx="1473">
                  <c:v>32.119869545401336</c:v>
                </c:pt>
                <c:pt idx="1474">
                  <c:v>32.114837571987884</c:v>
                </c:pt>
                <c:pt idx="1475">
                  <c:v>32.109822053127495</c:v>
                </c:pt>
                <c:pt idx="1476">
                  <c:v>32.10482293501375</c:v>
                </c:pt>
                <c:pt idx="1477">
                  <c:v>32.099840164016271</c:v>
                </c:pt>
                <c:pt idx="1478">
                  <c:v>32.094873686679932</c:v>
                </c:pt>
                <c:pt idx="1479">
                  <c:v>32.089923449724473</c:v>
                </c:pt>
                <c:pt idx="1480">
                  <c:v>32.08498940004386</c:v>
                </c:pt>
                <c:pt idx="1481">
                  <c:v>32.080071484705712</c:v>
                </c:pt>
                <c:pt idx="1482">
                  <c:v>32.075169650950741</c:v>
                </c:pt>
                <c:pt idx="1483">
                  <c:v>32.07028384619214</c:v>
                </c:pt>
                <c:pt idx="1484">
                  <c:v>32.06541401801509</c:v>
                </c:pt>
                <c:pt idx="1485">
                  <c:v>32.060560114176191</c:v>
                </c:pt>
                <c:pt idx="1486">
                  <c:v>32.05572208260282</c:v>
                </c:pt>
                <c:pt idx="1487">
                  <c:v>32.050899871392708</c:v>
                </c:pt>
                <c:pt idx="1488">
                  <c:v>32.046093428813265</c:v>
                </c:pt>
                <c:pt idx="1489">
                  <c:v>32.041302703301042</c:v>
                </c:pt>
                <c:pt idx="1490">
                  <c:v>32.036527643461241</c:v>
                </c:pt>
                <c:pt idx="1491">
                  <c:v>32.031768198067105</c:v>
                </c:pt>
                <c:pt idx="1492">
                  <c:v>32.027024316059425</c:v>
                </c:pt>
                <c:pt idx="1493">
                  <c:v>32.022295946545896</c:v>
                </c:pt>
                <c:pt idx="1494">
                  <c:v>32.017583038800694</c:v>
                </c:pt>
                <c:pt idx="1495">
                  <c:v>32.012885542263803</c:v>
                </c:pt>
                <c:pt idx="1496">
                  <c:v>32.008203406540616</c:v>
                </c:pt>
                <c:pt idx="1497">
                  <c:v>32.003536581401235</c:v>
                </c:pt>
                <c:pt idx="1498">
                  <c:v>31.998885016780036</c:v>
                </c:pt>
                <c:pt idx="1499">
                  <c:v>31.994248662775178</c:v>
                </c:pt>
                <c:pt idx="1500">
                  <c:v>31.989627469647886</c:v>
                </c:pt>
                <c:pt idx="1501">
                  <c:v>31.985021387822137</c:v>
                </c:pt>
                <c:pt idx="1502">
                  <c:v>31.980430367883947</c:v>
                </c:pt>
                <c:pt idx="1503">
                  <c:v>31.975854360580982</c:v>
                </c:pt>
                <c:pt idx="1504">
                  <c:v>31.971293316821878</c:v>
                </c:pt>
                <c:pt idx="1505">
                  <c:v>31.966747187675857</c:v>
                </c:pt>
                <c:pt idx="1506">
                  <c:v>31.962215924372153</c:v>
                </c:pt>
                <c:pt idx="1507">
                  <c:v>31.957699478299446</c:v>
                </c:pt>
                <c:pt idx="1508">
                  <c:v>31.953197801005402</c:v>
                </c:pt>
                <c:pt idx="1509">
                  <c:v>31.9487108441961</c:v>
                </c:pt>
                <c:pt idx="1510">
                  <c:v>31.944238559735574</c:v>
                </c:pt>
                <c:pt idx="1511">
                  <c:v>31.939780899645243</c:v>
                </c:pt>
                <c:pt idx="1512">
                  <c:v>31.935337816103413</c:v>
                </c:pt>
                <c:pt idx="1513">
                  <c:v>31.930909261444747</c:v>
                </c:pt>
                <c:pt idx="1514">
                  <c:v>31.926495188159834</c:v>
                </c:pt>
                <c:pt idx="1515">
                  <c:v>31.922095548894553</c:v>
                </c:pt>
                <c:pt idx="1516">
                  <c:v>31.917710296449684</c:v>
                </c:pt>
                <c:pt idx="1517">
                  <c:v>31.913339383780297</c:v>
                </c:pt>
                <c:pt idx="1518">
                  <c:v>31.908982763995333</c:v>
                </c:pt>
                <c:pt idx="1519">
                  <c:v>31.904640390357066</c:v>
                </c:pt>
                <c:pt idx="1520">
                  <c:v>31.900312216280611</c:v>
                </c:pt>
                <c:pt idx="1521">
                  <c:v>31.895998195333384</c:v>
                </c:pt>
                <c:pt idx="1522">
                  <c:v>31.891698281234646</c:v>
                </c:pt>
                <c:pt idx="1523">
                  <c:v>31.887412427855004</c:v>
                </c:pt>
                <c:pt idx="1524">
                  <c:v>31.883140589215913</c:v>
                </c:pt>
                <c:pt idx="1525">
                  <c:v>31.878882719489177</c:v>
                </c:pt>
                <c:pt idx="1526">
                  <c:v>31.874638772996455</c:v>
                </c:pt>
                <c:pt idx="1527">
                  <c:v>31.870408704208764</c:v>
                </c:pt>
                <c:pt idx="1528">
                  <c:v>31.866192467746011</c:v>
                </c:pt>
                <c:pt idx="1529">
                  <c:v>31.861990018376467</c:v>
                </c:pt>
                <c:pt idx="1530">
                  <c:v>31.857801311016374</c:v>
                </c:pt>
                <c:pt idx="1531">
                  <c:v>31.853626300729339</c:v>
                </c:pt>
                <c:pt idx="1532">
                  <c:v>31.849464942725945</c:v>
                </c:pt>
                <c:pt idx="1533">
                  <c:v>31.845317192363218</c:v>
                </c:pt>
                <c:pt idx="1534">
                  <c:v>31.841183005144202</c:v>
                </c:pt>
                <c:pt idx="1535">
                  <c:v>31.837062336717388</c:v>
                </c:pt>
                <c:pt idx="1536">
                  <c:v>31.832955142876322</c:v>
                </c:pt>
                <c:pt idx="1537">
                  <c:v>31.828861379559115</c:v>
                </c:pt>
                <c:pt idx="1538">
                  <c:v>31.824781002847971</c:v>
                </c:pt>
                <c:pt idx="1539">
                  <c:v>31.820713968968661</c:v>
                </c:pt>
                <c:pt idx="1540">
                  <c:v>31.816660234290133</c:v>
                </c:pt>
                <c:pt idx="1541">
                  <c:v>31.812619755324008</c:v>
                </c:pt>
                <c:pt idx="1542">
                  <c:v>31.808592488724088</c:v>
                </c:pt>
                <c:pt idx="1543">
                  <c:v>31.804578391285965</c:v>
                </c:pt>
                <c:pt idx="1544">
                  <c:v>31.80057741994645</c:v>
                </c:pt>
                <c:pt idx="1545">
                  <c:v>31.796589531783219</c:v>
                </c:pt>
                <c:pt idx="1546">
                  <c:v>31.792614684014282</c:v>
                </c:pt>
                <c:pt idx="1547">
                  <c:v>31.788652833997553</c:v>
                </c:pt>
                <c:pt idx="1548">
                  <c:v>31.78470393923039</c:v>
                </c:pt>
                <c:pt idx="1549">
                  <c:v>31.780767957349099</c:v>
                </c:pt>
                <c:pt idx="1550">
                  <c:v>31.776844846128576</c:v>
                </c:pt>
                <c:pt idx="1551">
                  <c:v>31.772934563481741</c:v>
                </c:pt>
                <c:pt idx="1552">
                  <c:v>31.769037067459145</c:v>
                </c:pt>
                <c:pt idx="1553">
                  <c:v>31.765152316248546</c:v>
                </c:pt>
                <c:pt idx="1554">
                  <c:v>31.76128026817441</c:v>
                </c:pt>
                <c:pt idx="1555">
                  <c:v>31.757420881697485</c:v>
                </c:pt>
                <c:pt idx="1556">
                  <c:v>31.753574115414338</c:v>
                </c:pt>
                <c:pt idx="1557">
                  <c:v>31.749739928056933</c:v>
                </c:pt>
                <c:pt idx="1558">
                  <c:v>31.745918278492198</c:v>
                </c:pt>
                <c:pt idx="1559">
                  <c:v>31.742109125721534</c:v>
                </c:pt>
                <c:pt idx="1560">
                  <c:v>31.73831242888042</c:v>
                </c:pt>
                <c:pt idx="1561">
                  <c:v>31.734528147237988</c:v>
                </c:pt>
                <c:pt idx="1562">
                  <c:v>31.730756240196527</c:v>
                </c:pt>
                <c:pt idx="1563">
                  <c:v>31.72699666729109</c:v>
                </c:pt>
                <c:pt idx="1564">
                  <c:v>31.723249388189032</c:v>
                </c:pt>
                <c:pt idx="1565">
                  <c:v>31.719514362689658</c:v>
                </c:pt>
                <c:pt idx="1566">
                  <c:v>31.715791550723651</c:v>
                </c:pt>
                <c:pt idx="1567">
                  <c:v>31.712080912352789</c:v>
                </c:pt>
                <c:pt idx="1568">
                  <c:v>31.708382407769413</c:v>
                </c:pt>
                <c:pt idx="1569">
                  <c:v>31.704695997296</c:v>
                </c:pt>
                <c:pt idx="1570">
                  <c:v>31.701021641384841</c:v>
                </c:pt>
                <c:pt idx="1571">
                  <c:v>31.697359300617514</c:v>
                </c:pt>
                <c:pt idx="1572">
                  <c:v>31.693708935704485</c:v>
                </c:pt>
                <c:pt idx="1573">
                  <c:v>31.690070507484727</c:v>
                </c:pt>
                <c:pt idx="1574">
                  <c:v>31.686443976925247</c:v>
                </c:pt>
                <c:pt idx="1575">
                  <c:v>31.682829305120705</c:v>
                </c:pt>
                <c:pt idx="1576">
                  <c:v>31.679226453292948</c:v>
                </c:pt>
                <c:pt idx="1577">
                  <c:v>31.675635382790688</c:v>
                </c:pt>
                <c:pt idx="1578">
                  <c:v>31.672056055088973</c:v>
                </c:pt>
                <c:pt idx="1579">
                  <c:v>31.66848843178883</c:v>
                </c:pt>
                <c:pt idx="1580">
                  <c:v>31.664932474616876</c:v>
                </c:pt>
                <c:pt idx="1581">
                  <c:v>31.661388145424887</c:v>
                </c:pt>
                <c:pt idx="1582">
                  <c:v>31.657855406189341</c:v>
                </c:pt>
                <c:pt idx="1583">
                  <c:v>31.654334219011098</c:v>
                </c:pt>
                <c:pt idx="1584">
                  <c:v>31.650824546114933</c:v>
                </c:pt>
                <c:pt idx="1585">
                  <c:v>31.647326349849152</c:v>
                </c:pt>
                <c:pt idx="1586">
                  <c:v>31.643839592685161</c:v>
                </c:pt>
                <c:pt idx="1587">
                  <c:v>31.640364237217078</c:v>
                </c:pt>
                <c:pt idx="1588">
                  <c:v>31.636900246161375</c:v>
                </c:pt>
                <c:pt idx="1589">
                  <c:v>31.633447582356418</c:v>
                </c:pt>
                <c:pt idx="1590">
                  <c:v>31.630006208762111</c:v>
                </c:pt>
                <c:pt idx="1591">
                  <c:v>31.626576088459473</c:v>
                </c:pt>
                <c:pt idx="1592">
                  <c:v>31.623157184650204</c:v>
                </c:pt>
                <c:pt idx="1593">
                  <c:v>31.619749460656408</c:v>
                </c:pt>
                <c:pt idx="1594">
                  <c:v>31.616352879920058</c:v>
                </c:pt>
                <c:pt idx="1595">
                  <c:v>31.61296740600271</c:v>
                </c:pt>
                <c:pt idx="1596">
                  <c:v>31.609593002585079</c:v>
                </c:pt>
                <c:pt idx="1597">
                  <c:v>31.606229633466612</c:v>
                </c:pt>
                <c:pt idx="1598">
                  <c:v>31.602877262565165</c:v>
                </c:pt>
                <c:pt idx="1599">
                  <c:v>31.599535853916585</c:v>
                </c:pt>
                <c:pt idx="1600">
                  <c:v>31.596205371674273</c:v>
                </c:pt>
                <c:pt idx="1601">
                  <c:v>31.592885780108908</c:v>
                </c:pt>
                <c:pt idx="1602">
                  <c:v>31.589577043607946</c:v>
                </c:pt>
                <c:pt idx="1603">
                  <c:v>31.586279126675336</c:v>
                </c:pt>
                <c:pt idx="1604">
                  <c:v>31.582991993931095</c:v>
                </c:pt>
                <c:pt idx="1605">
                  <c:v>31.579715610110952</c:v>
                </c:pt>
                <c:pt idx="1606">
                  <c:v>31.576449940065885</c:v>
                </c:pt>
                <c:pt idx="1607">
                  <c:v>31.573194948761873</c:v>
                </c:pt>
                <c:pt idx="1608">
                  <c:v>31.569950601279437</c:v>
                </c:pt>
                <c:pt idx="1609">
                  <c:v>31.566716862813244</c:v>
                </c:pt>
                <c:pt idx="1610">
                  <c:v>31.563493698671863</c:v>
                </c:pt>
                <c:pt idx="1611">
                  <c:v>31.560281074277192</c:v>
                </c:pt>
                <c:pt idx="1612">
                  <c:v>31.557078955164322</c:v>
                </c:pt>
                <c:pt idx="1613">
                  <c:v>31.553887306980926</c:v>
                </c:pt>
                <c:pt idx="1614">
                  <c:v>31.550706095487087</c:v>
                </c:pt>
                <c:pt idx="1615">
                  <c:v>31.547535286554833</c:v>
                </c:pt>
                <c:pt idx="1616">
                  <c:v>31.544374846167784</c:v>
                </c:pt>
                <c:pt idx="1617">
                  <c:v>31.54122474042083</c:v>
                </c:pt>
                <c:pt idx="1618">
                  <c:v>31.53808493551967</c:v>
                </c:pt>
                <c:pt idx="1619">
                  <c:v>31.534955397780529</c:v>
                </c:pt>
                <c:pt idx="1620">
                  <c:v>31.531836093629799</c:v>
                </c:pt>
                <c:pt idx="1621">
                  <c:v>31.528726989603619</c:v>
                </c:pt>
                <c:pt idx="1622">
                  <c:v>31.525628052347621</c:v>
                </c:pt>
                <c:pt idx="1623">
                  <c:v>31.522539248616432</c:v>
                </c:pt>
                <c:pt idx="1624">
                  <c:v>31.519460545273468</c:v>
                </c:pt>
                <c:pt idx="1625">
                  <c:v>31.516391909290427</c:v>
                </c:pt>
                <c:pt idx="1626">
                  <c:v>31.513333307747047</c:v>
                </c:pt>
                <c:pt idx="1627">
                  <c:v>31.510284707830714</c:v>
                </c:pt>
                <c:pt idx="1628">
                  <c:v>31.507246076836104</c:v>
                </c:pt>
                <c:pt idx="1629">
                  <c:v>31.504217382164867</c:v>
                </c:pt>
                <c:pt idx="1630">
                  <c:v>31.501198591325199</c:v>
                </c:pt>
                <c:pt idx="1631">
                  <c:v>31.498189671931556</c:v>
                </c:pt>
                <c:pt idx="1632">
                  <c:v>31.495190591704336</c:v>
                </c:pt>
                <c:pt idx="1633">
                  <c:v>31.492201318469455</c:v>
                </c:pt>
                <c:pt idx="1634">
                  <c:v>31.489221820158058</c:v>
                </c:pt>
                <c:pt idx="1635">
                  <c:v>31.486252064806131</c:v>
                </c:pt>
                <c:pt idx="1636">
                  <c:v>31.483292020554217</c:v>
                </c:pt>
                <c:pt idx="1637">
                  <c:v>31.480341655646988</c:v>
                </c:pt>
                <c:pt idx="1638">
                  <c:v>31.477400938433036</c:v>
                </c:pt>
                <c:pt idx="1639">
                  <c:v>31.474469837364367</c:v>
                </c:pt>
                <c:pt idx="1640">
                  <c:v>31.471548320996199</c:v>
                </c:pt>
                <c:pt idx="1641">
                  <c:v>31.468636357986526</c:v>
                </c:pt>
                <c:pt idx="1642">
                  <c:v>31.46573391709591</c:v>
                </c:pt>
                <c:pt idx="1643">
                  <c:v>31.46284096718702</c:v>
                </c:pt>
                <c:pt idx="1644">
                  <c:v>31.459957477224307</c:v>
                </c:pt>
                <c:pt idx="1645">
                  <c:v>31.457083416273797</c:v>
                </c:pt>
                <c:pt idx="1646">
                  <c:v>31.454218753502587</c:v>
                </c:pt>
                <c:pt idx="1647">
                  <c:v>31.451363458178641</c:v>
                </c:pt>
                <c:pt idx="1648">
                  <c:v>31.448517499670388</c:v>
                </c:pt>
                <c:pt idx="1649">
                  <c:v>31.445680847446482</c:v>
                </c:pt>
                <c:pt idx="1650">
                  <c:v>31.442853471075338</c:v>
                </c:pt>
                <c:pt idx="1651">
                  <c:v>31.440035340224917</c:v>
                </c:pt>
                <c:pt idx="1652">
                  <c:v>31.43722642466237</c:v>
                </c:pt>
                <c:pt idx="1653">
                  <c:v>31.434426694253723</c:v>
                </c:pt>
                <c:pt idx="1654">
                  <c:v>31.431636118963517</c:v>
                </c:pt>
                <c:pt idx="1655">
                  <c:v>31.428854668854491</c:v>
                </c:pt>
                <c:pt idx="1656">
                  <c:v>31.426082314087331</c:v>
                </c:pt>
                <c:pt idx="1657">
                  <c:v>31.423319024920282</c:v>
                </c:pt>
                <c:pt idx="1658">
                  <c:v>31.42056477170879</c:v>
                </c:pt>
                <c:pt idx="1659">
                  <c:v>31.417819524905291</c:v>
                </c:pt>
                <c:pt idx="1660">
                  <c:v>31.415083255058853</c:v>
                </c:pt>
                <c:pt idx="1661">
                  <c:v>31.412355932814826</c:v>
                </c:pt>
                <c:pt idx="1662">
                  <c:v>31.409637528914516</c:v>
                </c:pt>
                <c:pt idx="1663">
                  <c:v>31.406928014194975</c:v>
                </c:pt>
                <c:pt idx="1664">
                  <c:v>31.404227359588575</c:v>
                </c:pt>
                <c:pt idx="1665">
                  <c:v>31.401535536122722</c:v>
                </c:pt>
                <c:pt idx="1666">
                  <c:v>31.398852514919611</c:v>
                </c:pt>
                <c:pt idx="1667">
                  <c:v>31.396178267195829</c:v>
                </c:pt>
                <c:pt idx="1668">
                  <c:v>31.393512764262113</c:v>
                </c:pt>
                <c:pt idx="1669">
                  <c:v>31.390855977522989</c:v>
                </c:pt>
                <c:pt idx="1670">
                  <c:v>31.388207878476493</c:v>
                </c:pt>
                <c:pt idx="1671">
                  <c:v>31.385568438713882</c:v>
                </c:pt>
                <c:pt idx="1672">
                  <c:v>31.382937629919283</c:v>
                </c:pt>
                <c:pt idx="1673">
                  <c:v>31.38031542386944</c:v>
                </c:pt>
                <c:pt idx="1674">
                  <c:v>31.377701792433399</c:v>
                </c:pt>
                <c:pt idx="1675">
                  <c:v>31.375096707572148</c:v>
                </c:pt>
                <c:pt idx="1676">
                  <c:v>31.372500141338371</c:v>
                </c:pt>
                <c:pt idx="1677">
                  <c:v>31.3699120658762</c:v>
                </c:pt>
                <c:pt idx="1678">
                  <c:v>31.367332453420786</c:v>
                </c:pt>
                <c:pt idx="1679">
                  <c:v>31.36476127629809</c:v>
                </c:pt>
                <c:pt idx="1680">
                  <c:v>31.362198506924592</c:v>
                </c:pt>
                <c:pt idx="1681">
                  <c:v>31.359644117806944</c:v>
                </c:pt>
                <c:pt idx="1682">
                  <c:v>31.357098081541714</c:v>
                </c:pt>
                <c:pt idx="1683">
                  <c:v>31.354560370815072</c:v>
                </c:pt>
                <c:pt idx="1684">
                  <c:v>31.352030958402501</c:v>
                </c:pt>
                <c:pt idx="1685">
                  <c:v>31.349509817168517</c:v>
                </c:pt>
                <c:pt idx="1686">
                  <c:v>31.346996920066381</c:v>
                </c:pt>
                <c:pt idx="1687">
                  <c:v>31.344492240137747</c:v>
                </c:pt>
                <c:pt idx="1688">
                  <c:v>31.341995750512481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2784"/>
        <c:axId val="66104320"/>
      </c:scatterChart>
      <c:valAx>
        <c:axId val="66102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6104320"/>
        <c:crosses val="autoZero"/>
        <c:crossBetween val="midCat"/>
      </c:valAx>
      <c:valAx>
        <c:axId val="661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02784"/>
        <c:crosses val="autoZero"/>
        <c:crossBetween val="midCat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300037</xdr:colOff>
      <xdr:row>5</xdr:row>
      <xdr:rowOff>69055</xdr:rowOff>
    </xdr:from>
    <xdr:to>
      <xdr:col>21</xdr:col>
      <xdr:colOff>338137</xdr:colOff>
      <xdr:row>19</xdr:row>
      <xdr:rowOff>145255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97"/>
  <sheetViews>
    <sheetView tabSelected="1" topLeftCell="E1" workbookViewId="0">
      <selection activeCell="G19" sqref="G19"/>
    </sheetView>
  </sheetViews>
  <sheetFormatPr defaultColWidth="9.125" defaultRowHeight="11.25"/>
  <cols>
    <col min="1" max="1" width="9.125" style="1"/>
    <col min="2" max="2" width="10" style="1" bestFit="1" customWidth="1"/>
    <col min="3" max="10" width="9.125" style="1"/>
    <col min="11" max="11" width="12.25" style="1" bestFit="1" customWidth="1"/>
    <col min="12" max="12" width="12.25" style="1" customWidth="1"/>
    <col min="13" max="16384" width="9.125" style="1"/>
  </cols>
  <sheetData>
    <row r="3" spans="2:14">
      <c r="B3" s="1" t="s">
        <v>0</v>
      </c>
      <c r="C3" s="1">
        <v>0.01</v>
      </c>
    </row>
    <row r="4" spans="2:14">
      <c r="B4" s="1" t="s">
        <v>1</v>
      </c>
      <c r="C4" s="1">
        <f>80/3600*1000</f>
        <v>22.222222222222221</v>
      </c>
    </row>
    <row r="5" spans="2:14">
      <c r="B5" s="1" t="s">
        <v>10</v>
      </c>
      <c r="C5" s="1">
        <v>0</v>
      </c>
    </row>
    <row r="6" spans="2:14">
      <c r="B6" s="1" t="s">
        <v>2</v>
      </c>
      <c r="C6" s="1">
        <v>3.27</v>
      </c>
    </row>
    <row r="7" spans="2:14">
      <c r="B7" s="1" t="s">
        <v>3</v>
      </c>
      <c r="C7" s="1">
        <f>1</f>
        <v>1</v>
      </c>
      <c r="G7" s="1">
        <v>10</v>
      </c>
      <c r="H7" s="1">
        <v>0</v>
      </c>
      <c r="I7" s="1">
        <v>0</v>
      </c>
    </row>
    <row r="8" spans="2:14" s="2" customFormat="1">
      <c r="E8" s="2" t="s">
        <v>4</v>
      </c>
      <c r="F8" s="2" t="s">
        <v>9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13</v>
      </c>
      <c r="L8" s="2" t="s">
        <v>14</v>
      </c>
      <c r="M8" s="2" t="s">
        <v>11</v>
      </c>
      <c r="N8" s="2" t="s">
        <v>12</v>
      </c>
    </row>
    <row r="9" spans="2:14">
      <c r="E9" s="3">
        <f>(ROW(E9)-ROW($E$9))*$C$3</f>
        <v>0</v>
      </c>
      <c r="F9" s="1">
        <f>C5</f>
        <v>0</v>
      </c>
      <c r="G9" s="1">
        <f>$C$4-F9</f>
        <v>22.222222222222221</v>
      </c>
      <c r="H9" s="1">
        <f>G9*$C$3</f>
        <v>0.22222222222222221</v>
      </c>
      <c r="I9" s="1">
        <v>0</v>
      </c>
      <c r="J9" s="1">
        <f>G9*$G$7+H9*$H$7+I9*$I$7</f>
        <v>222.22222222222223</v>
      </c>
      <c r="K9" s="1">
        <f>MAX($J9,0)</f>
        <v>222.22222222222223</v>
      </c>
      <c r="L9" s="1">
        <f>MIN(K9,100)</f>
        <v>100</v>
      </c>
      <c r="M9" s="1">
        <f>$C$6*K9/100-$C$7</f>
        <v>6.2666666666666675</v>
      </c>
      <c r="N9" s="1">
        <f>(M9)*$C$3</f>
        <v>6.2666666666666676E-2</v>
      </c>
    </row>
    <row r="10" spans="2:14">
      <c r="E10" s="3">
        <f>(ROW(E10)-ROW($E$9))*$C$3</f>
        <v>0.01</v>
      </c>
      <c r="F10" s="1">
        <f>M9*$C$3+F9</f>
        <v>6.2666666666666676E-2</v>
      </c>
      <c r="G10" s="1">
        <f>$C$4-F10</f>
        <v>22.159555555555556</v>
      </c>
      <c r="H10" s="1">
        <f>H9+G10*$C$3</f>
        <v>0.44381777777777776</v>
      </c>
      <c r="I10" s="1">
        <f>(G10-G9)/$C$3</f>
        <v>-6.2666666666665094</v>
      </c>
      <c r="J10" s="1">
        <f>G10*$G$7+H10*$H$7+I10*$I$7</f>
        <v>221.59555555555556</v>
      </c>
      <c r="K10" s="1">
        <f t="shared" ref="K10:K73" si="0">MAX($J10,0)</f>
        <v>221.59555555555556</v>
      </c>
      <c r="L10" s="1">
        <f t="shared" ref="L10:L73" si="1">MIN(K10,100)</f>
        <v>100</v>
      </c>
      <c r="M10" s="1">
        <f t="shared" ref="M10:M73" si="2">$C$6*K10/100-$C$7</f>
        <v>6.2461746666666667</v>
      </c>
      <c r="N10" s="1">
        <f>(M10)*$C$3+N9</f>
        <v>0.12512841333333335</v>
      </c>
    </row>
    <row r="11" spans="2:14">
      <c r="E11" s="3">
        <f t="shared" ref="E11:E73" si="3">(ROW(E11)-ROW($E$9))*$C$3</f>
        <v>0.02</v>
      </c>
      <c r="F11" s="1">
        <f t="shared" ref="F11:F74" si="4">M10*$C$3+F10</f>
        <v>0.12512841333333335</v>
      </c>
      <c r="G11" s="1">
        <f t="shared" ref="G11:G74" si="5">$C$4-F11</f>
        <v>22.097093808888889</v>
      </c>
      <c r="H11" s="1">
        <f t="shared" ref="H11:H74" si="6">H10+G11*$C$3</f>
        <v>0.66478871586666666</v>
      </c>
      <c r="I11" s="1">
        <f t="shared" ref="I11:I74" si="7">(G11-G10)/$C$3</f>
        <v>-6.246174666666704</v>
      </c>
      <c r="J11" s="1">
        <f t="shared" ref="J11:J74" si="8">G11*$G$7+H11*$H$7+I11*$I$7</f>
        <v>220.97093808888889</v>
      </c>
      <c r="K11" s="1">
        <f t="shared" si="0"/>
        <v>220.97093808888889</v>
      </c>
      <c r="L11" s="1">
        <f t="shared" si="1"/>
        <v>100</v>
      </c>
      <c r="M11" s="1">
        <f t="shared" si="2"/>
        <v>6.2257496755066661</v>
      </c>
      <c r="N11" s="1">
        <f t="shared" ref="N11:N74" si="9">(M11)*$C$3+N10</f>
        <v>0.18738591008840003</v>
      </c>
    </row>
    <row r="12" spans="2:14">
      <c r="E12" s="3">
        <f t="shared" si="3"/>
        <v>0.03</v>
      </c>
      <c r="F12" s="1">
        <f t="shared" si="4"/>
        <v>0.18738591008840003</v>
      </c>
      <c r="G12" s="1">
        <f t="shared" si="5"/>
        <v>22.034836312133823</v>
      </c>
      <c r="H12" s="1">
        <f t="shared" si="6"/>
        <v>0.88513707898800487</v>
      </c>
      <c r="I12" s="1">
        <f t="shared" si="7"/>
        <v>-6.22574967550662</v>
      </c>
      <c r="J12" s="1">
        <f t="shared" si="8"/>
        <v>220.34836312133822</v>
      </c>
      <c r="K12" s="1">
        <f t="shared" si="0"/>
        <v>220.34836312133822</v>
      </c>
      <c r="L12" s="1">
        <f t="shared" si="1"/>
        <v>100</v>
      </c>
      <c r="M12" s="1">
        <f t="shared" si="2"/>
        <v>6.2053914740677598</v>
      </c>
      <c r="N12" s="1">
        <f t="shared" si="9"/>
        <v>0.24943982482907762</v>
      </c>
    </row>
    <row r="13" spans="2:14">
      <c r="E13" s="3">
        <f t="shared" si="3"/>
        <v>0.04</v>
      </c>
      <c r="F13" s="1">
        <f t="shared" si="4"/>
        <v>0.24943982482907762</v>
      </c>
      <c r="G13" s="1">
        <f t="shared" si="5"/>
        <v>21.972782397393143</v>
      </c>
      <c r="H13" s="1">
        <f t="shared" si="6"/>
        <v>1.1048649029619364</v>
      </c>
      <c r="I13" s="1">
        <f t="shared" si="7"/>
        <v>-6.2053914740680227</v>
      </c>
      <c r="J13" s="1">
        <f t="shared" si="8"/>
        <v>219.72782397393144</v>
      </c>
      <c r="K13" s="1">
        <f t="shared" si="0"/>
        <v>219.72782397393144</v>
      </c>
      <c r="L13" s="1">
        <f t="shared" si="1"/>
        <v>100</v>
      </c>
      <c r="M13" s="1">
        <f t="shared" si="2"/>
        <v>6.1850998439475573</v>
      </c>
      <c r="N13" s="1">
        <f t="shared" si="9"/>
        <v>0.31129082326855317</v>
      </c>
    </row>
    <row r="14" spans="2:14">
      <c r="E14" s="3">
        <f t="shared" si="3"/>
        <v>0.05</v>
      </c>
      <c r="F14" s="1">
        <f t="shared" si="4"/>
        <v>0.31129082326855317</v>
      </c>
      <c r="G14" s="1">
        <f t="shared" si="5"/>
        <v>21.910931398953668</v>
      </c>
      <c r="H14" s="1">
        <f t="shared" si="6"/>
        <v>1.323974216951473</v>
      </c>
      <c r="I14" s="1">
        <f t="shared" si="7"/>
        <v>-6.1850998439474836</v>
      </c>
      <c r="J14" s="1">
        <f t="shared" si="8"/>
        <v>219.10931398953667</v>
      </c>
      <c r="K14" s="1">
        <f t="shared" si="0"/>
        <v>219.10931398953667</v>
      </c>
      <c r="L14" s="1">
        <f t="shared" si="1"/>
        <v>100</v>
      </c>
      <c r="M14" s="1">
        <f t="shared" si="2"/>
        <v>6.1648745674578489</v>
      </c>
      <c r="N14" s="1">
        <f t="shared" si="9"/>
        <v>0.37293956894313168</v>
      </c>
    </row>
    <row r="15" spans="2:14">
      <c r="E15" s="3">
        <f t="shared" si="3"/>
        <v>0.06</v>
      </c>
      <c r="F15" s="1">
        <f t="shared" si="4"/>
        <v>0.37293956894313168</v>
      </c>
      <c r="G15" s="1">
        <f t="shared" si="5"/>
        <v>21.84928265327909</v>
      </c>
      <c r="H15" s="1">
        <f t="shared" si="6"/>
        <v>1.542467043484264</v>
      </c>
      <c r="I15" s="1">
        <f t="shared" si="7"/>
        <v>-6.1648745674578009</v>
      </c>
      <c r="J15" s="1">
        <f t="shared" si="8"/>
        <v>218.4928265327909</v>
      </c>
      <c r="K15" s="1">
        <f t="shared" si="0"/>
        <v>218.4928265327909</v>
      </c>
      <c r="L15" s="1">
        <f t="shared" si="1"/>
        <v>100</v>
      </c>
      <c r="M15" s="1">
        <f t="shared" si="2"/>
        <v>6.1447154276222626</v>
      </c>
      <c r="N15" s="1">
        <f t="shared" si="9"/>
        <v>0.43438672321935429</v>
      </c>
    </row>
    <row r="16" spans="2:14">
      <c r="E16" s="3">
        <f t="shared" si="3"/>
        <v>7.0000000000000007E-2</v>
      </c>
      <c r="F16" s="1">
        <f t="shared" si="4"/>
        <v>0.43438672321935429</v>
      </c>
      <c r="G16" s="1">
        <f t="shared" si="5"/>
        <v>21.787835499002867</v>
      </c>
      <c r="H16" s="1">
        <f t="shared" si="6"/>
        <v>1.7603453984742927</v>
      </c>
      <c r="I16" s="1">
        <f t="shared" si="7"/>
        <v>-6.1447154276223159</v>
      </c>
      <c r="J16" s="1">
        <f t="shared" si="8"/>
        <v>217.87835499002867</v>
      </c>
      <c r="K16" s="1">
        <f t="shared" si="0"/>
        <v>217.87835499002867</v>
      </c>
      <c r="L16" s="1">
        <f t="shared" si="1"/>
        <v>100</v>
      </c>
      <c r="M16" s="1">
        <f t="shared" si="2"/>
        <v>6.1246222081739372</v>
      </c>
      <c r="N16" s="1">
        <f t="shared" si="9"/>
        <v>0.49563294530109364</v>
      </c>
    </row>
    <row r="17" spans="5:14">
      <c r="E17" s="3">
        <f t="shared" si="3"/>
        <v>0.08</v>
      </c>
      <c r="F17" s="1">
        <f t="shared" si="4"/>
        <v>0.49563294530109364</v>
      </c>
      <c r="G17" s="1">
        <f t="shared" si="5"/>
        <v>21.726589276921128</v>
      </c>
      <c r="H17" s="1">
        <f t="shared" si="6"/>
        <v>1.977611291243504</v>
      </c>
      <c r="I17" s="1">
        <f t="shared" si="7"/>
        <v>-6.1246222081738466</v>
      </c>
      <c r="J17" s="1">
        <f t="shared" si="8"/>
        <v>217.26589276921129</v>
      </c>
      <c r="K17" s="1">
        <f t="shared" si="0"/>
        <v>217.26589276921129</v>
      </c>
      <c r="L17" s="1">
        <f t="shared" si="1"/>
        <v>100</v>
      </c>
      <c r="M17" s="1">
        <f t="shared" si="2"/>
        <v>6.1045946935532092</v>
      </c>
      <c r="N17" s="1">
        <f t="shared" si="9"/>
        <v>0.5566788922366257</v>
      </c>
    </row>
    <row r="18" spans="5:14">
      <c r="E18" s="3">
        <f t="shared" si="3"/>
        <v>0.09</v>
      </c>
      <c r="F18" s="1">
        <f t="shared" si="4"/>
        <v>0.5566788922366257</v>
      </c>
      <c r="G18" s="1">
        <f t="shared" si="5"/>
        <v>21.665543329985596</v>
      </c>
      <c r="H18" s="1">
        <f t="shared" si="6"/>
        <v>2.1942667245433598</v>
      </c>
      <c r="I18" s="1">
        <f t="shared" si="7"/>
        <v>-6.1045946935532669</v>
      </c>
      <c r="J18" s="1">
        <f t="shared" si="8"/>
        <v>216.65543329985596</v>
      </c>
      <c r="K18" s="1">
        <f t="shared" si="0"/>
        <v>216.65543329985596</v>
      </c>
      <c r="L18" s="1">
        <f t="shared" si="1"/>
        <v>100</v>
      </c>
      <c r="M18" s="1">
        <f t="shared" si="2"/>
        <v>6.0846326689052894</v>
      </c>
      <c r="N18" s="1">
        <f t="shared" si="9"/>
        <v>0.61752521892567858</v>
      </c>
    </row>
    <row r="19" spans="5:14">
      <c r="E19" s="3">
        <f t="shared" si="3"/>
        <v>0.1</v>
      </c>
      <c r="F19" s="1">
        <f t="shared" si="4"/>
        <v>0.61752521892567858</v>
      </c>
      <c r="G19" s="1">
        <f t="shared" si="5"/>
        <v>21.604697003296543</v>
      </c>
      <c r="H19" s="1">
        <f t="shared" si="6"/>
        <v>2.4103136945763253</v>
      </c>
      <c r="I19" s="1">
        <f t="shared" si="7"/>
        <v>-6.0846326689052432</v>
      </c>
      <c r="J19" s="1">
        <f t="shared" si="8"/>
        <v>216.04697003296542</v>
      </c>
      <c r="K19" s="1">
        <f t="shared" si="0"/>
        <v>216.04697003296542</v>
      </c>
      <c r="L19" s="1">
        <f t="shared" si="1"/>
        <v>100</v>
      </c>
      <c r="M19" s="1">
        <f t="shared" si="2"/>
        <v>6.0647359200779691</v>
      </c>
      <c r="N19" s="1">
        <f t="shared" si="9"/>
        <v>0.67817257812645826</v>
      </c>
    </row>
    <row r="20" spans="5:14">
      <c r="E20" s="3">
        <f t="shared" si="3"/>
        <v>0.11</v>
      </c>
      <c r="F20" s="1">
        <f t="shared" si="4"/>
        <v>0.67817257812645826</v>
      </c>
      <c r="G20" s="1">
        <f t="shared" si="5"/>
        <v>21.544049644095765</v>
      </c>
      <c r="H20" s="1">
        <f t="shared" si="6"/>
        <v>2.625754191017283</v>
      </c>
      <c r="I20" s="1">
        <f t="shared" si="7"/>
        <v>-6.0647359200778794</v>
      </c>
      <c r="J20" s="1">
        <f t="shared" si="8"/>
        <v>215.44049644095765</v>
      </c>
      <c r="K20" s="1">
        <f t="shared" si="0"/>
        <v>215.44049644095765</v>
      </c>
      <c r="L20" s="1">
        <f t="shared" si="1"/>
        <v>100</v>
      </c>
      <c r="M20" s="1">
        <f t="shared" si="2"/>
        <v>6.0449042336193148</v>
      </c>
      <c r="N20" s="1">
        <f t="shared" si="9"/>
        <v>0.73862162046265145</v>
      </c>
    </row>
    <row r="21" spans="5:14">
      <c r="E21" s="3">
        <f t="shared" si="3"/>
        <v>0.12</v>
      </c>
      <c r="F21" s="1">
        <f t="shared" si="4"/>
        <v>0.73862162046265145</v>
      </c>
      <c r="G21" s="1">
        <f t="shared" si="5"/>
        <v>21.483600601759569</v>
      </c>
      <c r="H21" s="1">
        <f t="shared" si="6"/>
        <v>2.8405901970348788</v>
      </c>
      <c r="I21" s="1">
        <f t="shared" si="7"/>
        <v>-6.0449042336195191</v>
      </c>
      <c r="J21" s="1">
        <f t="shared" si="8"/>
        <v>214.83600601759571</v>
      </c>
      <c r="K21" s="1">
        <f t="shared" si="0"/>
        <v>214.83600601759571</v>
      </c>
      <c r="L21" s="1">
        <f t="shared" si="1"/>
        <v>100</v>
      </c>
      <c r="M21" s="1">
        <f t="shared" si="2"/>
        <v>6.0251373967753796</v>
      </c>
      <c r="N21" s="1">
        <f t="shared" si="9"/>
        <v>0.79887299443040527</v>
      </c>
    </row>
    <row r="22" spans="5:14">
      <c r="E22" s="3">
        <f t="shared" si="3"/>
        <v>0.13</v>
      </c>
      <c r="F22" s="1">
        <f t="shared" si="4"/>
        <v>0.79887299443040527</v>
      </c>
      <c r="G22" s="1">
        <f t="shared" si="5"/>
        <v>21.423349227791817</v>
      </c>
      <c r="H22" s="1">
        <f t="shared" si="6"/>
        <v>3.0548236893127969</v>
      </c>
      <c r="I22" s="1">
        <f t="shared" si="7"/>
        <v>-6.0251373967751931</v>
      </c>
      <c r="J22" s="1">
        <f t="shared" si="8"/>
        <v>214.23349227791817</v>
      </c>
      <c r="K22" s="1">
        <f t="shared" si="0"/>
        <v>214.23349227791817</v>
      </c>
      <c r="L22" s="1">
        <f t="shared" si="1"/>
        <v>100</v>
      </c>
      <c r="M22" s="1">
        <f t="shared" si="2"/>
        <v>6.0054351974879241</v>
      </c>
      <c r="N22" s="1">
        <f t="shared" si="9"/>
        <v>0.85892734640528445</v>
      </c>
    </row>
    <row r="23" spans="5:14">
      <c r="E23" s="3">
        <f t="shared" si="3"/>
        <v>0.14000000000000001</v>
      </c>
      <c r="F23" s="1">
        <f t="shared" si="4"/>
        <v>0.85892734640528445</v>
      </c>
      <c r="G23" s="1">
        <f t="shared" si="5"/>
        <v>21.363294875816937</v>
      </c>
      <c r="H23" s="1">
        <f t="shared" si="6"/>
        <v>3.2684566380709663</v>
      </c>
      <c r="I23" s="1">
        <f t="shared" si="7"/>
        <v>-6.0054351974880404</v>
      </c>
      <c r="J23" s="1">
        <f t="shared" si="8"/>
        <v>213.63294875816936</v>
      </c>
      <c r="K23" s="1">
        <f t="shared" si="0"/>
        <v>213.63294875816936</v>
      </c>
      <c r="L23" s="1">
        <f t="shared" si="1"/>
        <v>100</v>
      </c>
      <c r="M23" s="1">
        <f t="shared" si="2"/>
        <v>5.985797424392139</v>
      </c>
      <c r="N23" s="1">
        <f t="shared" si="9"/>
        <v>0.91878532064920582</v>
      </c>
    </row>
    <row r="24" spans="5:14">
      <c r="E24" s="3">
        <f t="shared" si="3"/>
        <v>0.15</v>
      </c>
      <c r="F24" s="1">
        <f t="shared" si="4"/>
        <v>0.91878532064920582</v>
      </c>
      <c r="G24" s="1">
        <f t="shared" si="5"/>
        <v>21.303436901573015</v>
      </c>
      <c r="H24" s="1">
        <f t="shared" si="6"/>
        <v>3.4814910070866967</v>
      </c>
      <c r="I24" s="1">
        <f t="shared" si="7"/>
        <v>-5.985797424392203</v>
      </c>
      <c r="J24" s="1">
        <f t="shared" si="8"/>
        <v>213.03436901573014</v>
      </c>
      <c r="K24" s="1">
        <f t="shared" si="0"/>
        <v>213.03436901573014</v>
      </c>
      <c r="L24" s="1">
        <f t="shared" si="1"/>
        <v>100</v>
      </c>
      <c r="M24" s="1">
        <f t="shared" si="2"/>
        <v>5.9662238668143752</v>
      </c>
      <c r="N24" s="1">
        <f t="shared" si="9"/>
        <v>0.97844755931734961</v>
      </c>
    </row>
    <row r="25" spans="5:14">
      <c r="E25" s="3">
        <f t="shared" si="3"/>
        <v>0.16</v>
      </c>
      <c r="F25" s="1">
        <f t="shared" si="4"/>
        <v>0.97844755931734961</v>
      </c>
      <c r="G25" s="1">
        <f t="shared" si="5"/>
        <v>21.243774662904872</v>
      </c>
      <c r="H25" s="1">
        <f t="shared" si="6"/>
        <v>3.6939287537157455</v>
      </c>
      <c r="I25" s="1">
        <f t="shared" si="7"/>
        <v>-5.9662238668142464</v>
      </c>
      <c r="J25" s="1">
        <f t="shared" si="8"/>
        <v>212.43774662904872</v>
      </c>
      <c r="K25" s="1">
        <f t="shared" si="0"/>
        <v>212.43774662904872</v>
      </c>
      <c r="L25" s="1">
        <f t="shared" si="1"/>
        <v>100</v>
      </c>
      <c r="M25" s="1">
        <f t="shared" si="2"/>
        <v>5.9467143147698929</v>
      </c>
      <c r="N25" s="1">
        <f t="shared" si="9"/>
        <v>1.0379147024650486</v>
      </c>
    </row>
    <row r="26" spans="5:14">
      <c r="E26" s="3">
        <f t="shared" si="3"/>
        <v>0.17</v>
      </c>
      <c r="F26" s="1">
        <f t="shared" si="4"/>
        <v>1.0379147024650486</v>
      </c>
      <c r="G26" s="1">
        <f t="shared" si="5"/>
        <v>21.184307519757173</v>
      </c>
      <c r="H26" s="1">
        <f t="shared" si="6"/>
        <v>3.9057718289133172</v>
      </c>
      <c r="I26" s="1">
        <f t="shared" si="7"/>
        <v>-5.946714314769963</v>
      </c>
      <c r="J26" s="1">
        <f t="shared" si="8"/>
        <v>211.84307519757172</v>
      </c>
      <c r="K26" s="1">
        <f t="shared" si="0"/>
        <v>211.84307519757172</v>
      </c>
      <c r="L26" s="1">
        <f t="shared" si="1"/>
        <v>100</v>
      </c>
      <c r="M26" s="1">
        <f t="shared" si="2"/>
        <v>5.9272685589605949</v>
      </c>
      <c r="N26" s="1">
        <f t="shared" si="9"/>
        <v>1.0971873880546545</v>
      </c>
    </row>
    <row r="27" spans="5:14">
      <c r="E27" s="3">
        <f t="shared" si="3"/>
        <v>0.18</v>
      </c>
      <c r="F27" s="1">
        <f t="shared" si="4"/>
        <v>1.0971873880546545</v>
      </c>
      <c r="G27" s="1">
        <f t="shared" si="5"/>
        <v>21.125034834167568</v>
      </c>
      <c r="H27" s="1">
        <f t="shared" si="6"/>
        <v>4.1170221772549933</v>
      </c>
      <c r="I27" s="1">
        <f t="shared" si="7"/>
        <v>-5.9272685589604635</v>
      </c>
      <c r="J27" s="1">
        <f t="shared" si="8"/>
        <v>211.25034834167568</v>
      </c>
      <c r="K27" s="1">
        <f t="shared" si="0"/>
        <v>211.25034834167568</v>
      </c>
      <c r="L27" s="1">
        <f t="shared" si="1"/>
        <v>100</v>
      </c>
      <c r="M27" s="1">
        <f t="shared" si="2"/>
        <v>5.9078863907727941</v>
      </c>
      <c r="N27" s="1">
        <f t="shared" si="9"/>
        <v>1.1562662519623825</v>
      </c>
    </row>
    <row r="28" spans="5:14">
      <c r="E28" s="3">
        <f t="shared" si="3"/>
        <v>0.19</v>
      </c>
      <c r="F28" s="1">
        <f t="shared" si="4"/>
        <v>1.1562662519623825</v>
      </c>
      <c r="G28" s="1">
        <f t="shared" si="5"/>
        <v>21.065955970259839</v>
      </c>
      <c r="H28" s="1">
        <f t="shared" si="6"/>
        <v>4.327681736957592</v>
      </c>
      <c r="I28" s="1">
        <f t="shared" si="7"/>
        <v>-5.9078863907728874</v>
      </c>
      <c r="J28" s="1">
        <f t="shared" si="8"/>
        <v>210.65955970259839</v>
      </c>
      <c r="K28" s="1">
        <f t="shared" si="0"/>
        <v>210.65955970259839</v>
      </c>
      <c r="L28" s="1">
        <f t="shared" si="1"/>
        <v>100</v>
      </c>
      <c r="M28" s="1">
        <f t="shared" si="2"/>
        <v>5.8885676022749669</v>
      </c>
      <c r="N28" s="1">
        <f t="shared" si="9"/>
        <v>1.2151519279851322</v>
      </c>
    </row>
    <row r="29" spans="5:14">
      <c r="E29" s="3">
        <f t="shared" si="3"/>
        <v>0.2</v>
      </c>
      <c r="F29" s="1">
        <f t="shared" si="4"/>
        <v>1.2151519279851322</v>
      </c>
      <c r="G29" s="1">
        <f t="shared" si="5"/>
        <v>21.007070294237089</v>
      </c>
      <c r="H29" s="1">
        <f t="shared" si="6"/>
        <v>4.5377524398999629</v>
      </c>
      <c r="I29" s="1">
        <f t="shared" si="7"/>
        <v>-5.8885676022750744</v>
      </c>
      <c r="J29" s="1">
        <f t="shared" si="8"/>
        <v>210.07070294237087</v>
      </c>
      <c r="K29" s="1">
        <f t="shared" si="0"/>
        <v>210.07070294237087</v>
      </c>
      <c r="L29" s="1">
        <f t="shared" si="1"/>
        <v>100</v>
      </c>
      <c r="M29" s="1">
        <f t="shared" si="2"/>
        <v>5.8693119862155276</v>
      </c>
      <c r="N29" s="1">
        <f t="shared" si="9"/>
        <v>1.2738450478472874</v>
      </c>
    </row>
    <row r="30" spans="5:14">
      <c r="E30" s="3">
        <f t="shared" si="3"/>
        <v>0.21</v>
      </c>
      <c r="F30" s="1">
        <f t="shared" si="4"/>
        <v>1.2738450478472874</v>
      </c>
      <c r="G30" s="1">
        <f t="shared" si="5"/>
        <v>20.948377174374933</v>
      </c>
      <c r="H30" s="1">
        <f t="shared" si="6"/>
        <v>4.7472362116437123</v>
      </c>
      <c r="I30" s="1">
        <f t="shared" si="7"/>
        <v>-5.869311986215564</v>
      </c>
      <c r="J30" s="1">
        <f t="shared" si="8"/>
        <v>209.48377174374934</v>
      </c>
      <c r="K30" s="1">
        <f t="shared" si="0"/>
        <v>209.48377174374934</v>
      </c>
      <c r="L30" s="1">
        <f t="shared" si="1"/>
        <v>100</v>
      </c>
      <c r="M30" s="1">
        <f t="shared" si="2"/>
        <v>5.8501193360206036</v>
      </c>
      <c r="N30" s="1">
        <f t="shared" si="9"/>
        <v>1.3323462412074933</v>
      </c>
    </row>
    <row r="31" spans="5:14">
      <c r="E31" s="3">
        <f t="shared" si="3"/>
        <v>0.22</v>
      </c>
      <c r="F31" s="1">
        <f t="shared" si="4"/>
        <v>1.3323462412074933</v>
      </c>
      <c r="G31" s="1">
        <f t="shared" si="5"/>
        <v>20.889875981014729</v>
      </c>
      <c r="H31" s="1">
        <f t="shared" si="6"/>
        <v>4.9561349714538601</v>
      </c>
      <c r="I31" s="1">
        <f t="shared" si="7"/>
        <v>-5.8501193360203985</v>
      </c>
      <c r="J31" s="1">
        <f t="shared" si="8"/>
        <v>208.89875981014728</v>
      </c>
      <c r="K31" s="1">
        <f t="shared" si="0"/>
        <v>208.89875981014728</v>
      </c>
      <c r="L31" s="1">
        <f t="shared" si="1"/>
        <v>100</v>
      </c>
      <c r="M31" s="1">
        <f t="shared" si="2"/>
        <v>5.8309894457918166</v>
      </c>
      <c r="N31" s="1">
        <f t="shared" si="9"/>
        <v>1.3906561356654115</v>
      </c>
    </row>
    <row r="32" spans="5:14">
      <c r="E32" s="3">
        <f t="shared" si="3"/>
        <v>0.23</v>
      </c>
      <c r="F32" s="1">
        <f t="shared" si="4"/>
        <v>1.3906561356654115</v>
      </c>
      <c r="G32" s="1">
        <f t="shared" si="5"/>
        <v>20.831566086556808</v>
      </c>
      <c r="H32" s="1">
        <f t="shared" si="6"/>
        <v>5.1644506323194284</v>
      </c>
      <c r="I32" s="1">
        <f t="shared" si="7"/>
        <v>-5.8309894457920564</v>
      </c>
      <c r="J32" s="1">
        <f t="shared" si="8"/>
        <v>208.31566086556808</v>
      </c>
      <c r="K32" s="1">
        <f t="shared" si="0"/>
        <v>208.31566086556808</v>
      </c>
      <c r="L32" s="1">
        <f t="shared" si="1"/>
        <v>100</v>
      </c>
      <c r="M32" s="1">
        <f t="shared" si="2"/>
        <v>5.8119221103040761</v>
      </c>
      <c r="N32" s="1">
        <f t="shared" si="9"/>
        <v>1.4487753567684523</v>
      </c>
    </row>
    <row r="33" spans="5:14">
      <c r="E33" s="3">
        <f t="shared" si="3"/>
        <v>0.24</v>
      </c>
      <c r="F33" s="1">
        <f t="shared" si="4"/>
        <v>1.4487753567684523</v>
      </c>
      <c r="G33" s="1">
        <f t="shared" si="5"/>
        <v>20.773446865453771</v>
      </c>
      <c r="H33" s="1">
        <f t="shared" si="6"/>
        <v>5.3721851009739661</v>
      </c>
      <c r="I33" s="1">
        <f t="shared" si="7"/>
        <v>-5.8119221103037688</v>
      </c>
      <c r="J33" s="1">
        <f t="shared" si="8"/>
        <v>207.73446865453769</v>
      </c>
      <c r="K33" s="1">
        <f t="shared" si="0"/>
        <v>207.73446865453769</v>
      </c>
      <c r="L33" s="1">
        <f t="shared" si="1"/>
        <v>100</v>
      </c>
      <c r="M33" s="1">
        <f t="shared" si="2"/>
        <v>5.792917125003382</v>
      </c>
      <c r="N33" s="1">
        <f t="shared" si="9"/>
        <v>1.5067045280184861</v>
      </c>
    </row>
    <row r="34" spans="5:14">
      <c r="E34" s="3">
        <f t="shared" si="3"/>
        <v>0.25</v>
      </c>
      <c r="F34" s="1">
        <f t="shared" si="4"/>
        <v>1.5067045280184861</v>
      </c>
      <c r="G34" s="1">
        <f t="shared" si="5"/>
        <v>20.715517694203736</v>
      </c>
      <c r="H34" s="1">
        <f t="shared" si="6"/>
        <v>5.5793402779160033</v>
      </c>
      <c r="I34" s="1">
        <f t="shared" si="7"/>
        <v>-5.7929171250034273</v>
      </c>
      <c r="J34" s="1">
        <f t="shared" si="8"/>
        <v>207.15517694203737</v>
      </c>
      <c r="K34" s="1">
        <f t="shared" si="0"/>
        <v>207.15517694203737</v>
      </c>
      <c r="L34" s="1">
        <f t="shared" si="1"/>
        <v>100</v>
      </c>
      <c r="M34" s="1">
        <f t="shared" si="2"/>
        <v>5.7739742860046226</v>
      </c>
      <c r="N34" s="1">
        <f t="shared" si="9"/>
        <v>1.5644442708785322</v>
      </c>
    </row>
    <row r="35" spans="5:14">
      <c r="E35" s="3">
        <f t="shared" si="3"/>
        <v>0.26</v>
      </c>
      <c r="F35" s="1">
        <f t="shared" si="4"/>
        <v>1.5644442708785322</v>
      </c>
      <c r="G35" s="1">
        <f t="shared" si="5"/>
        <v>20.657777951343689</v>
      </c>
      <c r="H35" s="1">
        <f t="shared" si="6"/>
        <v>5.7859180574294404</v>
      </c>
      <c r="I35" s="1">
        <f t="shared" si="7"/>
        <v>-5.7739742860047016</v>
      </c>
      <c r="J35" s="1">
        <f t="shared" si="8"/>
        <v>206.57777951343689</v>
      </c>
      <c r="K35" s="1">
        <f t="shared" si="0"/>
        <v>206.57777951343689</v>
      </c>
      <c r="L35" s="1">
        <f t="shared" si="1"/>
        <v>100</v>
      </c>
      <c r="M35" s="1">
        <f t="shared" si="2"/>
        <v>5.755093390089387</v>
      </c>
      <c r="N35" s="1">
        <f t="shared" si="9"/>
        <v>1.6219952047794262</v>
      </c>
    </row>
    <row r="36" spans="5:14">
      <c r="E36" s="3">
        <f t="shared" si="3"/>
        <v>0.27</v>
      </c>
      <c r="F36" s="1">
        <f t="shared" si="4"/>
        <v>1.6219952047794262</v>
      </c>
      <c r="G36" s="1">
        <f t="shared" si="5"/>
        <v>20.600227017442794</v>
      </c>
      <c r="H36" s="1">
        <f t="shared" si="6"/>
        <v>5.9919203276038679</v>
      </c>
      <c r="I36" s="1">
        <f t="shared" si="7"/>
        <v>-5.7550933900895274</v>
      </c>
      <c r="J36" s="1">
        <f t="shared" si="8"/>
        <v>206.00227017442793</v>
      </c>
      <c r="K36" s="1">
        <f t="shared" si="0"/>
        <v>206.00227017442793</v>
      </c>
      <c r="L36" s="1">
        <f t="shared" si="1"/>
        <v>100</v>
      </c>
      <c r="M36" s="1">
        <f t="shared" si="2"/>
        <v>5.7362742347037932</v>
      </c>
      <c r="N36" s="1">
        <f t="shared" si="9"/>
        <v>1.6793579471264641</v>
      </c>
    </row>
    <row r="37" spans="5:14">
      <c r="E37" s="3">
        <f t="shared" si="3"/>
        <v>0.28000000000000003</v>
      </c>
      <c r="F37" s="1">
        <f t="shared" si="4"/>
        <v>1.6793579471264641</v>
      </c>
      <c r="G37" s="1">
        <f t="shared" si="5"/>
        <v>20.542864275095756</v>
      </c>
      <c r="H37" s="1">
        <f t="shared" si="6"/>
        <v>6.1973489703548257</v>
      </c>
      <c r="I37" s="1">
        <f t="shared" si="7"/>
        <v>-5.736274234703842</v>
      </c>
      <c r="J37" s="1">
        <f t="shared" si="8"/>
        <v>205.42864275095755</v>
      </c>
      <c r="K37" s="1">
        <f t="shared" si="0"/>
        <v>205.42864275095755</v>
      </c>
      <c r="L37" s="1">
        <f t="shared" si="1"/>
        <v>100</v>
      </c>
      <c r="M37" s="1">
        <f t="shared" si="2"/>
        <v>5.7175166179563117</v>
      </c>
      <c r="N37" s="1">
        <f t="shared" si="9"/>
        <v>1.7365331133060273</v>
      </c>
    </row>
    <row r="38" spans="5:14">
      <c r="E38" s="3">
        <f t="shared" si="3"/>
        <v>0.28999999999999998</v>
      </c>
      <c r="F38" s="1">
        <f t="shared" si="4"/>
        <v>1.7365331133060273</v>
      </c>
      <c r="G38" s="1">
        <f t="shared" si="5"/>
        <v>20.485689108916194</v>
      </c>
      <c r="H38" s="1">
        <f t="shared" si="6"/>
        <v>6.4022058614439876</v>
      </c>
      <c r="I38" s="1">
        <f t="shared" si="7"/>
        <v>-5.7175166179561643</v>
      </c>
      <c r="J38" s="1">
        <f t="shared" si="8"/>
        <v>204.85689108916193</v>
      </c>
      <c r="K38" s="1">
        <f t="shared" si="0"/>
        <v>204.85689108916193</v>
      </c>
      <c r="L38" s="1">
        <f t="shared" si="1"/>
        <v>100</v>
      </c>
      <c r="M38" s="1">
        <f t="shared" si="2"/>
        <v>5.6988203386155956</v>
      </c>
      <c r="N38" s="1">
        <f t="shared" si="9"/>
        <v>1.7935213166921833</v>
      </c>
    </row>
    <row r="39" spans="5:14">
      <c r="E39" s="3">
        <f t="shared" si="3"/>
        <v>0.3</v>
      </c>
      <c r="F39" s="1">
        <f t="shared" si="4"/>
        <v>1.7935213166921833</v>
      </c>
      <c r="G39" s="1">
        <f t="shared" si="5"/>
        <v>20.428700905530039</v>
      </c>
      <c r="H39" s="1">
        <f t="shared" si="6"/>
        <v>6.606492870499288</v>
      </c>
      <c r="I39" s="1">
        <f t="shared" si="7"/>
        <v>-5.6988203386154623</v>
      </c>
      <c r="J39" s="1">
        <f t="shared" si="8"/>
        <v>204.28700905530039</v>
      </c>
      <c r="K39" s="1">
        <f t="shared" si="0"/>
        <v>204.28700905530039</v>
      </c>
      <c r="L39" s="1">
        <f t="shared" si="1"/>
        <v>100</v>
      </c>
      <c r="M39" s="1">
        <f t="shared" si="2"/>
        <v>5.6801851961083232</v>
      </c>
      <c r="N39" s="1">
        <f t="shared" si="9"/>
        <v>1.8503231686532666</v>
      </c>
    </row>
    <row r="40" spans="5:14">
      <c r="E40" s="3">
        <f t="shared" si="3"/>
        <v>0.31</v>
      </c>
      <c r="F40" s="1">
        <f t="shared" si="4"/>
        <v>1.8503231686532666</v>
      </c>
      <c r="G40" s="1">
        <f t="shared" si="5"/>
        <v>20.371899053568956</v>
      </c>
      <c r="H40" s="1">
        <f t="shared" si="6"/>
        <v>6.8102118610349773</v>
      </c>
      <c r="I40" s="1">
        <f t="shared" si="7"/>
        <v>-5.6801851961083116</v>
      </c>
      <c r="J40" s="1">
        <f t="shared" si="8"/>
        <v>203.71899053568956</v>
      </c>
      <c r="K40" s="1">
        <f t="shared" si="0"/>
        <v>203.71899053568956</v>
      </c>
      <c r="L40" s="1">
        <f t="shared" si="1"/>
        <v>100</v>
      </c>
      <c r="M40" s="1">
        <f t="shared" si="2"/>
        <v>5.6616109905170484</v>
      </c>
      <c r="N40" s="1">
        <f t="shared" si="9"/>
        <v>1.9069392785584371</v>
      </c>
    </row>
    <row r="41" spans="5:14">
      <c r="E41" s="3">
        <f t="shared" si="3"/>
        <v>0.32</v>
      </c>
      <c r="F41" s="1">
        <f t="shared" si="4"/>
        <v>1.9069392785584371</v>
      </c>
      <c r="G41" s="1">
        <f t="shared" si="5"/>
        <v>20.315282943663785</v>
      </c>
      <c r="H41" s="1">
        <f t="shared" si="6"/>
        <v>7.0133646904716151</v>
      </c>
      <c r="I41" s="1">
        <f t="shared" si="7"/>
        <v>-5.6616109905171186</v>
      </c>
      <c r="J41" s="1">
        <f t="shared" si="8"/>
        <v>203.15282943663786</v>
      </c>
      <c r="K41" s="1">
        <f t="shared" si="0"/>
        <v>203.15282943663786</v>
      </c>
      <c r="L41" s="1">
        <f t="shared" si="1"/>
        <v>100</v>
      </c>
      <c r="M41" s="1">
        <f t="shared" si="2"/>
        <v>5.6430975225780582</v>
      </c>
      <c r="N41" s="1">
        <f t="shared" si="9"/>
        <v>1.9633702537842177</v>
      </c>
    </row>
    <row r="42" spans="5:14">
      <c r="E42" s="3">
        <f t="shared" si="3"/>
        <v>0.33</v>
      </c>
      <c r="F42" s="1">
        <f t="shared" si="4"/>
        <v>1.9633702537842177</v>
      </c>
      <c r="G42" s="1">
        <f t="shared" si="5"/>
        <v>20.258851968438005</v>
      </c>
      <c r="H42" s="1">
        <f t="shared" si="6"/>
        <v>7.2159532101559956</v>
      </c>
      <c r="I42" s="1">
        <f t="shared" si="7"/>
        <v>-5.6430975225779889</v>
      </c>
      <c r="J42" s="1">
        <f t="shared" si="8"/>
        <v>202.58851968438006</v>
      </c>
      <c r="K42" s="1">
        <f t="shared" si="0"/>
        <v>202.58851968438006</v>
      </c>
      <c r="L42" s="1">
        <f t="shared" si="1"/>
        <v>100</v>
      </c>
      <c r="M42" s="1">
        <f t="shared" si="2"/>
        <v>5.6246445936792284</v>
      </c>
      <c r="N42" s="1">
        <f t="shared" si="9"/>
        <v>2.0196166997210101</v>
      </c>
    </row>
    <row r="43" spans="5:14">
      <c r="E43" s="3">
        <f t="shared" si="3"/>
        <v>0.34</v>
      </c>
      <c r="F43" s="1">
        <f t="shared" si="4"/>
        <v>2.0196166997210101</v>
      </c>
      <c r="G43" s="1">
        <f t="shared" si="5"/>
        <v>20.202605522501212</v>
      </c>
      <c r="H43" s="1">
        <f t="shared" si="6"/>
        <v>7.4179792653810077</v>
      </c>
      <c r="I43" s="1">
        <f t="shared" si="7"/>
        <v>-5.6246445936793066</v>
      </c>
      <c r="J43" s="1">
        <f t="shared" si="8"/>
        <v>202.02605522501213</v>
      </c>
      <c r="K43" s="1">
        <f t="shared" si="0"/>
        <v>202.02605522501213</v>
      </c>
      <c r="L43" s="1">
        <f t="shared" si="1"/>
        <v>100</v>
      </c>
      <c r="M43" s="1">
        <f t="shared" si="2"/>
        <v>5.6062520058578968</v>
      </c>
      <c r="N43" s="1">
        <f t="shared" si="9"/>
        <v>2.0756792197795892</v>
      </c>
    </row>
    <row r="44" spans="5:14">
      <c r="E44" s="3">
        <f t="shared" si="3"/>
        <v>0.35000000000000003</v>
      </c>
      <c r="F44" s="1">
        <f t="shared" si="4"/>
        <v>2.0756792197795892</v>
      </c>
      <c r="G44" s="1">
        <f t="shared" si="5"/>
        <v>20.146543002442634</v>
      </c>
      <c r="H44" s="1">
        <f t="shared" si="6"/>
        <v>7.6194446954054342</v>
      </c>
      <c r="I44" s="1">
        <f t="shared" si="7"/>
        <v>-5.6062520058578258</v>
      </c>
      <c r="J44" s="1">
        <f t="shared" si="8"/>
        <v>201.46543002442633</v>
      </c>
      <c r="K44" s="1">
        <f t="shared" si="0"/>
        <v>201.46543002442633</v>
      </c>
      <c r="L44" s="1">
        <f t="shared" si="1"/>
        <v>100</v>
      </c>
      <c r="M44" s="1">
        <f t="shared" si="2"/>
        <v>5.5879195617987412</v>
      </c>
      <c r="N44" s="1">
        <f t="shared" si="9"/>
        <v>2.1315584153975768</v>
      </c>
    </row>
    <row r="45" spans="5:14">
      <c r="E45" s="3">
        <f t="shared" si="3"/>
        <v>0.36</v>
      </c>
      <c r="F45" s="1">
        <f t="shared" si="4"/>
        <v>2.1315584153975768</v>
      </c>
      <c r="G45" s="1">
        <f t="shared" si="5"/>
        <v>20.090663806824644</v>
      </c>
      <c r="H45" s="1">
        <f t="shared" si="6"/>
        <v>7.8203513334736803</v>
      </c>
      <c r="I45" s="1">
        <f t="shared" si="7"/>
        <v>-5.5879195617990263</v>
      </c>
      <c r="J45" s="1">
        <f t="shared" si="8"/>
        <v>200.90663806824642</v>
      </c>
      <c r="K45" s="1">
        <f t="shared" si="0"/>
        <v>200.90663806824642</v>
      </c>
      <c r="L45" s="1">
        <f t="shared" si="1"/>
        <v>100</v>
      </c>
      <c r="M45" s="1">
        <f t="shared" si="2"/>
        <v>5.5696470648316589</v>
      </c>
      <c r="N45" s="1">
        <f t="shared" si="9"/>
        <v>2.1872548860458934</v>
      </c>
    </row>
    <row r="46" spans="5:14">
      <c r="E46" s="3">
        <f t="shared" si="3"/>
        <v>0.37</v>
      </c>
      <c r="F46" s="1">
        <f t="shared" si="4"/>
        <v>2.1872548860458934</v>
      </c>
      <c r="G46" s="1">
        <f t="shared" si="5"/>
        <v>20.034967336176329</v>
      </c>
      <c r="H46" s="1">
        <f t="shared" si="6"/>
        <v>8.0207010068354432</v>
      </c>
      <c r="I46" s="1">
        <f t="shared" si="7"/>
        <v>-5.5696470648314289</v>
      </c>
      <c r="J46" s="1">
        <f t="shared" si="8"/>
        <v>200.34967336176328</v>
      </c>
      <c r="K46" s="1">
        <f t="shared" si="0"/>
        <v>200.34967336176328</v>
      </c>
      <c r="L46" s="1">
        <f t="shared" si="1"/>
        <v>100</v>
      </c>
      <c r="M46" s="1">
        <f t="shared" si="2"/>
        <v>5.55143431892966</v>
      </c>
      <c r="N46" s="1">
        <f t="shared" si="9"/>
        <v>2.24276922923519</v>
      </c>
    </row>
    <row r="47" spans="5:14">
      <c r="E47" s="3">
        <f t="shared" si="3"/>
        <v>0.38</v>
      </c>
      <c r="F47" s="1">
        <f t="shared" si="4"/>
        <v>2.24276922923519</v>
      </c>
      <c r="G47" s="1">
        <f t="shared" si="5"/>
        <v>19.979452992987031</v>
      </c>
      <c r="H47" s="1">
        <f t="shared" si="6"/>
        <v>8.2204955367653127</v>
      </c>
      <c r="I47" s="1">
        <f t="shared" si="7"/>
        <v>-5.5514343189297932</v>
      </c>
      <c r="J47" s="1">
        <f t="shared" si="8"/>
        <v>199.79452992987032</v>
      </c>
      <c r="K47" s="1">
        <f t="shared" si="0"/>
        <v>199.79452992987032</v>
      </c>
      <c r="L47" s="1">
        <f t="shared" si="1"/>
        <v>100</v>
      </c>
      <c r="M47" s="1">
        <f t="shared" si="2"/>
        <v>5.5332811287067587</v>
      </c>
      <c r="N47" s="1">
        <f t="shared" si="9"/>
        <v>2.2981020405222576</v>
      </c>
    </row>
    <row r="48" spans="5:14">
      <c r="E48" s="3">
        <f t="shared" si="3"/>
        <v>0.39</v>
      </c>
      <c r="F48" s="1">
        <f t="shared" si="4"/>
        <v>2.2981020405222576</v>
      </c>
      <c r="G48" s="1">
        <f t="shared" si="5"/>
        <v>19.924120181699962</v>
      </c>
      <c r="H48" s="1">
        <f t="shared" si="6"/>
        <v>8.4197367385823121</v>
      </c>
      <c r="I48" s="1">
        <f t="shared" si="7"/>
        <v>-5.5332811287069461</v>
      </c>
      <c r="J48" s="1">
        <f t="shared" si="8"/>
        <v>199.24120181699962</v>
      </c>
      <c r="K48" s="1">
        <f t="shared" si="0"/>
        <v>199.24120181699962</v>
      </c>
      <c r="L48" s="1">
        <f t="shared" si="1"/>
        <v>100</v>
      </c>
      <c r="M48" s="1">
        <f t="shared" si="2"/>
        <v>5.5151872994158877</v>
      </c>
      <c r="N48" s="1">
        <f t="shared" si="9"/>
        <v>2.3532539135164163</v>
      </c>
    </row>
    <row r="49" spans="5:14">
      <c r="E49" s="3">
        <f t="shared" si="3"/>
        <v>0.4</v>
      </c>
      <c r="F49" s="1">
        <f t="shared" si="4"/>
        <v>2.3532539135164163</v>
      </c>
      <c r="G49" s="1">
        <f t="shared" si="5"/>
        <v>19.868968308705806</v>
      </c>
      <c r="H49" s="1">
        <f t="shared" si="6"/>
        <v>8.6184264216693709</v>
      </c>
      <c r="I49" s="1">
        <f t="shared" si="7"/>
        <v>-5.5151872994155582</v>
      </c>
      <c r="J49" s="1">
        <f t="shared" si="8"/>
        <v>198.68968308705806</v>
      </c>
      <c r="K49" s="1">
        <f t="shared" si="0"/>
        <v>198.68968308705806</v>
      </c>
      <c r="L49" s="1">
        <f t="shared" si="1"/>
        <v>100</v>
      </c>
      <c r="M49" s="1">
        <f t="shared" si="2"/>
        <v>5.4971526369467982</v>
      </c>
      <c r="N49" s="1">
        <f t="shared" si="9"/>
        <v>2.4082254398858844</v>
      </c>
    </row>
    <row r="50" spans="5:14">
      <c r="E50" s="3">
        <f t="shared" si="3"/>
        <v>0.41000000000000003</v>
      </c>
      <c r="F50" s="1">
        <f t="shared" si="4"/>
        <v>2.4082254398858844</v>
      </c>
      <c r="G50" s="1">
        <f t="shared" si="5"/>
        <v>19.813996782336336</v>
      </c>
      <c r="H50" s="1">
        <f t="shared" si="6"/>
        <v>8.8165663894927349</v>
      </c>
      <c r="I50" s="1">
        <f t="shared" si="7"/>
        <v>-5.497152636947078</v>
      </c>
      <c r="J50" s="1">
        <f t="shared" si="8"/>
        <v>198.13996782336335</v>
      </c>
      <c r="K50" s="1">
        <f t="shared" si="0"/>
        <v>198.13996782336335</v>
      </c>
      <c r="L50" s="1">
        <f t="shared" si="1"/>
        <v>100</v>
      </c>
      <c r="M50" s="1">
        <f t="shared" si="2"/>
        <v>5.4791769478239818</v>
      </c>
      <c r="N50" s="1">
        <f t="shared" si="9"/>
        <v>2.463017209364124</v>
      </c>
    </row>
    <row r="51" spans="5:14">
      <c r="E51" s="3">
        <f t="shared" si="3"/>
        <v>0.42</v>
      </c>
      <c r="F51" s="1">
        <f t="shared" si="4"/>
        <v>2.463017209364124</v>
      </c>
      <c r="G51" s="1">
        <f t="shared" si="5"/>
        <v>19.759205012858096</v>
      </c>
      <c r="H51" s="1">
        <f t="shared" si="6"/>
        <v>9.0141584396213155</v>
      </c>
      <c r="I51" s="1">
        <f t="shared" si="7"/>
        <v>-5.4791769478239161</v>
      </c>
      <c r="J51" s="1">
        <f t="shared" si="8"/>
        <v>197.59205012858098</v>
      </c>
      <c r="K51" s="1">
        <f t="shared" si="0"/>
        <v>197.59205012858098</v>
      </c>
      <c r="L51" s="1">
        <f t="shared" si="1"/>
        <v>100</v>
      </c>
      <c r="M51" s="1">
        <f t="shared" si="2"/>
        <v>5.461260039204598</v>
      </c>
      <c r="N51" s="1">
        <f t="shared" si="9"/>
        <v>2.51762980975617</v>
      </c>
    </row>
    <row r="52" spans="5:14">
      <c r="E52" s="3">
        <f t="shared" si="3"/>
        <v>0.43</v>
      </c>
      <c r="F52" s="1">
        <f t="shared" si="4"/>
        <v>2.51762980975617</v>
      </c>
      <c r="G52" s="1">
        <f t="shared" si="5"/>
        <v>19.704592412466052</v>
      </c>
      <c r="H52" s="1">
        <f t="shared" si="6"/>
        <v>9.211204363745976</v>
      </c>
      <c r="I52" s="1">
        <f t="shared" si="7"/>
        <v>-5.4612600392044186</v>
      </c>
      <c r="J52" s="1">
        <f t="shared" si="8"/>
        <v>197.04592412466053</v>
      </c>
      <c r="K52" s="1">
        <f t="shared" si="0"/>
        <v>197.04592412466053</v>
      </c>
      <c r="L52" s="1">
        <f t="shared" si="1"/>
        <v>100</v>
      </c>
      <c r="M52" s="1">
        <f t="shared" si="2"/>
        <v>5.443401718876399</v>
      </c>
      <c r="N52" s="1">
        <f t="shared" si="9"/>
        <v>2.5720638269449339</v>
      </c>
    </row>
    <row r="53" spans="5:14">
      <c r="E53" s="3">
        <f t="shared" si="3"/>
        <v>0.44</v>
      </c>
      <c r="F53" s="1">
        <f t="shared" si="4"/>
        <v>2.5720638269449339</v>
      </c>
      <c r="G53" s="1">
        <f t="shared" si="5"/>
        <v>19.650158395277288</v>
      </c>
      <c r="H53" s="1">
        <f t="shared" si="6"/>
        <v>9.4077059476987497</v>
      </c>
      <c r="I53" s="1">
        <f t="shared" si="7"/>
        <v>-5.4434017188764727</v>
      </c>
      <c r="J53" s="1">
        <f t="shared" si="8"/>
        <v>196.50158395277288</v>
      </c>
      <c r="K53" s="1">
        <f t="shared" si="0"/>
        <v>196.50158395277288</v>
      </c>
      <c r="L53" s="1">
        <f t="shared" si="1"/>
        <v>100</v>
      </c>
      <c r="M53" s="1">
        <f t="shared" si="2"/>
        <v>5.4256017952556723</v>
      </c>
      <c r="N53" s="1">
        <f t="shared" si="9"/>
        <v>2.6263198448974907</v>
      </c>
    </row>
    <row r="54" spans="5:14">
      <c r="E54" s="3">
        <f t="shared" si="3"/>
        <v>0.45</v>
      </c>
      <c r="F54" s="1">
        <f t="shared" si="4"/>
        <v>2.6263198448974907</v>
      </c>
      <c r="G54" s="1">
        <f t="shared" si="5"/>
        <v>19.59590237732473</v>
      </c>
      <c r="H54" s="1">
        <f t="shared" si="6"/>
        <v>9.6036649714719964</v>
      </c>
      <c r="I54" s="1">
        <f t="shared" si="7"/>
        <v>-5.4256017952557301</v>
      </c>
      <c r="J54" s="1">
        <f t="shared" si="8"/>
        <v>195.95902377324731</v>
      </c>
      <c r="K54" s="1">
        <f t="shared" si="0"/>
        <v>195.95902377324731</v>
      </c>
      <c r="L54" s="1">
        <f t="shared" si="1"/>
        <v>100</v>
      </c>
      <c r="M54" s="1">
        <f t="shared" si="2"/>
        <v>5.4078600773851875</v>
      </c>
      <c r="N54" s="1">
        <f t="shared" si="9"/>
        <v>2.6803984456713428</v>
      </c>
    </row>
    <row r="55" spans="5:14">
      <c r="E55" s="3">
        <f t="shared" si="3"/>
        <v>0.46</v>
      </c>
      <c r="F55" s="1">
        <f t="shared" si="4"/>
        <v>2.6803984456713428</v>
      </c>
      <c r="G55" s="1">
        <f t="shared" si="5"/>
        <v>19.541823776550878</v>
      </c>
      <c r="H55" s="1">
        <f t="shared" si="6"/>
        <v>9.7990832092375051</v>
      </c>
      <c r="I55" s="1">
        <f t="shared" si="7"/>
        <v>-5.4078600773852514</v>
      </c>
      <c r="J55" s="1">
        <f t="shared" si="8"/>
        <v>195.41823776550876</v>
      </c>
      <c r="K55" s="1">
        <f t="shared" si="0"/>
        <v>195.41823776550876</v>
      </c>
      <c r="L55" s="1">
        <f t="shared" si="1"/>
        <v>100</v>
      </c>
      <c r="M55" s="1">
        <f t="shared" si="2"/>
        <v>5.3901763749321363</v>
      </c>
      <c r="N55" s="1">
        <f t="shared" si="9"/>
        <v>2.7343002094206641</v>
      </c>
    </row>
    <row r="56" spans="5:14">
      <c r="E56" s="3">
        <f t="shared" si="3"/>
        <v>0.47000000000000003</v>
      </c>
      <c r="F56" s="1">
        <f t="shared" si="4"/>
        <v>2.7343002094206641</v>
      </c>
      <c r="G56" s="1">
        <f t="shared" si="5"/>
        <v>19.487922012801558</v>
      </c>
      <c r="H56" s="1">
        <f t="shared" si="6"/>
        <v>9.9939624293655207</v>
      </c>
      <c r="I56" s="1">
        <f t="shared" si="7"/>
        <v>-5.3901763749319542</v>
      </c>
      <c r="J56" s="1">
        <f t="shared" si="8"/>
        <v>194.87922012801559</v>
      </c>
      <c r="K56" s="1">
        <f t="shared" si="0"/>
        <v>194.87922012801559</v>
      </c>
      <c r="L56" s="1">
        <f t="shared" si="1"/>
        <v>100</v>
      </c>
      <c r="M56" s="1">
        <f t="shared" si="2"/>
        <v>5.3725504981861096</v>
      </c>
      <c r="N56" s="1">
        <f t="shared" si="9"/>
        <v>2.7880257144025253</v>
      </c>
    </row>
    <row r="57" spans="5:14">
      <c r="E57" s="3">
        <f t="shared" si="3"/>
        <v>0.48</v>
      </c>
      <c r="F57" s="1">
        <f t="shared" si="4"/>
        <v>2.7880257144025253</v>
      </c>
      <c r="G57" s="1">
        <f t="shared" si="5"/>
        <v>19.434196507819696</v>
      </c>
      <c r="H57" s="1">
        <f t="shared" si="6"/>
        <v>10.188304394443717</v>
      </c>
      <c r="I57" s="1">
        <f t="shared" si="7"/>
        <v>-5.3725504981862571</v>
      </c>
      <c r="J57" s="1">
        <f t="shared" si="8"/>
        <v>194.34196507819695</v>
      </c>
      <c r="K57" s="1">
        <f t="shared" si="0"/>
        <v>194.34196507819695</v>
      </c>
      <c r="L57" s="1">
        <f t="shared" si="1"/>
        <v>100</v>
      </c>
      <c r="M57" s="1">
        <f t="shared" si="2"/>
        <v>5.3549822580570403</v>
      </c>
      <c r="N57" s="1">
        <f t="shared" si="9"/>
        <v>2.841575536983096</v>
      </c>
    </row>
    <row r="58" spans="5:14">
      <c r="E58" s="3">
        <f t="shared" si="3"/>
        <v>0.49</v>
      </c>
      <c r="F58" s="1">
        <f t="shared" si="4"/>
        <v>2.841575536983096</v>
      </c>
      <c r="G58" s="1">
        <f t="shared" si="5"/>
        <v>19.380646685239125</v>
      </c>
      <c r="H58" s="1">
        <f t="shared" si="6"/>
        <v>10.382110861296109</v>
      </c>
      <c r="I58" s="1">
        <f t="shared" si="7"/>
        <v>-5.354982258057106</v>
      </c>
      <c r="J58" s="1">
        <f t="shared" si="8"/>
        <v>193.80646685239125</v>
      </c>
      <c r="K58" s="1">
        <f t="shared" si="0"/>
        <v>193.80646685239125</v>
      </c>
      <c r="L58" s="1">
        <f t="shared" si="1"/>
        <v>100</v>
      </c>
      <c r="M58" s="1">
        <f t="shared" si="2"/>
        <v>5.3374714660731941</v>
      </c>
      <c r="N58" s="1">
        <f t="shared" si="9"/>
        <v>2.8949502516438277</v>
      </c>
    </row>
    <row r="59" spans="5:14">
      <c r="E59" s="3">
        <f t="shared" si="3"/>
        <v>0.5</v>
      </c>
      <c r="F59" s="1">
        <f t="shared" si="4"/>
        <v>2.8949502516438277</v>
      </c>
      <c r="G59" s="1">
        <f t="shared" si="5"/>
        <v>19.327271970578394</v>
      </c>
      <c r="H59" s="1">
        <f t="shared" si="6"/>
        <v>10.575383581001892</v>
      </c>
      <c r="I59" s="1">
        <f t="shared" si="7"/>
        <v>-5.3374714660730405</v>
      </c>
      <c r="J59" s="1">
        <f t="shared" si="8"/>
        <v>193.27271970578394</v>
      </c>
      <c r="K59" s="1">
        <f t="shared" si="0"/>
        <v>193.27271970578394</v>
      </c>
      <c r="L59" s="1">
        <f t="shared" si="1"/>
        <v>100</v>
      </c>
      <c r="M59" s="1">
        <f t="shared" si="2"/>
        <v>5.3200179343791349</v>
      </c>
      <c r="N59" s="1">
        <f t="shared" si="9"/>
        <v>2.948150430987619</v>
      </c>
    </row>
    <row r="60" spans="5:14">
      <c r="E60" s="3">
        <f t="shared" si="3"/>
        <v>0.51</v>
      </c>
      <c r="F60" s="1">
        <f t="shared" si="4"/>
        <v>2.948150430987619</v>
      </c>
      <c r="G60" s="1">
        <f t="shared" si="5"/>
        <v>19.274071791234604</v>
      </c>
      <c r="H60" s="1">
        <f t="shared" si="6"/>
        <v>10.768124298914238</v>
      </c>
      <c r="I60" s="1">
        <f t="shared" si="7"/>
        <v>-5.3200179343789955</v>
      </c>
      <c r="J60" s="1">
        <f t="shared" si="8"/>
        <v>192.74071791234604</v>
      </c>
      <c r="K60" s="1">
        <f t="shared" si="0"/>
        <v>192.74071791234604</v>
      </c>
      <c r="L60" s="1">
        <f t="shared" si="1"/>
        <v>100</v>
      </c>
      <c r="M60" s="1">
        <f t="shared" si="2"/>
        <v>5.3026214757337149</v>
      </c>
      <c r="N60" s="1">
        <f t="shared" si="9"/>
        <v>3.0011766457449562</v>
      </c>
    </row>
    <row r="61" spans="5:14">
      <c r="E61" s="3">
        <f t="shared" si="3"/>
        <v>0.52</v>
      </c>
      <c r="F61" s="1">
        <f t="shared" si="4"/>
        <v>3.0011766457449562</v>
      </c>
      <c r="G61" s="1">
        <f t="shared" si="5"/>
        <v>19.221045576477266</v>
      </c>
      <c r="H61" s="1">
        <f t="shared" si="6"/>
        <v>10.96033475467901</v>
      </c>
      <c r="I61" s="1">
        <f t="shared" si="7"/>
        <v>-5.3026214757338153</v>
      </c>
      <c r="J61" s="1">
        <f t="shared" si="8"/>
        <v>192.21045576477266</v>
      </c>
      <c r="K61" s="1">
        <f t="shared" si="0"/>
        <v>192.21045576477266</v>
      </c>
      <c r="L61" s="1">
        <f t="shared" si="1"/>
        <v>100</v>
      </c>
      <c r="M61" s="1">
        <f t="shared" si="2"/>
        <v>5.2852819035080669</v>
      </c>
      <c r="N61" s="1">
        <f t="shared" si="9"/>
        <v>3.054029464780037</v>
      </c>
    </row>
    <row r="62" spans="5:14">
      <c r="E62" s="3">
        <f t="shared" si="3"/>
        <v>0.53</v>
      </c>
      <c r="F62" s="1">
        <f t="shared" si="4"/>
        <v>3.054029464780037</v>
      </c>
      <c r="G62" s="1">
        <f t="shared" si="5"/>
        <v>19.168192757442185</v>
      </c>
      <c r="H62" s="1">
        <f t="shared" si="6"/>
        <v>11.152016682253432</v>
      </c>
      <c r="I62" s="1">
        <f t="shared" si="7"/>
        <v>-5.2852819035081211</v>
      </c>
      <c r="J62" s="1">
        <f t="shared" si="8"/>
        <v>191.68192757442185</v>
      </c>
      <c r="K62" s="1">
        <f t="shared" si="0"/>
        <v>191.68192757442185</v>
      </c>
      <c r="L62" s="1">
        <f t="shared" si="1"/>
        <v>100</v>
      </c>
      <c r="M62" s="1">
        <f t="shared" si="2"/>
        <v>5.267999031683595</v>
      </c>
      <c r="N62" s="1">
        <f t="shared" si="9"/>
        <v>3.106709455096873</v>
      </c>
    </row>
    <row r="63" spans="5:14">
      <c r="E63" s="3">
        <f t="shared" si="3"/>
        <v>0.54</v>
      </c>
      <c r="F63" s="1">
        <f t="shared" si="4"/>
        <v>3.106709455096873</v>
      </c>
      <c r="G63" s="1">
        <f t="shared" si="5"/>
        <v>19.115512767125349</v>
      </c>
      <c r="H63" s="1">
        <f t="shared" si="6"/>
        <v>11.343171809924685</v>
      </c>
      <c r="I63" s="1">
        <f t="shared" si="7"/>
        <v>-5.2679990316836012</v>
      </c>
      <c r="J63" s="1">
        <f t="shared" si="8"/>
        <v>191.1551276712535</v>
      </c>
      <c r="K63" s="1">
        <f t="shared" si="0"/>
        <v>191.1551276712535</v>
      </c>
      <c r="L63" s="1">
        <f t="shared" si="1"/>
        <v>100</v>
      </c>
      <c r="M63" s="1">
        <f t="shared" si="2"/>
        <v>5.2507726748499897</v>
      </c>
      <c r="N63" s="1">
        <f t="shared" si="9"/>
        <v>3.1592171818453729</v>
      </c>
    </row>
    <row r="64" spans="5:14">
      <c r="E64" s="3">
        <f t="shared" si="3"/>
        <v>0.55000000000000004</v>
      </c>
      <c r="F64" s="1">
        <f t="shared" si="4"/>
        <v>3.1592171818453729</v>
      </c>
      <c r="G64" s="1">
        <f t="shared" si="5"/>
        <v>19.063005040376847</v>
      </c>
      <c r="H64" s="1">
        <f t="shared" si="6"/>
        <v>11.533801860328454</v>
      </c>
      <c r="I64" s="1">
        <f t="shared" si="7"/>
        <v>-5.2507726748501682</v>
      </c>
      <c r="J64" s="1">
        <f t="shared" si="8"/>
        <v>190.63005040376848</v>
      </c>
      <c r="K64" s="1">
        <f t="shared" si="0"/>
        <v>190.63005040376848</v>
      </c>
      <c r="L64" s="1">
        <f t="shared" si="1"/>
        <v>100</v>
      </c>
      <c r="M64" s="1">
        <f t="shared" si="2"/>
        <v>5.2336026482032301</v>
      </c>
      <c r="N64" s="1">
        <f t="shared" si="9"/>
        <v>3.2115532083274054</v>
      </c>
    </row>
    <row r="65" spans="5:14">
      <c r="E65" s="3">
        <f t="shared" si="3"/>
        <v>0.56000000000000005</v>
      </c>
      <c r="F65" s="1">
        <f t="shared" si="4"/>
        <v>3.2115532083274054</v>
      </c>
      <c r="G65" s="1">
        <f t="shared" si="5"/>
        <v>19.010669013894816</v>
      </c>
      <c r="H65" s="1">
        <f t="shared" si="6"/>
        <v>11.723908550467403</v>
      </c>
      <c r="I65" s="1">
        <f t="shared" si="7"/>
        <v>-5.2336026482031173</v>
      </c>
      <c r="J65" s="1">
        <f t="shared" si="8"/>
        <v>190.10669013894815</v>
      </c>
      <c r="K65" s="1">
        <f t="shared" si="0"/>
        <v>190.10669013894815</v>
      </c>
      <c r="L65" s="1">
        <f t="shared" si="1"/>
        <v>100</v>
      </c>
      <c r="M65" s="1">
        <f t="shared" si="2"/>
        <v>5.2164887675436047</v>
      </c>
      <c r="N65" s="1">
        <f t="shared" si="9"/>
        <v>3.2637180960028416</v>
      </c>
    </row>
    <row r="66" spans="5:14">
      <c r="E66" s="3">
        <f t="shared" si="3"/>
        <v>0.57000000000000006</v>
      </c>
      <c r="F66" s="1">
        <f t="shared" si="4"/>
        <v>3.2637180960028416</v>
      </c>
      <c r="G66" s="1">
        <f t="shared" si="5"/>
        <v>18.958504126219381</v>
      </c>
      <c r="H66" s="1">
        <f t="shared" si="6"/>
        <v>11.913493591729598</v>
      </c>
      <c r="I66" s="1">
        <f t="shared" si="7"/>
        <v>-5.2164887675434812</v>
      </c>
      <c r="J66" s="1">
        <f t="shared" si="8"/>
        <v>189.58504126219381</v>
      </c>
      <c r="K66" s="1">
        <f t="shared" si="0"/>
        <v>189.58504126219381</v>
      </c>
      <c r="L66" s="1">
        <f t="shared" si="1"/>
        <v>100</v>
      </c>
      <c r="M66" s="1">
        <f t="shared" si="2"/>
        <v>5.199430849273738</v>
      </c>
      <c r="N66" s="1">
        <f t="shared" si="9"/>
        <v>3.3157124044955788</v>
      </c>
    </row>
    <row r="67" spans="5:14">
      <c r="E67" s="3">
        <f t="shared" si="3"/>
        <v>0.57999999999999996</v>
      </c>
      <c r="F67" s="1">
        <f t="shared" si="4"/>
        <v>3.3157124044955788</v>
      </c>
      <c r="G67" s="1">
        <f t="shared" si="5"/>
        <v>18.906509817726644</v>
      </c>
      <c r="H67" s="1">
        <f t="shared" si="6"/>
        <v>12.102558689906864</v>
      </c>
      <c r="I67" s="1">
        <f t="shared" si="7"/>
        <v>-5.1994308492737673</v>
      </c>
      <c r="J67" s="1">
        <f t="shared" si="8"/>
        <v>189.06509817726644</v>
      </c>
      <c r="K67" s="1">
        <f t="shared" si="0"/>
        <v>189.06509817726644</v>
      </c>
      <c r="L67" s="1">
        <f t="shared" si="1"/>
        <v>100</v>
      </c>
      <c r="M67" s="1">
        <f t="shared" si="2"/>
        <v>5.1824287103966125</v>
      </c>
      <c r="N67" s="1">
        <f t="shared" si="9"/>
        <v>3.3675366915995451</v>
      </c>
    </row>
    <row r="68" spans="5:14">
      <c r="E68" s="3">
        <f t="shared" si="3"/>
        <v>0.59</v>
      </c>
      <c r="F68" s="1">
        <f t="shared" si="4"/>
        <v>3.3675366915995451</v>
      </c>
      <c r="G68" s="1">
        <f t="shared" si="5"/>
        <v>18.854685530622675</v>
      </c>
      <c r="H68" s="1">
        <f t="shared" si="6"/>
        <v>12.291105545213091</v>
      </c>
      <c r="I68" s="1">
        <f t="shared" si="7"/>
        <v>-5.1824287103968913</v>
      </c>
      <c r="J68" s="1">
        <f t="shared" si="8"/>
        <v>188.54685530622675</v>
      </c>
      <c r="K68" s="1">
        <f t="shared" si="0"/>
        <v>188.54685530622675</v>
      </c>
      <c r="L68" s="1">
        <f t="shared" si="1"/>
        <v>100</v>
      </c>
      <c r="M68" s="1">
        <f t="shared" si="2"/>
        <v>5.1654821685136145</v>
      </c>
      <c r="N68" s="1">
        <f t="shared" si="9"/>
        <v>3.4191915132846811</v>
      </c>
    </row>
    <row r="69" spans="5:14">
      <c r="E69" s="3">
        <f t="shared" si="3"/>
        <v>0.6</v>
      </c>
      <c r="F69" s="1">
        <f t="shared" si="4"/>
        <v>3.4191915132846811</v>
      </c>
      <c r="G69" s="1">
        <f t="shared" si="5"/>
        <v>18.803030708937541</v>
      </c>
      <c r="H69" s="1">
        <f t="shared" si="6"/>
        <v>12.479135852302466</v>
      </c>
      <c r="I69" s="1">
        <f t="shared" si="7"/>
        <v>-5.1654821685133356</v>
      </c>
      <c r="J69" s="1">
        <f t="shared" si="8"/>
        <v>188.03030708937541</v>
      </c>
      <c r="K69" s="1">
        <f t="shared" si="0"/>
        <v>188.03030708937541</v>
      </c>
      <c r="L69" s="1">
        <f t="shared" si="1"/>
        <v>100</v>
      </c>
      <c r="M69" s="1">
        <f t="shared" si="2"/>
        <v>5.1485910418225762</v>
      </c>
      <c r="N69" s="1">
        <f t="shared" si="9"/>
        <v>3.4706774237029068</v>
      </c>
    </row>
    <row r="70" spans="5:14">
      <c r="E70" s="3">
        <f t="shared" si="3"/>
        <v>0.61</v>
      </c>
      <c r="F70" s="1">
        <f t="shared" si="4"/>
        <v>3.4706774237029068</v>
      </c>
      <c r="G70" s="1">
        <f t="shared" si="5"/>
        <v>18.751544798519316</v>
      </c>
      <c r="H70" s="1">
        <f t="shared" si="6"/>
        <v>12.66665130028766</v>
      </c>
      <c r="I70" s="1">
        <f t="shared" si="7"/>
        <v>-5.14859104182257</v>
      </c>
      <c r="J70" s="1">
        <f t="shared" si="8"/>
        <v>187.51544798519316</v>
      </c>
      <c r="K70" s="1">
        <f t="shared" si="0"/>
        <v>187.51544798519316</v>
      </c>
      <c r="L70" s="1">
        <f t="shared" si="1"/>
        <v>100</v>
      </c>
      <c r="M70" s="1">
        <f t="shared" si="2"/>
        <v>5.1317551491158166</v>
      </c>
      <c r="N70" s="1">
        <f t="shared" si="9"/>
        <v>3.5219949751940649</v>
      </c>
    </row>
    <row r="71" spans="5:14">
      <c r="E71" s="3">
        <f t="shared" si="3"/>
        <v>0.62</v>
      </c>
      <c r="F71" s="1">
        <f t="shared" si="4"/>
        <v>3.5219949751940649</v>
      </c>
      <c r="G71" s="1">
        <f t="shared" si="5"/>
        <v>18.700227247028156</v>
      </c>
      <c r="H71" s="1">
        <f t="shared" si="6"/>
        <v>12.853653572757942</v>
      </c>
      <c r="I71" s="1">
        <f t="shared" si="7"/>
        <v>-5.1317551491159463</v>
      </c>
      <c r="J71" s="1">
        <f t="shared" si="8"/>
        <v>187.00227247028155</v>
      </c>
      <c r="K71" s="1">
        <f t="shared" si="0"/>
        <v>187.00227247028155</v>
      </c>
      <c r="L71" s="1">
        <f t="shared" si="1"/>
        <v>100</v>
      </c>
      <c r="M71" s="1">
        <f t="shared" si="2"/>
        <v>5.1149743097782077</v>
      </c>
      <c r="N71" s="1">
        <f t="shared" si="9"/>
        <v>3.573144718291847</v>
      </c>
    </row>
    <row r="72" spans="5:14">
      <c r="E72" s="3">
        <f t="shared" si="3"/>
        <v>0.63</v>
      </c>
      <c r="F72" s="1">
        <f t="shared" si="4"/>
        <v>3.573144718291847</v>
      </c>
      <c r="G72" s="1">
        <f t="shared" si="5"/>
        <v>18.649077503930375</v>
      </c>
      <c r="H72" s="1">
        <f t="shared" si="6"/>
        <v>13.040144347797245</v>
      </c>
      <c r="I72" s="1">
        <f t="shared" si="7"/>
        <v>-5.1149743097781197</v>
      </c>
      <c r="J72" s="1">
        <f t="shared" si="8"/>
        <v>186.49077503930374</v>
      </c>
      <c r="K72" s="1">
        <f t="shared" si="0"/>
        <v>186.49077503930374</v>
      </c>
      <c r="L72" s="1">
        <f t="shared" si="1"/>
        <v>100</v>
      </c>
      <c r="M72" s="1">
        <f t="shared" si="2"/>
        <v>5.0982483437852331</v>
      </c>
      <c r="N72" s="1">
        <f t="shared" si="9"/>
        <v>3.6241272017296993</v>
      </c>
    </row>
    <row r="73" spans="5:14">
      <c r="E73" s="3">
        <f t="shared" si="3"/>
        <v>0.64</v>
      </c>
      <c r="F73" s="1">
        <f t="shared" si="4"/>
        <v>3.6241272017296993</v>
      </c>
      <c r="G73" s="1">
        <f t="shared" si="5"/>
        <v>18.598095020492522</v>
      </c>
      <c r="H73" s="1">
        <f t="shared" si="6"/>
        <v>13.22612529800217</v>
      </c>
      <c r="I73" s="1">
        <f t="shared" si="7"/>
        <v>-5.0982483437852721</v>
      </c>
      <c r="J73" s="1">
        <f t="shared" si="8"/>
        <v>185.98095020492522</v>
      </c>
      <c r="K73" s="1">
        <f t="shared" si="0"/>
        <v>185.98095020492522</v>
      </c>
      <c r="L73" s="1">
        <f t="shared" si="1"/>
        <v>100</v>
      </c>
      <c r="M73" s="1">
        <f t="shared" si="2"/>
        <v>5.0815770717010551</v>
      </c>
      <c r="N73" s="1">
        <f t="shared" si="9"/>
        <v>3.67494297244671</v>
      </c>
    </row>
    <row r="74" spans="5:14">
      <c r="E74" s="3">
        <f t="shared" ref="E74:E137" si="10">(ROW(E74)-ROW($E$9))*$C$3</f>
        <v>0.65</v>
      </c>
      <c r="F74" s="1">
        <f t="shared" si="4"/>
        <v>3.67494297244671</v>
      </c>
      <c r="G74" s="1">
        <f t="shared" si="5"/>
        <v>18.54727924977551</v>
      </c>
      <c r="H74" s="1">
        <f t="shared" si="6"/>
        <v>13.411598090499925</v>
      </c>
      <c r="I74" s="1">
        <f t="shared" si="7"/>
        <v>-5.0815770717012043</v>
      </c>
      <c r="J74" s="1">
        <f t="shared" si="8"/>
        <v>185.47279249775511</v>
      </c>
      <c r="K74" s="1">
        <f t="shared" ref="K74:K137" si="11">MAX($J74,0)</f>
        <v>185.47279249775511</v>
      </c>
      <c r="L74" s="1">
        <f t="shared" ref="L74:L137" si="12">MIN(K74,100)</f>
        <v>100</v>
      </c>
      <c r="M74" s="1">
        <f t="shared" ref="M74:M137" si="13">$C$6*K74/100-$C$7</f>
        <v>5.0649603146765925</v>
      </c>
      <c r="N74" s="1">
        <f t="shared" si="9"/>
        <v>3.7255925755934758</v>
      </c>
    </row>
    <row r="75" spans="5:14">
      <c r="E75" s="3">
        <f t="shared" si="10"/>
        <v>0.66</v>
      </c>
      <c r="F75" s="1">
        <f t="shared" ref="F75:F138" si="14">M74*$C$3+F74</f>
        <v>3.7255925755934758</v>
      </c>
      <c r="G75" s="1">
        <f t="shared" ref="G75:G138" si="15">$C$4-F75</f>
        <v>18.496629646628747</v>
      </c>
      <c r="H75" s="1">
        <f t="shared" ref="H75:H138" si="16">H74+G75*$C$3</f>
        <v>13.596564386966213</v>
      </c>
      <c r="I75" s="1">
        <f t="shared" ref="I75:I138" si="17">(G75-G74)/$C$3</f>
        <v>-5.0649603146762701</v>
      </c>
      <c r="J75" s="1">
        <f t="shared" ref="J75:J138" si="18">G75*$G$7+H75*$H$7+I75*$I$7</f>
        <v>184.96629646628747</v>
      </c>
      <c r="K75" s="1">
        <f t="shared" si="11"/>
        <v>184.96629646628747</v>
      </c>
      <c r="L75" s="1">
        <f t="shared" si="12"/>
        <v>100</v>
      </c>
      <c r="M75" s="1">
        <f t="shared" si="13"/>
        <v>5.0483978944476009</v>
      </c>
      <c r="N75" s="1">
        <f t="shared" ref="N75:N138" si="19">(M75)*$C$3+N74</f>
        <v>3.7760765545379518</v>
      </c>
    </row>
    <row r="76" spans="5:14">
      <c r="E76" s="3">
        <f t="shared" si="10"/>
        <v>0.67</v>
      </c>
      <c r="F76" s="1">
        <f t="shared" si="14"/>
        <v>3.7760765545379518</v>
      </c>
      <c r="G76" s="1">
        <f t="shared" si="15"/>
        <v>18.44614566768427</v>
      </c>
      <c r="H76" s="1">
        <f t="shared" si="16"/>
        <v>13.781025843643055</v>
      </c>
      <c r="I76" s="1">
        <f t="shared" si="17"/>
        <v>-5.0483978944477315</v>
      </c>
      <c r="J76" s="1">
        <f t="shared" si="18"/>
        <v>184.46145667684272</v>
      </c>
      <c r="K76" s="1">
        <f t="shared" si="11"/>
        <v>184.46145667684272</v>
      </c>
      <c r="L76" s="1">
        <f t="shared" si="12"/>
        <v>100</v>
      </c>
      <c r="M76" s="1">
        <f t="shared" si="13"/>
        <v>5.0318896333327565</v>
      </c>
      <c r="N76" s="1">
        <f t="shared" si="19"/>
        <v>3.8263954508712792</v>
      </c>
    </row>
    <row r="77" spans="5:14">
      <c r="E77" s="3">
        <f t="shared" si="10"/>
        <v>0.68</v>
      </c>
      <c r="F77" s="1">
        <f t="shared" si="14"/>
        <v>3.8263954508712792</v>
      </c>
      <c r="G77" s="1">
        <f t="shared" si="15"/>
        <v>18.395826771350944</v>
      </c>
      <c r="H77" s="1">
        <f t="shared" si="16"/>
        <v>13.964984111356564</v>
      </c>
      <c r="I77" s="1">
        <f t="shared" si="17"/>
        <v>-5.0318896333326535</v>
      </c>
      <c r="J77" s="1">
        <f t="shared" si="18"/>
        <v>183.95826771350943</v>
      </c>
      <c r="K77" s="1">
        <f t="shared" si="11"/>
        <v>183.95826771350943</v>
      </c>
      <c r="L77" s="1">
        <f t="shared" si="12"/>
        <v>100</v>
      </c>
      <c r="M77" s="1">
        <f t="shared" si="13"/>
        <v>5.0154353542317587</v>
      </c>
      <c r="N77" s="1">
        <f t="shared" si="19"/>
        <v>3.8765498044135969</v>
      </c>
    </row>
    <row r="78" spans="5:14">
      <c r="E78" s="3">
        <f t="shared" si="10"/>
        <v>0.69000000000000006</v>
      </c>
      <c r="F78" s="1">
        <f t="shared" si="14"/>
        <v>3.8765498044135969</v>
      </c>
      <c r="G78" s="1">
        <f t="shared" si="15"/>
        <v>18.345672417808625</v>
      </c>
      <c r="H78" s="1">
        <f t="shared" si="16"/>
        <v>14.14844083553465</v>
      </c>
      <c r="I78" s="1">
        <f t="shared" si="17"/>
        <v>-5.015435354231812</v>
      </c>
      <c r="J78" s="1">
        <f t="shared" si="18"/>
        <v>183.45672417808626</v>
      </c>
      <c r="K78" s="1">
        <f t="shared" si="11"/>
        <v>183.45672417808626</v>
      </c>
      <c r="L78" s="1">
        <f t="shared" si="12"/>
        <v>100</v>
      </c>
      <c r="M78" s="1">
        <f t="shared" si="13"/>
        <v>4.9990348806234204</v>
      </c>
      <c r="N78" s="1">
        <f t="shared" si="19"/>
        <v>3.9265401532198312</v>
      </c>
    </row>
    <row r="79" spans="5:14">
      <c r="E79" s="3">
        <f t="shared" si="10"/>
        <v>0.70000000000000007</v>
      </c>
      <c r="F79" s="1">
        <f t="shared" si="14"/>
        <v>3.9265401532198312</v>
      </c>
      <c r="G79" s="1">
        <f t="shared" si="15"/>
        <v>18.295682069002389</v>
      </c>
      <c r="H79" s="1">
        <f t="shared" si="16"/>
        <v>14.331397656224674</v>
      </c>
      <c r="I79" s="1">
        <f t="shared" si="17"/>
        <v>-4.999034880623654</v>
      </c>
      <c r="J79" s="1">
        <f t="shared" si="18"/>
        <v>182.9568206900239</v>
      </c>
      <c r="K79" s="1">
        <f t="shared" si="11"/>
        <v>182.9568206900239</v>
      </c>
      <c r="L79" s="1">
        <f t="shared" si="12"/>
        <v>100</v>
      </c>
      <c r="M79" s="1">
        <f t="shared" si="13"/>
        <v>4.9826880365637818</v>
      </c>
      <c r="N79" s="1">
        <f t="shared" si="19"/>
        <v>3.9763670335854688</v>
      </c>
    </row>
    <row r="80" spans="5:14">
      <c r="E80" s="3">
        <f t="shared" si="10"/>
        <v>0.71</v>
      </c>
      <c r="F80" s="1">
        <f t="shared" si="14"/>
        <v>3.9763670335854688</v>
      </c>
      <c r="G80" s="1">
        <f t="shared" si="15"/>
        <v>18.245855188636753</v>
      </c>
      <c r="H80" s="1">
        <f t="shared" si="16"/>
        <v>14.513856208111042</v>
      </c>
      <c r="I80" s="1">
        <f t="shared" si="17"/>
        <v>-4.9826880365635873</v>
      </c>
      <c r="J80" s="1">
        <f t="shared" si="18"/>
        <v>182.45855188636753</v>
      </c>
      <c r="K80" s="1">
        <f t="shared" si="11"/>
        <v>182.45855188636753</v>
      </c>
      <c r="L80" s="1">
        <f t="shared" si="12"/>
        <v>100</v>
      </c>
      <c r="M80" s="1">
        <f t="shared" si="13"/>
        <v>4.9663946466842184</v>
      </c>
      <c r="N80" s="1">
        <f t="shared" si="19"/>
        <v>4.0260309800523109</v>
      </c>
    </row>
    <row r="81" spans="5:14">
      <c r="E81" s="3">
        <f t="shared" si="10"/>
        <v>0.72</v>
      </c>
      <c r="F81" s="1">
        <f t="shared" si="14"/>
        <v>4.0260309800523109</v>
      </c>
      <c r="G81" s="1">
        <f t="shared" si="15"/>
        <v>18.19619124216991</v>
      </c>
      <c r="H81" s="1">
        <f t="shared" si="16"/>
        <v>14.69581812053274</v>
      </c>
      <c r="I81" s="1">
        <f t="shared" si="17"/>
        <v>-4.9663946466843356</v>
      </c>
      <c r="J81" s="1">
        <f t="shared" si="18"/>
        <v>181.96191242169908</v>
      </c>
      <c r="K81" s="1">
        <f t="shared" si="11"/>
        <v>181.96191242169908</v>
      </c>
      <c r="L81" s="1">
        <f t="shared" si="12"/>
        <v>100</v>
      </c>
      <c r="M81" s="1">
        <f t="shared" si="13"/>
        <v>4.9501545361895607</v>
      </c>
      <c r="N81" s="1">
        <f t="shared" si="19"/>
        <v>4.0755325254142063</v>
      </c>
    </row>
    <row r="82" spans="5:14">
      <c r="E82" s="3">
        <f t="shared" si="10"/>
        <v>0.73</v>
      </c>
      <c r="F82" s="1">
        <f t="shared" si="14"/>
        <v>4.0755325254142063</v>
      </c>
      <c r="G82" s="1">
        <f t="shared" si="15"/>
        <v>18.146689696808014</v>
      </c>
      <c r="H82" s="1">
        <f t="shared" si="16"/>
        <v>14.877285017500821</v>
      </c>
      <c r="I82" s="1">
        <f t="shared" si="17"/>
        <v>-4.9501545361895438</v>
      </c>
      <c r="J82" s="1">
        <f t="shared" si="18"/>
        <v>181.46689696808014</v>
      </c>
      <c r="K82" s="1">
        <f t="shared" si="11"/>
        <v>181.46689696808014</v>
      </c>
      <c r="L82" s="1">
        <f t="shared" si="12"/>
        <v>100</v>
      </c>
      <c r="M82" s="1">
        <f t="shared" si="13"/>
        <v>4.9339675308562212</v>
      </c>
      <c r="N82" s="1">
        <f t="shared" si="19"/>
        <v>4.1248722007227689</v>
      </c>
    </row>
    <row r="83" spans="5:14">
      <c r="E83" s="3">
        <f t="shared" si="10"/>
        <v>0.74</v>
      </c>
      <c r="F83" s="1">
        <f t="shared" si="14"/>
        <v>4.1248722007227689</v>
      </c>
      <c r="G83" s="1">
        <f t="shared" si="15"/>
        <v>18.097350021499452</v>
      </c>
      <c r="H83" s="1">
        <f t="shared" si="16"/>
        <v>15.058258517715815</v>
      </c>
      <c r="I83" s="1">
        <f t="shared" si="17"/>
        <v>-4.9339675308562647</v>
      </c>
      <c r="J83" s="1">
        <f t="shared" si="18"/>
        <v>180.97350021499452</v>
      </c>
      <c r="K83" s="1">
        <f t="shared" si="11"/>
        <v>180.97350021499452</v>
      </c>
      <c r="L83" s="1">
        <f t="shared" si="12"/>
        <v>100</v>
      </c>
      <c r="M83" s="1">
        <f t="shared" si="13"/>
        <v>4.917833457030321</v>
      </c>
      <c r="N83" s="1">
        <f t="shared" si="19"/>
        <v>4.1740505352930724</v>
      </c>
    </row>
    <row r="84" spans="5:14">
      <c r="E84" s="3">
        <f t="shared" si="10"/>
        <v>0.75</v>
      </c>
      <c r="F84" s="1">
        <f t="shared" si="14"/>
        <v>4.1740505352930724</v>
      </c>
      <c r="G84" s="1">
        <f t="shared" si="15"/>
        <v>18.048171686929148</v>
      </c>
      <c r="H84" s="1">
        <f t="shared" si="16"/>
        <v>15.238740234585107</v>
      </c>
      <c r="I84" s="1">
        <f t="shared" si="17"/>
        <v>-4.9178334570303406</v>
      </c>
      <c r="J84" s="1">
        <f t="shared" si="18"/>
        <v>180.48171686929149</v>
      </c>
      <c r="K84" s="1">
        <f t="shared" si="11"/>
        <v>180.48171686929149</v>
      </c>
      <c r="L84" s="1">
        <f t="shared" si="12"/>
        <v>100</v>
      </c>
      <c r="M84" s="1">
        <f t="shared" si="13"/>
        <v>4.9017521416258321</v>
      </c>
      <c r="N84" s="1">
        <f t="shared" si="19"/>
        <v>4.2230680567093311</v>
      </c>
    </row>
    <row r="85" spans="5:14">
      <c r="E85" s="3">
        <f t="shared" si="10"/>
        <v>0.76</v>
      </c>
      <c r="F85" s="1">
        <f t="shared" si="14"/>
        <v>4.2230680567093311</v>
      </c>
      <c r="G85" s="1">
        <f t="shared" si="15"/>
        <v>17.999154165512891</v>
      </c>
      <c r="H85" s="1">
        <f t="shared" si="16"/>
        <v>15.418731776240236</v>
      </c>
      <c r="I85" s="1">
        <f t="shared" si="17"/>
        <v>-4.9017521416256926</v>
      </c>
      <c r="J85" s="1">
        <f t="shared" si="18"/>
        <v>179.99154165512891</v>
      </c>
      <c r="K85" s="1">
        <f t="shared" si="11"/>
        <v>179.99154165512891</v>
      </c>
      <c r="L85" s="1">
        <f t="shared" si="12"/>
        <v>100</v>
      </c>
      <c r="M85" s="1">
        <f t="shared" si="13"/>
        <v>4.885723412122716</v>
      </c>
      <c r="N85" s="1">
        <f t="shared" si="19"/>
        <v>4.2719252908305583</v>
      </c>
    </row>
    <row r="86" spans="5:14">
      <c r="E86" s="3">
        <f t="shared" si="10"/>
        <v>0.77</v>
      </c>
      <c r="F86" s="1">
        <f t="shared" si="14"/>
        <v>4.2719252908305583</v>
      </c>
      <c r="G86" s="1">
        <f t="shared" si="15"/>
        <v>17.950296931391662</v>
      </c>
      <c r="H86" s="1">
        <f t="shared" si="16"/>
        <v>15.598234745554153</v>
      </c>
      <c r="I86" s="1">
        <f t="shared" si="17"/>
        <v>-4.8857234121228998</v>
      </c>
      <c r="J86" s="1">
        <f t="shared" si="18"/>
        <v>179.50296931391662</v>
      </c>
      <c r="K86" s="1">
        <f t="shared" si="11"/>
        <v>179.50296931391662</v>
      </c>
      <c r="L86" s="1">
        <f t="shared" si="12"/>
        <v>100</v>
      </c>
      <c r="M86" s="1">
        <f t="shared" si="13"/>
        <v>4.8697470965650735</v>
      </c>
      <c r="N86" s="1">
        <f t="shared" si="19"/>
        <v>4.3206227617962094</v>
      </c>
    </row>
    <row r="87" spans="5:14">
      <c r="E87" s="3">
        <f t="shared" si="10"/>
        <v>0.78</v>
      </c>
      <c r="F87" s="1">
        <f t="shared" si="14"/>
        <v>4.3206227617962094</v>
      </c>
      <c r="G87" s="1">
        <f t="shared" si="15"/>
        <v>17.901599460426013</v>
      </c>
      <c r="H87" s="1">
        <f t="shared" si="16"/>
        <v>15.777250740158413</v>
      </c>
      <c r="I87" s="1">
        <f t="shared" si="17"/>
        <v>-4.8697470965649359</v>
      </c>
      <c r="J87" s="1">
        <f t="shared" si="18"/>
        <v>179.01599460426013</v>
      </c>
      <c r="K87" s="1">
        <f t="shared" si="11"/>
        <v>179.01599460426013</v>
      </c>
      <c r="L87" s="1">
        <f t="shared" si="12"/>
        <v>100</v>
      </c>
      <c r="M87" s="1">
        <f t="shared" si="13"/>
        <v>4.8538230235593058</v>
      </c>
      <c r="N87" s="1">
        <f t="shared" si="19"/>
        <v>4.3691609920318024</v>
      </c>
    </row>
    <row r="88" spans="5:14">
      <c r="E88" s="3">
        <f t="shared" si="10"/>
        <v>0.79</v>
      </c>
      <c r="F88" s="1">
        <f t="shared" si="14"/>
        <v>4.3691609920318024</v>
      </c>
      <c r="G88" s="1">
        <f t="shared" si="15"/>
        <v>17.85306123019042</v>
      </c>
      <c r="H88" s="1">
        <f t="shared" si="16"/>
        <v>15.955781352460317</v>
      </c>
      <c r="I88" s="1">
        <f t="shared" si="17"/>
        <v>-4.8538230235593005</v>
      </c>
      <c r="J88" s="1">
        <f t="shared" si="18"/>
        <v>178.5306123019042</v>
      </c>
      <c r="K88" s="1">
        <f t="shared" si="11"/>
        <v>178.5306123019042</v>
      </c>
      <c r="L88" s="1">
        <f t="shared" si="12"/>
        <v>100</v>
      </c>
      <c r="M88" s="1">
        <f t="shared" si="13"/>
        <v>4.837951022272267</v>
      </c>
      <c r="N88" s="1">
        <f t="shared" si="19"/>
        <v>4.4175405022545249</v>
      </c>
    </row>
    <row r="89" spans="5:14">
      <c r="E89" s="3">
        <f t="shared" si="10"/>
        <v>0.8</v>
      </c>
      <c r="F89" s="1">
        <f t="shared" si="14"/>
        <v>4.4175405022545249</v>
      </c>
      <c r="G89" s="1">
        <f t="shared" si="15"/>
        <v>17.804681719967697</v>
      </c>
      <c r="H89" s="1">
        <f t="shared" si="16"/>
        <v>16.133828169659992</v>
      </c>
      <c r="I89" s="1">
        <f t="shared" si="17"/>
        <v>-4.8379510222723354</v>
      </c>
      <c r="J89" s="1">
        <f t="shared" si="18"/>
        <v>178.04681719967698</v>
      </c>
      <c r="K89" s="1">
        <f t="shared" si="11"/>
        <v>178.04681719967698</v>
      </c>
      <c r="L89" s="1">
        <f t="shared" si="12"/>
        <v>100</v>
      </c>
      <c r="M89" s="1">
        <f t="shared" si="13"/>
        <v>4.8221309224294373</v>
      </c>
      <c r="N89" s="1">
        <f t="shared" si="19"/>
        <v>4.4657618114788189</v>
      </c>
    </row>
    <row r="90" spans="5:14">
      <c r="E90" s="3">
        <f t="shared" si="10"/>
        <v>0.81</v>
      </c>
      <c r="F90" s="1">
        <f t="shared" si="14"/>
        <v>4.4657618114788189</v>
      </c>
      <c r="G90" s="1">
        <f t="shared" si="15"/>
        <v>17.756460410743401</v>
      </c>
      <c r="H90" s="1">
        <f t="shared" si="16"/>
        <v>16.311392773767427</v>
      </c>
      <c r="I90" s="1">
        <f t="shared" si="17"/>
        <v>-4.8221309224295794</v>
      </c>
      <c r="J90" s="1">
        <f t="shared" si="18"/>
        <v>177.56460410743401</v>
      </c>
      <c r="K90" s="1">
        <f t="shared" si="11"/>
        <v>177.56460410743401</v>
      </c>
      <c r="L90" s="1">
        <f t="shared" si="12"/>
        <v>100</v>
      </c>
      <c r="M90" s="1">
        <f t="shared" si="13"/>
        <v>4.8063625543130923</v>
      </c>
      <c r="N90" s="1">
        <f t="shared" si="19"/>
        <v>4.5138254370219499</v>
      </c>
    </row>
    <row r="91" spans="5:14">
      <c r="E91" s="3">
        <f t="shared" si="10"/>
        <v>0.82000000000000006</v>
      </c>
      <c r="F91" s="1">
        <f t="shared" si="14"/>
        <v>4.5138254370219499</v>
      </c>
      <c r="G91" s="1">
        <f t="shared" si="15"/>
        <v>17.708396785200271</v>
      </c>
      <c r="H91" s="1">
        <f t="shared" si="16"/>
        <v>16.488476741619429</v>
      </c>
      <c r="I91" s="1">
        <f t="shared" si="17"/>
        <v>-4.8063625543129262</v>
      </c>
      <c r="J91" s="1">
        <f t="shared" si="18"/>
        <v>177.08396785200273</v>
      </c>
      <c r="K91" s="1">
        <f t="shared" si="11"/>
        <v>177.08396785200273</v>
      </c>
      <c r="L91" s="1">
        <f t="shared" si="12"/>
        <v>100</v>
      </c>
      <c r="M91" s="1">
        <f t="shared" si="13"/>
        <v>4.7906457487604897</v>
      </c>
      <c r="N91" s="1">
        <f t="shared" si="19"/>
        <v>4.5617318945095544</v>
      </c>
    </row>
    <row r="92" spans="5:14">
      <c r="E92" s="3">
        <f t="shared" si="10"/>
        <v>0.83000000000000007</v>
      </c>
      <c r="F92" s="1">
        <f t="shared" si="14"/>
        <v>4.5617318945095544</v>
      </c>
      <c r="G92" s="1">
        <f t="shared" si="15"/>
        <v>17.660490327712665</v>
      </c>
      <c r="H92" s="1">
        <f t="shared" si="16"/>
        <v>16.665081644896556</v>
      </c>
      <c r="I92" s="1">
        <f t="shared" si="17"/>
        <v>-4.7906457487606247</v>
      </c>
      <c r="J92" s="1">
        <f t="shared" si="18"/>
        <v>176.60490327712665</v>
      </c>
      <c r="K92" s="1">
        <f t="shared" si="11"/>
        <v>176.60490327712665</v>
      </c>
      <c r="L92" s="1">
        <f t="shared" si="12"/>
        <v>100</v>
      </c>
      <c r="M92" s="1">
        <f t="shared" si="13"/>
        <v>4.7749803371620416</v>
      </c>
      <c r="N92" s="1">
        <f t="shared" si="19"/>
        <v>4.6094816978811748</v>
      </c>
    </row>
    <row r="93" spans="5:14">
      <c r="E93" s="3">
        <f t="shared" si="10"/>
        <v>0.84</v>
      </c>
      <c r="F93" s="1">
        <f t="shared" si="14"/>
        <v>4.6094816978811748</v>
      </c>
      <c r="G93" s="1">
        <f t="shared" si="15"/>
        <v>17.612740524341046</v>
      </c>
      <c r="H93" s="1">
        <f t="shared" si="16"/>
        <v>16.841209050139966</v>
      </c>
      <c r="I93" s="1">
        <f t="shared" si="17"/>
        <v>-4.7749803371619493</v>
      </c>
      <c r="J93" s="1">
        <f t="shared" si="18"/>
        <v>176.12740524341046</v>
      </c>
      <c r="K93" s="1">
        <f t="shared" si="11"/>
        <v>176.12740524341046</v>
      </c>
      <c r="L93" s="1">
        <f t="shared" si="12"/>
        <v>100</v>
      </c>
      <c r="M93" s="1">
        <f t="shared" si="13"/>
        <v>4.7593661514595222</v>
      </c>
      <c r="N93" s="1">
        <f t="shared" si="19"/>
        <v>4.6570753593957699</v>
      </c>
    </row>
    <row r="94" spans="5:14">
      <c r="E94" s="3">
        <f t="shared" si="10"/>
        <v>0.85</v>
      </c>
      <c r="F94" s="1">
        <f t="shared" si="14"/>
        <v>4.6570753593957699</v>
      </c>
      <c r="G94" s="1">
        <f t="shared" si="15"/>
        <v>17.565146862826452</v>
      </c>
      <c r="H94" s="1">
        <f t="shared" si="16"/>
        <v>17.01686051876823</v>
      </c>
      <c r="I94" s="1">
        <f t="shared" si="17"/>
        <v>-4.7593661514593322</v>
      </c>
      <c r="J94" s="1">
        <f t="shared" si="18"/>
        <v>175.65146862826452</v>
      </c>
      <c r="K94" s="1">
        <f t="shared" si="11"/>
        <v>175.65146862826452</v>
      </c>
      <c r="L94" s="1">
        <f t="shared" si="12"/>
        <v>100</v>
      </c>
      <c r="M94" s="1">
        <f t="shared" si="13"/>
        <v>4.7438030241442508</v>
      </c>
      <c r="N94" s="1">
        <f t="shared" si="19"/>
        <v>4.7045133896372127</v>
      </c>
    </row>
    <row r="95" spans="5:14">
      <c r="E95" s="3">
        <f t="shared" si="10"/>
        <v>0.86</v>
      </c>
      <c r="F95" s="1">
        <f t="shared" si="14"/>
        <v>4.7045133896372127</v>
      </c>
      <c r="G95" s="1">
        <f t="shared" si="15"/>
        <v>17.517708832585008</v>
      </c>
      <c r="H95" s="1">
        <f t="shared" si="16"/>
        <v>17.192037607094079</v>
      </c>
      <c r="I95" s="1">
        <f t="shared" si="17"/>
        <v>-4.7438030241444551</v>
      </c>
      <c r="J95" s="1">
        <f t="shared" si="18"/>
        <v>175.17708832585009</v>
      </c>
      <c r="K95" s="1">
        <f t="shared" si="11"/>
        <v>175.17708832585009</v>
      </c>
      <c r="L95" s="1">
        <f t="shared" si="12"/>
        <v>100</v>
      </c>
      <c r="M95" s="1">
        <f t="shared" si="13"/>
        <v>4.7282907882552978</v>
      </c>
      <c r="N95" s="1">
        <f t="shared" si="19"/>
        <v>4.7517962975197658</v>
      </c>
    </row>
    <row r="96" spans="5:14">
      <c r="E96" s="3">
        <f t="shared" si="10"/>
        <v>0.87</v>
      </c>
      <c r="F96" s="1">
        <f t="shared" si="14"/>
        <v>4.7517962975197658</v>
      </c>
      <c r="G96" s="1">
        <f t="shared" si="15"/>
        <v>17.470425924702454</v>
      </c>
      <c r="H96" s="1">
        <f t="shared" si="16"/>
        <v>17.366741866341105</v>
      </c>
      <c r="I96" s="1">
        <f t="shared" si="17"/>
        <v>-4.7282907882554071</v>
      </c>
      <c r="J96" s="1">
        <f t="shared" si="18"/>
        <v>174.70425924702454</v>
      </c>
      <c r="K96" s="1">
        <f t="shared" si="11"/>
        <v>174.70425924702454</v>
      </c>
      <c r="L96" s="1">
        <f t="shared" si="12"/>
        <v>100</v>
      </c>
      <c r="M96" s="1">
        <f t="shared" si="13"/>
        <v>4.7128292773777023</v>
      </c>
      <c r="N96" s="1">
        <f t="shared" si="19"/>
        <v>4.7989245902935425</v>
      </c>
    </row>
    <row r="97" spans="5:14">
      <c r="E97" s="3">
        <f t="shared" si="10"/>
        <v>0.88</v>
      </c>
      <c r="F97" s="1">
        <f t="shared" si="14"/>
        <v>4.7989245902935425</v>
      </c>
      <c r="G97" s="1">
        <f t="shared" si="15"/>
        <v>17.42329763192868</v>
      </c>
      <c r="H97" s="1">
        <f t="shared" si="16"/>
        <v>17.540974842660393</v>
      </c>
      <c r="I97" s="1">
        <f t="shared" si="17"/>
        <v>-4.712829277377395</v>
      </c>
      <c r="J97" s="1">
        <f t="shared" si="18"/>
        <v>174.23297631928679</v>
      </c>
      <c r="K97" s="1">
        <f t="shared" si="11"/>
        <v>174.23297631928679</v>
      </c>
      <c r="L97" s="1">
        <f t="shared" si="12"/>
        <v>100</v>
      </c>
      <c r="M97" s="1">
        <f t="shared" si="13"/>
        <v>4.6974183256406787</v>
      </c>
      <c r="N97" s="1">
        <f t="shared" si="19"/>
        <v>4.8458987735499495</v>
      </c>
    </row>
    <row r="98" spans="5:14">
      <c r="E98" s="3">
        <f t="shared" si="10"/>
        <v>0.89</v>
      </c>
      <c r="F98" s="1">
        <f t="shared" si="14"/>
        <v>4.8458987735499495</v>
      </c>
      <c r="G98" s="1">
        <f t="shared" si="15"/>
        <v>17.376323448672274</v>
      </c>
      <c r="H98" s="1">
        <f t="shared" si="16"/>
        <v>17.714738077147118</v>
      </c>
      <c r="I98" s="1">
        <f t="shared" si="17"/>
        <v>-4.6974183256406121</v>
      </c>
      <c r="J98" s="1">
        <f t="shared" si="18"/>
        <v>173.76323448672275</v>
      </c>
      <c r="K98" s="1">
        <f t="shared" si="11"/>
        <v>173.76323448672275</v>
      </c>
      <c r="L98" s="1">
        <f t="shared" si="12"/>
        <v>100</v>
      </c>
      <c r="M98" s="1">
        <f t="shared" si="13"/>
        <v>4.6820577677158335</v>
      </c>
      <c r="N98" s="1">
        <f t="shared" si="19"/>
        <v>4.8927193512271074</v>
      </c>
    </row>
    <row r="99" spans="5:14">
      <c r="E99" s="3">
        <f t="shared" si="10"/>
        <v>0.9</v>
      </c>
      <c r="F99" s="1">
        <f t="shared" si="14"/>
        <v>4.8927193512271074</v>
      </c>
      <c r="G99" s="1">
        <f t="shared" si="15"/>
        <v>17.329502870995114</v>
      </c>
      <c r="H99" s="1">
        <f t="shared" si="16"/>
        <v>17.888033105857069</v>
      </c>
      <c r="I99" s="1">
        <f t="shared" si="17"/>
        <v>-4.6820577677159747</v>
      </c>
      <c r="J99" s="1">
        <f t="shared" si="18"/>
        <v>173.29502870995114</v>
      </c>
      <c r="K99" s="1">
        <f t="shared" si="11"/>
        <v>173.29502870995114</v>
      </c>
      <c r="L99" s="1">
        <f t="shared" si="12"/>
        <v>100</v>
      </c>
      <c r="M99" s="1">
        <f t="shared" si="13"/>
        <v>4.6667474388154027</v>
      </c>
      <c r="N99" s="1">
        <f t="shared" si="19"/>
        <v>4.9393868256152613</v>
      </c>
    </row>
    <row r="100" spans="5:14">
      <c r="E100" s="3">
        <f t="shared" si="10"/>
        <v>0.91</v>
      </c>
      <c r="F100" s="1">
        <f t="shared" si="14"/>
        <v>4.9393868256152613</v>
      </c>
      <c r="G100" s="1">
        <f t="shared" si="15"/>
        <v>17.282835396606959</v>
      </c>
      <c r="H100" s="1">
        <f t="shared" si="16"/>
        <v>18.060861459823137</v>
      </c>
      <c r="I100" s="1">
        <f t="shared" si="17"/>
        <v>-4.6667474388154773</v>
      </c>
      <c r="J100" s="1">
        <f t="shared" si="18"/>
        <v>172.82835396606959</v>
      </c>
      <c r="K100" s="1">
        <f t="shared" si="11"/>
        <v>172.82835396606959</v>
      </c>
      <c r="L100" s="1">
        <f t="shared" si="12"/>
        <v>100</v>
      </c>
      <c r="M100" s="1">
        <f t="shared" si="13"/>
        <v>4.6514871746904758</v>
      </c>
      <c r="N100" s="1">
        <f t="shared" si="19"/>
        <v>4.9859016973621664</v>
      </c>
    </row>
    <row r="101" spans="5:14">
      <c r="E101" s="3">
        <f t="shared" si="10"/>
        <v>0.92</v>
      </c>
      <c r="F101" s="1">
        <f t="shared" si="14"/>
        <v>4.9859016973621664</v>
      </c>
      <c r="G101" s="1">
        <f t="shared" si="15"/>
        <v>17.236320524860055</v>
      </c>
      <c r="H101" s="1">
        <f t="shared" si="16"/>
        <v>18.233224665071738</v>
      </c>
      <c r="I101" s="1">
        <f t="shared" si="17"/>
        <v>-4.6514871746904163</v>
      </c>
      <c r="J101" s="1">
        <f t="shared" si="18"/>
        <v>172.36320524860054</v>
      </c>
      <c r="K101" s="1">
        <f t="shared" si="11"/>
        <v>172.36320524860054</v>
      </c>
      <c r="L101" s="1">
        <f t="shared" si="12"/>
        <v>100</v>
      </c>
      <c r="M101" s="1">
        <f t="shared" si="13"/>
        <v>4.6362768116292372</v>
      </c>
      <c r="N101" s="1">
        <f t="shared" si="19"/>
        <v>5.032264465478459</v>
      </c>
    </row>
    <row r="102" spans="5:14">
      <c r="E102" s="3">
        <f t="shared" si="10"/>
        <v>0.93</v>
      </c>
      <c r="F102" s="1">
        <f t="shared" si="14"/>
        <v>5.032264465478459</v>
      </c>
      <c r="G102" s="1">
        <f t="shared" si="15"/>
        <v>17.189957756743762</v>
      </c>
      <c r="H102" s="1">
        <f t="shared" si="16"/>
        <v>18.405124242639175</v>
      </c>
      <c r="I102" s="1">
        <f t="shared" si="17"/>
        <v>-4.6362768116292585</v>
      </c>
      <c r="J102" s="1">
        <f t="shared" si="18"/>
        <v>171.89957756743763</v>
      </c>
      <c r="K102" s="1">
        <f t="shared" si="11"/>
        <v>171.89957756743763</v>
      </c>
      <c r="L102" s="1">
        <f t="shared" si="12"/>
        <v>100</v>
      </c>
      <c r="M102" s="1">
        <f t="shared" si="13"/>
        <v>4.6211161864552102</v>
      </c>
      <c r="N102" s="1">
        <f t="shared" si="19"/>
        <v>5.0784756273430114</v>
      </c>
    </row>
    <row r="103" spans="5:14">
      <c r="E103" s="3">
        <f t="shared" si="10"/>
        <v>0.94000000000000006</v>
      </c>
      <c r="F103" s="1">
        <f t="shared" si="14"/>
        <v>5.0784756273430114</v>
      </c>
      <c r="G103" s="1">
        <f t="shared" si="15"/>
        <v>17.143746594879211</v>
      </c>
      <c r="H103" s="1">
        <f t="shared" si="16"/>
        <v>18.576561708587967</v>
      </c>
      <c r="I103" s="1">
        <f t="shared" si="17"/>
        <v>-4.6211161864551542</v>
      </c>
      <c r="J103" s="1">
        <f t="shared" si="18"/>
        <v>171.43746594879212</v>
      </c>
      <c r="K103" s="1">
        <f t="shared" si="11"/>
        <v>171.43746594879212</v>
      </c>
      <c r="L103" s="1">
        <f t="shared" si="12"/>
        <v>100</v>
      </c>
      <c r="M103" s="1">
        <f t="shared" si="13"/>
        <v>4.6060051365255026</v>
      </c>
      <c r="N103" s="1">
        <f t="shared" si="19"/>
        <v>5.1245356787082663</v>
      </c>
    </row>
    <row r="104" spans="5:14">
      <c r="E104" s="3">
        <f t="shared" si="10"/>
        <v>0.95000000000000007</v>
      </c>
      <c r="F104" s="1">
        <f t="shared" si="14"/>
        <v>5.1245356787082663</v>
      </c>
      <c r="G104" s="1">
        <f t="shared" si="15"/>
        <v>17.097686543513955</v>
      </c>
      <c r="H104" s="1">
        <f t="shared" si="16"/>
        <v>18.747538574023107</v>
      </c>
      <c r="I104" s="1">
        <f t="shared" si="17"/>
        <v>-4.6060051365255816</v>
      </c>
      <c r="J104" s="1">
        <f t="shared" si="18"/>
        <v>170.97686543513956</v>
      </c>
      <c r="K104" s="1">
        <f t="shared" si="11"/>
        <v>170.97686543513956</v>
      </c>
      <c r="L104" s="1">
        <f t="shared" si="12"/>
        <v>100</v>
      </c>
      <c r="M104" s="1">
        <f t="shared" si="13"/>
        <v>4.5909434997290637</v>
      </c>
      <c r="N104" s="1">
        <f t="shared" si="19"/>
        <v>5.1704451137055569</v>
      </c>
    </row>
    <row r="105" spans="5:14">
      <c r="E105" s="3">
        <f t="shared" si="10"/>
        <v>0.96</v>
      </c>
      <c r="F105" s="1">
        <f t="shared" si="14"/>
        <v>5.1704451137055569</v>
      </c>
      <c r="G105" s="1">
        <f t="shared" si="15"/>
        <v>17.051777108516664</v>
      </c>
      <c r="H105" s="1">
        <f t="shared" si="16"/>
        <v>18.918056345108273</v>
      </c>
      <c r="I105" s="1">
        <f t="shared" si="17"/>
        <v>-4.5909434997291498</v>
      </c>
      <c r="J105" s="1">
        <f t="shared" si="18"/>
        <v>170.51777108516663</v>
      </c>
      <c r="K105" s="1">
        <f t="shared" si="11"/>
        <v>170.51777108516663</v>
      </c>
      <c r="L105" s="1">
        <f t="shared" si="12"/>
        <v>100</v>
      </c>
      <c r="M105" s="1">
        <f t="shared" si="13"/>
        <v>4.5759311144849484</v>
      </c>
      <c r="N105" s="1">
        <f t="shared" si="19"/>
        <v>5.2162044248504067</v>
      </c>
    </row>
    <row r="106" spans="5:14">
      <c r="E106" s="3">
        <f t="shared" si="10"/>
        <v>0.97</v>
      </c>
      <c r="F106" s="1">
        <f t="shared" si="14"/>
        <v>5.2162044248504067</v>
      </c>
      <c r="G106" s="1">
        <f t="shared" si="15"/>
        <v>17.006017797371815</v>
      </c>
      <c r="H106" s="1">
        <f t="shared" si="16"/>
        <v>19.08811652308199</v>
      </c>
      <c r="I106" s="1">
        <f t="shared" si="17"/>
        <v>-4.575931114484888</v>
      </c>
      <c r="J106" s="1">
        <f t="shared" si="18"/>
        <v>170.06017797371814</v>
      </c>
      <c r="K106" s="1">
        <f t="shared" si="11"/>
        <v>170.06017797371814</v>
      </c>
      <c r="L106" s="1">
        <f t="shared" si="12"/>
        <v>100</v>
      </c>
      <c r="M106" s="1">
        <f t="shared" si="13"/>
        <v>4.5609678197405836</v>
      </c>
      <c r="N106" s="1">
        <f t="shared" si="19"/>
        <v>5.2618141030478123</v>
      </c>
    </row>
    <row r="107" spans="5:14">
      <c r="E107" s="3">
        <f t="shared" si="10"/>
        <v>0.98</v>
      </c>
      <c r="F107" s="1">
        <f t="shared" si="14"/>
        <v>5.2618141030478123</v>
      </c>
      <c r="G107" s="1">
        <f t="shared" si="15"/>
        <v>16.96040811917441</v>
      </c>
      <c r="H107" s="1">
        <f t="shared" si="16"/>
        <v>19.257720604273732</v>
      </c>
      <c r="I107" s="1">
        <f t="shared" si="17"/>
        <v>-4.5609678197404691</v>
      </c>
      <c r="J107" s="1">
        <f t="shared" si="18"/>
        <v>169.60408119174411</v>
      </c>
      <c r="K107" s="1">
        <f t="shared" si="11"/>
        <v>169.60408119174411</v>
      </c>
      <c r="L107" s="1">
        <f t="shared" si="12"/>
        <v>100</v>
      </c>
      <c r="M107" s="1">
        <f t="shared" si="13"/>
        <v>4.546053454970032</v>
      </c>
      <c r="N107" s="1">
        <f t="shared" si="19"/>
        <v>5.3072746375975122</v>
      </c>
    </row>
    <row r="108" spans="5:14">
      <c r="E108" s="3">
        <f t="shared" si="10"/>
        <v>0.99</v>
      </c>
      <c r="F108" s="1">
        <f t="shared" si="14"/>
        <v>5.3072746375975122</v>
      </c>
      <c r="G108" s="1">
        <f t="shared" si="15"/>
        <v>16.914947584624709</v>
      </c>
      <c r="H108" s="1">
        <f t="shared" si="16"/>
        <v>19.426870080119979</v>
      </c>
      <c r="I108" s="1">
        <f t="shared" si="17"/>
        <v>-4.5460534549700782</v>
      </c>
      <c r="J108" s="1">
        <f t="shared" si="18"/>
        <v>169.1494758462471</v>
      </c>
      <c r="K108" s="1">
        <f t="shared" si="11"/>
        <v>169.1494758462471</v>
      </c>
      <c r="L108" s="1">
        <f t="shared" si="12"/>
        <v>100</v>
      </c>
      <c r="M108" s="1">
        <f t="shared" si="13"/>
        <v>4.5311878601722801</v>
      </c>
      <c r="N108" s="1">
        <f t="shared" si="19"/>
        <v>5.352586516199235</v>
      </c>
    </row>
    <row r="109" spans="5:14">
      <c r="E109" s="3">
        <f t="shared" si="10"/>
        <v>1</v>
      </c>
      <c r="F109" s="1">
        <f t="shared" si="14"/>
        <v>5.352586516199235</v>
      </c>
      <c r="G109" s="1">
        <f t="shared" si="15"/>
        <v>16.869635706022986</v>
      </c>
      <c r="H109" s="1">
        <f t="shared" si="16"/>
        <v>19.59556643718021</v>
      </c>
      <c r="I109" s="1">
        <f t="shared" si="17"/>
        <v>-4.531187860172281</v>
      </c>
      <c r="J109" s="1">
        <f t="shared" si="18"/>
        <v>168.69635706022987</v>
      </c>
      <c r="K109" s="1">
        <f t="shared" si="11"/>
        <v>168.69635706022987</v>
      </c>
      <c r="L109" s="1">
        <f t="shared" si="12"/>
        <v>100</v>
      </c>
      <c r="M109" s="1">
        <f t="shared" si="13"/>
        <v>4.5163708758695167</v>
      </c>
      <c r="N109" s="1">
        <f t="shared" si="19"/>
        <v>5.3977502249579299</v>
      </c>
    </row>
    <row r="110" spans="5:14">
      <c r="E110" s="3">
        <f t="shared" si="10"/>
        <v>1.01</v>
      </c>
      <c r="F110" s="1">
        <f t="shared" si="14"/>
        <v>5.3977502249579299</v>
      </c>
      <c r="G110" s="1">
        <f t="shared" si="15"/>
        <v>16.82447199726429</v>
      </c>
      <c r="H110" s="1">
        <f t="shared" si="16"/>
        <v>19.763811157152851</v>
      </c>
      <c r="I110" s="1">
        <f t="shared" si="17"/>
        <v>-4.5163708758696686</v>
      </c>
      <c r="J110" s="1">
        <f t="shared" si="18"/>
        <v>168.24471997264288</v>
      </c>
      <c r="K110" s="1">
        <f t="shared" si="11"/>
        <v>168.24471997264288</v>
      </c>
      <c r="L110" s="1">
        <f t="shared" si="12"/>
        <v>100</v>
      </c>
      <c r="M110" s="1">
        <f t="shared" si="13"/>
        <v>4.5016023431054224</v>
      </c>
      <c r="N110" s="1">
        <f t="shared" si="19"/>
        <v>5.4427662483889838</v>
      </c>
    </row>
    <row r="111" spans="5:14">
      <c r="E111" s="3">
        <f t="shared" si="10"/>
        <v>1.02</v>
      </c>
      <c r="F111" s="1">
        <f t="shared" si="14"/>
        <v>5.4427662483889838</v>
      </c>
      <c r="G111" s="1">
        <f t="shared" si="15"/>
        <v>16.779455973833237</v>
      </c>
      <c r="H111" s="1">
        <f t="shared" si="16"/>
        <v>19.931605716891184</v>
      </c>
      <c r="I111" s="1">
        <f t="shared" si="17"/>
        <v>-4.5016023431053043</v>
      </c>
      <c r="J111" s="1">
        <f t="shared" si="18"/>
        <v>167.79455973833237</v>
      </c>
      <c r="K111" s="1">
        <f t="shared" si="11"/>
        <v>167.79455973833237</v>
      </c>
      <c r="L111" s="1">
        <f t="shared" si="12"/>
        <v>100</v>
      </c>
      <c r="M111" s="1">
        <f t="shared" si="13"/>
        <v>4.4868821034434685</v>
      </c>
      <c r="N111" s="1">
        <f t="shared" si="19"/>
        <v>5.4876350694234182</v>
      </c>
    </row>
    <row r="112" spans="5:14">
      <c r="E112" s="3">
        <f t="shared" si="10"/>
        <v>1.03</v>
      </c>
      <c r="F112" s="1">
        <f t="shared" si="14"/>
        <v>5.4876350694234182</v>
      </c>
      <c r="G112" s="1">
        <f t="shared" si="15"/>
        <v>16.734587152798802</v>
      </c>
      <c r="H112" s="1">
        <f t="shared" si="16"/>
        <v>20.098951588419173</v>
      </c>
      <c r="I112" s="1">
        <f t="shared" si="17"/>
        <v>-4.4868821034434347</v>
      </c>
      <c r="J112" s="1">
        <f t="shared" si="18"/>
        <v>167.34587152798804</v>
      </c>
      <c r="K112" s="1">
        <f t="shared" si="11"/>
        <v>167.34587152798804</v>
      </c>
      <c r="L112" s="1">
        <f t="shared" si="12"/>
        <v>100</v>
      </c>
      <c r="M112" s="1">
        <f t="shared" si="13"/>
        <v>4.4722099989652087</v>
      </c>
      <c r="N112" s="1">
        <f t="shared" si="19"/>
        <v>5.5323571694130704</v>
      </c>
    </row>
    <row r="113" spans="5:14">
      <c r="E113" s="3">
        <f t="shared" si="10"/>
        <v>1.04</v>
      </c>
      <c r="F113" s="1">
        <f t="shared" si="14"/>
        <v>5.5323571694130704</v>
      </c>
      <c r="G113" s="1">
        <f t="shared" si="15"/>
        <v>16.68986505280915</v>
      </c>
      <c r="H113" s="1">
        <f t="shared" si="16"/>
        <v>20.265850238947262</v>
      </c>
      <c r="I113" s="1">
        <f t="shared" si="17"/>
        <v>-4.4722099989652264</v>
      </c>
      <c r="J113" s="1">
        <f t="shared" si="18"/>
        <v>166.89865052809151</v>
      </c>
      <c r="K113" s="1">
        <f t="shared" si="11"/>
        <v>166.89865052809151</v>
      </c>
      <c r="L113" s="1">
        <f t="shared" si="12"/>
        <v>100</v>
      </c>
      <c r="M113" s="1">
        <f t="shared" si="13"/>
        <v>4.4575858722685924</v>
      </c>
      <c r="N113" s="1">
        <f t="shared" si="19"/>
        <v>5.5769330281357563</v>
      </c>
    </row>
    <row r="114" spans="5:14">
      <c r="E114" s="3">
        <f t="shared" si="10"/>
        <v>1.05</v>
      </c>
      <c r="F114" s="1">
        <f t="shared" si="14"/>
        <v>5.5769330281357563</v>
      </c>
      <c r="G114" s="1">
        <f t="shared" si="15"/>
        <v>16.645289194086466</v>
      </c>
      <c r="H114" s="1">
        <f t="shared" si="16"/>
        <v>20.432303130888126</v>
      </c>
      <c r="I114" s="1">
        <f t="shared" si="17"/>
        <v>-4.4575858722684103</v>
      </c>
      <c r="J114" s="1">
        <f t="shared" si="18"/>
        <v>166.45289194086467</v>
      </c>
      <c r="K114" s="1">
        <f t="shared" si="11"/>
        <v>166.45289194086467</v>
      </c>
      <c r="L114" s="1">
        <f t="shared" si="12"/>
        <v>100</v>
      </c>
      <c r="M114" s="1">
        <f t="shared" si="13"/>
        <v>4.4430095664662748</v>
      </c>
      <c r="N114" s="1">
        <f t="shared" si="19"/>
        <v>5.6213631238004194</v>
      </c>
    </row>
    <row r="115" spans="5:14">
      <c r="E115" s="3">
        <f t="shared" si="10"/>
        <v>1.06</v>
      </c>
      <c r="F115" s="1">
        <f t="shared" si="14"/>
        <v>5.6213631238004194</v>
      </c>
      <c r="G115" s="1">
        <f t="shared" si="15"/>
        <v>16.6008590984218</v>
      </c>
      <c r="H115" s="1">
        <f t="shared" si="16"/>
        <v>20.598311721872346</v>
      </c>
      <c r="I115" s="1">
        <f t="shared" si="17"/>
        <v>-4.4430095664665714</v>
      </c>
      <c r="J115" s="1">
        <f t="shared" si="18"/>
        <v>166.00859098421802</v>
      </c>
      <c r="K115" s="1">
        <f t="shared" si="11"/>
        <v>166.00859098421802</v>
      </c>
      <c r="L115" s="1">
        <f t="shared" si="12"/>
        <v>100</v>
      </c>
      <c r="M115" s="1">
        <f t="shared" si="13"/>
        <v>4.4284809251839299</v>
      </c>
      <c r="N115" s="1">
        <f t="shared" si="19"/>
        <v>5.6656479330522584</v>
      </c>
    </row>
    <row r="116" spans="5:14">
      <c r="E116" s="3">
        <f t="shared" si="10"/>
        <v>1.07</v>
      </c>
      <c r="F116" s="1">
        <f t="shared" si="14"/>
        <v>5.6656479330522584</v>
      </c>
      <c r="G116" s="1">
        <f t="shared" si="15"/>
        <v>16.556574289169962</v>
      </c>
      <c r="H116" s="1">
        <f t="shared" si="16"/>
        <v>20.763877464764047</v>
      </c>
      <c r="I116" s="1">
        <f t="shared" si="17"/>
        <v>-4.4284809251838197</v>
      </c>
      <c r="J116" s="1">
        <f t="shared" si="18"/>
        <v>165.56574289169961</v>
      </c>
      <c r="K116" s="1">
        <f t="shared" si="11"/>
        <v>165.56574289169961</v>
      </c>
      <c r="L116" s="1">
        <f t="shared" si="12"/>
        <v>100</v>
      </c>
      <c r="M116" s="1">
        <f t="shared" si="13"/>
        <v>4.4139997925585774</v>
      </c>
      <c r="N116" s="1">
        <f t="shared" si="19"/>
        <v>5.7097879309778445</v>
      </c>
    </row>
    <row r="117" spans="5:14">
      <c r="E117" s="3">
        <f t="shared" si="10"/>
        <v>1.08</v>
      </c>
      <c r="F117" s="1">
        <f t="shared" si="14"/>
        <v>5.7097879309778445</v>
      </c>
      <c r="G117" s="1">
        <f t="shared" si="15"/>
        <v>16.512434291244375</v>
      </c>
      <c r="H117" s="1">
        <f t="shared" si="16"/>
        <v>20.929001807676489</v>
      </c>
      <c r="I117" s="1">
        <f t="shared" si="17"/>
        <v>-4.4139997925586982</v>
      </c>
      <c r="J117" s="1">
        <f t="shared" si="18"/>
        <v>165.12434291244375</v>
      </c>
      <c r="K117" s="1">
        <f t="shared" si="11"/>
        <v>165.12434291244375</v>
      </c>
      <c r="L117" s="1">
        <f t="shared" si="12"/>
        <v>100</v>
      </c>
      <c r="M117" s="1">
        <f t="shared" si="13"/>
        <v>4.3995660132369103</v>
      </c>
      <c r="N117" s="1">
        <f t="shared" si="19"/>
        <v>5.7537835911102135</v>
      </c>
    </row>
    <row r="118" spans="5:14">
      <c r="E118" s="3">
        <f t="shared" si="10"/>
        <v>1.0900000000000001</v>
      </c>
      <c r="F118" s="1">
        <f t="shared" si="14"/>
        <v>5.7537835911102135</v>
      </c>
      <c r="G118" s="1">
        <f t="shared" si="15"/>
        <v>16.468438631112008</v>
      </c>
      <c r="H118" s="1">
        <f t="shared" si="16"/>
        <v>21.093686193987608</v>
      </c>
      <c r="I118" s="1">
        <f t="shared" si="17"/>
        <v>-4.399566013236722</v>
      </c>
      <c r="J118" s="1">
        <f t="shared" si="18"/>
        <v>164.68438631112008</v>
      </c>
      <c r="K118" s="1">
        <f t="shared" si="11"/>
        <v>164.68438631112008</v>
      </c>
      <c r="L118" s="1">
        <f t="shared" si="12"/>
        <v>100</v>
      </c>
      <c r="M118" s="1">
        <f t="shared" si="13"/>
        <v>4.3851794323736275</v>
      </c>
      <c r="N118" s="1">
        <f t="shared" si="19"/>
        <v>5.7976353854339502</v>
      </c>
    </row>
    <row r="119" spans="5:14">
      <c r="E119" s="3">
        <f t="shared" si="10"/>
        <v>1.1000000000000001</v>
      </c>
      <c r="F119" s="1">
        <f t="shared" si="14"/>
        <v>5.7976353854339502</v>
      </c>
      <c r="G119" s="1">
        <f t="shared" si="15"/>
        <v>16.424586836788272</v>
      </c>
      <c r="H119" s="1">
        <f t="shared" si="16"/>
        <v>21.25793206235549</v>
      </c>
      <c r="I119" s="1">
        <f t="shared" si="17"/>
        <v>-4.385179432373576</v>
      </c>
      <c r="J119" s="1">
        <f t="shared" si="18"/>
        <v>164.24586836788274</v>
      </c>
      <c r="K119" s="1">
        <f t="shared" si="11"/>
        <v>164.24586836788274</v>
      </c>
      <c r="L119" s="1">
        <f t="shared" si="12"/>
        <v>100</v>
      </c>
      <c r="M119" s="1">
        <f t="shared" si="13"/>
        <v>4.3708398956297652</v>
      </c>
      <c r="N119" s="1">
        <f t="shared" si="19"/>
        <v>5.841343784390248</v>
      </c>
    </row>
    <row r="120" spans="5:14">
      <c r="E120" s="3">
        <f t="shared" si="10"/>
        <v>1.1100000000000001</v>
      </c>
      <c r="F120" s="1">
        <f t="shared" si="14"/>
        <v>5.841343784390248</v>
      </c>
      <c r="G120" s="1">
        <f t="shared" si="15"/>
        <v>16.380878437831974</v>
      </c>
      <c r="H120" s="1">
        <f t="shared" si="16"/>
        <v>21.421740846733808</v>
      </c>
      <c r="I120" s="1">
        <f t="shared" si="17"/>
        <v>-4.3708398956297856</v>
      </c>
      <c r="J120" s="1">
        <f t="shared" si="18"/>
        <v>163.80878437831973</v>
      </c>
      <c r="K120" s="1">
        <f t="shared" si="11"/>
        <v>163.80878437831973</v>
      </c>
      <c r="L120" s="1">
        <f t="shared" si="12"/>
        <v>100</v>
      </c>
      <c r="M120" s="1">
        <f t="shared" si="13"/>
        <v>4.3565472491710553</v>
      </c>
      <c r="N120" s="1">
        <f t="shared" si="19"/>
        <v>5.8849092568819588</v>
      </c>
    </row>
    <row r="121" spans="5:14">
      <c r="E121" s="3">
        <f t="shared" si="10"/>
        <v>1.1200000000000001</v>
      </c>
      <c r="F121" s="1">
        <f t="shared" si="14"/>
        <v>5.8849092568819588</v>
      </c>
      <c r="G121" s="1">
        <f t="shared" si="15"/>
        <v>16.337312965340264</v>
      </c>
      <c r="H121" s="1">
        <f t="shared" si="16"/>
        <v>21.585113976387209</v>
      </c>
      <c r="I121" s="1">
        <f t="shared" si="17"/>
        <v>-4.3565472491710722</v>
      </c>
      <c r="J121" s="1">
        <f t="shared" si="18"/>
        <v>163.37312965340263</v>
      </c>
      <c r="K121" s="1">
        <f t="shared" si="11"/>
        <v>163.37312965340263</v>
      </c>
      <c r="L121" s="1">
        <f t="shared" si="12"/>
        <v>100</v>
      </c>
      <c r="M121" s="1">
        <f t="shared" si="13"/>
        <v>4.3423013396662657</v>
      </c>
      <c r="N121" s="1">
        <f t="shared" si="19"/>
        <v>5.9283322702786219</v>
      </c>
    </row>
    <row r="122" spans="5:14">
      <c r="E122" s="3">
        <f t="shared" si="10"/>
        <v>1.1300000000000001</v>
      </c>
      <c r="F122" s="1">
        <f t="shared" si="14"/>
        <v>5.9283322702786219</v>
      </c>
      <c r="G122" s="1">
        <f t="shared" si="15"/>
        <v>16.293889951943598</v>
      </c>
      <c r="H122" s="1">
        <f t="shared" si="16"/>
        <v>21.748052875906644</v>
      </c>
      <c r="I122" s="1">
        <f t="shared" si="17"/>
        <v>-4.3423013396665766</v>
      </c>
      <c r="J122" s="1">
        <f t="shared" si="18"/>
        <v>162.93889951943598</v>
      </c>
      <c r="K122" s="1">
        <f t="shared" si="11"/>
        <v>162.93889951943598</v>
      </c>
      <c r="L122" s="1">
        <f t="shared" si="12"/>
        <v>100</v>
      </c>
      <c r="M122" s="1">
        <f t="shared" si="13"/>
        <v>4.3281020142855562</v>
      </c>
      <c r="N122" s="1">
        <f t="shared" si="19"/>
        <v>5.9716132904214776</v>
      </c>
    </row>
    <row r="123" spans="5:14">
      <c r="E123" s="3">
        <f t="shared" si="10"/>
        <v>1.1400000000000001</v>
      </c>
      <c r="F123" s="1">
        <f t="shared" si="14"/>
        <v>5.9716132904214776</v>
      </c>
      <c r="G123" s="1">
        <f t="shared" si="15"/>
        <v>16.250608931800745</v>
      </c>
      <c r="H123" s="1">
        <f t="shared" si="16"/>
        <v>21.910558965224652</v>
      </c>
      <c r="I123" s="1">
        <f t="shared" si="17"/>
        <v>-4.3281020142853066</v>
      </c>
      <c r="J123" s="1">
        <f t="shared" si="18"/>
        <v>162.50608931800744</v>
      </c>
      <c r="K123" s="1">
        <f t="shared" si="11"/>
        <v>162.50608931800744</v>
      </c>
      <c r="L123" s="1">
        <f t="shared" si="12"/>
        <v>100</v>
      </c>
      <c r="M123" s="1">
        <f t="shared" si="13"/>
        <v>4.313949120698843</v>
      </c>
      <c r="N123" s="1">
        <f t="shared" si="19"/>
        <v>6.0147527816284656</v>
      </c>
    </row>
    <row r="124" spans="5:14">
      <c r="E124" s="3">
        <f t="shared" si="10"/>
        <v>1.1500000000000001</v>
      </c>
      <c r="F124" s="1">
        <f t="shared" si="14"/>
        <v>6.0147527816284656</v>
      </c>
      <c r="G124" s="1">
        <f t="shared" si="15"/>
        <v>16.207469440593755</v>
      </c>
      <c r="H124" s="1">
        <f t="shared" si="16"/>
        <v>22.07263365963059</v>
      </c>
      <c r="I124" s="1">
        <f t="shared" si="17"/>
        <v>-4.3139491206989788</v>
      </c>
      <c r="J124" s="1">
        <f t="shared" si="18"/>
        <v>162.07469440593755</v>
      </c>
      <c r="K124" s="1">
        <f t="shared" si="11"/>
        <v>162.07469440593755</v>
      </c>
      <c r="L124" s="1">
        <f t="shared" si="12"/>
        <v>100</v>
      </c>
      <c r="M124" s="1">
        <f t="shared" si="13"/>
        <v>4.2998425070741577</v>
      </c>
      <c r="N124" s="1">
        <f t="shared" si="19"/>
        <v>6.0577512066992067</v>
      </c>
    </row>
    <row r="125" spans="5:14">
      <c r="E125" s="3">
        <f t="shared" si="10"/>
        <v>1.1599999999999999</v>
      </c>
      <c r="F125" s="1">
        <f t="shared" si="14"/>
        <v>6.0577512066992067</v>
      </c>
      <c r="G125" s="1">
        <f t="shared" si="15"/>
        <v>16.164471015523013</v>
      </c>
      <c r="H125" s="1">
        <f t="shared" si="16"/>
        <v>22.23427836978582</v>
      </c>
      <c r="I125" s="1">
        <f t="shared" si="17"/>
        <v>-4.299842507074203</v>
      </c>
      <c r="J125" s="1">
        <f t="shared" si="18"/>
        <v>161.64471015523014</v>
      </c>
      <c r="K125" s="1">
        <f t="shared" si="11"/>
        <v>161.64471015523014</v>
      </c>
      <c r="L125" s="1">
        <f t="shared" si="12"/>
        <v>100</v>
      </c>
      <c r="M125" s="1">
        <f t="shared" si="13"/>
        <v>4.2857820220760257</v>
      </c>
      <c r="N125" s="1">
        <f t="shared" si="19"/>
        <v>6.1006090269199671</v>
      </c>
    </row>
    <row r="126" spans="5:14">
      <c r="E126" s="3">
        <f t="shared" si="10"/>
        <v>1.17</v>
      </c>
      <c r="F126" s="1">
        <f t="shared" si="14"/>
        <v>6.1006090269199671</v>
      </c>
      <c r="G126" s="1">
        <f t="shared" si="15"/>
        <v>16.121613195302253</v>
      </c>
      <c r="H126" s="1">
        <f t="shared" si="16"/>
        <v>22.395494501738842</v>
      </c>
      <c r="I126" s="1">
        <f t="shared" si="17"/>
        <v>-4.2857820220760345</v>
      </c>
      <c r="J126" s="1">
        <f t="shared" si="18"/>
        <v>161.21613195302251</v>
      </c>
      <c r="K126" s="1">
        <f t="shared" si="11"/>
        <v>161.21613195302251</v>
      </c>
      <c r="L126" s="1">
        <f t="shared" si="12"/>
        <v>100</v>
      </c>
      <c r="M126" s="1">
        <f t="shared" si="13"/>
        <v>4.2717675148638365</v>
      </c>
      <c r="N126" s="1">
        <f t="shared" si="19"/>
        <v>6.1433267020686051</v>
      </c>
    </row>
    <row r="127" spans="5:14">
      <c r="E127" s="3">
        <f t="shared" si="10"/>
        <v>1.18</v>
      </c>
      <c r="F127" s="1">
        <f t="shared" si="14"/>
        <v>6.1433267020686051</v>
      </c>
      <c r="G127" s="1">
        <f t="shared" si="15"/>
        <v>16.078895520153615</v>
      </c>
      <c r="H127" s="1">
        <f t="shared" si="16"/>
        <v>22.556283456940378</v>
      </c>
      <c r="I127" s="1">
        <f t="shared" si="17"/>
        <v>-4.2717675148637113</v>
      </c>
      <c r="J127" s="1">
        <f t="shared" si="18"/>
        <v>160.78895520153617</v>
      </c>
      <c r="K127" s="1">
        <f t="shared" si="11"/>
        <v>160.78895520153617</v>
      </c>
      <c r="L127" s="1">
        <f t="shared" si="12"/>
        <v>100</v>
      </c>
      <c r="M127" s="1">
        <f t="shared" si="13"/>
        <v>4.2577988350902327</v>
      </c>
      <c r="N127" s="1">
        <f t="shared" si="19"/>
        <v>6.1859046904195072</v>
      </c>
    </row>
    <row r="128" spans="5:14">
      <c r="E128" s="3">
        <f t="shared" si="10"/>
        <v>1.19</v>
      </c>
      <c r="F128" s="1">
        <f t="shared" si="14"/>
        <v>6.1859046904195072</v>
      </c>
      <c r="G128" s="1">
        <f t="shared" si="15"/>
        <v>16.036317531802716</v>
      </c>
      <c r="H128" s="1">
        <f t="shared" si="16"/>
        <v>22.716646632258406</v>
      </c>
      <c r="I128" s="1">
        <f t="shared" si="17"/>
        <v>-4.2577988350899432</v>
      </c>
      <c r="J128" s="1">
        <f t="shared" si="18"/>
        <v>160.36317531802717</v>
      </c>
      <c r="K128" s="1">
        <f t="shared" si="11"/>
        <v>160.36317531802717</v>
      </c>
      <c r="L128" s="1">
        <f t="shared" si="12"/>
        <v>100</v>
      </c>
      <c r="M128" s="1">
        <f t="shared" si="13"/>
        <v>4.243875832899489</v>
      </c>
      <c r="N128" s="1">
        <f t="shared" si="19"/>
        <v>6.2283434487485021</v>
      </c>
    </row>
    <row r="129" spans="5:14">
      <c r="E129" s="3">
        <f t="shared" si="10"/>
        <v>1.2</v>
      </c>
      <c r="F129" s="1">
        <f t="shared" si="14"/>
        <v>6.2283434487485021</v>
      </c>
      <c r="G129" s="1">
        <f t="shared" si="15"/>
        <v>15.993878773473719</v>
      </c>
      <c r="H129" s="1">
        <f t="shared" si="16"/>
        <v>22.876585419993145</v>
      </c>
      <c r="I129" s="1">
        <f t="shared" si="17"/>
        <v>-4.2438758328996684</v>
      </c>
      <c r="J129" s="1">
        <f t="shared" si="18"/>
        <v>159.93878773473719</v>
      </c>
      <c r="K129" s="1">
        <f t="shared" si="11"/>
        <v>159.93878773473719</v>
      </c>
      <c r="L129" s="1">
        <f t="shared" si="12"/>
        <v>100</v>
      </c>
      <c r="M129" s="1">
        <f t="shared" si="13"/>
        <v>4.229998358925906</v>
      </c>
      <c r="N129" s="1">
        <f t="shared" si="19"/>
        <v>6.2706434323377609</v>
      </c>
    </row>
    <row r="130" spans="5:14">
      <c r="E130" s="3">
        <f t="shared" si="10"/>
        <v>1.21</v>
      </c>
      <c r="F130" s="1">
        <f t="shared" si="14"/>
        <v>6.2706434323377609</v>
      </c>
      <c r="G130" s="1">
        <f t="shared" si="15"/>
        <v>15.951578789884461</v>
      </c>
      <c r="H130" s="1">
        <f t="shared" si="16"/>
        <v>23.036101207891988</v>
      </c>
      <c r="I130" s="1">
        <f t="shared" si="17"/>
        <v>-4.2299983589257906</v>
      </c>
      <c r="J130" s="1">
        <f t="shared" si="18"/>
        <v>159.51578789884462</v>
      </c>
      <c r="K130" s="1">
        <f t="shared" si="11"/>
        <v>159.51578789884462</v>
      </c>
      <c r="L130" s="1">
        <f t="shared" si="12"/>
        <v>100</v>
      </c>
      <c r="M130" s="1">
        <f t="shared" si="13"/>
        <v>4.2161662642922195</v>
      </c>
      <c r="N130" s="1">
        <f t="shared" si="19"/>
        <v>6.3128050949806829</v>
      </c>
    </row>
    <row r="131" spans="5:14">
      <c r="E131" s="3">
        <f t="shared" si="10"/>
        <v>1.22</v>
      </c>
      <c r="F131" s="1">
        <f t="shared" si="14"/>
        <v>6.3128050949806829</v>
      </c>
      <c r="G131" s="1">
        <f t="shared" si="15"/>
        <v>15.909417127241539</v>
      </c>
      <c r="H131" s="1">
        <f t="shared" si="16"/>
        <v>23.195195379164403</v>
      </c>
      <c r="I131" s="1">
        <f t="shared" si="17"/>
        <v>-4.2161662642921982</v>
      </c>
      <c r="J131" s="1">
        <f t="shared" si="18"/>
        <v>159.09417127241539</v>
      </c>
      <c r="K131" s="1">
        <f t="shared" si="11"/>
        <v>159.09417127241539</v>
      </c>
      <c r="L131" s="1">
        <f t="shared" si="12"/>
        <v>100</v>
      </c>
      <c r="M131" s="1">
        <f t="shared" si="13"/>
        <v>4.2023794006079838</v>
      </c>
      <c r="N131" s="1">
        <f t="shared" si="19"/>
        <v>6.3548288889867628</v>
      </c>
    </row>
    <row r="132" spans="5:14">
      <c r="E132" s="3">
        <f t="shared" si="10"/>
        <v>1.23</v>
      </c>
      <c r="F132" s="1">
        <f t="shared" si="14"/>
        <v>6.3548288889867628</v>
      </c>
      <c r="G132" s="1">
        <f t="shared" si="15"/>
        <v>15.867393333235459</v>
      </c>
      <c r="H132" s="1">
        <f t="shared" si="16"/>
        <v>23.353869312496759</v>
      </c>
      <c r="I132" s="1">
        <f t="shared" si="17"/>
        <v>-4.2023794006080806</v>
      </c>
      <c r="J132" s="1">
        <f t="shared" si="18"/>
        <v>158.67393333235458</v>
      </c>
      <c r="K132" s="1">
        <f t="shared" si="11"/>
        <v>158.67393333235458</v>
      </c>
      <c r="L132" s="1">
        <f t="shared" si="12"/>
        <v>100</v>
      </c>
      <c r="M132" s="1">
        <f t="shared" si="13"/>
        <v>4.1886376199679942</v>
      </c>
      <c r="N132" s="1">
        <f t="shared" si="19"/>
        <v>6.396715265186443</v>
      </c>
    </row>
    <row r="133" spans="5:14">
      <c r="E133" s="3">
        <f t="shared" si="10"/>
        <v>1.24</v>
      </c>
      <c r="F133" s="1">
        <f t="shared" si="14"/>
        <v>6.396715265186443</v>
      </c>
      <c r="G133" s="1">
        <f t="shared" si="15"/>
        <v>15.825506957035778</v>
      </c>
      <c r="H133" s="1">
        <f t="shared" si="16"/>
        <v>23.512124382067118</v>
      </c>
      <c r="I133" s="1">
        <f t="shared" si="17"/>
        <v>-4.1886376199681052</v>
      </c>
      <c r="J133" s="1">
        <f t="shared" si="18"/>
        <v>158.25506957035776</v>
      </c>
      <c r="K133" s="1">
        <f t="shared" si="11"/>
        <v>158.25506957035776</v>
      </c>
      <c r="L133" s="1">
        <f t="shared" si="12"/>
        <v>100</v>
      </c>
      <c r="M133" s="1">
        <f t="shared" si="13"/>
        <v>4.1749407749506986</v>
      </c>
      <c r="N133" s="1">
        <f t="shared" si="19"/>
        <v>6.4384646729359503</v>
      </c>
    </row>
    <row r="134" spans="5:14">
      <c r="E134" s="3">
        <f t="shared" si="10"/>
        <v>1.25</v>
      </c>
      <c r="F134" s="1">
        <f t="shared" si="14"/>
        <v>6.4384646729359503</v>
      </c>
      <c r="G134" s="1">
        <f t="shared" si="15"/>
        <v>15.783757549286271</v>
      </c>
      <c r="H134" s="1">
        <f t="shared" si="16"/>
        <v>23.66996195755998</v>
      </c>
      <c r="I134" s="1">
        <f t="shared" si="17"/>
        <v>-4.1749407749506418</v>
      </c>
      <c r="J134" s="1">
        <f t="shared" si="18"/>
        <v>157.8375754928627</v>
      </c>
      <c r="K134" s="1">
        <f t="shared" si="11"/>
        <v>157.8375754928627</v>
      </c>
      <c r="L134" s="1">
        <f t="shared" si="12"/>
        <v>100</v>
      </c>
      <c r="M134" s="1">
        <f t="shared" si="13"/>
        <v>4.1612887186166096</v>
      </c>
      <c r="N134" s="1">
        <f t="shared" si="19"/>
        <v>6.4800775601221163</v>
      </c>
    </row>
    <row r="135" spans="5:14">
      <c r="E135" s="3">
        <f t="shared" si="10"/>
        <v>1.26</v>
      </c>
      <c r="F135" s="1">
        <f t="shared" si="14"/>
        <v>6.4800775601221163</v>
      </c>
      <c r="G135" s="1">
        <f t="shared" si="15"/>
        <v>15.742144662100106</v>
      </c>
      <c r="H135" s="1">
        <f t="shared" si="16"/>
        <v>23.827383404180981</v>
      </c>
      <c r="I135" s="1">
        <f t="shared" si="17"/>
        <v>-4.1612887186165182</v>
      </c>
      <c r="J135" s="1">
        <f t="shared" si="18"/>
        <v>157.42144662100105</v>
      </c>
      <c r="K135" s="1">
        <f t="shared" si="11"/>
        <v>157.42144662100105</v>
      </c>
      <c r="L135" s="1">
        <f t="shared" si="12"/>
        <v>100</v>
      </c>
      <c r="M135" s="1">
        <f t="shared" si="13"/>
        <v>4.147681304506734</v>
      </c>
      <c r="N135" s="1">
        <f t="shared" si="19"/>
        <v>6.5215543731671834</v>
      </c>
    </row>
    <row r="136" spans="5:14">
      <c r="E136" s="3">
        <f t="shared" si="10"/>
        <v>1.27</v>
      </c>
      <c r="F136" s="1">
        <f t="shared" si="14"/>
        <v>6.5215543731671834</v>
      </c>
      <c r="G136" s="1">
        <f t="shared" si="15"/>
        <v>15.700667849055037</v>
      </c>
      <c r="H136" s="1">
        <f t="shared" si="16"/>
        <v>23.984390082671531</v>
      </c>
      <c r="I136" s="1">
        <f t="shared" si="17"/>
        <v>-4.1476813045068894</v>
      </c>
      <c r="J136" s="1">
        <f t="shared" si="18"/>
        <v>157.00667849055037</v>
      </c>
      <c r="K136" s="1">
        <f t="shared" si="11"/>
        <v>157.00667849055037</v>
      </c>
      <c r="L136" s="1">
        <f t="shared" si="12"/>
        <v>100</v>
      </c>
      <c r="M136" s="1">
        <f t="shared" si="13"/>
        <v>4.1341183866409974</v>
      </c>
      <c r="N136" s="1">
        <f t="shared" si="19"/>
        <v>6.5628955570335936</v>
      </c>
    </row>
    <row r="137" spans="5:14">
      <c r="E137" s="3">
        <f t="shared" si="10"/>
        <v>1.28</v>
      </c>
      <c r="F137" s="1">
        <f t="shared" si="14"/>
        <v>6.5628955570335936</v>
      </c>
      <c r="G137" s="1">
        <f t="shared" si="15"/>
        <v>15.659326665188628</v>
      </c>
      <c r="H137" s="1">
        <f t="shared" si="16"/>
        <v>24.140983349323417</v>
      </c>
      <c r="I137" s="1">
        <f t="shared" si="17"/>
        <v>-4.1341183866409281</v>
      </c>
      <c r="J137" s="1">
        <f t="shared" si="18"/>
        <v>156.59326665188627</v>
      </c>
      <c r="K137" s="1">
        <f t="shared" si="11"/>
        <v>156.59326665188627</v>
      </c>
      <c r="L137" s="1">
        <f t="shared" si="12"/>
        <v>100</v>
      </c>
      <c r="M137" s="1">
        <f t="shared" si="13"/>
        <v>4.1205998195166806</v>
      </c>
      <c r="N137" s="1">
        <f t="shared" si="19"/>
        <v>6.6041015552287607</v>
      </c>
    </row>
    <row r="138" spans="5:14">
      <c r="E138" s="3">
        <f t="shared" ref="E138:E201" si="20">(ROW(E138)-ROW($E$9))*$C$3</f>
        <v>1.29</v>
      </c>
      <c r="F138" s="1">
        <f t="shared" si="14"/>
        <v>6.6041015552287607</v>
      </c>
      <c r="G138" s="1">
        <f t="shared" si="15"/>
        <v>15.618120666993461</v>
      </c>
      <c r="H138" s="1">
        <f t="shared" si="16"/>
        <v>24.297164555993351</v>
      </c>
      <c r="I138" s="1">
        <f t="shared" si="17"/>
        <v>-4.1205998195167126</v>
      </c>
      <c r="J138" s="1">
        <f t="shared" si="18"/>
        <v>156.1812066699346</v>
      </c>
      <c r="K138" s="1">
        <f t="shared" ref="K138:K201" si="21">MAX($J138,0)</f>
        <v>156.1812066699346</v>
      </c>
      <c r="L138" s="1">
        <f t="shared" ref="L138:L201" si="22">MIN(K138,100)</f>
        <v>100</v>
      </c>
      <c r="M138" s="1">
        <f t="shared" ref="M138:M201" si="23">$C$6*K138/100-$C$7</f>
        <v>4.1071254581068617</v>
      </c>
      <c r="N138" s="1">
        <f t="shared" si="19"/>
        <v>6.6451728098098295</v>
      </c>
    </row>
    <row r="139" spans="5:14">
      <c r="E139" s="3">
        <f t="shared" si="20"/>
        <v>1.3</v>
      </c>
      <c r="F139" s="1">
        <f t="shared" ref="F139:F202" si="24">M138*$C$3+F138</f>
        <v>6.6451728098098295</v>
      </c>
      <c r="G139" s="1">
        <f t="shared" ref="G139:G202" si="25">$C$4-F139</f>
        <v>15.577049412412393</v>
      </c>
      <c r="H139" s="1">
        <f t="shared" ref="H139:H202" si="26">H138+G139*$C$3</f>
        <v>24.452935050117475</v>
      </c>
      <c r="I139" s="1">
        <f t="shared" ref="I139:I202" si="27">(G139-G138)/$C$3</f>
        <v>-4.1071254581067862</v>
      </c>
      <c r="J139" s="1">
        <f t="shared" ref="J139:J202" si="28">G139*$G$7+H139*$H$7+I139*$I$7</f>
        <v>155.77049412412393</v>
      </c>
      <c r="K139" s="1">
        <f t="shared" si="21"/>
        <v>155.77049412412393</v>
      </c>
      <c r="L139" s="1">
        <f t="shared" si="22"/>
        <v>100</v>
      </c>
      <c r="M139" s="1">
        <f t="shared" si="23"/>
        <v>4.0936951578588525</v>
      </c>
      <c r="N139" s="1">
        <f t="shared" ref="N139:N202" si="29">(M139)*$C$3+N138</f>
        <v>6.6861097613884182</v>
      </c>
    </row>
    <row r="140" spans="5:14">
      <c r="E140" s="3">
        <f t="shared" si="20"/>
        <v>1.31</v>
      </c>
      <c r="F140" s="1">
        <f t="shared" si="24"/>
        <v>6.6861097613884182</v>
      </c>
      <c r="G140" s="1">
        <f t="shared" si="25"/>
        <v>15.536112460833802</v>
      </c>
      <c r="H140" s="1">
        <f t="shared" si="26"/>
        <v>24.608296174725812</v>
      </c>
      <c r="I140" s="1">
        <f t="shared" si="27"/>
        <v>-4.0936951578590453</v>
      </c>
      <c r="J140" s="1">
        <f t="shared" si="28"/>
        <v>155.36112460833803</v>
      </c>
      <c r="K140" s="1">
        <f t="shared" si="21"/>
        <v>155.36112460833803</v>
      </c>
      <c r="L140" s="1">
        <f t="shared" si="22"/>
        <v>100</v>
      </c>
      <c r="M140" s="1">
        <f t="shared" si="23"/>
        <v>4.0803087746926536</v>
      </c>
      <c r="N140" s="1">
        <f t="shared" si="29"/>
        <v>6.7269128491353447</v>
      </c>
    </row>
    <row r="141" spans="5:14">
      <c r="E141" s="3">
        <f t="shared" si="20"/>
        <v>1.32</v>
      </c>
      <c r="F141" s="1">
        <f t="shared" si="24"/>
        <v>6.7269128491353447</v>
      </c>
      <c r="G141" s="1">
        <f t="shared" si="25"/>
        <v>15.495309373086876</v>
      </c>
      <c r="H141" s="1">
        <f t="shared" si="26"/>
        <v>24.763249268456679</v>
      </c>
      <c r="I141" s="1">
        <f t="shared" si="27"/>
        <v>-4.0803087746926536</v>
      </c>
      <c r="J141" s="1">
        <f t="shared" si="28"/>
        <v>154.95309373086877</v>
      </c>
      <c r="K141" s="1">
        <f t="shared" si="21"/>
        <v>154.95309373086877</v>
      </c>
      <c r="L141" s="1">
        <f t="shared" si="22"/>
        <v>100</v>
      </c>
      <c r="M141" s="1">
        <f t="shared" si="23"/>
        <v>4.0669661649994087</v>
      </c>
      <c r="N141" s="1">
        <f t="shared" si="29"/>
        <v>6.7675825107853385</v>
      </c>
    </row>
    <row r="142" spans="5:14">
      <c r="E142" s="3">
        <f t="shared" si="20"/>
        <v>1.33</v>
      </c>
      <c r="F142" s="1">
        <f t="shared" si="24"/>
        <v>6.7675825107853385</v>
      </c>
      <c r="G142" s="1">
        <f t="shared" si="25"/>
        <v>15.454639711436883</v>
      </c>
      <c r="H142" s="1">
        <f t="shared" si="26"/>
        <v>24.917795665571049</v>
      </c>
      <c r="I142" s="1">
        <f t="shared" si="27"/>
        <v>-4.0669661649992861</v>
      </c>
      <c r="J142" s="1">
        <f t="shared" si="28"/>
        <v>154.54639711436883</v>
      </c>
      <c r="K142" s="1">
        <f t="shared" si="21"/>
        <v>154.54639711436883</v>
      </c>
      <c r="L142" s="1">
        <f t="shared" si="22"/>
        <v>100</v>
      </c>
      <c r="M142" s="1">
        <f t="shared" si="23"/>
        <v>4.0536671856398607</v>
      </c>
      <c r="N142" s="1">
        <f t="shared" si="29"/>
        <v>6.8081191826417369</v>
      </c>
    </row>
    <row r="143" spans="5:14">
      <c r="E143" s="3">
        <f t="shared" si="20"/>
        <v>1.34</v>
      </c>
      <c r="F143" s="1">
        <f t="shared" si="24"/>
        <v>6.8081191826417369</v>
      </c>
      <c r="G143" s="1">
        <f t="shared" si="25"/>
        <v>15.414103039580485</v>
      </c>
      <c r="H143" s="1">
        <f t="shared" si="26"/>
        <v>25.071936695966855</v>
      </c>
      <c r="I143" s="1">
        <f t="shared" si="27"/>
        <v>-4.0536671856397533</v>
      </c>
      <c r="J143" s="1">
        <f t="shared" si="28"/>
        <v>154.14103039580485</v>
      </c>
      <c r="K143" s="1">
        <f t="shared" si="21"/>
        <v>154.14103039580485</v>
      </c>
      <c r="L143" s="1">
        <f t="shared" si="22"/>
        <v>100</v>
      </c>
      <c r="M143" s="1">
        <f t="shared" si="23"/>
        <v>4.0404116939428185</v>
      </c>
      <c r="N143" s="1">
        <f t="shared" si="29"/>
        <v>6.8485232995811653</v>
      </c>
    </row>
    <row r="144" spans="5:14">
      <c r="E144" s="3">
        <f t="shared" si="20"/>
        <v>1.35</v>
      </c>
      <c r="F144" s="1">
        <f t="shared" si="24"/>
        <v>6.8485232995811653</v>
      </c>
      <c r="G144" s="1">
        <f t="shared" si="25"/>
        <v>15.373698922641056</v>
      </c>
      <c r="H144" s="1">
        <f t="shared" si="26"/>
        <v>25.225673685193264</v>
      </c>
      <c r="I144" s="1">
        <f t="shared" si="27"/>
        <v>-4.0404116939429358</v>
      </c>
      <c r="J144" s="1">
        <f t="shared" si="28"/>
        <v>153.73698922641057</v>
      </c>
      <c r="K144" s="1">
        <f t="shared" si="21"/>
        <v>153.73698922641057</v>
      </c>
      <c r="L144" s="1">
        <f t="shared" si="22"/>
        <v>100</v>
      </c>
      <c r="M144" s="1">
        <f t="shared" si="23"/>
        <v>4.027199547703626</v>
      </c>
      <c r="N144" s="1">
        <f t="shared" si="29"/>
        <v>6.8887952950582019</v>
      </c>
    </row>
    <row r="145" spans="5:14">
      <c r="E145" s="3">
        <f t="shared" si="20"/>
        <v>1.36</v>
      </c>
      <c r="F145" s="1">
        <f t="shared" si="24"/>
        <v>6.8887952950582019</v>
      </c>
      <c r="G145" s="1">
        <f t="shared" si="25"/>
        <v>15.33342692716402</v>
      </c>
      <c r="H145" s="1">
        <f t="shared" si="26"/>
        <v>25.379007954464903</v>
      </c>
      <c r="I145" s="1">
        <f t="shared" si="27"/>
        <v>-4.0271995477036526</v>
      </c>
      <c r="J145" s="1">
        <f t="shared" si="28"/>
        <v>153.33426927164021</v>
      </c>
      <c r="K145" s="1">
        <f t="shared" si="21"/>
        <v>153.33426927164021</v>
      </c>
      <c r="L145" s="1">
        <f t="shared" si="22"/>
        <v>100</v>
      </c>
      <c r="M145" s="1">
        <f t="shared" si="23"/>
        <v>4.0140306051826347</v>
      </c>
      <c r="N145" s="1">
        <f t="shared" si="29"/>
        <v>6.9289356011100285</v>
      </c>
    </row>
    <row r="146" spans="5:14">
      <c r="E146" s="3">
        <f t="shared" si="20"/>
        <v>1.37</v>
      </c>
      <c r="F146" s="1">
        <f t="shared" si="24"/>
        <v>6.9289356011100285</v>
      </c>
      <c r="G146" s="1">
        <f t="shared" si="25"/>
        <v>15.293286621112193</v>
      </c>
      <c r="H146" s="1">
        <f t="shared" si="26"/>
        <v>25.531940820676024</v>
      </c>
      <c r="I146" s="1">
        <f t="shared" si="27"/>
        <v>-4.0140306051826613</v>
      </c>
      <c r="J146" s="1">
        <f t="shared" si="28"/>
        <v>152.93286621112193</v>
      </c>
      <c r="K146" s="1">
        <f t="shared" si="21"/>
        <v>152.93286621112193</v>
      </c>
      <c r="L146" s="1">
        <f t="shared" si="22"/>
        <v>100</v>
      </c>
      <c r="M146" s="1">
        <f t="shared" si="23"/>
        <v>4.0009047251036876</v>
      </c>
      <c r="N146" s="1">
        <f t="shared" si="29"/>
        <v>6.9689446483610658</v>
      </c>
    </row>
    <row r="147" spans="5:14">
      <c r="E147" s="3">
        <f t="shared" si="20"/>
        <v>1.3800000000000001</v>
      </c>
      <c r="F147" s="1">
        <f t="shared" si="24"/>
        <v>6.9689446483610658</v>
      </c>
      <c r="G147" s="1">
        <f t="shared" si="25"/>
        <v>15.253277573861155</v>
      </c>
      <c r="H147" s="1">
        <f t="shared" si="26"/>
        <v>25.684473596414634</v>
      </c>
      <c r="I147" s="1">
        <f t="shared" si="27"/>
        <v>-4.0009047251038155</v>
      </c>
      <c r="J147" s="1">
        <f t="shared" si="28"/>
        <v>152.53277573861155</v>
      </c>
      <c r="K147" s="1">
        <f t="shared" si="21"/>
        <v>152.53277573861155</v>
      </c>
      <c r="L147" s="1">
        <f t="shared" si="22"/>
        <v>100</v>
      </c>
      <c r="M147" s="1">
        <f t="shared" si="23"/>
        <v>3.9878217666525977</v>
      </c>
      <c r="N147" s="1">
        <f t="shared" si="29"/>
        <v>7.0088228660275913</v>
      </c>
    </row>
    <row r="148" spans="5:14">
      <c r="E148" s="3">
        <f t="shared" si="20"/>
        <v>1.3900000000000001</v>
      </c>
      <c r="F148" s="1">
        <f t="shared" si="24"/>
        <v>7.0088228660275913</v>
      </c>
      <c r="G148" s="1">
        <f t="shared" si="25"/>
        <v>15.21339935619463</v>
      </c>
      <c r="H148" s="1">
        <f t="shared" si="26"/>
        <v>25.83660758997658</v>
      </c>
      <c r="I148" s="1">
        <f t="shared" si="27"/>
        <v>-3.9878217666524662</v>
      </c>
      <c r="J148" s="1">
        <f t="shared" si="28"/>
        <v>152.13399356194631</v>
      </c>
      <c r="K148" s="1">
        <f t="shared" si="21"/>
        <v>152.13399356194631</v>
      </c>
      <c r="L148" s="1">
        <f t="shared" si="22"/>
        <v>100</v>
      </c>
      <c r="M148" s="1">
        <f t="shared" si="23"/>
        <v>3.9747815894756444</v>
      </c>
      <c r="N148" s="1">
        <f t="shared" si="29"/>
        <v>7.0485706819223477</v>
      </c>
    </row>
    <row r="149" spans="5:14">
      <c r="E149" s="3">
        <f t="shared" si="20"/>
        <v>1.4000000000000001</v>
      </c>
      <c r="F149" s="1">
        <f t="shared" si="24"/>
        <v>7.0485706819223477</v>
      </c>
      <c r="G149" s="1">
        <f t="shared" si="25"/>
        <v>15.173651540299874</v>
      </c>
      <c r="H149" s="1">
        <f t="shared" si="26"/>
        <v>25.988344105379579</v>
      </c>
      <c r="I149" s="1">
        <f t="shared" si="27"/>
        <v>-3.97478158947564</v>
      </c>
      <c r="J149" s="1">
        <f t="shared" si="28"/>
        <v>151.73651540299875</v>
      </c>
      <c r="K149" s="1">
        <f t="shared" si="21"/>
        <v>151.73651540299875</v>
      </c>
      <c r="L149" s="1">
        <f t="shared" si="22"/>
        <v>100</v>
      </c>
      <c r="M149" s="1">
        <f t="shared" si="23"/>
        <v>3.9617840536780591</v>
      </c>
      <c r="N149" s="1">
        <f t="shared" si="29"/>
        <v>7.0881885224591281</v>
      </c>
    </row>
    <row r="150" spans="5:14">
      <c r="E150" s="3">
        <f t="shared" si="20"/>
        <v>1.41</v>
      </c>
      <c r="F150" s="1">
        <f t="shared" si="24"/>
        <v>7.0881885224591281</v>
      </c>
      <c r="G150" s="1">
        <f t="shared" si="25"/>
        <v>15.134033699763094</v>
      </c>
      <c r="H150" s="1">
        <f t="shared" si="26"/>
        <v>26.139684442377209</v>
      </c>
      <c r="I150" s="1">
        <f t="shared" si="27"/>
        <v>-3.9617840536779525</v>
      </c>
      <c r="J150" s="1">
        <f t="shared" si="28"/>
        <v>151.34033699763094</v>
      </c>
      <c r="K150" s="1">
        <f t="shared" si="21"/>
        <v>151.34033699763094</v>
      </c>
      <c r="L150" s="1">
        <f t="shared" si="22"/>
        <v>100</v>
      </c>
      <c r="M150" s="1">
        <f t="shared" si="23"/>
        <v>3.948829019822532</v>
      </c>
      <c r="N150" s="1">
        <f t="shared" si="29"/>
        <v>7.1276768126573531</v>
      </c>
    </row>
    <row r="151" spans="5:14">
      <c r="E151" s="3">
        <f t="shared" si="20"/>
        <v>1.42</v>
      </c>
      <c r="F151" s="1">
        <f t="shared" si="24"/>
        <v>7.1276768126573531</v>
      </c>
      <c r="G151" s="1">
        <f t="shared" si="25"/>
        <v>15.094545409564869</v>
      </c>
      <c r="H151" s="1">
        <f t="shared" si="26"/>
        <v>26.290629896472858</v>
      </c>
      <c r="I151" s="1">
        <f t="shared" si="27"/>
        <v>-3.9488290198224973</v>
      </c>
      <c r="J151" s="1">
        <f t="shared" si="28"/>
        <v>150.9454540956487</v>
      </c>
      <c r="K151" s="1">
        <f t="shared" si="21"/>
        <v>150.9454540956487</v>
      </c>
      <c r="L151" s="1">
        <f t="shared" si="22"/>
        <v>100</v>
      </c>
      <c r="M151" s="1">
        <f t="shared" si="23"/>
        <v>3.9359163489277122</v>
      </c>
      <c r="N151" s="1">
        <f t="shared" si="29"/>
        <v>7.1670359761466305</v>
      </c>
    </row>
    <row r="152" spans="5:14">
      <c r="E152" s="3">
        <f t="shared" si="20"/>
        <v>1.43</v>
      </c>
      <c r="F152" s="1">
        <f t="shared" si="24"/>
        <v>7.1670359761466305</v>
      </c>
      <c r="G152" s="1">
        <f t="shared" si="25"/>
        <v>15.055186246075591</v>
      </c>
      <c r="H152" s="1">
        <f t="shared" si="26"/>
        <v>26.441181758933613</v>
      </c>
      <c r="I152" s="1">
        <f t="shared" si="27"/>
        <v>-3.9359163489278259</v>
      </c>
      <c r="J152" s="1">
        <f t="shared" si="28"/>
        <v>150.5518624607559</v>
      </c>
      <c r="K152" s="1">
        <f t="shared" si="21"/>
        <v>150.5518624607559</v>
      </c>
      <c r="L152" s="1">
        <f t="shared" si="22"/>
        <v>100</v>
      </c>
      <c r="M152" s="1">
        <f t="shared" si="23"/>
        <v>3.9230459024667184</v>
      </c>
      <c r="N152" s="1">
        <f t="shared" si="29"/>
        <v>7.2062664351712975</v>
      </c>
    </row>
    <row r="153" spans="5:14">
      <c r="E153" s="3">
        <f t="shared" si="20"/>
        <v>1.44</v>
      </c>
      <c r="F153" s="1">
        <f t="shared" si="24"/>
        <v>7.2062664351712975</v>
      </c>
      <c r="G153" s="1">
        <f t="shared" si="25"/>
        <v>15.015955787050924</v>
      </c>
      <c r="H153" s="1">
        <f t="shared" si="26"/>
        <v>26.591341316804122</v>
      </c>
      <c r="I153" s="1">
        <f t="shared" si="27"/>
        <v>-3.9230459024667041</v>
      </c>
      <c r="J153" s="1">
        <f t="shared" si="28"/>
        <v>150.15955787050925</v>
      </c>
      <c r="K153" s="1">
        <f t="shared" si="21"/>
        <v>150.15955787050925</v>
      </c>
      <c r="L153" s="1">
        <f t="shared" si="22"/>
        <v>100</v>
      </c>
      <c r="M153" s="1">
        <f t="shared" si="23"/>
        <v>3.9102175423656522</v>
      </c>
      <c r="N153" s="1">
        <f t="shared" si="29"/>
        <v>7.2453686105949542</v>
      </c>
    </row>
    <row r="154" spans="5:14">
      <c r="E154" s="3">
        <f t="shared" si="20"/>
        <v>1.45</v>
      </c>
      <c r="F154" s="1">
        <f t="shared" si="24"/>
        <v>7.2453686105949542</v>
      </c>
      <c r="G154" s="1">
        <f t="shared" si="25"/>
        <v>14.976853611627266</v>
      </c>
      <c r="H154" s="1">
        <f t="shared" si="26"/>
        <v>26.741109852920395</v>
      </c>
      <c r="I154" s="1">
        <f t="shared" si="27"/>
        <v>-3.910217542365757</v>
      </c>
      <c r="J154" s="1">
        <f t="shared" si="28"/>
        <v>149.76853611627266</v>
      </c>
      <c r="K154" s="1">
        <f t="shared" si="21"/>
        <v>149.76853611627266</v>
      </c>
      <c r="L154" s="1">
        <f t="shared" si="22"/>
        <v>100</v>
      </c>
      <c r="M154" s="1">
        <f t="shared" si="23"/>
        <v>3.8974311310021159</v>
      </c>
      <c r="N154" s="1">
        <f t="shared" si="29"/>
        <v>7.2843429219049751</v>
      </c>
    </row>
    <row r="155" spans="5:14">
      <c r="E155" s="3">
        <f t="shared" si="20"/>
        <v>1.46</v>
      </c>
      <c r="F155" s="1">
        <f t="shared" si="24"/>
        <v>7.2843429219049751</v>
      </c>
      <c r="G155" s="1">
        <f t="shared" si="25"/>
        <v>14.937879300317245</v>
      </c>
      <c r="H155" s="1">
        <f t="shared" si="26"/>
        <v>26.890488645923568</v>
      </c>
      <c r="I155" s="1">
        <f t="shared" si="27"/>
        <v>-3.8974311310020937</v>
      </c>
      <c r="J155" s="1">
        <f t="shared" si="28"/>
        <v>149.37879300317246</v>
      </c>
      <c r="K155" s="1">
        <f t="shared" si="21"/>
        <v>149.37879300317246</v>
      </c>
      <c r="L155" s="1">
        <f t="shared" si="22"/>
        <v>100</v>
      </c>
      <c r="M155" s="1">
        <f t="shared" si="23"/>
        <v>3.88468653120374</v>
      </c>
      <c r="N155" s="1">
        <f t="shared" si="29"/>
        <v>7.3231897872170126</v>
      </c>
    </row>
    <row r="156" spans="5:14">
      <c r="E156" s="3">
        <f t="shared" si="20"/>
        <v>1.47</v>
      </c>
      <c r="F156" s="1">
        <f t="shared" si="24"/>
        <v>7.3231897872170126</v>
      </c>
      <c r="G156" s="1">
        <f t="shared" si="25"/>
        <v>14.899032435005209</v>
      </c>
      <c r="H156" s="1">
        <f t="shared" si="26"/>
        <v>27.03947897027362</v>
      </c>
      <c r="I156" s="1">
        <f t="shared" si="27"/>
        <v>-3.8846865312036627</v>
      </c>
      <c r="J156" s="1">
        <f t="shared" si="28"/>
        <v>148.99032435005208</v>
      </c>
      <c r="K156" s="1">
        <f t="shared" si="21"/>
        <v>148.99032435005208</v>
      </c>
      <c r="L156" s="1">
        <f t="shared" si="22"/>
        <v>100</v>
      </c>
      <c r="M156" s="1">
        <f t="shared" si="23"/>
        <v>3.8719836062467028</v>
      </c>
      <c r="N156" s="1">
        <f t="shared" si="29"/>
        <v>7.3619096232794794</v>
      </c>
    </row>
    <row r="157" spans="5:14">
      <c r="E157" s="3">
        <f t="shared" si="20"/>
        <v>1.48</v>
      </c>
      <c r="F157" s="1">
        <f t="shared" si="24"/>
        <v>7.3619096232794794</v>
      </c>
      <c r="G157" s="1">
        <f t="shared" si="25"/>
        <v>14.860312598942741</v>
      </c>
      <c r="H157" s="1">
        <f t="shared" si="26"/>
        <v>27.188082096263049</v>
      </c>
      <c r="I157" s="1">
        <f t="shared" si="27"/>
        <v>-3.871983606246765</v>
      </c>
      <c r="J157" s="1">
        <f t="shared" si="28"/>
        <v>148.60312598942741</v>
      </c>
      <c r="K157" s="1">
        <f t="shared" si="21"/>
        <v>148.60312598942741</v>
      </c>
      <c r="L157" s="1">
        <f t="shared" si="22"/>
        <v>100</v>
      </c>
      <c r="M157" s="1">
        <f t="shared" si="23"/>
        <v>3.8593222198542767</v>
      </c>
      <c r="N157" s="1">
        <f t="shared" si="29"/>
        <v>7.4005028454780222</v>
      </c>
    </row>
    <row r="158" spans="5:14">
      <c r="E158" s="3">
        <f t="shared" si="20"/>
        <v>1.49</v>
      </c>
      <c r="F158" s="1">
        <f t="shared" si="24"/>
        <v>7.4005028454780222</v>
      </c>
      <c r="G158" s="1">
        <f t="shared" si="25"/>
        <v>14.821719376744198</v>
      </c>
      <c r="H158" s="1">
        <f t="shared" si="26"/>
        <v>27.336299290030492</v>
      </c>
      <c r="I158" s="1">
        <f t="shared" si="27"/>
        <v>-3.8593222198542776</v>
      </c>
      <c r="J158" s="1">
        <f t="shared" si="28"/>
        <v>148.21719376744198</v>
      </c>
      <c r="K158" s="1">
        <f t="shared" si="21"/>
        <v>148.21719376744198</v>
      </c>
      <c r="L158" s="1">
        <f t="shared" si="22"/>
        <v>100</v>
      </c>
      <c r="M158" s="1">
        <f t="shared" si="23"/>
        <v>3.8467022361953527</v>
      </c>
      <c r="N158" s="1">
        <f t="shared" si="29"/>
        <v>7.438969867839976</v>
      </c>
    </row>
    <row r="159" spans="5:14">
      <c r="E159" s="3">
        <f t="shared" si="20"/>
        <v>1.5</v>
      </c>
      <c r="F159" s="1">
        <f t="shared" si="24"/>
        <v>7.438969867839976</v>
      </c>
      <c r="G159" s="1">
        <f t="shared" si="25"/>
        <v>14.783252354382245</v>
      </c>
      <c r="H159" s="1">
        <f t="shared" si="26"/>
        <v>27.484131813574315</v>
      </c>
      <c r="I159" s="1">
        <f t="shared" si="27"/>
        <v>-3.8467022361952985</v>
      </c>
      <c r="J159" s="1">
        <f t="shared" si="28"/>
        <v>147.83252354382245</v>
      </c>
      <c r="K159" s="1">
        <f t="shared" si="21"/>
        <v>147.83252354382245</v>
      </c>
      <c r="L159" s="1">
        <f t="shared" si="22"/>
        <v>100</v>
      </c>
      <c r="M159" s="1">
        <f t="shared" si="23"/>
        <v>3.8341235198829944</v>
      </c>
      <c r="N159" s="1">
        <f t="shared" si="29"/>
        <v>7.4773111030388062</v>
      </c>
    </row>
    <row r="160" spans="5:14">
      <c r="E160" s="3">
        <f t="shared" si="20"/>
        <v>1.51</v>
      </c>
      <c r="F160" s="1">
        <f t="shared" si="24"/>
        <v>7.4773111030388062</v>
      </c>
      <c r="G160" s="1">
        <f t="shared" si="25"/>
        <v>14.744911119183415</v>
      </c>
      <c r="H160" s="1">
        <f t="shared" si="26"/>
        <v>27.631580924766148</v>
      </c>
      <c r="I160" s="1">
        <f t="shared" si="27"/>
        <v>-3.8341235198830148</v>
      </c>
      <c r="J160" s="1">
        <f t="shared" si="28"/>
        <v>147.44911119183416</v>
      </c>
      <c r="K160" s="1">
        <f t="shared" si="21"/>
        <v>147.44911119183416</v>
      </c>
      <c r="L160" s="1">
        <f t="shared" si="22"/>
        <v>100</v>
      </c>
      <c r="M160" s="1">
        <f t="shared" si="23"/>
        <v>3.8215859359729771</v>
      </c>
      <c r="N160" s="1">
        <f t="shared" si="29"/>
        <v>7.5155269623985363</v>
      </c>
    </row>
    <row r="161" spans="5:14">
      <c r="E161" s="3">
        <f t="shared" si="20"/>
        <v>1.52</v>
      </c>
      <c r="F161" s="1">
        <f t="shared" si="24"/>
        <v>7.5155269623985363</v>
      </c>
      <c r="G161" s="1">
        <f t="shared" si="25"/>
        <v>14.706695259823686</v>
      </c>
      <c r="H161" s="1">
        <f t="shared" si="26"/>
        <v>27.778647877364385</v>
      </c>
      <c r="I161" s="1">
        <f t="shared" si="27"/>
        <v>-3.8215859359729265</v>
      </c>
      <c r="J161" s="1">
        <f t="shared" si="28"/>
        <v>147.06695259823687</v>
      </c>
      <c r="K161" s="1">
        <f t="shared" si="21"/>
        <v>147.06695259823687</v>
      </c>
      <c r="L161" s="1">
        <f t="shared" si="22"/>
        <v>100</v>
      </c>
      <c r="M161" s="1">
        <f t="shared" si="23"/>
        <v>3.8090893499623455</v>
      </c>
      <c r="N161" s="1">
        <f t="shared" si="29"/>
        <v>7.5536178558981595</v>
      </c>
    </row>
    <row r="162" spans="5:14">
      <c r="E162" s="3">
        <f t="shared" si="20"/>
        <v>1.53</v>
      </c>
      <c r="F162" s="1">
        <f t="shared" si="24"/>
        <v>7.5536178558981595</v>
      </c>
      <c r="G162" s="1">
        <f t="shared" si="25"/>
        <v>14.668604366324061</v>
      </c>
      <c r="H162" s="1">
        <f t="shared" si="26"/>
        <v>27.925333921027626</v>
      </c>
      <c r="I162" s="1">
        <f t="shared" si="27"/>
        <v>-3.8090893499624912</v>
      </c>
      <c r="J162" s="1">
        <f t="shared" si="28"/>
        <v>146.68604366324061</v>
      </c>
      <c r="K162" s="1">
        <f t="shared" si="21"/>
        <v>146.68604366324061</v>
      </c>
      <c r="L162" s="1">
        <f t="shared" si="22"/>
        <v>100</v>
      </c>
      <c r="M162" s="1">
        <f t="shared" si="23"/>
        <v>3.7966336277879682</v>
      </c>
      <c r="N162" s="1">
        <f t="shared" si="29"/>
        <v>7.5915841921760387</v>
      </c>
    </row>
    <row r="163" spans="5:14">
      <c r="E163" s="3">
        <f t="shared" si="20"/>
        <v>1.54</v>
      </c>
      <c r="F163" s="1">
        <f t="shared" si="24"/>
        <v>7.5915841921760387</v>
      </c>
      <c r="G163" s="1">
        <f t="shared" si="25"/>
        <v>14.630638030046182</v>
      </c>
      <c r="H163" s="1">
        <f t="shared" si="26"/>
        <v>28.071640301328088</v>
      </c>
      <c r="I163" s="1">
        <f t="shared" si="27"/>
        <v>-3.7966336277879265</v>
      </c>
      <c r="J163" s="1">
        <f t="shared" si="28"/>
        <v>146.30638030046183</v>
      </c>
      <c r="K163" s="1">
        <f t="shared" si="21"/>
        <v>146.30638030046183</v>
      </c>
      <c r="L163" s="1">
        <f t="shared" si="22"/>
        <v>100</v>
      </c>
      <c r="M163" s="1">
        <f t="shared" si="23"/>
        <v>3.784218635825102</v>
      </c>
      <c r="N163" s="1">
        <f t="shared" si="29"/>
        <v>7.6294263785342897</v>
      </c>
    </row>
    <row r="164" spans="5:14">
      <c r="E164" s="3">
        <f t="shared" si="20"/>
        <v>1.55</v>
      </c>
      <c r="F164" s="1">
        <f t="shared" si="24"/>
        <v>7.6294263785342897</v>
      </c>
      <c r="G164" s="1">
        <f t="shared" si="25"/>
        <v>14.592795843687931</v>
      </c>
      <c r="H164" s="1">
        <f t="shared" si="26"/>
        <v>28.217568259764967</v>
      </c>
      <c r="I164" s="1">
        <f t="shared" si="27"/>
        <v>-3.7842186358250984</v>
      </c>
      <c r="J164" s="1">
        <f t="shared" si="28"/>
        <v>145.92795843687929</v>
      </c>
      <c r="K164" s="1">
        <f t="shared" si="21"/>
        <v>145.92795843687929</v>
      </c>
      <c r="L164" s="1">
        <f t="shared" si="22"/>
        <v>100</v>
      </c>
      <c r="M164" s="1">
        <f t="shared" si="23"/>
        <v>3.7718442408859527</v>
      </c>
      <c r="N164" s="1">
        <f t="shared" si="29"/>
        <v>7.6671448209431494</v>
      </c>
    </row>
    <row r="165" spans="5:14">
      <c r="E165" s="3">
        <f t="shared" si="20"/>
        <v>1.56</v>
      </c>
      <c r="F165" s="1">
        <f t="shared" si="24"/>
        <v>7.6671448209431494</v>
      </c>
      <c r="G165" s="1">
        <f t="shared" si="25"/>
        <v>14.555077401279071</v>
      </c>
      <c r="H165" s="1">
        <f t="shared" si="26"/>
        <v>28.363119033777757</v>
      </c>
      <c r="I165" s="1">
        <f t="shared" si="27"/>
        <v>-3.7718442408859687</v>
      </c>
      <c r="J165" s="1">
        <f t="shared" si="28"/>
        <v>145.55077401279073</v>
      </c>
      <c r="K165" s="1">
        <f t="shared" si="21"/>
        <v>145.55077401279073</v>
      </c>
      <c r="L165" s="1">
        <f t="shared" si="22"/>
        <v>100</v>
      </c>
      <c r="M165" s="1">
        <f t="shared" si="23"/>
        <v>3.759510310218257</v>
      </c>
      <c r="N165" s="1">
        <f t="shared" si="29"/>
        <v>7.7047399240453318</v>
      </c>
    </row>
    <row r="166" spans="5:14">
      <c r="E166" s="3">
        <f t="shared" si="20"/>
        <v>1.57</v>
      </c>
      <c r="F166" s="1">
        <f t="shared" si="24"/>
        <v>7.7047399240453318</v>
      </c>
      <c r="G166" s="1">
        <f t="shared" si="25"/>
        <v>14.517482298176891</v>
      </c>
      <c r="H166" s="1">
        <f t="shared" si="26"/>
        <v>28.508293856759526</v>
      </c>
      <c r="I166" s="1">
        <f t="shared" si="27"/>
        <v>-3.7595103102180616</v>
      </c>
      <c r="J166" s="1">
        <f t="shared" si="28"/>
        <v>145.1748229817689</v>
      </c>
      <c r="K166" s="1">
        <f t="shared" si="21"/>
        <v>145.1748229817689</v>
      </c>
      <c r="L166" s="1">
        <f t="shared" si="22"/>
        <v>100</v>
      </c>
      <c r="M166" s="1">
        <f t="shared" si="23"/>
        <v>3.7472167115038424</v>
      </c>
      <c r="N166" s="1">
        <f t="shared" si="29"/>
        <v>7.7422120911603702</v>
      </c>
    </row>
    <row r="167" spans="5:14">
      <c r="E167" s="3">
        <f t="shared" si="20"/>
        <v>1.58</v>
      </c>
      <c r="F167" s="1">
        <f t="shared" si="24"/>
        <v>7.7422120911603702</v>
      </c>
      <c r="G167" s="1">
        <f t="shared" si="25"/>
        <v>14.480010131061851</v>
      </c>
      <c r="H167" s="1">
        <f t="shared" si="26"/>
        <v>28.653093958070144</v>
      </c>
      <c r="I167" s="1">
        <f t="shared" si="27"/>
        <v>-3.7472167115039312</v>
      </c>
      <c r="J167" s="1">
        <f t="shared" si="28"/>
        <v>144.80010131061852</v>
      </c>
      <c r="K167" s="1">
        <f t="shared" si="21"/>
        <v>144.80010131061852</v>
      </c>
      <c r="L167" s="1">
        <f t="shared" si="22"/>
        <v>100</v>
      </c>
      <c r="M167" s="1">
        <f t="shared" si="23"/>
        <v>3.734963312857225</v>
      </c>
      <c r="N167" s="1">
        <f t="shared" si="29"/>
        <v>7.7795617242889428</v>
      </c>
    </row>
    <row r="168" spans="5:14">
      <c r="E168" s="3">
        <f t="shared" si="20"/>
        <v>1.59</v>
      </c>
      <c r="F168" s="1">
        <f t="shared" si="24"/>
        <v>7.7795617242889428</v>
      </c>
      <c r="G168" s="1">
        <f t="shared" si="25"/>
        <v>14.442660497933279</v>
      </c>
      <c r="H168" s="1">
        <f t="shared" si="26"/>
        <v>28.797520563049478</v>
      </c>
      <c r="I168" s="1">
        <f t="shared" si="27"/>
        <v>-3.7349633128572535</v>
      </c>
      <c r="J168" s="1">
        <f t="shared" si="28"/>
        <v>144.42660497933278</v>
      </c>
      <c r="K168" s="1">
        <f t="shared" si="21"/>
        <v>144.42660497933278</v>
      </c>
      <c r="L168" s="1">
        <f t="shared" si="22"/>
        <v>100</v>
      </c>
      <c r="M168" s="1">
        <f t="shared" si="23"/>
        <v>3.7227499828241823</v>
      </c>
      <c r="N168" s="1">
        <f t="shared" si="29"/>
        <v>7.8167892241171844</v>
      </c>
    </row>
    <row r="169" spans="5:14">
      <c r="E169" s="3">
        <f t="shared" si="20"/>
        <v>1.6</v>
      </c>
      <c r="F169" s="1">
        <f t="shared" si="24"/>
        <v>7.8167892241171844</v>
      </c>
      <c r="G169" s="1">
        <f t="shared" si="25"/>
        <v>14.405432998105038</v>
      </c>
      <c r="H169" s="1">
        <f t="shared" si="26"/>
        <v>28.941574893030527</v>
      </c>
      <c r="I169" s="1">
        <f t="shared" si="27"/>
        <v>-3.7227499828240695</v>
      </c>
      <c r="J169" s="1">
        <f t="shared" si="28"/>
        <v>144.05432998105039</v>
      </c>
      <c r="K169" s="1">
        <f t="shared" si="21"/>
        <v>144.05432998105039</v>
      </c>
      <c r="L169" s="1">
        <f t="shared" si="22"/>
        <v>100</v>
      </c>
      <c r="M169" s="1">
        <f t="shared" si="23"/>
        <v>3.7105765903803478</v>
      </c>
      <c r="N169" s="1">
        <f t="shared" si="29"/>
        <v>7.8538949900209882</v>
      </c>
    </row>
    <row r="170" spans="5:14">
      <c r="E170" s="3">
        <f t="shared" si="20"/>
        <v>1.61</v>
      </c>
      <c r="F170" s="1">
        <f t="shared" si="24"/>
        <v>7.8538949900209882</v>
      </c>
      <c r="G170" s="1">
        <f t="shared" si="25"/>
        <v>14.368327232201233</v>
      </c>
      <c r="H170" s="1">
        <f t="shared" si="26"/>
        <v>29.085258165352538</v>
      </c>
      <c r="I170" s="1">
        <f t="shared" si="27"/>
        <v>-3.7105765903804766</v>
      </c>
      <c r="J170" s="1">
        <f t="shared" si="28"/>
        <v>143.68327232201233</v>
      </c>
      <c r="K170" s="1">
        <f t="shared" si="21"/>
        <v>143.68327232201233</v>
      </c>
      <c r="L170" s="1">
        <f t="shared" si="22"/>
        <v>100</v>
      </c>
      <c r="M170" s="1">
        <f t="shared" si="23"/>
        <v>3.6984430049298034</v>
      </c>
      <c r="N170" s="1">
        <f t="shared" si="29"/>
        <v>7.8908794200702861</v>
      </c>
    </row>
    <row r="171" spans="5:14">
      <c r="E171" s="3">
        <f t="shared" si="20"/>
        <v>1.62</v>
      </c>
      <c r="F171" s="1">
        <f t="shared" si="24"/>
        <v>7.8908794200702861</v>
      </c>
      <c r="G171" s="1">
        <f t="shared" si="25"/>
        <v>14.331342802151935</v>
      </c>
      <c r="H171" s="1">
        <f t="shared" si="26"/>
        <v>29.228571593374056</v>
      </c>
      <c r="I171" s="1">
        <f t="shared" si="27"/>
        <v>-3.6984430049297856</v>
      </c>
      <c r="J171" s="1">
        <f t="shared" si="28"/>
        <v>143.31342802151934</v>
      </c>
      <c r="K171" s="1">
        <f t="shared" si="21"/>
        <v>143.31342802151934</v>
      </c>
      <c r="L171" s="1">
        <f t="shared" si="22"/>
        <v>100</v>
      </c>
      <c r="M171" s="1">
        <f t="shared" si="23"/>
        <v>3.6863490963036831</v>
      </c>
      <c r="N171" s="1">
        <f t="shared" si="29"/>
        <v>7.9277429110333228</v>
      </c>
    </row>
    <row r="172" spans="5:14">
      <c r="E172" s="3">
        <f t="shared" si="20"/>
        <v>1.6300000000000001</v>
      </c>
      <c r="F172" s="1">
        <f t="shared" si="24"/>
        <v>7.9277429110333228</v>
      </c>
      <c r="G172" s="1">
        <f t="shared" si="25"/>
        <v>14.294479311188898</v>
      </c>
      <c r="H172" s="1">
        <f t="shared" si="26"/>
        <v>29.371516386485943</v>
      </c>
      <c r="I172" s="1">
        <f t="shared" si="27"/>
        <v>-3.6863490963037648</v>
      </c>
      <c r="J172" s="1">
        <f t="shared" si="28"/>
        <v>142.94479311188897</v>
      </c>
      <c r="K172" s="1">
        <f t="shared" si="21"/>
        <v>142.94479311188897</v>
      </c>
      <c r="L172" s="1">
        <f t="shared" si="22"/>
        <v>100</v>
      </c>
      <c r="M172" s="1">
        <f t="shared" si="23"/>
        <v>3.6742947347587691</v>
      </c>
      <c r="N172" s="1">
        <f t="shared" si="29"/>
        <v>7.9644858583809102</v>
      </c>
    </row>
    <row r="173" spans="5:14">
      <c r="E173" s="3">
        <f t="shared" si="20"/>
        <v>1.6400000000000001</v>
      </c>
      <c r="F173" s="1">
        <f t="shared" si="24"/>
        <v>7.9644858583809102</v>
      </c>
      <c r="G173" s="1">
        <f t="shared" si="25"/>
        <v>14.25773636384131</v>
      </c>
      <c r="H173" s="1">
        <f t="shared" si="26"/>
        <v>29.514093750124356</v>
      </c>
      <c r="I173" s="1">
        <f t="shared" si="27"/>
        <v>-3.6742947347587318</v>
      </c>
      <c r="J173" s="1">
        <f t="shared" si="28"/>
        <v>142.57736363841309</v>
      </c>
      <c r="K173" s="1">
        <f t="shared" si="21"/>
        <v>142.57736363841309</v>
      </c>
      <c r="L173" s="1">
        <f t="shared" si="22"/>
        <v>100</v>
      </c>
      <c r="M173" s="1">
        <f t="shared" si="23"/>
        <v>3.6622797909761076</v>
      </c>
      <c r="N173" s="1">
        <f t="shared" si="29"/>
        <v>8.0011086562906719</v>
      </c>
    </row>
    <row r="174" spans="5:14">
      <c r="E174" s="3">
        <f t="shared" si="20"/>
        <v>1.6500000000000001</v>
      </c>
      <c r="F174" s="1">
        <f t="shared" si="24"/>
        <v>8.0011086562906719</v>
      </c>
      <c r="G174" s="1">
        <f t="shared" si="25"/>
        <v>14.22111356593155</v>
      </c>
      <c r="H174" s="1">
        <f t="shared" si="26"/>
        <v>29.656304885783673</v>
      </c>
      <c r="I174" s="1">
        <f t="shared" si="27"/>
        <v>-3.6622797909760862</v>
      </c>
      <c r="J174" s="1">
        <f t="shared" si="28"/>
        <v>142.21113565931549</v>
      </c>
      <c r="K174" s="1">
        <f t="shared" si="21"/>
        <v>142.21113565931549</v>
      </c>
      <c r="L174" s="1">
        <f t="shared" si="22"/>
        <v>100</v>
      </c>
      <c r="M174" s="1">
        <f t="shared" si="23"/>
        <v>3.6503041360596162</v>
      </c>
      <c r="N174" s="1">
        <f t="shared" si="29"/>
        <v>8.0376116976512684</v>
      </c>
    </row>
    <row r="175" spans="5:14">
      <c r="E175" s="3">
        <f t="shared" si="20"/>
        <v>1.6600000000000001</v>
      </c>
      <c r="F175" s="1">
        <f t="shared" si="24"/>
        <v>8.0376116976512684</v>
      </c>
      <c r="G175" s="1">
        <f t="shared" si="25"/>
        <v>14.184610524570953</v>
      </c>
      <c r="H175" s="1">
        <f t="shared" si="26"/>
        <v>29.798150991029381</v>
      </c>
      <c r="I175" s="1">
        <f t="shared" si="27"/>
        <v>-3.6503041360596455</v>
      </c>
      <c r="J175" s="1">
        <f t="shared" si="28"/>
        <v>141.84610524570954</v>
      </c>
      <c r="K175" s="1">
        <f t="shared" si="21"/>
        <v>141.84610524570954</v>
      </c>
      <c r="L175" s="1">
        <f t="shared" si="22"/>
        <v>100</v>
      </c>
      <c r="M175" s="1">
        <f t="shared" si="23"/>
        <v>3.6383676415347024</v>
      </c>
      <c r="N175" s="1">
        <f t="shared" si="29"/>
        <v>8.0739953740666159</v>
      </c>
    </row>
    <row r="176" spans="5:14">
      <c r="E176" s="3">
        <f t="shared" si="20"/>
        <v>1.67</v>
      </c>
      <c r="F176" s="1">
        <f t="shared" si="24"/>
        <v>8.0739953740666159</v>
      </c>
      <c r="G176" s="1">
        <f t="shared" si="25"/>
        <v>14.148226848155605</v>
      </c>
      <c r="H176" s="1">
        <f t="shared" si="26"/>
        <v>29.939633259510938</v>
      </c>
      <c r="I176" s="1">
        <f t="shared" si="27"/>
        <v>-3.6383676415347566</v>
      </c>
      <c r="J176" s="1">
        <f t="shared" si="28"/>
        <v>141.48226848155605</v>
      </c>
      <c r="K176" s="1">
        <f t="shared" si="21"/>
        <v>141.48226848155605</v>
      </c>
      <c r="L176" s="1">
        <f t="shared" si="22"/>
        <v>100</v>
      </c>
      <c r="M176" s="1">
        <f t="shared" si="23"/>
        <v>3.6264701793468825</v>
      </c>
      <c r="N176" s="1">
        <f t="shared" si="29"/>
        <v>8.1102600758600847</v>
      </c>
    </row>
    <row r="177" spans="5:14">
      <c r="E177" s="3">
        <f t="shared" si="20"/>
        <v>1.68</v>
      </c>
      <c r="F177" s="1">
        <f t="shared" si="24"/>
        <v>8.1102600758600847</v>
      </c>
      <c r="G177" s="1">
        <f t="shared" si="25"/>
        <v>14.111962146362137</v>
      </c>
      <c r="H177" s="1">
        <f t="shared" si="26"/>
        <v>30.080752880974558</v>
      </c>
      <c r="I177" s="1">
        <f t="shared" si="27"/>
        <v>-3.6264701793468745</v>
      </c>
      <c r="J177" s="1">
        <f t="shared" si="28"/>
        <v>141.11962146362137</v>
      </c>
      <c r="K177" s="1">
        <f t="shared" si="21"/>
        <v>141.11962146362137</v>
      </c>
      <c r="L177" s="1">
        <f t="shared" si="22"/>
        <v>100</v>
      </c>
      <c r="M177" s="1">
        <f t="shared" si="23"/>
        <v>3.6146116218604183</v>
      </c>
      <c r="N177" s="1">
        <f t="shared" si="29"/>
        <v>8.1464061920786897</v>
      </c>
    </row>
    <row r="178" spans="5:14">
      <c r="E178" s="3">
        <f t="shared" si="20"/>
        <v>1.69</v>
      </c>
      <c r="F178" s="1">
        <f t="shared" si="24"/>
        <v>8.1464061920786897</v>
      </c>
      <c r="G178" s="1">
        <f t="shared" si="25"/>
        <v>14.075816030143532</v>
      </c>
      <c r="H178" s="1">
        <f t="shared" si="26"/>
        <v>30.221511041275992</v>
      </c>
      <c r="I178" s="1">
        <f t="shared" si="27"/>
        <v>-3.6146116218604973</v>
      </c>
      <c r="J178" s="1">
        <f t="shared" si="28"/>
        <v>140.75816030143531</v>
      </c>
      <c r="K178" s="1">
        <f t="shared" si="21"/>
        <v>140.75816030143531</v>
      </c>
      <c r="L178" s="1">
        <f t="shared" si="22"/>
        <v>100</v>
      </c>
      <c r="M178" s="1">
        <f t="shared" si="23"/>
        <v>3.6027918418569342</v>
      </c>
      <c r="N178" s="1">
        <f t="shared" si="29"/>
        <v>8.1824341104972582</v>
      </c>
    </row>
    <row r="179" spans="5:14">
      <c r="E179" s="3">
        <f t="shared" si="20"/>
        <v>1.7</v>
      </c>
      <c r="F179" s="1">
        <f t="shared" si="24"/>
        <v>8.1824341104972582</v>
      </c>
      <c r="G179" s="1">
        <f t="shared" si="25"/>
        <v>14.039788111724963</v>
      </c>
      <c r="H179" s="1">
        <f t="shared" si="26"/>
        <v>30.361908922393241</v>
      </c>
      <c r="I179" s="1">
        <f t="shared" si="27"/>
        <v>-3.6027918418568561</v>
      </c>
      <c r="J179" s="1">
        <f t="shared" si="28"/>
        <v>140.39788111724963</v>
      </c>
      <c r="K179" s="1">
        <f t="shared" si="21"/>
        <v>140.39788111724963</v>
      </c>
      <c r="L179" s="1">
        <f t="shared" si="22"/>
        <v>100</v>
      </c>
      <c r="M179" s="1">
        <f t="shared" si="23"/>
        <v>3.5910107125340627</v>
      </c>
      <c r="N179" s="1">
        <f t="shared" si="29"/>
        <v>8.2183442176225991</v>
      </c>
    </row>
    <row r="180" spans="5:14">
      <c r="E180" s="3">
        <f t="shared" si="20"/>
        <v>1.71</v>
      </c>
      <c r="F180" s="1">
        <f t="shared" si="24"/>
        <v>8.2183442176225991</v>
      </c>
      <c r="G180" s="1">
        <f t="shared" si="25"/>
        <v>14.003878004599622</v>
      </c>
      <c r="H180" s="1">
        <f t="shared" si="26"/>
        <v>30.501947702439235</v>
      </c>
      <c r="I180" s="1">
        <f t="shared" si="27"/>
        <v>-3.5910107125340929</v>
      </c>
      <c r="J180" s="1">
        <f t="shared" si="28"/>
        <v>140.03878004599622</v>
      </c>
      <c r="K180" s="1">
        <f t="shared" si="21"/>
        <v>140.03878004599622</v>
      </c>
      <c r="L180" s="1">
        <f t="shared" si="22"/>
        <v>100</v>
      </c>
      <c r="M180" s="1">
        <f t="shared" si="23"/>
        <v>3.5792681075040766</v>
      </c>
      <c r="N180" s="1">
        <f t="shared" si="29"/>
        <v>8.2541368986976398</v>
      </c>
    </row>
    <row r="181" spans="5:14">
      <c r="E181" s="3">
        <f t="shared" si="20"/>
        <v>1.72</v>
      </c>
      <c r="F181" s="1">
        <f t="shared" si="24"/>
        <v>8.2541368986976398</v>
      </c>
      <c r="G181" s="1">
        <f t="shared" si="25"/>
        <v>13.968085323524582</v>
      </c>
      <c r="H181" s="1">
        <f t="shared" si="26"/>
        <v>30.64162855567448</v>
      </c>
      <c r="I181" s="1">
        <f t="shared" si="27"/>
        <v>-3.5792681075040633</v>
      </c>
      <c r="J181" s="1">
        <f t="shared" si="28"/>
        <v>139.68085323524582</v>
      </c>
      <c r="K181" s="1">
        <f t="shared" si="21"/>
        <v>139.68085323524582</v>
      </c>
      <c r="L181" s="1">
        <f t="shared" si="22"/>
        <v>100</v>
      </c>
      <c r="M181" s="1">
        <f t="shared" si="23"/>
        <v>3.5675639007925382</v>
      </c>
      <c r="N181" s="1">
        <f t="shared" si="29"/>
        <v>8.2898125377055649</v>
      </c>
    </row>
    <row r="182" spans="5:14">
      <c r="E182" s="3">
        <f t="shared" si="20"/>
        <v>1.73</v>
      </c>
      <c r="F182" s="1">
        <f t="shared" si="24"/>
        <v>8.2898125377055649</v>
      </c>
      <c r="G182" s="1">
        <f t="shared" si="25"/>
        <v>13.932409684516657</v>
      </c>
      <c r="H182" s="1">
        <f t="shared" si="26"/>
        <v>30.780952652519645</v>
      </c>
      <c r="I182" s="1">
        <f t="shared" si="27"/>
        <v>-3.5675639007925142</v>
      </c>
      <c r="J182" s="1">
        <f t="shared" si="28"/>
        <v>139.32409684516657</v>
      </c>
      <c r="K182" s="1">
        <f t="shared" si="21"/>
        <v>139.32409684516657</v>
      </c>
      <c r="L182" s="1">
        <f t="shared" si="22"/>
        <v>100</v>
      </c>
      <c r="M182" s="1">
        <f t="shared" si="23"/>
        <v>3.5558979668369464</v>
      </c>
      <c r="N182" s="1">
        <f t="shared" si="29"/>
        <v>8.3253715173739344</v>
      </c>
    </row>
    <row r="183" spans="5:14">
      <c r="E183" s="3">
        <f t="shared" si="20"/>
        <v>1.74</v>
      </c>
      <c r="F183" s="1">
        <f t="shared" si="24"/>
        <v>8.3253715173739344</v>
      </c>
      <c r="G183" s="1">
        <f t="shared" si="25"/>
        <v>13.896850704848287</v>
      </c>
      <c r="H183" s="1">
        <f t="shared" si="26"/>
        <v>30.919921159568126</v>
      </c>
      <c r="I183" s="1">
        <f t="shared" si="27"/>
        <v>-3.5558979668369517</v>
      </c>
      <c r="J183" s="1">
        <f t="shared" si="28"/>
        <v>138.96850704848288</v>
      </c>
      <c r="K183" s="1">
        <f t="shared" si="21"/>
        <v>138.96850704848288</v>
      </c>
      <c r="L183" s="1">
        <f t="shared" si="22"/>
        <v>100</v>
      </c>
      <c r="M183" s="1">
        <f t="shared" si="23"/>
        <v>3.5442701804853902</v>
      </c>
      <c r="N183" s="1">
        <f t="shared" si="29"/>
        <v>8.3608142191787884</v>
      </c>
    </row>
    <row r="184" spans="5:14">
      <c r="E184" s="3">
        <f t="shared" si="20"/>
        <v>1.75</v>
      </c>
      <c r="F184" s="1">
        <f t="shared" si="24"/>
        <v>8.3608142191787884</v>
      </c>
      <c r="G184" s="1">
        <f t="shared" si="25"/>
        <v>13.861408003043433</v>
      </c>
      <c r="H184" s="1">
        <f t="shared" si="26"/>
        <v>31.058535239598562</v>
      </c>
      <c r="I184" s="1">
        <f t="shared" si="27"/>
        <v>-3.5442701804853982</v>
      </c>
      <c r="J184" s="1">
        <f t="shared" si="28"/>
        <v>138.61408003043434</v>
      </c>
      <c r="K184" s="1">
        <f t="shared" si="21"/>
        <v>138.61408003043434</v>
      </c>
      <c r="L184" s="1">
        <f t="shared" si="22"/>
        <v>100</v>
      </c>
      <c r="M184" s="1">
        <f t="shared" si="23"/>
        <v>3.5326804169952029</v>
      </c>
      <c r="N184" s="1">
        <f t="shared" si="29"/>
        <v>8.3961410233487399</v>
      </c>
    </row>
    <row r="185" spans="5:14">
      <c r="E185" s="3">
        <f t="shared" si="20"/>
        <v>1.76</v>
      </c>
      <c r="F185" s="1">
        <f t="shared" si="24"/>
        <v>8.3961410233487399</v>
      </c>
      <c r="G185" s="1">
        <f t="shared" si="25"/>
        <v>13.826081198873482</v>
      </c>
      <c r="H185" s="1">
        <f t="shared" si="26"/>
        <v>31.196796051587299</v>
      </c>
      <c r="I185" s="1">
        <f t="shared" si="27"/>
        <v>-3.5326804169951487</v>
      </c>
      <c r="J185" s="1">
        <f t="shared" si="28"/>
        <v>138.26081198873482</v>
      </c>
      <c r="K185" s="1">
        <f t="shared" si="21"/>
        <v>138.26081198873482</v>
      </c>
      <c r="L185" s="1">
        <f t="shared" si="22"/>
        <v>100</v>
      </c>
      <c r="M185" s="1">
        <f t="shared" si="23"/>
        <v>3.5211285520316284</v>
      </c>
      <c r="N185" s="1">
        <f t="shared" si="29"/>
        <v>8.431352308869057</v>
      </c>
    </row>
    <row r="186" spans="5:14">
      <c r="E186" s="3">
        <f t="shared" si="20"/>
        <v>1.77</v>
      </c>
      <c r="F186" s="1">
        <f t="shared" si="24"/>
        <v>8.431352308869057</v>
      </c>
      <c r="G186" s="1">
        <f t="shared" si="25"/>
        <v>13.790869913353164</v>
      </c>
      <c r="H186" s="1">
        <f t="shared" si="26"/>
        <v>31.334704750720832</v>
      </c>
      <c r="I186" s="1">
        <f t="shared" si="27"/>
        <v>-3.5211285520317048</v>
      </c>
      <c r="J186" s="1">
        <f t="shared" si="28"/>
        <v>137.90869913353166</v>
      </c>
      <c r="K186" s="1">
        <f t="shared" si="21"/>
        <v>137.90869913353166</v>
      </c>
      <c r="L186" s="1">
        <f t="shared" si="22"/>
        <v>100</v>
      </c>
      <c r="M186" s="1">
        <f t="shared" si="23"/>
        <v>3.5096144616664846</v>
      </c>
      <c r="N186" s="1">
        <f t="shared" si="29"/>
        <v>8.4664484534857216</v>
      </c>
    </row>
    <row r="187" spans="5:14">
      <c r="E187" s="3">
        <f t="shared" si="20"/>
        <v>1.78</v>
      </c>
      <c r="F187" s="1">
        <f t="shared" si="24"/>
        <v>8.4664484534857216</v>
      </c>
      <c r="G187" s="1">
        <f t="shared" si="25"/>
        <v>13.7557737687365</v>
      </c>
      <c r="H187" s="1">
        <f t="shared" si="26"/>
        <v>31.472262488408198</v>
      </c>
      <c r="I187" s="1">
        <f t="shared" si="27"/>
        <v>-3.509614461666466</v>
      </c>
      <c r="J187" s="1">
        <f t="shared" si="28"/>
        <v>137.55773768736501</v>
      </c>
      <c r="K187" s="1">
        <f t="shared" si="21"/>
        <v>137.55773768736501</v>
      </c>
      <c r="L187" s="1">
        <f t="shared" si="22"/>
        <v>100</v>
      </c>
      <c r="M187" s="1">
        <f t="shared" si="23"/>
        <v>3.4981380223768355</v>
      </c>
      <c r="N187" s="1">
        <f t="shared" si="29"/>
        <v>8.5014298337094907</v>
      </c>
    </row>
    <row r="188" spans="5:14">
      <c r="E188" s="3">
        <f t="shared" si="20"/>
        <v>1.79</v>
      </c>
      <c r="F188" s="1">
        <f t="shared" si="24"/>
        <v>8.5014298337094907</v>
      </c>
      <c r="G188" s="1">
        <f t="shared" si="25"/>
        <v>13.720792388512731</v>
      </c>
      <c r="H188" s="1">
        <f t="shared" si="26"/>
        <v>31.609470412293327</v>
      </c>
      <c r="I188" s="1">
        <f t="shared" si="27"/>
        <v>-3.4981380223769065</v>
      </c>
      <c r="J188" s="1">
        <f t="shared" si="28"/>
        <v>137.20792388512731</v>
      </c>
      <c r="K188" s="1">
        <f t="shared" si="21"/>
        <v>137.20792388512731</v>
      </c>
      <c r="L188" s="1">
        <f t="shared" si="22"/>
        <v>100</v>
      </c>
      <c r="M188" s="1">
        <f t="shared" si="23"/>
        <v>3.4866991110436638</v>
      </c>
      <c r="N188" s="1">
        <f t="shared" si="29"/>
        <v>8.536296824819928</v>
      </c>
    </row>
    <row r="189" spans="5:14">
      <c r="E189" s="3">
        <f t="shared" si="20"/>
        <v>1.8</v>
      </c>
      <c r="F189" s="1">
        <f t="shared" si="24"/>
        <v>8.536296824819928</v>
      </c>
      <c r="G189" s="1">
        <f t="shared" si="25"/>
        <v>13.685925397402293</v>
      </c>
      <c r="H189" s="1">
        <f t="shared" si="26"/>
        <v>31.74632966626735</v>
      </c>
      <c r="I189" s="1">
        <f t="shared" si="27"/>
        <v>-3.486699111043734</v>
      </c>
      <c r="J189" s="1">
        <f t="shared" si="28"/>
        <v>136.85925397402292</v>
      </c>
      <c r="K189" s="1">
        <f t="shared" si="21"/>
        <v>136.85925397402292</v>
      </c>
      <c r="L189" s="1">
        <f t="shared" si="22"/>
        <v>100</v>
      </c>
      <c r="M189" s="1">
        <f t="shared" si="23"/>
        <v>3.4752976049505495</v>
      </c>
      <c r="N189" s="1">
        <f t="shared" si="29"/>
        <v>8.5710498008694334</v>
      </c>
    </row>
    <row r="190" spans="5:14">
      <c r="E190" s="3">
        <f t="shared" si="20"/>
        <v>1.81</v>
      </c>
      <c r="F190" s="1">
        <f t="shared" si="24"/>
        <v>8.5710498008694334</v>
      </c>
      <c r="G190" s="1">
        <f t="shared" si="25"/>
        <v>13.651172421352788</v>
      </c>
      <c r="H190" s="1">
        <f t="shared" si="26"/>
        <v>31.882841390480877</v>
      </c>
      <c r="I190" s="1">
        <f t="shared" si="27"/>
        <v>-3.4752976049505335</v>
      </c>
      <c r="J190" s="1">
        <f t="shared" si="28"/>
        <v>136.51172421352788</v>
      </c>
      <c r="K190" s="1">
        <f t="shared" si="21"/>
        <v>136.51172421352788</v>
      </c>
      <c r="L190" s="1">
        <f t="shared" si="22"/>
        <v>100</v>
      </c>
      <c r="M190" s="1">
        <f t="shared" si="23"/>
        <v>3.4639333817823621</v>
      </c>
      <c r="N190" s="1">
        <f t="shared" si="29"/>
        <v>8.6056891346872568</v>
      </c>
    </row>
    <row r="191" spans="5:14">
      <c r="E191" s="3">
        <f t="shared" si="20"/>
        <v>1.82</v>
      </c>
      <c r="F191" s="1">
        <f t="shared" si="24"/>
        <v>8.6056891346872568</v>
      </c>
      <c r="G191" s="1">
        <f t="shared" si="25"/>
        <v>13.616533087534965</v>
      </c>
      <c r="H191" s="1">
        <f t="shared" si="26"/>
        <v>32.019006721356227</v>
      </c>
      <c r="I191" s="1">
        <f t="shared" si="27"/>
        <v>-3.463933381782347</v>
      </c>
      <c r="J191" s="1">
        <f t="shared" si="28"/>
        <v>136.16533087534964</v>
      </c>
      <c r="K191" s="1">
        <f t="shared" si="21"/>
        <v>136.16533087534964</v>
      </c>
      <c r="L191" s="1">
        <f t="shared" si="22"/>
        <v>100</v>
      </c>
      <c r="M191" s="1">
        <f t="shared" si="23"/>
        <v>3.4526063196239338</v>
      </c>
      <c r="N191" s="1">
        <f t="shared" si="29"/>
        <v>8.6402151978834958</v>
      </c>
    </row>
    <row r="192" spans="5:14">
      <c r="E192" s="3">
        <f t="shared" si="20"/>
        <v>1.83</v>
      </c>
      <c r="F192" s="1">
        <f t="shared" si="24"/>
        <v>8.6402151978834958</v>
      </c>
      <c r="G192" s="1">
        <f t="shared" si="25"/>
        <v>13.582007024338726</v>
      </c>
      <c r="H192" s="1">
        <f t="shared" si="26"/>
        <v>32.154826791599618</v>
      </c>
      <c r="I192" s="1">
        <f t="shared" si="27"/>
        <v>-3.4526063196238965</v>
      </c>
      <c r="J192" s="1">
        <f t="shared" si="28"/>
        <v>135.82007024338725</v>
      </c>
      <c r="K192" s="1">
        <f t="shared" si="21"/>
        <v>135.82007024338725</v>
      </c>
      <c r="L192" s="1">
        <f t="shared" si="22"/>
        <v>100</v>
      </c>
      <c r="M192" s="1">
        <f t="shared" si="23"/>
        <v>3.441316296958763</v>
      </c>
      <c r="N192" s="1">
        <f t="shared" si="29"/>
        <v>8.6746283608530828</v>
      </c>
    </row>
    <row r="193" spans="5:14">
      <c r="E193" s="3">
        <f t="shared" si="20"/>
        <v>1.84</v>
      </c>
      <c r="F193" s="1">
        <f t="shared" si="24"/>
        <v>8.6746283608530828</v>
      </c>
      <c r="G193" s="1">
        <f t="shared" si="25"/>
        <v>13.547593861369139</v>
      </c>
      <c r="H193" s="1">
        <f t="shared" si="26"/>
        <v>32.290302730213313</v>
      </c>
      <c r="I193" s="1">
        <f t="shared" si="27"/>
        <v>-3.4413162969586963</v>
      </c>
      <c r="J193" s="1">
        <f t="shared" si="28"/>
        <v>135.4759386136914</v>
      </c>
      <c r="K193" s="1">
        <f t="shared" si="21"/>
        <v>135.4759386136914</v>
      </c>
      <c r="L193" s="1">
        <f t="shared" si="22"/>
        <v>100</v>
      </c>
      <c r="M193" s="1">
        <f t="shared" si="23"/>
        <v>3.4300631926677081</v>
      </c>
      <c r="N193" s="1">
        <f t="shared" si="29"/>
        <v>8.7089289927797591</v>
      </c>
    </row>
    <row r="194" spans="5:14">
      <c r="E194" s="3">
        <f t="shared" si="20"/>
        <v>1.85</v>
      </c>
      <c r="F194" s="1">
        <f t="shared" si="24"/>
        <v>8.7089289927797591</v>
      </c>
      <c r="G194" s="1">
        <f t="shared" si="25"/>
        <v>13.513293229442462</v>
      </c>
      <c r="H194" s="1">
        <f t="shared" si="26"/>
        <v>32.425435662507738</v>
      </c>
      <c r="I194" s="1">
        <f t="shared" si="27"/>
        <v>-3.4300631926676317</v>
      </c>
      <c r="J194" s="1">
        <f t="shared" si="28"/>
        <v>135.13293229442462</v>
      </c>
      <c r="K194" s="1">
        <f t="shared" si="21"/>
        <v>135.13293229442462</v>
      </c>
      <c r="L194" s="1">
        <f t="shared" si="22"/>
        <v>100</v>
      </c>
      <c r="M194" s="1">
        <f t="shared" si="23"/>
        <v>3.4188468860276853</v>
      </c>
      <c r="N194" s="1">
        <f t="shared" si="29"/>
        <v>8.7431174616400362</v>
      </c>
    </row>
    <row r="195" spans="5:14">
      <c r="E195" s="3">
        <f t="shared" si="20"/>
        <v>1.86</v>
      </c>
      <c r="F195" s="1">
        <f t="shared" si="24"/>
        <v>8.7431174616400362</v>
      </c>
      <c r="G195" s="1">
        <f t="shared" si="25"/>
        <v>13.479104760582185</v>
      </c>
      <c r="H195" s="1">
        <f t="shared" si="26"/>
        <v>32.560226710113561</v>
      </c>
      <c r="I195" s="1">
        <f t="shared" si="27"/>
        <v>-3.4188468860277155</v>
      </c>
      <c r="J195" s="1">
        <f t="shared" si="28"/>
        <v>134.79104760582186</v>
      </c>
      <c r="K195" s="1">
        <f t="shared" si="21"/>
        <v>134.79104760582186</v>
      </c>
      <c r="L195" s="1">
        <f t="shared" si="22"/>
        <v>100</v>
      </c>
      <c r="M195" s="1">
        <f t="shared" si="23"/>
        <v>3.4076672567103747</v>
      </c>
      <c r="N195" s="1">
        <f t="shared" si="29"/>
        <v>8.7771941342071393</v>
      </c>
    </row>
    <row r="196" spans="5:14">
      <c r="E196" s="3">
        <f t="shared" si="20"/>
        <v>1.87</v>
      </c>
      <c r="F196" s="1">
        <f t="shared" si="24"/>
        <v>8.7771941342071393</v>
      </c>
      <c r="G196" s="1">
        <f t="shared" si="25"/>
        <v>13.445028088015082</v>
      </c>
      <c r="H196" s="1">
        <f t="shared" si="26"/>
        <v>32.694676990993713</v>
      </c>
      <c r="I196" s="1">
        <f t="shared" si="27"/>
        <v>-3.4076672567103117</v>
      </c>
      <c r="J196" s="1">
        <f t="shared" si="28"/>
        <v>134.45028088015081</v>
      </c>
      <c r="K196" s="1">
        <f t="shared" si="21"/>
        <v>134.45028088015081</v>
      </c>
      <c r="L196" s="1">
        <f t="shared" si="22"/>
        <v>100</v>
      </c>
      <c r="M196" s="1">
        <f t="shared" si="23"/>
        <v>3.3965241847809322</v>
      </c>
      <c r="N196" s="1">
        <f t="shared" si="29"/>
        <v>8.8111593760549489</v>
      </c>
    </row>
    <row r="197" spans="5:14">
      <c r="E197" s="3">
        <f t="shared" si="20"/>
        <v>1.8800000000000001</v>
      </c>
      <c r="F197" s="1">
        <f t="shared" si="24"/>
        <v>8.8111593760549489</v>
      </c>
      <c r="G197" s="1">
        <f t="shared" si="25"/>
        <v>13.411062846167273</v>
      </c>
      <c r="H197" s="1">
        <f t="shared" si="26"/>
        <v>32.828787619455383</v>
      </c>
      <c r="I197" s="1">
        <f t="shared" si="27"/>
        <v>-3.396524184780958</v>
      </c>
      <c r="J197" s="1">
        <f t="shared" si="28"/>
        <v>134.11062846167272</v>
      </c>
      <c r="K197" s="1">
        <f t="shared" si="21"/>
        <v>134.11062846167272</v>
      </c>
      <c r="L197" s="1">
        <f t="shared" si="22"/>
        <v>100</v>
      </c>
      <c r="M197" s="1">
        <f t="shared" si="23"/>
        <v>3.3854175506966984</v>
      </c>
      <c r="N197" s="1">
        <f t="shared" si="29"/>
        <v>8.8450135515619159</v>
      </c>
    </row>
    <row r="198" spans="5:14">
      <c r="E198" s="3">
        <f t="shared" si="20"/>
        <v>1.8900000000000001</v>
      </c>
      <c r="F198" s="1">
        <f t="shared" si="24"/>
        <v>8.8450135515619159</v>
      </c>
      <c r="G198" s="1">
        <f t="shared" si="25"/>
        <v>13.377208670660306</v>
      </c>
      <c r="H198" s="1">
        <f t="shared" si="26"/>
        <v>32.962559706161983</v>
      </c>
      <c r="I198" s="1">
        <f t="shared" si="27"/>
        <v>-3.385417550696701</v>
      </c>
      <c r="J198" s="1">
        <f t="shared" si="28"/>
        <v>133.77208670660306</v>
      </c>
      <c r="K198" s="1">
        <f t="shared" si="21"/>
        <v>133.77208670660306</v>
      </c>
      <c r="L198" s="1">
        <f t="shared" si="22"/>
        <v>100</v>
      </c>
      <c r="M198" s="1">
        <f t="shared" si="23"/>
        <v>3.3743472353059198</v>
      </c>
      <c r="N198" s="1">
        <f t="shared" si="29"/>
        <v>8.8787570239149751</v>
      </c>
    </row>
    <row r="199" spans="5:14">
      <c r="E199" s="3">
        <f t="shared" si="20"/>
        <v>1.9000000000000001</v>
      </c>
      <c r="F199" s="1">
        <f t="shared" si="24"/>
        <v>8.8787570239149751</v>
      </c>
      <c r="G199" s="1">
        <f t="shared" si="25"/>
        <v>13.343465198307246</v>
      </c>
      <c r="H199" s="1">
        <f t="shared" si="26"/>
        <v>33.095994358145056</v>
      </c>
      <c r="I199" s="1">
        <f t="shared" si="27"/>
        <v>-3.374347235305919</v>
      </c>
      <c r="J199" s="1">
        <f t="shared" si="28"/>
        <v>133.43465198307246</v>
      </c>
      <c r="K199" s="1">
        <f t="shared" si="21"/>
        <v>133.43465198307246</v>
      </c>
      <c r="L199" s="1">
        <f t="shared" si="22"/>
        <v>100</v>
      </c>
      <c r="M199" s="1">
        <f t="shared" si="23"/>
        <v>3.3633131198464694</v>
      </c>
      <c r="N199" s="1">
        <f t="shared" si="29"/>
        <v>8.9123901551134406</v>
      </c>
    </row>
    <row r="200" spans="5:14">
      <c r="E200" s="3">
        <f t="shared" si="20"/>
        <v>1.9100000000000001</v>
      </c>
      <c r="F200" s="1">
        <f t="shared" si="24"/>
        <v>8.9123901551134406</v>
      </c>
      <c r="G200" s="1">
        <f t="shared" si="25"/>
        <v>13.309832067108781</v>
      </c>
      <c r="H200" s="1">
        <f t="shared" si="26"/>
        <v>33.229092678816144</v>
      </c>
      <c r="I200" s="1">
        <f t="shared" si="27"/>
        <v>-3.3633131198465449</v>
      </c>
      <c r="J200" s="1">
        <f t="shared" si="28"/>
        <v>133.09832067108781</v>
      </c>
      <c r="K200" s="1">
        <f t="shared" si="21"/>
        <v>133.09832067108781</v>
      </c>
      <c r="L200" s="1">
        <f t="shared" si="22"/>
        <v>100</v>
      </c>
      <c r="M200" s="1">
        <f t="shared" si="23"/>
        <v>3.3523150859445714</v>
      </c>
      <c r="N200" s="1">
        <f t="shared" si="29"/>
        <v>8.945913305972887</v>
      </c>
    </row>
    <row r="201" spans="5:14">
      <c r="E201" s="3">
        <f t="shared" si="20"/>
        <v>1.92</v>
      </c>
      <c r="F201" s="1">
        <f t="shared" si="24"/>
        <v>8.945913305972887</v>
      </c>
      <c r="G201" s="1">
        <f t="shared" si="25"/>
        <v>13.276308916249334</v>
      </c>
      <c r="H201" s="1">
        <f t="shared" si="26"/>
        <v>33.361855767978639</v>
      </c>
      <c r="I201" s="1">
        <f t="shared" si="27"/>
        <v>-3.352315085944646</v>
      </c>
      <c r="J201" s="1">
        <f t="shared" si="28"/>
        <v>132.76308916249334</v>
      </c>
      <c r="K201" s="1">
        <f t="shared" si="21"/>
        <v>132.76308916249334</v>
      </c>
      <c r="L201" s="1">
        <f t="shared" si="22"/>
        <v>100</v>
      </c>
      <c r="M201" s="1">
        <f t="shared" si="23"/>
        <v>3.3413530156135325</v>
      </c>
      <c r="N201" s="1">
        <f t="shared" si="29"/>
        <v>8.9793268361290224</v>
      </c>
    </row>
    <row r="202" spans="5:14">
      <c r="E202" s="3">
        <f t="shared" ref="E202:E265" si="30">(ROW(E202)-ROW($E$9))*$C$3</f>
        <v>1.93</v>
      </c>
      <c r="F202" s="1">
        <f t="shared" si="24"/>
        <v>8.9793268361290224</v>
      </c>
      <c r="G202" s="1">
        <f t="shared" si="25"/>
        <v>13.242895386093199</v>
      </c>
      <c r="H202" s="1">
        <f t="shared" si="26"/>
        <v>33.49428472183957</v>
      </c>
      <c r="I202" s="1">
        <f t="shared" si="27"/>
        <v>-3.3413530156135351</v>
      </c>
      <c r="J202" s="1">
        <f t="shared" si="28"/>
        <v>132.42895386093198</v>
      </c>
      <c r="K202" s="1">
        <f t="shared" ref="K202:K265" si="31">MAX($J202,0)</f>
        <v>132.42895386093198</v>
      </c>
      <c r="L202" s="1">
        <f t="shared" ref="L202:L265" si="32">MIN(K202,100)</f>
        <v>100</v>
      </c>
      <c r="M202" s="1">
        <f t="shared" ref="M202:M265" si="33">$C$6*K202/100-$C$7</f>
        <v>3.3304267912524761</v>
      </c>
      <c r="N202" s="1">
        <f t="shared" si="29"/>
        <v>9.0126311040415477</v>
      </c>
    </row>
    <row r="203" spans="5:14">
      <c r="E203" s="3">
        <f t="shared" si="30"/>
        <v>1.94</v>
      </c>
      <c r="F203" s="1">
        <f t="shared" ref="F203:F266" si="34">M202*$C$3+F202</f>
        <v>9.0126311040415477</v>
      </c>
      <c r="G203" s="1">
        <f t="shared" ref="G203:G266" si="35">$C$4-F203</f>
        <v>13.209591118180674</v>
      </c>
      <c r="H203" s="1">
        <f t="shared" ref="H203:H266" si="36">H202+G203*$C$3</f>
        <v>33.626380633021377</v>
      </c>
      <c r="I203" s="1">
        <f t="shared" ref="I203:I266" si="37">(G203-G202)/$C$3</f>
        <v>-3.3304267912525276</v>
      </c>
      <c r="J203" s="1">
        <f t="shared" ref="J203:J266" si="38">G203*$G$7+H203*$H$7+I203*$I$7</f>
        <v>132.09591118180674</v>
      </c>
      <c r="K203" s="1">
        <f t="shared" si="31"/>
        <v>132.09591118180674</v>
      </c>
      <c r="L203" s="1">
        <f t="shared" si="32"/>
        <v>100</v>
      </c>
      <c r="M203" s="1">
        <f t="shared" si="33"/>
        <v>3.3195362956450802</v>
      </c>
      <c r="N203" s="1">
        <f t="shared" ref="N203:N266" si="39">(M203)*$C$3+N202</f>
        <v>9.0458264669979993</v>
      </c>
    </row>
    <row r="204" spans="5:14">
      <c r="E204" s="3">
        <f t="shared" si="30"/>
        <v>1.95</v>
      </c>
      <c r="F204" s="1">
        <f t="shared" si="34"/>
        <v>9.0458264669979993</v>
      </c>
      <c r="G204" s="1">
        <f t="shared" si="35"/>
        <v>13.176395755224222</v>
      </c>
      <c r="H204" s="1">
        <f t="shared" si="36"/>
        <v>33.758144590573622</v>
      </c>
      <c r="I204" s="1">
        <f t="shared" si="37"/>
        <v>-3.3195362956451646</v>
      </c>
      <c r="J204" s="1">
        <f t="shared" si="38"/>
        <v>131.76395755224223</v>
      </c>
      <c r="K204" s="1">
        <f t="shared" si="31"/>
        <v>131.76395755224223</v>
      </c>
      <c r="L204" s="1">
        <f t="shared" si="32"/>
        <v>100</v>
      </c>
      <c r="M204" s="1">
        <f t="shared" si="33"/>
        <v>3.3086814119583208</v>
      </c>
      <c r="N204" s="1">
        <f t="shared" si="39"/>
        <v>9.0789132811175826</v>
      </c>
    </row>
    <row r="205" spans="5:14">
      <c r="E205" s="3">
        <f t="shared" si="30"/>
        <v>1.96</v>
      </c>
      <c r="F205" s="1">
        <f t="shared" si="34"/>
        <v>9.0789132811175826</v>
      </c>
      <c r="G205" s="1">
        <f t="shared" si="35"/>
        <v>13.143308941104639</v>
      </c>
      <c r="H205" s="1">
        <f t="shared" si="36"/>
        <v>33.889577679984669</v>
      </c>
      <c r="I205" s="1">
        <f t="shared" si="37"/>
        <v>-3.3086814119583252</v>
      </c>
      <c r="J205" s="1">
        <f t="shared" si="38"/>
        <v>131.43308941104638</v>
      </c>
      <c r="K205" s="1">
        <f t="shared" si="31"/>
        <v>131.43308941104638</v>
      </c>
      <c r="L205" s="1">
        <f t="shared" si="32"/>
        <v>100</v>
      </c>
      <c r="M205" s="1">
        <f t="shared" si="33"/>
        <v>3.2978620237412164</v>
      </c>
      <c r="N205" s="1">
        <f t="shared" si="39"/>
        <v>9.1118919013549942</v>
      </c>
    </row>
    <row r="206" spans="5:14">
      <c r="E206" s="3">
        <f t="shared" si="30"/>
        <v>1.97</v>
      </c>
      <c r="F206" s="1">
        <f t="shared" si="34"/>
        <v>9.1118919013549942</v>
      </c>
      <c r="G206" s="1">
        <f t="shared" si="35"/>
        <v>13.110330320867227</v>
      </c>
      <c r="H206" s="1">
        <f t="shared" si="36"/>
        <v>34.020680983193344</v>
      </c>
      <c r="I206" s="1">
        <f t="shared" si="37"/>
        <v>-3.2978620237411604</v>
      </c>
      <c r="J206" s="1">
        <f t="shared" si="38"/>
        <v>131.10330320867229</v>
      </c>
      <c r="K206" s="1">
        <f t="shared" si="31"/>
        <v>131.10330320867229</v>
      </c>
      <c r="L206" s="1">
        <f t="shared" si="32"/>
        <v>100</v>
      </c>
      <c r="M206" s="1">
        <f t="shared" si="33"/>
        <v>3.2870780149235834</v>
      </c>
      <c r="N206" s="1">
        <f t="shared" si="39"/>
        <v>9.1447626815042291</v>
      </c>
    </row>
    <row r="207" spans="5:14">
      <c r="E207" s="3">
        <f t="shared" si="30"/>
        <v>1.98</v>
      </c>
      <c r="F207" s="1">
        <f t="shared" si="34"/>
        <v>9.1447626815042291</v>
      </c>
      <c r="G207" s="1">
        <f t="shared" si="35"/>
        <v>13.077459540717992</v>
      </c>
      <c r="H207" s="1">
        <f t="shared" si="36"/>
        <v>34.151455578600526</v>
      </c>
      <c r="I207" s="1">
        <f t="shared" si="37"/>
        <v>-3.2870780149234946</v>
      </c>
      <c r="J207" s="1">
        <f t="shared" si="38"/>
        <v>130.77459540717993</v>
      </c>
      <c r="K207" s="1">
        <f t="shared" si="31"/>
        <v>130.77459540717993</v>
      </c>
      <c r="L207" s="1">
        <f t="shared" si="32"/>
        <v>100</v>
      </c>
      <c r="M207" s="1">
        <f t="shared" si="33"/>
        <v>3.2763292698147835</v>
      </c>
      <c r="N207" s="1">
        <f t="shared" si="39"/>
        <v>9.1775259742023767</v>
      </c>
    </row>
    <row r="208" spans="5:14">
      <c r="E208" s="3">
        <f t="shared" si="30"/>
        <v>1.99</v>
      </c>
      <c r="F208" s="1">
        <f t="shared" si="34"/>
        <v>9.1775259742023767</v>
      </c>
      <c r="G208" s="1">
        <f t="shared" si="35"/>
        <v>13.044696248019845</v>
      </c>
      <c r="H208" s="1">
        <f t="shared" si="36"/>
        <v>34.281902541080726</v>
      </c>
      <c r="I208" s="1">
        <f t="shared" si="37"/>
        <v>-3.2763292698147595</v>
      </c>
      <c r="J208" s="1">
        <f t="shared" si="38"/>
        <v>130.44696248019844</v>
      </c>
      <c r="K208" s="1">
        <f t="shared" si="31"/>
        <v>130.44696248019844</v>
      </c>
      <c r="L208" s="1">
        <f t="shared" si="32"/>
        <v>100</v>
      </c>
      <c r="M208" s="1">
        <f t="shared" si="33"/>
        <v>3.2656156731024888</v>
      </c>
      <c r="N208" s="1">
        <f t="shared" si="39"/>
        <v>9.2101821309334024</v>
      </c>
    </row>
    <row r="209" spans="5:14">
      <c r="E209" s="3">
        <f t="shared" si="30"/>
        <v>2</v>
      </c>
      <c r="F209" s="1">
        <f t="shared" si="34"/>
        <v>9.2101821309334024</v>
      </c>
      <c r="G209" s="1">
        <f t="shared" si="35"/>
        <v>13.012040091288819</v>
      </c>
      <c r="H209" s="1">
        <f t="shared" si="36"/>
        <v>34.412022941993612</v>
      </c>
      <c r="I209" s="1">
        <f t="shared" si="37"/>
        <v>-3.2656156731025732</v>
      </c>
      <c r="J209" s="1">
        <f t="shared" si="38"/>
        <v>130.12040091288819</v>
      </c>
      <c r="K209" s="1">
        <f t="shared" si="31"/>
        <v>130.12040091288819</v>
      </c>
      <c r="L209" s="1">
        <f t="shared" si="32"/>
        <v>100</v>
      </c>
      <c r="M209" s="1">
        <f t="shared" si="33"/>
        <v>3.2549371098514435</v>
      </c>
      <c r="N209" s="1">
        <f t="shared" si="39"/>
        <v>9.2427315020319174</v>
      </c>
    </row>
    <row r="210" spans="5:14">
      <c r="E210" s="3">
        <f t="shared" si="30"/>
        <v>2.0100000000000002</v>
      </c>
      <c r="F210" s="1">
        <f t="shared" si="34"/>
        <v>9.2427315020319174</v>
      </c>
      <c r="G210" s="1">
        <f t="shared" si="35"/>
        <v>12.979490720190304</v>
      </c>
      <c r="H210" s="1">
        <f t="shared" si="36"/>
        <v>34.541817849195517</v>
      </c>
      <c r="I210" s="1">
        <f t="shared" si="37"/>
        <v>-3.2549371098514968</v>
      </c>
      <c r="J210" s="1">
        <f t="shared" si="38"/>
        <v>129.79490720190304</v>
      </c>
      <c r="K210" s="1">
        <f t="shared" si="31"/>
        <v>129.79490720190304</v>
      </c>
      <c r="L210" s="1">
        <f t="shared" si="32"/>
        <v>100</v>
      </c>
      <c r="M210" s="1">
        <f t="shared" si="33"/>
        <v>3.2442934655022295</v>
      </c>
      <c r="N210" s="1">
        <f t="shared" si="39"/>
        <v>9.2751744366869389</v>
      </c>
    </row>
    <row r="211" spans="5:14">
      <c r="E211" s="3">
        <f t="shared" si="30"/>
        <v>2.02</v>
      </c>
      <c r="F211" s="1">
        <f t="shared" si="34"/>
        <v>9.2751744366869389</v>
      </c>
      <c r="G211" s="1">
        <f t="shared" si="35"/>
        <v>12.947047785535283</v>
      </c>
      <c r="H211" s="1">
        <f t="shared" si="36"/>
        <v>34.671288327050867</v>
      </c>
      <c r="I211" s="1">
        <f t="shared" si="37"/>
        <v>-3.244293465502146</v>
      </c>
      <c r="J211" s="1">
        <f t="shared" si="38"/>
        <v>129.47047785535284</v>
      </c>
      <c r="K211" s="1">
        <f t="shared" si="31"/>
        <v>129.47047785535284</v>
      </c>
      <c r="L211" s="1">
        <f t="shared" si="32"/>
        <v>100</v>
      </c>
      <c r="M211" s="1">
        <f t="shared" si="33"/>
        <v>3.2336846258700378</v>
      </c>
      <c r="N211" s="1">
        <f t="shared" si="39"/>
        <v>9.3075112829456401</v>
      </c>
    </row>
    <row r="212" spans="5:14">
      <c r="E212" s="3">
        <f t="shared" si="30"/>
        <v>2.0300000000000002</v>
      </c>
      <c r="F212" s="1">
        <f t="shared" si="34"/>
        <v>9.3075112829456401</v>
      </c>
      <c r="G212" s="1">
        <f t="shared" si="35"/>
        <v>12.914710939276581</v>
      </c>
      <c r="H212" s="1">
        <f t="shared" si="36"/>
        <v>34.800435436443635</v>
      </c>
      <c r="I212" s="1">
        <f t="shared" si="37"/>
        <v>-3.2336846258701257</v>
      </c>
      <c r="J212" s="1">
        <f t="shared" si="38"/>
        <v>129.1471093927658</v>
      </c>
      <c r="K212" s="1">
        <f t="shared" si="31"/>
        <v>129.1471093927658</v>
      </c>
      <c r="L212" s="1">
        <f t="shared" si="32"/>
        <v>100</v>
      </c>
      <c r="M212" s="1">
        <f t="shared" si="33"/>
        <v>3.2231104771434413</v>
      </c>
      <c r="N212" s="1">
        <f t="shared" si="39"/>
        <v>9.3397423877170738</v>
      </c>
    </row>
    <row r="213" spans="5:14">
      <c r="E213" s="3">
        <f t="shared" si="30"/>
        <v>2.04</v>
      </c>
      <c r="F213" s="1">
        <f t="shared" si="34"/>
        <v>9.3397423877170738</v>
      </c>
      <c r="G213" s="1">
        <f t="shared" si="35"/>
        <v>12.882479834505148</v>
      </c>
      <c r="H213" s="1">
        <f t="shared" si="36"/>
        <v>34.929260234788686</v>
      </c>
      <c r="I213" s="1">
        <f t="shared" si="37"/>
        <v>-3.223110477143365</v>
      </c>
      <c r="J213" s="1">
        <f t="shared" si="38"/>
        <v>128.82479834505148</v>
      </c>
      <c r="K213" s="1">
        <f t="shared" si="31"/>
        <v>128.82479834505148</v>
      </c>
      <c r="L213" s="1">
        <f t="shared" si="32"/>
        <v>100</v>
      </c>
      <c r="M213" s="1">
        <f t="shared" si="33"/>
        <v>3.2125709058831831</v>
      </c>
      <c r="N213" s="1">
        <f t="shared" si="39"/>
        <v>9.3718680967759056</v>
      </c>
    </row>
    <row r="214" spans="5:14">
      <c r="E214" s="3">
        <f t="shared" si="30"/>
        <v>2.0499999999999998</v>
      </c>
      <c r="F214" s="1">
        <f t="shared" si="34"/>
        <v>9.3718680967759056</v>
      </c>
      <c r="G214" s="1">
        <f t="shared" si="35"/>
        <v>12.850354125446316</v>
      </c>
      <c r="H214" s="1">
        <f t="shared" si="36"/>
        <v>35.057763776043146</v>
      </c>
      <c r="I214" s="1">
        <f t="shared" si="37"/>
        <v>-3.2125709058831831</v>
      </c>
      <c r="J214" s="1">
        <f t="shared" si="38"/>
        <v>128.50354125446316</v>
      </c>
      <c r="K214" s="1">
        <f t="shared" si="31"/>
        <v>128.50354125446316</v>
      </c>
      <c r="L214" s="1">
        <f t="shared" si="32"/>
        <v>100</v>
      </c>
      <c r="M214" s="1">
        <f t="shared" si="33"/>
        <v>3.2020657990209456</v>
      </c>
      <c r="N214" s="1">
        <f t="shared" si="39"/>
        <v>9.4038887547661147</v>
      </c>
    </row>
    <row r="215" spans="5:14">
      <c r="E215" s="3">
        <f t="shared" si="30"/>
        <v>2.06</v>
      </c>
      <c r="F215" s="1">
        <f t="shared" si="34"/>
        <v>9.4038887547661147</v>
      </c>
      <c r="G215" s="1">
        <f t="shared" si="35"/>
        <v>12.818333467456107</v>
      </c>
      <c r="H215" s="1">
        <f t="shared" si="36"/>
        <v>35.185947110717706</v>
      </c>
      <c r="I215" s="1">
        <f t="shared" si="37"/>
        <v>-3.2020657990209145</v>
      </c>
      <c r="J215" s="1">
        <f t="shared" si="38"/>
        <v>128.18333467456108</v>
      </c>
      <c r="K215" s="1">
        <f t="shared" si="31"/>
        <v>128.18333467456108</v>
      </c>
      <c r="L215" s="1">
        <f t="shared" si="32"/>
        <v>100</v>
      </c>
      <c r="M215" s="1">
        <f t="shared" si="33"/>
        <v>3.1915950438581469</v>
      </c>
      <c r="N215" s="1">
        <f t="shared" si="39"/>
        <v>9.4358047052046956</v>
      </c>
    </row>
    <row r="216" spans="5:14">
      <c r="E216" s="3">
        <f t="shared" si="30"/>
        <v>2.0699999999999998</v>
      </c>
      <c r="F216" s="1">
        <f t="shared" si="34"/>
        <v>9.4358047052046956</v>
      </c>
      <c r="G216" s="1">
        <f t="shared" si="35"/>
        <v>12.786417517017526</v>
      </c>
      <c r="H216" s="1">
        <f t="shared" si="36"/>
        <v>35.31381128588788</v>
      </c>
      <c r="I216" s="1">
        <f t="shared" si="37"/>
        <v>-3.1915950438580865</v>
      </c>
      <c r="J216" s="1">
        <f t="shared" si="38"/>
        <v>127.86417517017526</v>
      </c>
      <c r="K216" s="1">
        <f t="shared" si="31"/>
        <v>127.86417517017526</v>
      </c>
      <c r="L216" s="1">
        <f t="shared" si="32"/>
        <v>100</v>
      </c>
      <c r="M216" s="1">
        <f t="shared" si="33"/>
        <v>3.1811585280647305</v>
      </c>
      <c r="N216" s="1">
        <f t="shared" si="39"/>
        <v>9.467616290485342</v>
      </c>
    </row>
    <row r="217" spans="5:14">
      <c r="E217" s="3">
        <f t="shared" si="30"/>
        <v>2.08</v>
      </c>
      <c r="F217" s="1">
        <f t="shared" si="34"/>
        <v>9.467616290485342</v>
      </c>
      <c r="G217" s="1">
        <f t="shared" si="35"/>
        <v>12.754605931736879</v>
      </c>
      <c r="H217" s="1">
        <f t="shared" si="36"/>
        <v>35.441357345205247</v>
      </c>
      <c r="I217" s="1">
        <f t="shared" si="37"/>
        <v>-3.1811585280646426</v>
      </c>
      <c r="J217" s="1">
        <f t="shared" si="38"/>
        <v>127.54605931736879</v>
      </c>
      <c r="K217" s="1">
        <f t="shared" si="31"/>
        <v>127.54605931736879</v>
      </c>
      <c r="L217" s="1">
        <f t="shared" si="32"/>
        <v>100</v>
      </c>
      <c r="M217" s="1">
        <f t="shared" si="33"/>
        <v>3.1707561396779598</v>
      </c>
      <c r="N217" s="1">
        <f t="shared" si="39"/>
        <v>9.4993238518821208</v>
      </c>
    </row>
    <row r="218" spans="5:14">
      <c r="E218" s="3">
        <f t="shared" si="30"/>
        <v>2.09</v>
      </c>
      <c r="F218" s="1">
        <f t="shared" si="34"/>
        <v>9.4993238518821208</v>
      </c>
      <c r="G218" s="1">
        <f t="shared" si="35"/>
        <v>12.722898370340101</v>
      </c>
      <c r="H218" s="1">
        <f t="shared" si="36"/>
        <v>35.568586328908651</v>
      </c>
      <c r="I218" s="1">
        <f t="shared" si="37"/>
        <v>-3.1707561396778772</v>
      </c>
      <c r="J218" s="1">
        <f t="shared" si="38"/>
        <v>127.22898370340101</v>
      </c>
      <c r="K218" s="1">
        <f t="shared" si="31"/>
        <v>127.22898370340101</v>
      </c>
      <c r="L218" s="1">
        <f t="shared" si="32"/>
        <v>100</v>
      </c>
      <c r="M218" s="1">
        <f t="shared" si="33"/>
        <v>3.1603877671012137</v>
      </c>
      <c r="N218" s="1">
        <f t="shared" si="39"/>
        <v>9.5309277295531327</v>
      </c>
    </row>
    <row r="219" spans="5:14">
      <c r="E219" s="3">
        <f t="shared" si="30"/>
        <v>2.1</v>
      </c>
      <c r="F219" s="1">
        <f t="shared" si="34"/>
        <v>9.5309277295531327</v>
      </c>
      <c r="G219" s="1">
        <f t="shared" si="35"/>
        <v>12.691294492669089</v>
      </c>
      <c r="H219" s="1">
        <f t="shared" si="36"/>
        <v>35.695499273835345</v>
      </c>
      <c r="I219" s="1">
        <f t="shared" si="37"/>
        <v>-3.1603877671011915</v>
      </c>
      <c r="J219" s="1">
        <f t="shared" si="38"/>
        <v>126.91294492669088</v>
      </c>
      <c r="K219" s="1">
        <f t="shared" si="31"/>
        <v>126.91294492669088</v>
      </c>
      <c r="L219" s="1">
        <f t="shared" si="32"/>
        <v>100</v>
      </c>
      <c r="M219" s="1">
        <f t="shared" si="33"/>
        <v>3.1500532991027921</v>
      </c>
      <c r="N219" s="1">
        <f t="shared" si="39"/>
        <v>9.5624282625441612</v>
      </c>
    </row>
    <row r="220" spans="5:14">
      <c r="E220" s="3">
        <f t="shared" si="30"/>
        <v>2.11</v>
      </c>
      <c r="F220" s="1">
        <f t="shared" si="34"/>
        <v>9.5624282625441612</v>
      </c>
      <c r="G220" s="1">
        <f t="shared" si="35"/>
        <v>12.65979395967806</v>
      </c>
      <c r="H220" s="1">
        <f t="shared" si="36"/>
        <v>35.822097213432123</v>
      </c>
      <c r="I220" s="1">
        <f t="shared" si="37"/>
        <v>-3.1500532991028507</v>
      </c>
      <c r="J220" s="1">
        <f t="shared" si="38"/>
        <v>126.59793959678061</v>
      </c>
      <c r="K220" s="1">
        <f t="shared" si="31"/>
        <v>126.59793959678061</v>
      </c>
      <c r="L220" s="1">
        <f t="shared" si="32"/>
        <v>100</v>
      </c>
      <c r="M220" s="1">
        <f t="shared" si="33"/>
        <v>3.1397526248147258</v>
      </c>
      <c r="N220" s="1">
        <f t="shared" si="39"/>
        <v>9.5938257887923086</v>
      </c>
    </row>
    <row r="221" spans="5:14">
      <c r="E221" s="3">
        <f t="shared" si="30"/>
        <v>2.12</v>
      </c>
      <c r="F221" s="1">
        <f t="shared" si="34"/>
        <v>9.5938257887923086</v>
      </c>
      <c r="G221" s="1">
        <f t="shared" si="35"/>
        <v>12.628396433429913</v>
      </c>
      <c r="H221" s="1">
        <f t="shared" si="36"/>
        <v>35.948381177766422</v>
      </c>
      <c r="I221" s="1">
        <f t="shared" si="37"/>
        <v>-3.13975262481474</v>
      </c>
      <c r="J221" s="1">
        <f t="shared" si="38"/>
        <v>126.28396433429913</v>
      </c>
      <c r="K221" s="1">
        <f t="shared" si="31"/>
        <v>126.28396433429913</v>
      </c>
      <c r="L221" s="1">
        <f t="shared" si="32"/>
        <v>100</v>
      </c>
      <c r="M221" s="1">
        <f t="shared" si="33"/>
        <v>3.1294856337315817</v>
      </c>
      <c r="N221" s="1">
        <f t="shared" si="39"/>
        <v>9.6251206451296252</v>
      </c>
    </row>
    <row r="222" spans="5:14">
      <c r="E222" s="3">
        <f t="shared" si="30"/>
        <v>2.13</v>
      </c>
      <c r="F222" s="1">
        <f t="shared" si="34"/>
        <v>9.6251206451296252</v>
      </c>
      <c r="G222" s="1">
        <f t="shared" si="35"/>
        <v>12.597101577092596</v>
      </c>
      <c r="H222" s="1">
        <f t="shared" si="36"/>
        <v>36.074352193537351</v>
      </c>
      <c r="I222" s="1">
        <f t="shared" si="37"/>
        <v>-3.1294856337316546</v>
      </c>
      <c r="J222" s="1">
        <f t="shared" si="38"/>
        <v>125.97101577092596</v>
      </c>
      <c r="K222" s="1">
        <f t="shared" si="31"/>
        <v>125.97101577092596</v>
      </c>
      <c r="L222" s="1">
        <f t="shared" si="32"/>
        <v>100</v>
      </c>
      <c r="M222" s="1">
        <f t="shared" si="33"/>
        <v>3.1192522157092784</v>
      </c>
      <c r="N222" s="1">
        <f t="shared" si="39"/>
        <v>9.6563131672867186</v>
      </c>
    </row>
    <row r="223" spans="5:14">
      <c r="E223" s="3">
        <f t="shared" si="30"/>
        <v>2.14</v>
      </c>
      <c r="F223" s="1">
        <f t="shared" si="34"/>
        <v>9.6563131672867186</v>
      </c>
      <c r="G223" s="1">
        <f t="shared" si="35"/>
        <v>12.565909054935503</v>
      </c>
      <c r="H223" s="1">
        <f t="shared" si="36"/>
        <v>36.200011284086706</v>
      </c>
      <c r="I223" s="1">
        <f t="shared" si="37"/>
        <v>-3.119252215709345</v>
      </c>
      <c r="J223" s="1">
        <f t="shared" si="38"/>
        <v>125.65909054935503</v>
      </c>
      <c r="K223" s="1">
        <f t="shared" si="31"/>
        <v>125.65909054935503</v>
      </c>
      <c r="L223" s="1">
        <f t="shared" si="32"/>
        <v>100</v>
      </c>
      <c r="M223" s="1">
        <f t="shared" si="33"/>
        <v>3.1090522609639093</v>
      </c>
      <c r="N223" s="1">
        <f t="shared" si="39"/>
        <v>9.6874036898963585</v>
      </c>
    </row>
    <row r="224" spans="5:14">
      <c r="E224" s="3">
        <f t="shared" si="30"/>
        <v>2.15</v>
      </c>
      <c r="F224" s="1">
        <f t="shared" si="34"/>
        <v>9.6874036898963585</v>
      </c>
      <c r="G224" s="1">
        <f t="shared" si="35"/>
        <v>12.534818532325863</v>
      </c>
      <c r="H224" s="1">
        <f t="shared" si="36"/>
        <v>36.325359469409968</v>
      </c>
      <c r="I224" s="1">
        <f t="shared" si="37"/>
        <v>-3.1090522609639848</v>
      </c>
      <c r="J224" s="1">
        <f t="shared" si="38"/>
        <v>125.34818532325863</v>
      </c>
      <c r="K224" s="1">
        <f t="shared" si="31"/>
        <v>125.34818532325863</v>
      </c>
      <c r="L224" s="1">
        <f t="shared" si="32"/>
        <v>100</v>
      </c>
      <c r="M224" s="1">
        <f t="shared" si="33"/>
        <v>3.0988856600705574</v>
      </c>
      <c r="N224" s="1">
        <f t="shared" si="39"/>
        <v>9.7183925464970642</v>
      </c>
    </row>
    <row r="225" spans="5:14">
      <c r="E225" s="3">
        <f t="shared" si="30"/>
        <v>2.16</v>
      </c>
      <c r="F225" s="1">
        <f t="shared" si="34"/>
        <v>9.7183925464970642</v>
      </c>
      <c r="G225" s="1">
        <f t="shared" si="35"/>
        <v>12.503829675725157</v>
      </c>
      <c r="H225" s="1">
        <f t="shared" si="36"/>
        <v>36.450397766167221</v>
      </c>
      <c r="I225" s="1">
        <f t="shared" si="37"/>
        <v>-3.0988856600705716</v>
      </c>
      <c r="J225" s="1">
        <f t="shared" si="38"/>
        <v>125.03829675725157</v>
      </c>
      <c r="K225" s="1">
        <f t="shared" si="31"/>
        <v>125.03829675725157</v>
      </c>
      <c r="L225" s="1">
        <f t="shared" si="32"/>
        <v>100</v>
      </c>
      <c r="M225" s="1">
        <f t="shared" si="33"/>
        <v>3.088752303962127</v>
      </c>
      <c r="N225" s="1">
        <f t="shared" si="39"/>
        <v>9.7492800695366846</v>
      </c>
    </row>
    <row r="226" spans="5:14">
      <c r="E226" s="3">
        <f t="shared" si="30"/>
        <v>2.17</v>
      </c>
      <c r="F226" s="1">
        <f t="shared" si="34"/>
        <v>9.7492800695366846</v>
      </c>
      <c r="G226" s="1">
        <f t="shared" si="35"/>
        <v>12.472942152685537</v>
      </c>
      <c r="H226" s="1">
        <f t="shared" si="36"/>
        <v>36.575127187694079</v>
      </c>
      <c r="I226" s="1">
        <f t="shared" si="37"/>
        <v>-3.088752303962039</v>
      </c>
      <c r="J226" s="1">
        <f t="shared" si="38"/>
        <v>124.72942152685536</v>
      </c>
      <c r="K226" s="1">
        <f t="shared" si="31"/>
        <v>124.72942152685536</v>
      </c>
      <c r="L226" s="1">
        <f t="shared" si="32"/>
        <v>100</v>
      </c>
      <c r="M226" s="1">
        <f t="shared" si="33"/>
        <v>3.0786520839281701</v>
      </c>
      <c r="N226" s="1">
        <f t="shared" si="39"/>
        <v>9.7800665903759665</v>
      </c>
    </row>
    <row r="227" spans="5:14">
      <c r="E227" s="3">
        <f t="shared" si="30"/>
        <v>2.1800000000000002</v>
      </c>
      <c r="F227" s="1">
        <f t="shared" si="34"/>
        <v>9.7800665903759665</v>
      </c>
      <c r="G227" s="1">
        <f t="shared" si="35"/>
        <v>12.442155631846255</v>
      </c>
      <c r="H227" s="1">
        <f t="shared" si="36"/>
        <v>36.699548744012539</v>
      </c>
      <c r="I227" s="1">
        <f t="shared" si="37"/>
        <v>-3.0786520839281906</v>
      </c>
      <c r="J227" s="1">
        <f t="shared" si="38"/>
        <v>124.42155631846255</v>
      </c>
      <c r="K227" s="1">
        <f t="shared" si="31"/>
        <v>124.42155631846255</v>
      </c>
      <c r="L227" s="1">
        <f t="shared" si="32"/>
        <v>100</v>
      </c>
      <c r="M227" s="1">
        <f t="shared" si="33"/>
        <v>3.0685848916137255</v>
      </c>
      <c r="N227" s="1">
        <f t="shared" si="39"/>
        <v>9.8107524392921039</v>
      </c>
    </row>
    <row r="228" spans="5:14">
      <c r="E228" s="3">
        <f t="shared" si="30"/>
        <v>2.19</v>
      </c>
      <c r="F228" s="1">
        <f t="shared" si="34"/>
        <v>9.8107524392921039</v>
      </c>
      <c r="G228" s="1">
        <f t="shared" si="35"/>
        <v>12.411469782930117</v>
      </c>
      <c r="H228" s="1">
        <f t="shared" si="36"/>
        <v>36.823663441841838</v>
      </c>
      <c r="I228" s="1">
        <f t="shared" si="37"/>
        <v>-3.0685848916137459</v>
      </c>
      <c r="J228" s="1">
        <f t="shared" si="38"/>
        <v>124.11469782930118</v>
      </c>
      <c r="K228" s="1">
        <f t="shared" si="31"/>
        <v>124.11469782930118</v>
      </c>
      <c r="L228" s="1">
        <f t="shared" si="32"/>
        <v>100</v>
      </c>
      <c r="M228" s="1">
        <f t="shared" si="33"/>
        <v>3.0585506190181482</v>
      </c>
      <c r="N228" s="1">
        <f t="shared" si="39"/>
        <v>9.8413379454822856</v>
      </c>
    </row>
    <row r="229" spans="5:14">
      <c r="E229" s="3">
        <f t="shared" si="30"/>
        <v>2.2000000000000002</v>
      </c>
      <c r="F229" s="1">
        <f t="shared" si="34"/>
        <v>9.8413379454822856</v>
      </c>
      <c r="G229" s="1">
        <f t="shared" si="35"/>
        <v>12.380884276739936</v>
      </c>
      <c r="H229" s="1">
        <f t="shared" si="36"/>
        <v>36.94747228460924</v>
      </c>
      <c r="I229" s="1">
        <f t="shared" si="37"/>
        <v>-3.0585506190181633</v>
      </c>
      <c r="J229" s="1">
        <f t="shared" si="38"/>
        <v>123.80884276739936</v>
      </c>
      <c r="K229" s="1">
        <f t="shared" si="31"/>
        <v>123.80884276739936</v>
      </c>
      <c r="L229" s="1">
        <f t="shared" si="32"/>
        <v>100</v>
      </c>
      <c r="M229" s="1">
        <f t="shared" si="33"/>
        <v>3.0485491584939588</v>
      </c>
      <c r="N229" s="1">
        <f t="shared" si="39"/>
        <v>9.871823437067226</v>
      </c>
    </row>
    <row r="230" spans="5:14">
      <c r="E230" s="3">
        <f t="shared" si="30"/>
        <v>2.21</v>
      </c>
      <c r="F230" s="1">
        <f t="shared" si="34"/>
        <v>9.871823437067226</v>
      </c>
      <c r="G230" s="1">
        <f t="shared" si="35"/>
        <v>12.350398785154995</v>
      </c>
      <c r="H230" s="1">
        <f t="shared" si="36"/>
        <v>37.07097627246079</v>
      </c>
      <c r="I230" s="1">
        <f t="shared" si="37"/>
        <v>-3.0485491584940405</v>
      </c>
      <c r="J230" s="1">
        <f t="shared" si="38"/>
        <v>123.50398785154995</v>
      </c>
      <c r="K230" s="1">
        <f t="shared" si="31"/>
        <v>123.50398785154995</v>
      </c>
      <c r="L230" s="1">
        <f t="shared" si="32"/>
        <v>100</v>
      </c>
      <c r="M230" s="1">
        <f t="shared" si="33"/>
        <v>3.0385804027456835</v>
      </c>
      <c r="N230" s="1">
        <f t="shared" si="39"/>
        <v>9.9022092410946829</v>
      </c>
    </row>
    <row r="231" spans="5:14">
      <c r="E231" s="3">
        <f t="shared" si="30"/>
        <v>2.2200000000000002</v>
      </c>
      <c r="F231" s="1">
        <f t="shared" si="34"/>
        <v>9.9022092410946829</v>
      </c>
      <c r="G231" s="1">
        <f t="shared" si="35"/>
        <v>12.320012981127539</v>
      </c>
      <c r="H231" s="1">
        <f t="shared" si="36"/>
        <v>37.194176402272063</v>
      </c>
      <c r="I231" s="1">
        <f t="shared" si="37"/>
        <v>-3.0385804027456942</v>
      </c>
      <c r="J231" s="1">
        <f t="shared" si="38"/>
        <v>123.20012981127539</v>
      </c>
      <c r="K231" s="1">
        <f t="shared" si="31"/>
        <v>123.20012981127539</v>
      </c>
      <c r="L231" s="1">
        <f t="shared" si="32"/>
        <v>100</v>
      </c>
      <c r="M231" s="1">
        <f t="shared" si="33"/>
        <v>3.0286442448287048</v>
      </c>
      <c r="N231" s="1">
        <f t="shared" si="39"/>
        <v>9.9324956835429692</v>
      </c>
    </row>
    <row r="232" spans="5:14">
      <c r="E232" s="3">
        <f t="shared" si="30"/>
        <v>2.23</v>
      </c>
      <c r="F232" s="1">
        <f t="shared" si="34"/>
        <v>9.9324956835429692</v>
      </c>
      <c r="G232" s="1">
        <f t="shared" si="35"/>
        <v>12.289726538679252</v>
      </c>
      <c r="H232" s="1">
        <f t="shared" si="36"/>
        <v>37.317073667658853</v>
      </c>
      <c r="I232" s="1">
        <f t="shared" si="37"/>
        <v>-3.0286442448286266</v>
      </c>
      <c r="J232" s="1">
        <f t="shared" si="38"/>
        <v>122.89726538679253</v>
      </c>
      <c r="K232" s="1">
        <f t="shared" si="31"/>
        <v>122.89726538679253</v>
      </c>
      <c r="L232" s="1">
        <f t="shared" si="32"/>
        <v>100</v>
      </c>
      <c r="M232" s="1">
        <f t="shared" si="33"/>
        <v>3.0187405781481154</v>
      </c>
      <c r="N232" s="1">
        <f t="shared" si="39"/>
        <v>9.9626830893244502</v>
      </c>
    </row>
    <row r="233" spans="5:14">
      <c r="E233" s="3">
        <f t="shared" si="30"/>
        <v>2.2400000000000002</v>
      </c>
      <c r="F233" s="1">
        <f t="shared" si="34"/>
        <v>9.9626830893244502</v>
      </c>
      <c r="G233" s="1">
        <f t="shared" si="35"/>
        <v>12.259539132897771</v>
      </c>
      <c r="H233" s="1">
        <f t="shared" si="36"/>
        <v>37.439669058987832</v>
      </c>
      <c r="I233" s="1">
        <f t="shared" si="37"/>
        <v>-3.0187405781481047</v>
      </c>
      <c r="J233" s="1">
        <f t="shared" si="38"/>
        <v>122.59539132897771</v>
      </c>
      <c r="K233" s="1">
        <f t="shared" si="31"/>
        <v>122.59539132897771</v>
      </c>
      <c r="L233" s="1">
        <f t="shared" si="32"/>
        <v>100</v>
      </c>
      <c r="M233" s="1">
        <f t="shared" si="33"/>
        <v>3.0088692964575712</v>
      </c>
      <c r="N233" s="1">
        <f t="shared" si="39"/>
        <v>9.9927717822890259</v>
      </c>
    </row>
    <row r="234" spans="5:14">
      <c r="E234" s="3">
        <f t="shared" si="30"/>
        <v>2.25</v>
      </c>
      <c r="F234" s="1">
        <f t="shared" si="34"/>
        <v>9.9927717822890259</v>
      </c>
      <c r="G234" s="1">
        <f t="shared" si="35"/>
        <v>12.229450439933196</v>
      </c>
      <c r="H234" s="1">
        <f t="shared" si="36"/>
        <v>37.561963563387167</v>
      </c>
      <c r="I234" s="1">
        <f t="shared" si="37"/>
        <v>-3.0088692964575614</v>
      </c>
      <c r="J234" s="1">
        <f t="shared" si="38"/>
        <v>122.29450439933196</v>
      </c>
      <c r="K234" s="1">
        <f t="shared" si="31"/>
        <v>122.29450439933196</v>
      </c>
      <c r="L234" s="1">
        <f t="shared" si="32"/>
        <v>100</v>
      </c>
      <c r="M234" s="1">
        <f t="shared" si="33"/>
        <v>2.999030293858155</v>
      </c>
      <c r="N234" s="1">
        <f t="shared" si="39"/>
        <v>10.022762085227608</v>
      </c>
    </row>
    <row r="235" spans="5:14">
      <c r="E235" s="3">
        <f t="shared" si="30"/>
        <v>2.2600000000000002</v>
      </c>
      <c r="F235" s="1">
        <f t="shared" si="34"/>
        <v>10.022762085227608</v>
      </c>
      <c r="G235" s="1">
        <f t="shared" si="35"/>
        <v>12.199460136994613</v>
      </c>
      <c r="H235" s="1">
        <f t="shared" si="36"/>
        <v>37.683958164757115</v>
      </c>
      <c r="I235" s="1">
        <f t="shared" si="37"/>
        <v>-2.9990302938582403</v>
      </c>
      <c r="J235" s="1">
        <f t="shared" si="38"/>
        <v>121.99460136994614</v>
      </c>
      <c r="K235" s="1">
        <f t="shared" si="31"/>
        <v>121.99460136994614</v>
      </c>
      <c r="L235" s="1">
        <f t="shared" si="32"/>
        <v>100</v>
      </c>
      <c r="M235" s="1">
        <f t="shared" si="33"/>
        <v>2.9892234647972389</v>
      </c>
      <c r="N235" s="1">
        <f t="shared" si="39"/>
        <v>10.052654319875581</v>
      </c>
    </row>
    <row r="236" spans="5:14">
      <c r="E236" s="3">
        <f t="shared" si="30"/>
        <v>2.27</v>
      </c>
      <c r="F236" s="1">
        <f t="shared" si="34"/>
        <v>10.052654319875581</v>
      </c>
      <c r="G236" s="1">
        <f t="shared" si="35"/>
        <v>12.169567902346641</v>
      </c>
      <c r="H236" s="1">
        <f t="shared" si="36"/>
        <v>37.805653843780583</v>
      </c>
      <c r="I236" s="1">
        <f t="shared" si="37"/>
        <v>-2.9892234647972415</v>
      </c>
      <c r="J236" s="1">
        <f t="shared" si="38"/>
        <v>121.69567902346641</v>
      </c>
      <c r="K236" s="1">
        <f t="shared" si="31"/>
        <v>121.69567902346641</v>
      </c>
      <c r="L236" s="1">
        <f t="shared" si="32"/>
        <v>100</v>
      </c>
      <c r="M236" s="1">
        <f t="shared" si="33"/>
        <v>2.9794487040673516</v>
      </c>
      <c r="N236" s="1">
        <f t="shared" si="39"/>
        <v>10.082448806916254</v>
      </c>
    </row>
    <row r="237" spans="5:14">
      <c r="E237" s="3">
        <f t="shared" si="30"/>
        <v>2.2800000000000002</v>
      </c>
      <c r="F237" s="1">
        <f t="shared" si="34"/>
        <v>10.082448806916254</v>
      </c>
      <c r="G237" s="1">
        <f t="shared" si="35"/>
        <v>12.139773415305967</v>
      </c>
      <c r="H237" s="1">
        <f t="shared" si="36"/>
        <v>37.927051577933639</v>
      </c>
      <c r="I237" s="1">
        <f t="shared" si="37"/>
        <v>-2.9794487040673445</v>
      </c>
      <c r="J237" s="1">
        <f t="shared" si="38"/>
        <v>121.39773415305967</v>
      </c>
      <c r="K237" s="1">
        <f t="shared" si="31"/>
        <v>121.39773415305967</v>
      </c>
      <c r="L237" s="1">
        <f t="shared" si="32"/>
        <v>100</v>
      </c>
      <c r="M237" s="1">
        <f t="shared" si="33"/>
        <v>2.9697059068050518</v>
      </c>
      <c r="N237" s="1">
        <f t="shared" si="39"/>
        <v>10.112145865984305</v>
      </c>
    </row>
    <row r="238" spans="5:14">
      <c r="E238" s="3">
        <f t="shared" si="30"/>
        <v>2.29</v>
      </c>
      <c r="F238" s="1">
        <f t="shared" si="34"/>
        <v>10.112145865984305</v>
      </c>
      <c r="G238" s="1">
        <f t="shared" si="35"/>
        <v>12.110076356237917</v>
      </c>
      <c r="H238" s="1">
        <f t="shared" si="36"/>
        <v>38.048152341496021</v>
      </c>
      <c r="I238" s="1">
        <f t="shared" si="37"/>
        <v>-2.9697059068050535</v>
      </c>
      <c r="J238" s="1">
        <f t="shared" si="38"/>
        <v>121.10076356237917</v>
      </c>
      <c r="K238" s="1">
        <f t="shared" si="31"/>
        <v>121.10076356237917</v>
      </c>
      <c r="L238" s="1">
        <f t="shared" si="32"/>
        <v>100</v>
      </c>
      <c r="M238" s="1">
        <f t="shared" si="33"/>
        <v>2.959994968489799</v>
      </c>
      <c r="N238" s="1">
        <f t="shared" si="39"/>
        <v>10.141745815669204</v>
      </c>
    </row>
    <row r="239" spans="5:14">
      <c r="E239" s="3">
        <f t="shared" si="30"/>
        <v>2.3000000000000003</v>
      </c>
      <c r="F239" s="1">
        <f t="shared" si="34"/>
        <v>10.141745815669204</v>
      </c>
      <c r="G239" s="1">
        <f t="shared" si="35"/>
        <v>12.080476406553018</v>
      </c>
      <c r="H239" s="1">
        <f t="shared" si="36"/>
        <v>38.168957105561553</v>
      </c>
      <c r="I239" s="1">
        <f t="shared" si="37"/>
        <v>-2.9599949684898874</v>
      </c>
      <c r="J239" s="1">
        <f t="shared" si="38"/>
        <v>120.80476406553018</v>
      </c>
      <c r="K239" s="1">
        <f t="shared" si="31"/>
        <v>120.80476406553018</v>
      </c>
      <c r="L239" s="1">
        <f t="shared" si="32"/>
        <v>100</v>
      </c>
      <c r="M239" s="1">
        <f t="shared" si="33"/>
        <v>2.9503157849428367</v>
      </c>
      <c r="N239" s="1">
        <f t="shared" si="39"/>
        <v>10.171248973518631</v>
      </c>
    </row>
    <row r="240" spans="5:14">
      <c r="E240" s="3">
        <f t="shared" si="30"/>
        <v>2.31</v>
      </c>
      <c r="F240" s="1">
        <f t="shared" si="34"/>
        <v>10.171248973518631</v>
      </c>
      <c r="G240" s="1">
        <f t="shared" si="35"/>
        <v>12.05097324870359</v>
      </c>
      <c r="H240" s="1">
        <f t="shared" si="36"/>
        <v>38.28946683804859</v>
      </c>
      <c r="I240" s="1">
        <f t="shared" si="37"/>
        <v>-2.9503157849427808</v>
      </c>
      <c r="J240" s="1">
        <f t="shared" si="38"/>
        <v>120.5097324870359</v>
      </c>
      <c r="K240" s="1">
        <f t="shared" si="31"/>
        <v>120.5097324870359</v>
      </c>
      <c r="L240" s="1">
        <f t="shared" si="32"/>
        <v>100</v>
      </c>
      <c r="M240" s="1">
        <f t="shared" si="33"/>
        <v>2.9406682523260743</v>
      </c>
      <c r="N240" s="1">
        <f t="shared" si="39"/>
        <v>10.200655656041892</v>
      </c>
    </row>
    <row r="241" spans="5:14">
      <c r="E241" s="3">
        <f t="shared" si="30"/>
        <v>2.3199999999999998</v>
      </c>
      <c r="F241" s="1">
        <f t="shared" si="34"/>
        <v>10.200655656041892</v>
      </c>
      <c r="G241" s="1">
        <f t="shared" si="35"/>
        <v>12.021566566180329</v>
      </c>
      <c r="H241" s="1">
        <f t="shared" si="36"/>
        <v>38.409682503710393</v>
      </c>
      <c r="I241" s="1">
        <f t="shared" si="37"/>
        <v>-2.9406682523260841</v>
      </c>
      <c r="J241" s="1">
        <f t="shared" si="38"/>
        <v>120.21566566180329</v>
      </c>
      <c r="K241" s="1">
        <f t="shared" si="31"/>
        <v>120.21566566180329</v>
      </c>
      <c r="L241" s="1">
        <f t="shared" si="32"/>
        <v>100</v>
      </c>
      <c r="M241" s="1">
        <f t="shared" si="33"/>
        <v>2.9310522671409678</v>
      </c>
      <c r="N241" s="1">
        <f t="shared" si="39"/>
        <v>10.229966178713301</v>
      </c>
    </row>
    <row r="242" spans="5:14">
      <c r="E242" s="3">
        <f t="shared" si="30"/>
        <v>2.33</v>
      </c>
      <c r="F242" s="1">
        <f t="shared" si="34"/>
        <v>10.229966178713301</v>
      </c>
      <c r="G242" s="1">
        <f t="shared" si="35"/>
        <v>11.99225604350892</v>
      </c>
      <c r="H242" s="1">
        <f t="shared" si="36"/>
        <v>38.529605064145478</v>
      </c>
      <c r="I242" s="1">
        <f t="shared" si="37"/>
        <v>-2.9310522671408989</v>
      </c>
      <c r="J242" s="1">
        <f t="shared" si="38"/>
        <v>119.9225604350892</v>
      </c>
      <c r="K242" s="1">
        <f t="shared" si="31"/>
        <v>119.9225604350892</v>
      </c>
      <c r="L242" s="1">
        <f t="shared" si="32"/>
        <v>100</v>
      </c>
      <c r="M242" s="1">
        <f t="shared" si="33"/>
        <v>2.9214677262274167</v>
      </c>
      <c r="N242" s="1">
        <f t="shared" si="39"/>
        <v>10.259180855975575</v>
      </c>
    </row>
    <row r="243" spans="5:14">
      <c r="E243" s="3">
        <f t="shared" si="30"/>
        <v>2.34</v>
      </c>
      <c r="F243" s="1">
        <f t="shared" si="34"/>
        <v>10.259180855975575</v>
      </c>
      <c r="G243" s="1">
        <f t="shared" si="35"/>
        <v>11.963041366246646</v>
      </c>
      <c r="H243" s="1">
        <f t="shared" si="36"/>
        <v>38.649235477807942</v>
      </c>
      <c r="I243" s="1">
        <f t="shared" si="37"/>
        <v>-2.9214677262274336</v>
      </c>
      <c r="J243" s="1">
        <f t="shared" si="38"/>
        <v>119.63041366246645</v>
      </c>
      <c r="K243" s="1">
        <f t="shared" si="31"/>
        <v>119.63041366246645</v>
      </c>
      <c r="L243" s="1">
        <f t="shared" si="32"/>
        <v>100</v>
      </c>
      <c r="M243" s="1">
        <f t="shared" si="33"/>
        <v>2.9119145267626534</v>
      </c>
      <c r="N243" s="1">
        <f t="shared" si="39"/>
        <v>10.288300001243202</v>
      </c>
    </row>
    <row r="244" spans="5:14">
      <c r="E244" s="3">
        <f t="shared" si="30"/>
        <v>2.35</v>
      </c>
      <c r="F244" s="1">
        <f t="shared" si="34"/>
        <v>10.288300001243202</v>
      </c>
      <c r="G244" s="1">
        <f t="shared" si="35"/>
        <v>11.933922220979019</v>
      </c>
      <c r="H244" s="1">
        <f t="shared" si="36"/>
        <v>38.76857470001773</v>
      </c>
      <c r="I244" s="1">
        <f t="shared" si="37"/>
        <v>-2.9119145267626934</v>
      </c>
      <c r="J244" s="1">
        <f t="shared" si="38"/>
        <v>119.33922220979019</v>
      </c>
      <c r="K244" s="1">
        <f t="shared" si="31"/>
        <v>119.33922220979019</v>
      </c>
      <c r="L244" s="1">
        <f t="shared" si="32"/>
        <v>100</v>
      </c>
      <c r="M244" s="1">
        <f t="shared" si="33"/>
        <v>2.9023925662601391</v>
      </c>
      <c r="N244" s="1">
        <f t="shared" si="39"/>
        <v>10.317323926905804</v>
      </c>
    </row>
    <row r="245" spans="5:14">
      <c r="E245" s="3">
        <f t="shared" si="30"/>
        <v>2.36</v>
      </c>
      <c r="F245" s="1">
        <f t="shared" si="34"/>
        <v>10.317323926905804</v>
      </c>
      <c r="G245" s="1">
        <f t="shared" si="35"/>
        <v>11.904898295316418</v>
      </c>
      <c r="H245" s="1">
        <f t="shared" si="36"/>
        <v>38.887623682970897</v>
      </c>
      <c r="I245" s="1">
        <f t="shared" si="37"/>
        <v>-2.9023925662601258</v>
      </c>
      <c r="J245" s="1">
        <f t="shared" si="38"/>
        <v>119.04898295316417</v>
      </c>
      <c r="K245" s="1">
        <f t="shared" si="31"/>
        <v>119.04898295316417</v>
      </c>
      <c r="L245" s="1">
        <f t="shared" si="32"/>
        <v>100</v>
      </c>
      <c r="M245" s="1">
        <f t="shared" si="33"/>
        <v>2.8929017425684687</v>
      </c>
      <c r="N245" s="1">
        <f t="shared" si="39"/>
        <v>10.346252944331489</v>
      </c>
    </row>
    <row r="246" spans="5:14">
      <c r="E246" s="3">
        <f t="shared" si="30"/>
        <v>2.37</v>
      </c>
      <c r="F246" s="1">
        <f t="shared" si="34"/>
        <v>10.346252944331489</v>
      </c>
      <c r="G246" s="1">
        <f t="shared" si="35"/>
        <v>11.875969277890732</v>
      </c>
      <c r="H246" s="1">
        <f t="shared" si="36"/>
        <v>39.006383375749806</v>
      </c>
      <c r="I246" s="1">
        <f t="shared" si="37"/>
        <v>-2.8929017425685544</v>
      </c>
      <c r="J246" s="1">
        <f t="shared" si="38"/>
        <v>118.75969277890732</v>
      </c>
      <c r="K246" s="1">
        <f t="shared" si="31"/>
        <v>118.75969277890732</v>
      </c>
      <c r="L246" s="1">
        <f t="shared" si="32"/>
        <v>100</v>
      </c>
      <c r="M246" s="1">
        <f t="shared" si="33"/>
        <v>2.8834419538702694</v>
      </c>
      <c r="N246" s="1">
        <f t="shared" si="39"/>
        <v>10.375087363870191</v>
      </c>
    </row>
    <row r="247" spans="5:14">
      <c r="E247" s="3">
        <f t="shared" si="30"/>
        <v>2.38</v>
      </c>
      <c r="F247" s="1">
        <f t="shared" si="34"/>
        <v>10.375087363870191</v>
      </c>
      <c r="G247" s="1">
        <f t="shared" si="35"/>
        <v>11.84713485835203</v>
      </c>
      <c r="H247" s="1">
        <f t="shared" si="36"/>
        <v>39.124854724333325</v>
      </c>
      <c r="I247" s="1">
        <f t="shared" si="37"/>
        <v>-2.8834419538702249</v>
      </c>
      <c r="J247" s="1">
        <f t="shared" si="38"/>
        <v>118.4713485835203</v>
      </c>
      <c r="K247" s="1">
        <f t="shared" si="31"/>
        <v>118.4713485835203</v>
      </c>
      <c r="L247" s="1">
        <f t="shared" si="32"/>
        <v>100</v>
      </c>
      <c r="M247" s="1">
        <f t="shared" si="33"/>
        <v>2.8740130986811137</v>
      </c>
      <c r="N247" s="1">
        <f t="shared" si="39"/>
        <v>10.403827494857003</v>
      </c>
    </row>
    <row r="248" spans="5:14">
      <c r="E248" s="3">
        <f t="shared" si="30"/>
        <v>2.39</v>
      </c>
      <c r="F248" s="1">
        <f t="shared" si="34"/>
        <v>10.403827494857003</v>
      </c>
      <c r="G248" s="1">
        <f t="shared" si="35"/>
        <v>11.818394727365218</v>
      </c>
      <c r="H248" s="1">
        <f t="shared" si="36"/>
        <v>39.243038671606975</v>
      </c>
      <c r="I248" s="1">
        <f t="shared" si="37"/>
        <v>-2.8740130986811607</v>
      </c>
      <c r="J248" s="1">
        <f t="shared" si="38"/>
        <v>118.18394727365218</v>
      </c>
      <c r="K248" s="1">
        <f t="shared" si="31"/>
        <v>118.18394727365218</v>
      </c>
      <c r="L248" s="1">
        <f t="shared" si="32"/>
        <v>100</v>
      </c>
      <c r="M248" s="1">
        <f t="shared" si="33"/>
        <v>2.8646150758484263</v>
      </c>
      <c r="N248" s="1">
        <f t="shared" si="39"/>
        <v>10.432473645615488</v>
      </c>
    </row>
    <row r="249" spans="5:14">
      <c r="E249" s="3">
        <f t="shared" si="30"/>
        <v>2.4</v>
      </c>
      <c r="F249" s="1">
        <f t="shared" si="34"/>
        <v>10.432473645615488</v>
      </c>
      <c r="G249" s="1">
        <f t="shared" si="35"/>
        <v>11.789748576606733</v>
      </c>
      <c r="H249" s="1">
        <f t="shared" si="36"/>
        <v>39.36093615737304</v>
      </c>
      <c r="I249" s="1">
        <f t="shared" si="37"/>
        <v>-2.8646150758484978</v>
      </c>
      <c r="J249" s="1">
        <f t="shared" si="38"/>
        <v>117.89748576606733</v>
      </c>
      <c r="K249" s="1">
        <f t="shared" si="31"/>
        <v>117.89748576606733</v>
      </c>
      <c r="L249" s="1">
        <f t="shared" si="32"/>
        <v>100</v>
      </c>
      <c r="M249" s="1">
        <f t="shared" si="33"/>
        <v>2.8552477845504018</v>
      </c>
      <c r="N249" s="1">
        <f t="shared" si="39"/>
        <v>10.461026123460993</v>
      </c>
    </row>
    <row r="250" spans="5:14">
      <c r="E250" s="3">
        <f t="shared" si="30"/>
        <v>2.41</v>
      </c>
      <c r="F250" s="1">
        <f t="shared" si="34"/>
        <v>10.461026123460993</v>
      </c>
      <c r="G250" s="1">
        <f t="shared" si="35"/>
        <v>11.761196098761229</v>
      </c>
      <c r="H250" s="1">
        <f t="shared" si="36"/>
        <v>39.478548118360649</v>
      </c>
      <c r="I250" s="1">
        <f t="shared" si="37"/>
        <v>-2.8552477845504853</v>
      </c>
      <c r="J250" s="1">
        <f t="shared" si="38"/>
        <v>117.61196098761229</v>
      </c>
      <c r="K250" s="1">
        <f t="shared" si="31"/>
        <v>117.61196098761229</v>
      </c>
      <c r="L250" s="1">
        <f t="shared" si="32"/>
        <v>100</v>
      </c>
      <c r="M250" s="1">
        <f t="shared" si="33"/>
        <v>2.8459111242949215</v>
      </c>
      <c r="N250" s="1">
        <f t="shared" si="39"/>
        <v>10.489485234703942</v>
      </c>
    </row>
    <row r="251" spans="5:14">
      <c r="E251" s="3">
        <f t="shared" si="30"/>
        <v>2.42</v>
      </c>
      <c r="F251" s="1">
        <f t="shared" si="34"/>
        <v>10.489485234703942</v>
      </c>
      <c r="G251" s="1">
        <f t="shared" si="35"/>
        <v>11.73273698751828</v>
      </c>
      <c r="H251" s="1">
        <f t="shared" si="36"/>
        <v>39.595875488235833</v>
      </c>
      <c r="I251" s="1">
        <f t="shared" si="37"/>
        <v>-2.8459111242948865</v>
      </c>
      <c r="J251" s="1">
        <f t="shared" si="38"/>
        <v>117.3273698751828</v>
      </c>
      <c r="K251" s="1">
        <f t="shared" si="31"/>
        <v>117.3273698751828</v>
      </c>
      <c r="L251" s="1">
        <f t="shared" si="32"/>
        <v>100</v>
      </c>
      <c r="M251" s="1">
        <f t="shared" si="33"/>
        <v>2.8366049949184777</v>
      </c>
      <c r="N251" s="1">
        <f t="shared" si="39"/>
        <v>10.517851284653126</v>
      </c>
    </row>
    <row r="252" spans="5:14">
      <c r="E252" s="3">
        <f t="shared" si="30"/>
        <v>2.4300000000000002</v>
      </c>
      <c r="F252" s="1">
        <f t="shared" si="34"/>
        <v>10.517851284653126</v>
      </c>
      <c r="G252" s="1">
        <f t="shared" si="35"/>
        <v>11.704370937569095</v>
      </c>
      <c r="H252" s="1">
        <f t="shared" si="36"/>
        <v>39.712919197611527</v>
      </c>
      <c r="I252" s="1">
        <f t="shared" si="37"/>
        <v>-2.8366049949184458</v>
      </c>
      <c r="J252" s="1">
        <f t="shared" si="38"/>
        <v>117.04370937569095</v>
      </c>
      <c r="K252" s="1">
        <f t="shared" si="31"/>
        <v>117.04370937569095</v>
      </c>
      <c r="L252" s="1">
        <f t="shared" si="32"/>
        <v>100</v>
      </c>
      <c r="M252" s="1">
        <f t="shared" si="33"/>
        <v>2.827329296585094</v>
      </c>
      <c r="N252" s="1">
        <f t="shared" si="39"/>
        <v>10.546124577618977</v>
      </c>
    </row>
    <row r="253" spans="5:14">
      <c r="E253" s="3">
        <f t="shared" si="30"/>
        <v>2.44</v>
      </c>
      <c r="F253" s="1">
        <f t="shared" si="34"/>
        <v>10.546124577618977</v>
      </c>
      <c r="G253" s="1">
        <f t="shared" si="35"/>
        <v>11.676097644603244</v>
      </c>
      <c r="H253" s="1">
        <f t="shared" si="36"/>
        <v>39.829680174057557</v>
      </c>
      <c r="I253" s="1">
        <f t="shared" si="37"/>
        <v>-2.8273292965851127</v>
      </c>
      <c r="J253" s="1">
        <f t="shared" si="38"/>
        <v>116.76097644603244</v>
      </c>
      <c r="K253" s="1">
        <f t="shared" si="31"/>
        <v>116.76097644603244</v>
      </c>
      <c r="L253" s="1">
        <f t="shared" si="32"/>
        <v>100</v>
      </c>
      <c r="M253" s="1">
        <f t="shared" si="33"/>
        <v>2.8180839297852613</v>
      </c>
      <c r="N253" s="1">
        <f t="shared" si="39"/>
        <v>10.574305416916831</v>
      </c>
    </row>
    <row r="254" spans="5:14">
      <c r="E254" s="3">
        <f t="shared" si="30"/>
        <v>2.4500000000000002</v>
      </c>
      <c r="F254" s="1">
        <f t="shared" si="34"/>
        <v>10.574305416916831</v>
      </c>
      <c r="G254" s="1">
        <f t="shared" si="35"/>
        <v>11.647916805305391</v>
      </c>
      <c r="H254" s="1">
        <f t="shared" si="36"/>
        <v>39.946159342110612</v>
      </c>
      <c r="I254" s="1">
        <f t="shared" si="37"/>
        <v>-2.8180839297853311</v>
      </c>
      <c r="J254" s="1">
        <f t="shared" si="38"/>
        <v>116.47916805305391</v>
      </c>
      <c r="K254" s="1">
        <f t="shared" si="31"/>
        <v>116.47916805305391</v>
      </c>
      <c r="L254" s="1">
        <f t="shared" si="32"/>
        <v>100</v>
      </c>
      <c r="M254" s="1">
        <f t="shared" si="33"/>
        <v>2.8088687953348632</v>
      </c>
      <c r="N254" s="1">
        <f t="shared" si="39"/>
        <v>10.602394104870179</v>
      </c>
    </row>
    <row r="255" spans="5:14">
      <c r="E255" s="3">
        <f t="shared" si="30"/>
        <v>2.46</v>
      </c>
      <c r="F255" s="1">
        <f t="shared" si="34"/>
        <v>10.602394104870179</v>
      </c>
      <c r="G255" s="1">
        <f t="shared" si="35"/>
        <v>11.619828117352043</v>
      </c>
      <c r="H255" s="1">
        <f t="shared" si="36"/>
        <v>40.062357623284129</v>
      </c>
      <c r="I255" s="1">
        <f t="shared" si="37"/>
        <v>-2.8088687953347957</v>
      </c>
      <c r="J255" s="1">
        <f t="shared" si="38"/>
        <v>116.19828117352043</v>
      </c>
      <c r="K255" s="1">
        <f t="shared" si="31"/>
        <v>116.19828117352043</v>
      </c>
      <c r="L255" s="1">
        <f t="shared" si="32"/>
        <v>100</v>
      </c>
      <c r="M255" s="1">
        <f t="shared" si="33"/>
        <v>2.799683794374118</v>
      </c>
      <c r="N255" s="1">
        <f t="shared" si="39"/>
        <v>10.63039094281392</v>
      </c>
    </row>
    <row r="256" spans="5:14">
      <c r="E256" s="3">
        <f t="shared" si="30"/>
        <v>2.4700000000000002</v>
      </c>
      <c r="F256" s="1">
        <f t="shared" si="34"/>
        <v>10.63039094281392</v>
      </c>
      <c r="G256" s="1">
        <f t="shared" si="35"/>
        <v>11.591831279408302</v>
      </c>
      <c r="H256" s="1">
        <f t="shared" si="36"/>
        <v>40.178275936078215</v>
      </c>
      <c r="I256" s="1">
        <f t="shared" si="37"/>
        <v>-2.7996837943740971</v>
      </c>
      <c r="J256" s="1">
        <f t="shared" si="38"/>
        <v>115.91831279408302</v>
      </c>
      <c r="K256" s="1">
        <f t="shared" si="31"/>
        <v>115.91831279408302</v>
      </c>
      <c r="L256" s="1">
        <f t="shared" si="32"/>
        <v>100</v>
      </c>
      <c r="M256" s="1">
        <f t="shared" si="33"/>
        <v>2.7905288283665146</v>
      </c>
      <c r="N256" s="1">
        <f t="shared" si="39"/>
        <v>10.658296231097586</v>
      </c>
    </row>
    <row r="257" spans="5:14">
      <c r="E257" s="3">
        <f t="shared" si="30"/>
        <v>2.48</v>
      </c>
      <c r="F257" s="1">
        <f t="shared" si="34"/>
        <v>10.658296231097586</v>
      </c>
      <c r="G257" s="1">
        <f t="shared" si="35"/>
        <v>11.563925991124636</v>
      </c>
      <c r="H257" s="1">
        <f t="shared" si="36"/>
        <v>40.293915195989463</v>
      </c>
      <c r="I257" s="1">
        <f t="shared" si="37"/>
        <v>-2.7905288283665897</v>
      </c>
      <c r="J257" s="1">
        <f t="shared" si="38"/>
        <v>115.63925991124636</v>
      </c>
      <c r="K257" s="1">
        <f t="shared" si="31"/>
        <v>115.63925991124636</v>
      </c>
      <c r="L257" s="1">
        <f t="shared" si="32"/>
        <v>100</v>
      </c>
      <c r="M257" s="1">
        <f t="shared" si="33"/>
        <v>2.7814037990977556</v>
      </c>
      <c r="N257" s="1">
        <f t="shared" si="39"/>
        <v>10.686110269088562</v>
      </c>
    </row>
    <row r="258" spans="5:14">
      <c r="E258" s="3">
        <f t="shared" si="30"/>
        <v>2.4900000000000002</v>
      </c>
      <c r="F258" s="1">
        <f t="shared" si="34"/>
        <v>10.686110269088562</v>
      </c>
      <c r="G258" s="1">
        <f t="shared" si="35"/>
        <v>11.536111953133659</v>
      </c>
      <c r="H258" s="1">
        <f t="shared" si="36"/>
        <v>40.409276315520799</v>
      </c>
      <c r="I258" s="1">
        <f t="shared" si="37"/>
        <v>-2.7814037990976814</v>
      </c>
      <c r="J258" s="1">
        <f t="shared" si="38"/>
        <v>115.36111953133658</v>
      </c>
      <c r="K258" s="1">
        <f t="shared" si="31"/>
        <v>115.36111953133658</v>
      </c>
      <c r="L258" s="1">
        <f t="shared" si="32"/>
        <v>100</v>
      </c>
      <c r="M258" s="1">
        <f t="shared" si="33"/>
        <v>2.7723086086747064</v>
      </c>
      <c r="N258" s="1">
        <f t="shared" si="39"/>
        <v>10.713833355175309</v>
      </c>
    </row>
    <row r="259" spans="5:14">
      <c r="E259" s="3">
        <f t="shared" si="30"/>
        <v>2.5</v>
      </c>
      <c r="F259" s="1">
        <f t="shared" si="34"/>
        <v>10.713833355175309</v>
      </c>
      <c r="G259" s="1">
        <f t="shared" si="35"/>
        <v>11.508388867046913</v>
      </c>
      <c r="H259" s="1">
        <f t="shared" si="36"/>
        <v>40.524360204191268</v>
      </c>
      <c r="I259" s="1">
        <f t="shared" si="37"/>
        <v>-2.7723086086746562</v>
      </c>
      <c r="J259" s="1">
        <f t="shared" si="38"/>
        <v>115.08388867046912</v>
      </c>
      <c r="K259" s="1">
        <f t="shared" si="31"/>
        <v>115.08388867046912</v>
      </c>
      <c r="L259" s="1">
        <f t="shared" si="32"/>
        <v>100</v>
      </c>
      <c r="M259" s="1">
        <f t="shared" si="33"/>
        <v>2.7632431595243401</v>
      </c>
      <c r="N259" s="1">
        <f t="shared" si="39"/>
        <v>10.741465786770553</v>
      </c>
    </row>
    <row r="260" spans="5:14">
      <c r="E260" s="3">
        <f t="shared" si="30"/>
        <v>2.5100000000000002</v>
      </c>
      <c r="F260" s="1">
        <f t="shared" si="34"/>
        <v>10.741465786770553</v>
      </c>
      <c r="G260" s="1">
        <f t="shared" si="35"/>
        <v>11.480756435451669</v>
      </c>
      <c r="H260" s="1">
        <f t="shared" si="36"/>
        <v>40.639167768545782</v>
      </c>
      <c r="I260" s="1">
        <f t="shared" si="37"/>
        <v>-2.7632431595243645</v>
      </c>
      <c r="J260" s="1">
        <f t="shared" si="38"/>
        <v>114.80756435451669</v>
      </c>
      <c r="K260" s="1">
        <f t="shared" si="31"/>
        <v>114.80756435451669</v>
      </c>
      <c r="L260" s="1">
        <f t="shared" si="32"/>
        <v>100</v>
      </c>
      <c r="M260" s="1">
        <f t="shared" si="33"/>
        <v>2.7542073543926957</v>
      </c>
      <c r="N260" s="1">
        <f t="shared" si="39"/>
        <v>10.769007860314479</v>
      </c>
    </row>
    <row r="261" spans="5:14">
      <c r="E261" s="3">
        <f t="shared" si="30"/>
        <v>2.52</v>
      </c>
      <c r="F261" s="1">
        <f t="shared" si="34"/>
        <v>10.769007860314479</v>
      </c>
      <c r="G261" s="1">
        <f t="shared" si="35"/>
        <v>11.453214361907742</v>
      </c>
      <c r="H261" s="1">
        <f t="shared" si="36"/>
        <v>40.753699912164862</v>
      </c>
      <c r="I261" s="1">
        <f t="shared" si="37"/>
        <v>-2.7542073543926904</v>
      </c>
      <c r="J261" s="1">
        <f t="shared" si="38"/>
        <v>114.53214361907742</v>
      </c>
      <c r="K261" s="1">
        <f t="shared" si="31"/>
        <v>114.53214361907742</v>
      </c>
      <c r="L261" s="1">
        <f t="shared" si="32"/>
        <v>100</v>
      </c>
      <c r="M261" s="1">
        <f t="shared" si="33"/>
        <v>2.7452010963438318</v>
      </c>
      <c r="N261" s="1">
        <f t="shared" si="39"/>
        <v>10.796459871277918</v>
      </c>
    </row>
    <row r="262" spans="5:14">
      <c r="E262" s="3">
        <f t="shared" si="30"/>
        <v>2.5300000000000002</v>
      </c>
      <c r="F262" s="1">
        <f t="shared" si="34"/>
        <v>10.796459871277918</v>
      </c>
      <c r="G262" s="1">
        <f t="shared" si="35"/>
        <v>11.425762350944304</v>
      </c>
      <c r="H262" s="1">
        <f t="shared" si="36"/>
        <v>40.867957535674307</v>
      </c>
      <c r="I262" s="1">
        <f t="shared" si="37"/>
        <v>-2.7452010963438411</v>
      </c>
      <c r="J262" s="1">
        <f t="shared" si="38"/>
        <v>114.25762350944304</v>
      </c>
      <c r="K262" s="1">
        <f t="shared" si="31"/>
        <v>114.25762350944304</v>
      </c>
      <c r="L262" s="1">
        <f t="shared" si="32"/>
        <v>100</v>
      </c>
      <c r="M262" s="1">
        <f t="shared" si="33"/>
        <v>2.7362242887587871</v>
      </c>
      <c r="N262" s="1">
        <f t="shared" si="39"/>
        <v>10.823822114165505</v>
      </c>
    </row>
    <row r="263" spans="5:14">
      <c r="E263" s="3">
        <f t="shared" si="30"/>
        <v>2.54</v>
      </c>
      <c r="F263" s="1">
        <f t="shared" si="34"/>
        <v>10.823822114165505</v>
      </c>
      <c r="G263" s="1">
        <f t="shared" si="35"/>
        <v>11.398400108056716</v>
      </c>
      <c r="H263" s="1">
        <f t="shared" si="36"/>
        <v>40.981941536754874</v>
      </c>
      <c r="I263" s="1">
        <f t="shared" si="37"/>
        <v>-2.7362242887587485</v>
      </c>
      <c r="J263" s="1">
        <f t="shared" si="38"/>
        <v>113.98400108056717</v>
      </c>
      <c r="K263" s="1">
        <f t="shared" si="31"/>
        <v>113.98400108056717</v>
      </c>
      <c r="L263" s="1">
        <f t="shared" si="32"/>
        <v>100</v>
      </c>
      <c r="M263" s="1">
        <f t="shared" si="33"/>
        <v>2.7272768353345462</v>
      </c>
      <c r="N263" s="1">
        <f t="shared" si="39"/>
        <v>10.851094882518851</v>
      </c>
    </row>
    <row r="264" spans="5:14">
      <c r="E264" s="3">
        <f t="shared" si="30"/>
        <v>2.5500000000000003</v>
      </c>
      <c r="F264" s="1">
        <f t="shared" si="34"/>
        <v>10.851094882518851</v>
      </c>
      <c r="G264" s="1">
        <f t="shared" si="35"/>
        <v>11.371127339703371</v>
      </c>
      <c r="H264" s="1">
        <f t="shared" si="36"/>
        <v>41.095652810151911</v>
      </c>
      <c r="I264" s="1">
        <f t="shared" si="37"/>
        <v>-2.7272768353345356</v>
      </c>
      <c r="J264" s="1">
        <f t="shared" si="38"/>
        <v>113.71127339703371</v>
      </c>
      <c r="K264" s="1">
        <f t="shared" si="31"/>
        <v>113.71127339703371</v>
      </c>
      <c r="L264" s="1">
        <f t="shared" si="32"/>
        <v>100</v>
      </c>
      <c r="M264" s="1">
        <f t="shared" si="33"/>
        <v>2.7183586400830024</v>
      </c>
      <c r="N264" s="1">
        <f t="shared" si="39"/>
        <v>10.87827846891968</v>
      </c>
    </row>
    <row r="265" spans="5:14">
      <c r="E265" s="3">
        <f t="shared" si="30"/>
        <v>2.56</v>
      </c>
      <c r="F265" s="1">
        <f t="shared" si="34"/>
        <v>10.87827846891968</v>
      </c>
      <c r="G265" s="1">
        <f t="shared" si="35"/>
        <v>11.343943753302542</v>
      </c>
      <c r="H265" s="1">
        <f t="shared" si="36"/>
        <v>41.209092247684936</v>
      </c>
      <c r="I265" s="1">
        <f t="shared" si="37"/>
        <v>-2.7183586400829185</v>
      </c>
      <c r="J265" s="1">
        <f t="shared" si="38"/>
        <v>113.43943753302541</v>
      </c>
      <c r="K265" s="1">
        <f t="shared" si="31"/>
        <v>113.43943753302541</v>
      </c>
      <c r="L265" s="1">
        <f t="shared" si="32"/>
        <v>100</v>
      </c>
      <c r="M265" s="1">
        <f t="shared" si="33"/>
        <v>2.7094696073299307</v>
      </c>
      <c r="N265" s="1">
        <f t="shared" si="39"/>
        <v>10.905373164992978</v>
      </c>
    </row>
    <row r="266" spans="5:14">
      <c r="E266" s="3">
        <f t="shared" ref="E266:E329" si="40">(ROW(E266)-ROW($E$9))*$C$3</f>
        <v>2.57</v>
      </c>
      <c r="F266" s="1">
        <f t="shared" si="34"/>
        <v>10.905373164992978</v>
      </c>
      <c r="G266" s="1">
        <f t="shared" si="35"/>
        <v>11.316849057229243</v>
      </c>
      <c r="H266" s="1">
        <f t="shared" si="36"/>
        <v>41.322260738257228</v>
      </c>
      <c r="I266" s="1">
        <f t="shared" si="37"/>
        <v>-2.7094696073298508</v>
      </c>
      <c r="J266" s="1">
        <f t="shared" si="38"/>
        <v>113.16849057229243</v>
      </c>
      <c r="K266" s="1">
        <f t="shared" ref="K266:K329" si="41">MAX($J266,0)</f>
        <v>113.16849057229243</v>
      </c>
      <c r="L266" s="1">
        <f t="shared" ref="L266:L329" si="42">MIN(K266,100)</f>
        <v>100</v>
      </c>
      <c r="M266" s="1">
        <f t="shared" ref="M266:M329" si="43">$C$6*K266/100-$C$7</f>
        <v>2.700609641713962</v>
      </c>
      <c r="N266" s="1">
        <f t="shared" si="39"/>
        <v>10.932379261410118</v>
      </c>
    </row>
    <row r="267" spans="5:14">
      <c r="E267" s="3">
        <f t="shared" si="40"/>
        <v>2.58</v>
      </c>
      <c r="F267" s="1">
        <f t="shared" ref="F267:F330" si="44">M266*$C$3+F266</f>
        <v>10.932379261410118</v>
      </c>
      <c r="G267" s="1">
        <f t="shared" ref="G267:G330" si="45">$C$4-F267</f>
        <v>11.289842960812104</v>
      </c>
      <c r="H267" s="1">
        <f t="shared" ref="H267:H330" si="46">H266+G267*$C$3</f>
        <v>41.435159167865351</v>
      </c>
      <c r="I267" s="1">
        <f t="shared" ref="I267:I330" si="47">(G267-G266)/$C$3</f>
        <v>-2.7006096417139247</v>
      </c>
      <c r="J267" s="1">
        <f t="shared" ref="J267:J330" si="48">G267*$G$7+H267*$H$7+I267*$I$7</f>
        <v>112.89842960812103</v>
      </c>
      <c r="K267" s="1">
        <f t="shared" si="41"/>
        <v>112.89842960812103</v>
      </c>
      <c r="L267" s="1">
        <f t="shared" si="42"/>
        <v>100</v>
      </c>
      <c r="M267" s="1">
        <f t="shared" si="43"/>
        <v>2.6917786481855579</v>
      </c>
      <c r="N267" s="1">
        <f t="shared" ref="N267:N330" si="49">(M267)*$C$3+N266</f>
        <v>10.959297047891972</v>
      </c>
    </row>
    <row r="268" spans="5:14">
      <c r="E268" s="3">
        <f t="shared" si="40"/>
        <v>2.59</v>
      </c>
      <c r="F268" s="1">
        <f t="shared" si="44"/>
        <v>10.959297047891972</v>
      </c>
      <c r="G268" s="1">
        <f t="shared" si="45"/>
        <v>11.262925174330249</v>
      </c>
      <c r="H268" s="1">
        <f t="shared" si="46"/>
        <v>41.547788419608651</v>
      </c>
      <c r="I268" s="1">
        <f t="shared" si="47"/>
        <v>-2.6917786481854833</v>
      </c>
      <c r="J268" s="1">
        <f t="shared" si="48"/>
        <v>112.62925174330249</v>
      </c>
      <c r="K268" s="1">
        <f t="shared" si="41"/>
        <v>112.62925174330249</v>
      </c>
      <c r="L268" s="1">
        <f t="shared" si="42"/>
        <v>100</v>
      </c>
      <c r="M268" s="1">
        <f t="shared" si="43"/>
        <v>2.6829765320059913</v>
      </c>
      <c r="N268" s="1">
        <f t="shared" si="49"/>
        <v>10.986126813212032</v>
      </c>
    </row>
    <row r="269" spans="5:14">
      <c r="E269" s="3">
        <f t="shared" si="40"/>
        <v>2.6</v>
      </c>
      <c r="F269" s="1">
        <f t="shared" si="44"/>
        <v>10.986126813212032</v>
      </c>
      <c r="G269" s="1">
        <f t="shared" si="45"/>
        <v>11.23609540901019</v>
      </c>
      <c r="H269" s="1">
        <f t="shared" si="46"/>
        <v>41.660149373698751</v>
      </c>
      <c r="I269" s="1">
        <f t="shared" si="47"/>
        <v>-2.6829765320059096</v>
      </c>
      <c r="J269" s="1">
        <f t="shared" si="48"/>
        <v>112.3609540901019</v>
      </c>
      <c r="K269" s="1">
        <f t="shared" si="41"/>
        <v>112.3609540901019</v>
      </c>
      <c r="L269" s="1">
        <f t="shared" si="42"/>
        <v>100</v>
      </c>
      <c r="M269" s="1">
        <f t="shared" si="43"/>
        <v>2.6742031987463322</v>
      </c>
      <c r="N269" s="1">
        <f t="shared" si="49"/>
        <v>11.012868845199495</v>
      </c>
    </row>
    <row r="270" spans="5:14">
      <c r="E270" s="3">
        <f t="shared" si="40"/>
        <v>2.61</v>
      </c>
      <c r="F270" s="1">
        <f t="shared" si="44"/>
        <v>11.012868845199495</v>
      </c>
      <c r="G270" s="1">
        <f t="shared" si="45"/>
        <v>11.209353377022726</v>
      </c>
      <c r="H270" s="1">
        <f t="shared" si="46"/>
        <v>41.772242907468979</v>
      </c>
      <c r="I270" s="1">
        <f t="shared" si="47"/>
        <v>-2.6742031987463832</v>
      </c>
      <c r="J270" s="1">
        <f t="shared" si="48"/>
        <v>112.09353377022725</v>
      </c>
      <c r="K270" s="1">
        <f t="shared" si="41"/>
        <v>112.09353377022725</v>
      </c>
      <c r="L270" s="1">
        <f t="shared" si="42"/>
        <v>100</v>
      </c>
      <c r="M270" s="1">
        <f t="shared" si="43"/>
        <v>2.6654585542864311</v>
      </c>
      <c r="N270" s="1">
        <f t="shared" si="49"/>
        <v>11.03952343074236</v>
      </c>
    </row>
    <row r="271" spans="5:14">
      <c r="E271" s="3">
        <f t="shared" si="40"/>
        <v>2.62</v>
      </c>
      <c r="F271" s="1">
        <f t="shared" si="44"/>
        <v>11.03952343074236</v>
      </c>
      <c r="G271" s="1">
        <f t="shared" si="45"/>
        <v>11.182698791479861</v>
      </c>
      <c r="H271" s="1">
        <f t="shared" si="46"/>
        <v>41.884069895383774</v>
      </c>
      <c r="I271" s="1">
        <f t="shared" si="47"/>
        <v>-2.6654585542864595</v>
      </c>
      <c r="J271" s="1">
        <f t="shared" si="48"/>
        <v>111.82698791479862</v>
      </c>
      <c r="K271" s="1">
        <f t="shared" si="41"/>
        <v>111.82698791479862</v>
      </c>
      <c r="L271" s="1">
        <f t="shared" si="42"/>
        <v>100</v>
      </c>
      <c r="M271" s="1">
        <f t="shared" si="43"/>
        <v>2.6567425048139146</v>
      </c>
      <c r="N271" s="1">
        <f t="shared" si="49"/>
        <v>11.066090855790499</v>
      </c>
    </row>
    <row r="272" spans="5:14">
      <c r="E272" s="3">
        <f t="shared" si="40"/>
        <v>2.63</v>
      </c>
      <c r="F272" s="1">
        <f t="shared" si="44"/>
        <v>11.066090855790499</v>
      </c>
      <c r="G272" s="1">
        <f t="shared" si="45"/>
        <v>11.156131366431723</v>
      </c>
      <c r="H272" s="1">
        <f t="shared" si="46"/>
        <v>41.995631209048092</v>
      </c>
      <c r="I272" s="1">
        <f t="shared" si="47"/>
        <v>-2.6567425048138915</v>
      </c>
      <c r="J272" s="1">
        <f t="shared" si="48"/>
        <v>111.56131366431723</v>
      </c>
      <c r="K272" s="1">
        <f t="shared" si="41"/>
        <v>111.56131366431723</v>
      </c>
      <c r="L272" s="1">
        <f t="shared" si="42"/>
        <v>100</v>
      </c>
      <c r="M272" s="1">
        <f t="shared" si="43"/>
        <v>2.6480549568231733</v>
      </c>
      <c r="N272" s="1">
        <f t="shared" si="49"/>
        <v>11.092571405358731</v>
      </c>
    </row>
    <row r="273" spans="5:14">
      <c r="E273" s="3">
        <f t="shared" si="40"/>
        <v>2.64</v>
      </c>
      <c r="F273" s="1">
        <f t="shared" si="44"/>
        <v>11.092571405358731</v>
      </c>
      <c r="G273" s="1">
        <f t="shared" si="45"/>
        <v>11.12965081686349</v>
      </c>
      <c r="H273" s="1">
        <f t="shared" si="46"/>
        <v>42.106927717216728</v>
      </c>
      <c r="I273" s="1">
        <f t="shared" si="47"/>
        <v>-2.6480549568232092</v>
      </c>
      <c r="J273" s="1">
        <f t="shared" si="48"/>
        <v>111.2965081686349</v>
      </c>
      <c r="K273" s="1">
        <f t="shared" si="41"/>
        <v>111.2965081686349</v>
      </c>
      <c r="L273" s="1">
        <f t="shared" si="42"/>
        <v>100</v>
      </c>
      <c r="M273" s="1">
        <f t="shared" si="43"/>
        <v>2.639395817114361</v>
      </c>
      <c r="N273" s="1">
        <f t="shared" si="49"/>
        <v>11.118965363529874</v>
      </c>
    </row>
    <row r="274" spans="5:14">
      <c r="E274" s="3">
        <f t="shared" si="40"/>
        <v>2.65</v>
      </c>
      <c r="F274" s="1">
        <f t="shared" si="44"/>
        <v>11.118965363529874</v>
      </c>
      <c r="G274" s="1">
        <f t="shared" si="45"/>
        <v>11.103256858692347</v>
      </c>
      <c r="H274" s="1">
        <f t="shared" si="46"/>
        <v>42.217960285803649</v>
      </c>
      <c r="I274" s="1">
        <f t="shared" si="47"/>
        <v>-2.6393958171142984</v>
      </c>
      <c r="J274" s="1">
        <f t="shared" si="48"/>
        <v>111.03256858692347</v>
      </c>
      <c r="K274" s="1">
        <f t="shared" si="41"/>
        <v>111.03256858692347</v>
      </c>
      <c r="L274" s="1">
        <f t="shared" si="42"/>
        <v>100</v>
      </c>
      <c r="M274" s="1">
        <f t="shared" si="43"/>
        <v>2.6307649927923977</v>
      </c>
      <c r="N274" s="1">
        <f t="shared" si="49"/>
        <v>11.145273013457798</v>
      </c>
    </row>
    <row r="275" spans="5:14">
      <c r="E275" s="3">
        <f t="shared" si="40"/>
        <v>2.66</v>
      </c>
      <c r="F275" s="1">
        <f t="shared" si="44"/>
        <v>11.145273013457798</v>
      </c>
      <c r="G275" s="1">
        <f t="shared" si="45"/>
        <v>11.076949208764423</v>
      </c>
      <c r="H275" s="1">
        <f t="shared" si="46"/>
        <v>42.32872977789129</v>
      </c>
      <c r="I275" s="1">
        <f t="shared" si="47"/>
        <v>-2.6307649927924004</v>
      </c>
      <c r="J275" s="1">
        <f t="shared" si="48"/>
        <v>110.76949208764424</v>
      </c>
      <c r="K275" s="1">
        <f t="shared" si="41"/>
        <v>110.76949208764424</v>
      </c>
      <c r="L275" s="1">
        <f t="shared" si="42"/>
        <v>100</v>
      </c>
      <c r="M275" s="1">
        <f t="shared" si="43"/>
        <v>2.6221623912659662</v>
      </c>
      <c r="N275" s="1">
        <f t="shared" si="49"/>
        <v>11.171494637370458</v>
      </c>
    </row>
    <row r="276" spans="5:14">
      <c r="E276" s="3">
        <f t="shared" si="40"/>
        <v>2.67</v>
      </c>
      <c r="F276" s="1">
        <f t="shared" si="44"/>
        <v>11.171494637370458</v>
      </c>
      <c r="G276" s="1">
        <f t="shared" si="45"/>
        <v>11.050727584851764</v>
      </c>
      <c r="H276" s="1">
        <f t="shared" si="46"/>
        <v>42.439237053739809</v>
      </c>
      <c r="I276" s="1">
        <f t="shared" si="47"/>
        <v>-2.6221623912659808</v>
      </c>
      <c r="J276" s="1">
        <f t="shared" si="48"/>
        <v>110.50727584851764</v>
      </c>
      <c r="K276" s="1">
        <f t="shared" si="41"/>
        <v>110.50727584851764</v>
      </c>
      <c r="L276" s="1">
        <f t="shared" si="42"/>
        <v>100</v>
      </c>
      <c r="M276" s="1">
        <f t="shared" si="43"/>
        <v>2.6135879202465269</v>
      </c>
      <c r="N276" s="1">
        <f t="shared" si="49"/>
        <v>11.197630516572923</v>
      </c>
    </row>
    <row r="277" spans="5:14">
      <c r="E277" s="3">
        <f t="shared" si="40"/>
        <v>2.68</v>
      </c>
      <c r="F277" s="1">
        <f t="shared" si="44"/>
        <v>11.197630516572923</v>
      </c>
      <c r="G277" s="1">
        <f t="shared" si="45"/>
        <v>11.024591705649298</v>
      </c>
      <c r="H277" s="1">
        <f t="shared" si="46"/>
        <v>42.549482970796305</v>
      </c>
      <c r="I277" s="1">
        <f t="shared" si="47"/>
        <v>-2.6135879202465517</v>
      </c>
      <c r="J277" s="1">
        <f t="shared" si="48"/>
        <v>110.24591705649298</v>
      </c>
      <c r="K277" s="1">
        <f t="shared" si="41"/>
        <v>110.24591705649298</v>
      </c>
      <c r="L277" s="1">
        <f t="shared" si="42"/>
        <v>100</v>
      </c>
      <c r="M277" s="1">
        <f t="shared" si="43"/>
        <v>2.6050414877473207</v>
      </c>
      <c r="N277" s="1">
        <f t="shared" si="49"/>
        <v>11.223680931450396</v>
      </c>
    </row>
    <row r="278" spans="5:14">
      <c r="E278" s="3">
        <f t="shared" si="40"/>
        <v>2.69</v>
      </c>
      <c r="F278" s="1">
        <f t="shared" si="44"/>
        <v>11.223680931450396</v>
      </c>
      <c r="G278" s="1">
        <f t="shared" si="45"/>
        <v>10.998541290771826</v>
      </c>
      <c r="H278" s="1">
        <f t="shared" si="46"/>
        <v>42.659468383704024</v>
      </c>
      <c r="I278" s="1">
        <f t="shared" si="47"/>
        <v>-2.6050414877472505</v>
      </c>
      <c r="J278" s="1">
        <f t="shared" si="48"/>
        <v>109.98541290771826</v>
      </c>
      <c r="K278" s="1">
        <f t="shared" si="41"/>
        <v>109.98541290771826</v>
      </c>
      <c r="L278" s="1">
        <f t="shared" si="42"/>
        <v>100</v>
      </c>
      <c r="M278" s="1">
        <f t="shared" si="43"/>
        <v>2.5965230020823871</v>
      </c>
      <c r="N278" s="1">
        <f t="shared" si="49"/>
        <v>11.249646161471219</v>
      </c>
    </row>
    <row r="279" spans="5:14">
      <c r="E279" s="3">
        <f t="shared" si="40"/>
        <v>2.7</v>
      </c>
      <c r="F279" s="1">
        <f t="shared" si="44"/>
        <v>11.249646161471219</v>
      </c>
      <c r="G279" s="1">
        <f t="shared" si="45"/>
        <v>10.972576060751003</v>
      </c>
      <c r="H279" s="1">
        <f t="shared" si="46"/>
        <v>42.769194144311534</v>
      </c>
      <c r="I279" s="1">
        <f t="shared" si="47"/>
        <v>-2.5965230020823071</v>
      </c>
      <c r="J279" s="1">
        <f t="shared" si="48"/>
        <v>109.72576060751003</v>
      </c>
      <c r="K279" s="1">
        <f t="shared" si="41"/>
        <v>109.72576060751003</v>
      </c>
      <c r="L279" s="1">
        <f t="shared" si="42"/>
        <v>100</v>
      </c>
      <c r="M279" s="1">
        <f t="shared" si="43"/>
        <v>2.588032371865578</v>
      </c>
      <c r="N279" s="1">
        <f t="shared" si="49"/>
        <v>11.275526485189875</v>
      </c>
    </row>
    <row r="280" spans="5:14">
      <c r="E280" s="3">
        <f t="shared" si="40"/>
        <v>2.71</v>
      </c>
      <c r="F280" s="1">
        <f t="shared" si="44"/>
        <v>11.275526485189875</v>
      </c>
      <c r="G280" s="1">
        <f t="shared" si="45"/>
        <v>10.946695737032346</v>
      </c>
      <c r="H280" s="1">
        <f t="shared" si="46"/>
        <v>42.878661101681857</v>
      </c>
      <c r="I280" s="1">
        <f t="shared" si="47"/>
        <v>-2.5880323718656228</v>
      </c>
      <c r="J280" s="1">
        <f t="shared" si="48"/>
        <v>109.46695737032346</v>
      </c>
      <c r="K280" s="1">
        <f t="shared" si="41"/>
        <v>109.46695737032346</v>
      </c>
      <c r="L280" s="1">
        <f t="shared" si="42"/>
        <v>100</v>
      </c>
      <c r="M280" s="1">
        <f t="shared" si="43"/>
        <v>2.5795695060095771</v>
      </c>
      <c r="N280" s="1">
        <f t="shared" si="49"/>
        <v>11.30132218024997</v>
      </c>
    </row>
    <row r="281" spans="5:14">
      <c r="E281" s="3">
        <f t="shared" si="40"/>
        <v>2.72</v>
      </c>
      <c r="F281" s="1">
        <f t="shared" si="44"/>
        <v>11.30132218024997</v>
      </c>
      <c r="G281" s="1">
        <f t="shared" si="45"/>
        <v>10.920900041972251</v>
      </c>
      <c r="H281" s="1">
        <f t="shared" si="46"/>
        <v>42.987870102101581</v>
      </c>
      <c r="I281" s="1">
        <f t="shared" si="47"/>
        <v>-2.5795695060095269</v>
      </c>
      <c r="J281" s="1">
        <f t="shared" si="48"/>
        <v>109.20900041972251</v>
      </c>
      <c r="K281" s="1">
        <f t="shared" si="41"/>
        <v>109.20900041972251</v>
      </c>
      <c r="L281" s="1">
        <f t="shared" si="42"/>
        <v>100</v>
      </c>
      <c r="M281" s="1">
        <f t="shared" si="43"/>
        <v>2.5711343137249263</v>
      </c>
      <c r="N281" s="1">
        <f t="shared" si="49"/>
        <v>11.32703352338722</v>
      </c>
    </row>
    <row r="282" spans="5:14">
      <c r="E282" s="3">
        <f t="shared" si="40"/>
        <v>2.73</v>
      </c>
      <c r="F282" s="1">
        <f t="shared" si="44"/>
        <v>11.32703352338722</v>
      </c>
      <c r="G282" s="1">
        <f t="shared" si="45"/>
        <v>10.895188698835002</v>
      </c>
      <c r="H282" s="1">
        <f t="shared" si="46"/>
        <v>43.096821989089932</v>
      </c>
      <c r="I282" s="1">
        <f t="shared" si="47"/>
        <v>-2.5711343137249543</v>
      </c>
      <c r="J282" s="1">
        <f t="shared" si="48"/>
        <v>108.95188698835001</v>
      </c>
      <c r="K282" s="1">
        <f t="shared" si="41"/>
        <v>108.95188698835001</v>
      </c>
      <c r="L282" s="1">
        <f t="shared" si="42"/>
        <v>100</v>
      </c>
      <c r="M282" s="1">
        <f t="shared" si="43"/>
        <v>2.5627267045190454</v>
      </c>
      <c r="N282" s="1">
        <f t="shared" si="49"/>
        <v>11.352660790432409</v>
      </c>
    </row>
    <row r="283" spans="5:14">
      <c r="E283" s="3">
        <f t="shared" si="40"/>
        <v>2.74</v>
      </c>
      <c r="F283" s="1">
        <f t="shared" si="44"/>
        <v>11.352660790432409</v>
      </c>
      <c r="G283" s="1">
        <f t="shared" si="45"/>
        <v>10.869561431789812</v>
      </c>
      <c r="H283" s="1">
        <f t="shared" si="46"/>
        <v>43.205517603407827</v>
      </c>
      <c r="I283" s="1">
        <f t="shared" si="47"/>
        <v>-2.5627267045189583</v>
      </c>
      <c r="J283" s="1">
        <f t="shared" si="48"/>
        <v>108.69561431789812</v>
      </c>
      <c r="K283" s="1">
        <f t="shared" si="41"/>
        <v>108.69561431789812</v>
      </c>
      <c r="L283" s="1">
        <f t="shared" si="42"/>
        <v>100</v>
      </c>
      <c r="M283" s="1">
        <f t="shared" si="43"/>
        <v>2.5543465881952687</v>
      </c>
      <c r="N283" s="1">
        <f t="shared" si="49"/>
        <v>11.378204256314362</v>
      </c>
    </row>
    <row r="284" spans="5:14">
      <c r="E284" s="3">
        <f t="shared" si="40"/>
        <v>2.75</v>
      </c>
      <c r="F284" s="1">
        <f t="shared" si="44"/>
        <v>11.378204256314362</v>
      </c>
      <c r="G284" s="1">
        <f t="shared" si="45"/>
        <v>10.844017965907859</v>
      </c>
      <c r="H284" s="1">
        <f t="shared" si="46"/>
        <v>43.313957783066904</v>
      </c>
      <c r="I284" s="1">
        <f t="shared" si="47"/>
        <v>-2.5543465881952443</v>
      </c>
      <c r="J284" s="1">
        <f t="shared" si="48"/>
        <v>108.44017965907859</v>
      </c>
      <c r="K284" s="1">
        <f t="shared" si="41"/>
        <v>108.44017965907859</v>
      </c>
      <c r="L284" s="1">
        <f t="shared" si="42"/>
        <v>100</v>
      </c>
      <c r="M284" s="1">
        <f t="shared" si="43"/>
        <v>2.5459938748518698</v>
      </c>
      <c r="N284" s="1">
        <f t="shared" si="49"/>
        <v>11.403664195062881</v>
      </c>
    </row>
    <row r="285" spans="5:14">
      <c r="E285" s="3">
        <f t="shared" si="40"/>
        <v>2.7600000000000002</v>
      </c>
      <c r="F285" s="1">
        <f t="shared" si="44"/>
        <v>11.403664195062881</v>
      </c>
      <c r="G285" s="1">
        <f t="shared" si="45"/>
        <v>10.818558027159341</v>
      </c>
      <c r="H285" s="1">
        <f t="shared" si="46"/>
        <v>43.422143363338499</v>
      </c>
      <c r="I285" s="1">
        <f t="shared" si="47"/>
        <v>-2.5459938748518596</v>
      </c>
      <c r="J285" s="1">
        <f t="shared" si="48"/>
        <v>108.18558027159341</v>
      </c>
      <c r="K285" s="1">
        <f t="shared" si="41"/>
        <v>108.18558027159341</v>
      </c>
      <c r="L285" s="1">
        <f t="shared" si="42"/>
        <v>100</v>
      </c>
      <c r="M285" s="1">
        <f t="shared" si="43"/>
        <v>2.5376684748811043</v>
      </c>
      <c r="N285" s="1">
        <f t="shared" si="49"/>
        <v>11.429040879811691</v>
      </c>
    </row>
    <row r="286" spans="5:14">
      <c r="E286" s="3">
        <f t="shared" si="40"/>
        <v>2.77</v>
      </c>
      <c r="F286" s="1">
        <f t="shared" si="44"/>
        <v>11.429040879811691</v>
      </c>
      <c r="G286" s="1">
        <f t="shared" si="45"/>
        <v>10.793181342410531</v>
      </c>
      <c r="H286" s="1">
        <f t="shared" si="46"/>
        <v>43.530075176762601</v>
      </c>
      <c r="I286" s="1">
        <f t="shared" si="47"/>
        <v>-2.5376684748810163</v>
      </c>
      <c r="J286" s="1">
        <f t="shared" si="48"/>
        <v>107.93181342410531</v>
      </c>
      <c r="K286" s="1">
        <f t="shared" si="41"/>
        <v>107.93181342410531</v>
      </c>
      <c r="L286" s="1">
        <f t="shared" si="42"/>
        <v>100</v>
      </c>
      <c r="M286" s="1">
        <f t="shared" si="43"/>
        <v>2.5293702989682436</v>
      </c>
      <c r="N286" s="1">
        <f t="shared" si="49"/>
        <v>11.454334582801373</v>
      </c>
    </row>
    <row r="287" spans="5:14">
      <c r="E287" s="3">
        <f t="shared" si="40"/>
        <v>2.7800000000000002</v>
      </c>
      <c r="F287" s="1">
        <f t="shared" si="44"/>
        <v>11.454334582801373</v>
      </c>
      <c r="G287" s="1">
        <f t="shared" si="45"/>
        <v>10.767887639420849</v>
      </c>
      <c r="H287" s="1">
        <f t="shared" si="46"/>
        <v>43.637754053156812</v>
      </c>
      <c r="I287" s="1">
        <f t="shared" si="47"/>
        <v>-2.5293702989682032</v>
      </c>
      <c r="J287" s="1">
        <f t="shared" si="48"/>
        <v>107.67887639420849</v>
      </c>
      <c r="K287" s="1">
        <f t="shared" si="41"/>
        <v>107.67887639420849</v>
      </c>
      <c r="L287" s="1">
        <f t="shared" si="42"/>
        <v>100</v>
      </c>
      <c r="M287" s="1">
        <f t="shared" si="43"/>
        <v>2.5210992580906173</v>
      </c>
      <c r="N287" s="1">
        <f t="shared" si="49"/>
        <v>11.479545575382279</v>
      </c>
    </row>
    <row r="288" spans="5:14">
      <c r="E288" s="3">
        <f t="shared" si="40"/>
        <v>2.79</v>
      </c>
      <c r="F288" s="1">
        <f t="shared" si="44"/>
        <v>11.479545575382279</v>
      </c>
      <c r="G288" s="1">
        <f t="shared" si="45"/>
        <v>10.742676646839943</v>
      </c>
      <c r="H288" s="1">
        <f t="shared" si="46"/>
        <v>43.745180819625212</v>
      </c>
      <c r="I288" s="1">
        <f t="shared" si="47"/>
        <v>-2.5210992580905867</v>
      </c>
      <c r="J288" s="1">
        <f t="shared" si="48"/>
        <v>107.42676646839942</v>
      </c>
      <c r="K288" s="1">
        <f t="shared" si="41"/>
        <v>107.42676646839942</v>
      </c>
      <c r="L288" s="1">
        <f t="shared" si="42"/>
        <v>100</v>
      </c>
      <c r="M288" s="1">
        <f t="shared" si="43"/>
        <v>2.5128552635166614</v>
      </c>
      <c r="N288" s="1">
        <f t="shared" si="49"/>
        <v>11.504674128017445</v>
      </c>
    </row>
    <row r="289" spans="5:14">
      <c r="E289" s="3">
        <f t="shared" si="40"/>
        <v>2.8000000000000003</v>
      </c>
      <c r="F289" s="1">
        <f t="shared" si="44"/>
        <v>11.504674128017445</v>
      </c>
      <c r="G289" s="1">
        <f t="shared" si="45"/>
        <v>10.717548094204776</v>
      </c>
      <c r="H289" s="1">
        <f t="shared" si="46"/>
        <v>43.852356300567259</v>
      </c>
      <c r="I289" s="1">
        <f t="shared" si="47"/>
        <v>-2.5128552635166557</v>
      </c>
      <c r="J289" s="1">
        <f t="shared" si="48"/>
        <v>107.17548094204776</v>
      </c>
      <c r="K289" s="1">
        <f t="shared" si="41"/>
        <v>107.17548094204776</v>
      </c>
      <c r="L289" s="1">
        <f t="shared" si="42"/>
        <v>100</v>
      </c>
      <c r="M289" s="1">
        <f t="shared" si="43"/>
        <v>2.5046382268049614</v>
      </c>
      <c r="N289" s="1">
        <f t="shared" si="49"/>
        <v>11.529720510285495</v>
      </c>
    </row>
    <row r="290" spans="5:14">
      <c r="E290" s="3">
        <f t="shared" si="40"/>
        <v>2.81</v>
      </c>
      <c r="F290" s="1">
        <f t="shared" si="44"/>
        <v>11.529720510285495</v>
      </c>
      <c r="G290" s="1">
        <f t="shared" si="45"/>
        <v>10.692501711936726</v>
      </c>
      <c r="H290" s="1">
        <f t="shared" si="46"/>
        <v>43.959281317686624</v>
      </c>
      <c r="I290" s="1">
        <f t="shared" si="47"/>
        <v>-2.5046382268049783</v>
      </c>
      <c r="J290" s="1">
        <f t="shared" si="48"/>
        <v>106.92501711936727</v>
      </c>
      <c r="K290" s="1">
        <f t="shared" si="41"/>
        <v>106.92501711936727</v>
      </c>
      <c r="L290" s="1">
        <f t="shared" si="42"/>
        <v>100</v>
      </c>
      <c r="M290" s="1">
        <f t="shared" si="43"/>
        <v>2.4964480598033094</v>
      </c>
      <c r="N290" s="1">
        <f t="shared" si="49"/>
        <v>11.554684990883528</v>
      </c>
    </row>
    <row r="291" spans="5:14">
      <c r="E291" s="3">
        <f t="shared" si="40"/>
        <v>2.82</v>
      </c>
      <c r="F291" s="1">
        <f t="shared" si="44"/>
        <v>11.554684990883528</v>
      </c>
      <c r="G291" s="1">
        <f t="shared" si="45"/>
        <v>10.667537231338693</v>
      </c>
      <c r="H291" s="1">
        <f t="shared" si="46"/>
        <v>44.065956690000014</v>
      </c>
      <c r="I291" s="1">
        <f t="shared" si="47"/>
        <v>-2.4964480598033134</v>
      </c>
      <c r="J291" s="1">
        <f t="shared" si="48"/>
        <v>106.67537231338693</v>
      </c>
      <c r="K291" s="1">
        <f t="shared" si="41"/>
        <v>106.67537231338693</v>
      </c>
      <c r="L291" s="1">
        <f t="shared" si="42"/>
        <v>100</v>
      </c>
      <c r="M291" s="1">
        <f t="shared" si="43"/>
        <v>2.4882846746477525</v>
      </c>
      <c r="N291" s="1">
        <f t="shared" si="49"/>
        <v>11.579567837630005</v>
      </c>
    </row>
    <row r="292" spans="5:14">
      <c r="E292" s="3">
        <f t="shared" si="40"/>
        <v>2.83</v>
      </c>
      <c r="F292" s="1">
        <f t="shared" si="44"/>
        <v>11.579567837630005</v>
      </c>
      <c r="G292" s="1">
        <f t="shared" si="45"/>
        <v>10.642654384592216</v>
      </c>
      <c r="H292" s="1">
        <f t="shared" si="46"/>
        <v>44.172383233845935</v>
      </c>
      <c r="I292" s="1">
        <f t="shared" si="47"/>
        <v>-2.4882846746477227</v>
      </c>
      <c r="J292" s="1">
        <f t="shared" si="48"/>
        <v>106.42654384592217</v>
      </c>
      <c r="K292" s="1">
        <f t="shared" si="41"/>
        <v>106.42654384592217</v>
      </c>
      <c r="L292" s="1">
        <f t="shared" si="42"/>
        <v>100</v>
      </c>
      <c r="M292" s="1">
        <f t="shared" si="43"/>
        <v>2.4801479837616554</v>
      </c>
      <c r="N292" s="1">
        <f t="shared" si="49"/>
        <v>11.604369317467622</v>
      </c>
    </row>
    <row r="293" spans="5:14">
      <c r="E293" s="3">
        <f t="shared" si="40"/>
        <v>2.84</v>
      </c>
      <c r="F293" s="1">
        <f t="shared" si="44"/>
        <v>11.604369317467622</v>
      </c>
      <c r="G293" s="1">
        <f t="shared" si="45"/>
        <v>10.617852904754599</v>
      </c>
      <c r="H293" s="1">
        <f t="shared" si="46"/>
        <v>44.278561762893482</v>
      </c>
      <c r="I293" s="1">
        <f t="shared" si="47"/>
        <v>-2.4801479837616824</v>
      </c>
      <c r="J293" s="1">
        <f t="shared" si="48"/>
        <v>106.17852904754599</v>
      </c>
      <c r="K293" s="1">
        <f t="shared" si="41"/>
        <v>106.17852904754599</v>
      </c>
      <c r="L293" s="1">
        <f t="shared" si="42"/>
        <v>100</v>
      </c>
      <c r="M293" s="1">
        <f t="shared" si="43"/>
        <v>2.4720378998547541</v>
      </c>
      <c r="N293" s="1">
        <f t="shared" si="49"/>
        <v>11.629089696466171</v>
      </c>
    </row>
    <row r="294" spans="5:14">
      <c r="E294" s="3">
        <f t="shared" si="40"/>
        <v>2.85</v>
      </c>
      <c r="F294" s="1">
        <f t="shared" si="44"/>
        <v>11.629089696466171</v>
      </c>
      <c r="G294" s="1">
        <f t="shared" si="45"/>
        <v>10.593132525756051</v>
      </c>
      <c r="H294" s="1">
        <f t="shared" si="46"/>
        <v>44.384493088151039</v>
      </c>
      <c r="I294" s="1">
        <f t="shared" si="47"/>
        <v>-2.4720378998548398</v>
      </c>
      <c r="J294" s="1">
        <f t="shared" si="48"/>
        <v>105.9313252575605</v>
      </c>
      <c r="K294" s="1">
        <f t="shared" si="41"/>
        <v>105.9313252575605</v>
      </c>
      <c r="L294" s="1">
        <f t="shared" si="42"/>
        <v>100</v>
      </c>
      <c r="M294" s="1">
        <f t="shared" si="43"/>
        <v>2.4639543359222285</v>
      </c>
      <c r="N294" s="1">
        <f t="shared" si="49"/>
        <v>11.653729239825394</v>
      </c>
    </row>
    <row r="295" spans="5:14">
      <c r="E295" s="3">
        <f t="shared" si="40"/>
        <v>2.86</v>
      </c>
      <c r="F295" s="1">
        <f t="shared" si="44"/>
        <v>11.653729239825394</v>
      </c>
      <c r="G295" s="1">
        <f t="shared" si="45"/>
        <v>10.568492982396828</v>
      </c>
      <c r="H295" s="1">
        <f t="shared" si="46"/>
        <v>44.490178017975005</v>
      </c>
      <c r="I295" s="1">
        <f t="shared" si="47"/>
        <v>-2.4639543359223026</v>
      </c>
      <c r="J295" s="1">
        <f t="shared" si="48"/>
        <v>105.68492982396828</v>
      </c>
      <c r="K295" s="1">
        <f t="shared" si="41"/>
        <v>105.68492982396828</v>
      </c>
      <c r="L295" s="1">
        <f t="shared" si="42"/>
        <v>100</v>
      </c>
      <c r="M295" s="1">
        <f t="shared" si="43"/>
        <v>2.4558972052437626</v>
      </c>
      <c r="N295" s="1">
        <f t="shared" si="49"/>
        <v>11.678288211877831</v>
      </c>
    </row>
    <row r="296" spans="5:14">
      <c r="E296" s="3">
        <f t="shared" si="40"/>
        <v>2.87</v>
      </c>
      <c r="F296" s="1">
        <f t="shared" si="44"/>
        <v>11.678288211877831</v>
      </c>
      <c r="G296" s="1">
        <f t="shared" si="45"/>
        <v>10.54393401034439</v>
      </c>
      <c r="H296" s="1">
        <f t="shared" si="46"/>
        <v>44.595617358078449</v>
      </c>
      <c r="I296" s="1">
        <f t="shared" si="47"/>
        <v>-2.4558972052437511</v>
      </c>
      <c r="J296" s="1">
        <f t="shared" si="48"/>
        <v>105.4393401034439</v>
      </c>
      <c r="K296" s="1">
        <f t="shared" si="41"/>
        <v>105.4393401034439</v>
      </c>
      <c r="L296" s="1">
        <f t="shared" si="42"/>
        <v>100</v>
      </c>
      <c r="M296" s="1">
        <f t="shared" si="43"/>
        <v>2.4478664213826153</v>
      </c>
      <c r="N296" s="1">
        <f t="shared" si="49"/>
        <v>11.702766876091657</v>
      </c>
    </row>
    <row r="297" spans="5:14">
      <c r="E297" s="3">
        <f t="shared" si="40"/>
        <v>2.88</v>
      </c>
      <c r="F297" s="1">
        <f t="shared" si="44"/>
        <v>11.702766876091657</v>
      </c>
      <c r="G297" s="1">
        <f t="shared" si="45"/>
        <v>10.519455346130565</v>
      </c>
      <c r="H297" s="1">
        <f t="shared" si="46"/>
        <v>44.700811911539752</v>
      </c>
      <c r="I297" s="1">
        <f t="shared" si="47"/>
        <v>-2.4478664213825496</v>
      </c>
      <c r="J297" s="1">
        <f t="shared" si="48"/>
        <v>105.19455346130565</v>
      </c>
      <c r="K297" s="1">
        <f t="shared" si="41"/>
        <v>105.19455346130565</v>
      </c>
      <c r="L297" s="1">
        <f t="shared" si="42"/>
        <v>100</v>
      </c>
      <c r="M297" s="1">
        <f t="shared" si="43"/>
        <v>2.4398618981846947</v>
      </c>
      <c r="N297" s="1">
        <f t="shared" si="49"/>
        <v>11.727165495073503</v>
      </c>
    </row>
    <row r="298" spans="5:14">
      <c r="E298" s="3">
        <f t="shared" si="40"/>
        <v>2.89</v>
      </c>
      <c r="F298" s="1">
        <f t="shared" si="44"/>
        <v>11.727165495073503</v>
      </c>
      <c r="G298" s="1">
        <f t="shared" si="45"/>
        <v>10.495056727148718</v>
      </c>
      <c r="H298" s="1">
        <f t="shared" si="46"/>
        <v>44.805762478811239</v>
      </c>
      <c r="I298" s="1">
        <f t="shared" si="47"/>
        <v>-2.4398618981846809</v>
      </c>
      <c r="J298" s="1">
        <f t="shared" si="48"/>
        <v>104.95056727148719</v>
      </c>
      <c r="K298" s="1">
        <f t="shared" si="41"/>
        <v>104.95056727148719</v>
      </c>
      <c r="L298" s="1">
        <f t="shared" si="42"/>
        <v>100</v>
      </c>
      <c r="M298" s="1">
        <f t="shared" si="43"/>
        <v>2.431883549777631</v>
      </c>
      <c r="N298" s="1">
        <f t="shared" si="49"/>
        <v>11.75148433057128</v>
      </c>
    </row>
    <row r="299" spans="5:14">
      <c r="E299" s="3">
        <f t="shared" si="40"/>
        <v>2.9</v>
      </c>
      <c r="F299" s="1">
        <f t="shared" si="44"/>
        <v>11.75148433057128</v>
      </c>
      <c r="G299" s="1">
        <f t="shared" si="45"/>
        <v>10.470737891650941</v>
      </c>
      <c r="H299" s="1">
        <f t="shared" si="46"/>
        <v>44.910469857727747</v>
      </c>
      <c r="I299" s="1">
        <f t="shared" si="47"/>
        <v>-2.4318835497776803</v>
      </c>
      <c r="J299" s="1">
        <f t="shared" si="48"/>
        <v>104.70737891650941</v>
      </c>
      <c r="K299" s="1">
        <f t="shared" si="41"/>
        <v>104.70737891650941</v>
      </c>
      <c r="L299" s="1">
        <f t="shared" si="42"/>
        <v>100</v>
      </c>
      <c r="M299" s="1">
        <f t="shared" si="43"/>
        <v>2.423931290569858</v>
      </c>
      <c r="N299" s="1">
        <f t="shared" si="49"/>
        <v>11.775723643476979</v>
      </c>
    </row>
    <row r="300" spans="5:14">
      <c r="E300" s="3">
        <f t="shared" si="40"/>
        <v>2.91</v>
      </c>
      <c r="F300" s="1">
        <f t="shared" si="44"/>
        <v>11.775723643476979</v>
      </c>
      <c r="G300" s="1">
        <f t="shared" si="45"/>
        <v>10.446498578745242</v>
      </c>
      <c r="H300" s="1">
        <f t="shared" si="46"/>
        <v>45.014934843515199</v>
      </c>
      <c r="I300" s="1">
        <f t="shared" si="47"/>
        <v>-2.4239312905699251</v>
      </c>
      <c r="J300" s="1">
        <f t="shared" si="48"/>
        <v>104.46498578745242</v>
      </c>
      <c r="K300" s="1">
        <f t="shared" si="41"/>
        <v>104.46498578745242</v>
      </c>
      <c r="L300" s="1">
        <f t="shared" si="42"/>
        <v>100</v>
      </c>
      <c r="M300" s="1">
        <f t="shared" si="43"/>
        <v>2.4160050352496945</v>
      </c>
      <c r="N300" s="1">
        <f t="shared" si="49"/>
        <v>11.799883693829477</v>
      </c>
    </row>
    <row r="301" spans="5:14">
      <c r="E301" s="3">
        <f t="shared" si="40"/>
        <v>2.92</v>
      </c>
      <c r="F301" s="1">
        <f t="shared" si="44"/>
        <v>11.799883693829477</v>
      </c>
      <c r="G301" s="1">
        <f t="shared" si="45"/>
        <v>10.422338528392745</v>
      </c>
      <c r="H301" s="1">
        <f t="shared" si="46"/>
        <v>45.11915822879913</v>
      </c>
      <c r="I301" s="1">
        <f t="shared" si="47"/>
        <v>-2.4160050352497464</v>
      </c>
      <c r="J301" s="1">
        <f t="shared" si="48"/>
        <v>104.22338528392744</v>
      </c>
      <c r="K301" s="1">
        <f t="shared" si="41"/>
        <v>104.22338528392744</v>
      </c>
      <c r="L301" s="1">
        <f t="shared" si="42"/>
        <v>100</v>
      </c>
      <c r="M301" s="1">
        <f t="shared" si="43"/>
        <v>2.4081046987844275</v>
      </c>
      <c r="N301" s="1">
        <f t="shared" si="49"/>
        <v>11.823964740817321</v>
      </c>
    </row>
    <row r="302" spans="5:14">
      <c r="E302" s="3">
        <f t="shared" si="40"/>
        <v>2.93</v>
      </c>
      <c r="F302" s="1">
        <f t="shared" si="44"/>
        <v>11.823964740817321</v>
      </c>
      <c r="G302" s="1">
        <f t="shared" si="45"/>
        <v>10.398257481404901</v>
      </c>
      <c r="H302" s="1">
        <f t="shared" si="46"/>
        <v>45.223140803613177</v>
      </c>
      <c r="I302" s="1">
        <f t="shared" si="47"/>
        <v>-2.4081046987843635</v>
      </c>
      <c r="J302" s="1">
        <f t="shared" si="48"/>
        <v>103.982574814049</v>
      </c>
      <c r="K302" s="1">
        <f t="shared" si="41"/>
        <v>103.982574814049</v>
      </c>
      <c r="L302" s="1">
        <f t="shared" si="42"/>
        <v>100</v>
      </c>
      <c r="M302" s="1">
        <f t="shared" si="43"/>
        <v>2.4002301964194026</v>
      </c>
      <c r="N302" s="1">
        <f t="shared" si="49"/>
        <v>11.847967042781514</v>
      </c>
    </row>
    <row r="303" spans="5:14">
      <c r="E303" s="3">
        <f t="shared" si="40"/>
        <v>2.94</v>
      </c>
      <c r="F303" s="1">
        <f t="shared" si="44"/>
        <v>11.847967042781514</v>
      </c>
      <c r="G303" s="1">
        <f t="shared" si="45"/>
        <v>10.374255179440707</v>
      </c>
      <c r="H303" s="1">
        <f t="shared" si="46"/>
        <v>45.326883355407581</v>
      </c>
      <c r="I303" s="1">
        <f t="shared" si="47"/>
        <v>-2.4002301964193506</v>
      </c>
      <c r="J303" s="1">
        <f t="shared" si="48"/>
        <v>103.74255179440708</v>
      </c>
      <c r="K303" s="1">
        <f t="shared" si="41"/>
        <v>103.74255179440708</v>
      </c>
      <c r="L303" s="1">
        <f t="shared" si="42"/>
        <v>100</v>
      </c>
      <c r="M303" s="1">
        <f t="shared" si="43"/>
        <v>2.3923814436771114</v>
      </c>
      <c r="N303" s="1">
        <f t="shared" si="49"/>
        <v>11.871890857218284</v>
      </c>
    </row>
    <row r="304" spans="5:14">
      <c r="E304" s="3">
        <f t="shared" si="40"/>
        <v>2.95</v>
      </c>
      <c r="F304" s="1">
        <f t="shared" si="44"/>
        <v>11.871890857218284</v>
      </c>
      <c r="G304" s="1">
        <f t="shared" si="45"/>
        <v>10.350331365003937</v>
      </c>
      <c r="H304" s="1">
        <f t="shared" si="46"/>
        <v>45.430386669057619</v>
      </c>
      <c r="I304" s="1">
        <f t="shared" si="47"/>
        <v>-2.3923814436770385</v>
      </c>
      <c r="J304" s="1">
        <f t="shared" si="48"/>
        <v>103.50331365003937</v>
      </c>
      <c r="K304" s="1">
        <f t="shared" si="41"/>
        <v>103.50331365003937</v>
      </c>
      <c r="L304" s="1">
        <f t="shared" si="42"/>
        <v>100</v>
      </c>
      <c r="M304" s="1">
        <f t="shared" si="43"/>
        <v>2.3845583563562878</v>
      </c>
      <c r="N304" s="1">
        <f t="shared" si="49"/>
        <v>11.895736440781848</v>
      </c>
    </row>
    <row r="305" spans="5:14">
      <c r="E305" s="3">
        <f t="shared" si="40"/>
        <v>2.96</v>
      </c>
      <c r="F305" s="1">
        <f t="shared" si="44"/>
        <v>11.895736440781848</v>
      </c>
      <c r="G305" s="1">
        <f t="shared" si="45"/>
        <v>10.326485781440374</v>
      </c>
      <c r="H305" s="1">
        <f t="shared" si="46"/>
        <v>45.533651526872021</v>
      </c>
      <c r="I305" s="1">
        <f t="shared" si="47"/>
        <v>-2.3845583563563366</v>
      </c>
      <c r="J305" s="1">
        <f t="shared" si="48"/>
        <v>103.26485781440374</v>
      </c>
      <c r="K305" s="1">
        <f t="shared" si="41"/>
        <v>103.26485781440374</v>
      </c>
      <c r="L305" s="1">
        <f t="shared" si="42"/>
        <v>100</v>
      </c>
      <c r="M305" s="1">
        <f t="shared" si="43"/>
        <v>2.3767608505310021</v>
      </c>
      <c r="N305" s="1">
        <f t="shared" si="49"/>
        <v>11.919504049287157</v>
      </c>
    </row>
    <row r="306" spans="5:14">
      <c r="E306" s="3">
        <f t="shared" si="40"/>
        <v>2.97</v>
      </c>
      <c r="F306" s="1">
        <f t="shared" si="44"/>
        <v>11.919504049287157</v>
      </c>
      <c r="G306" s="1">
        <f t="shared" si="45"/>
        <v>10.302718172935064</v>
      </c>
      <c r="H306" s="1">
        <f t="shared" si="46"/>
        <v>45.636678708601373</v>
      </c>
      <c r="I306" s="1">
        <f t="shared" si="47"/>
        <v>-2.3767608505309568</v>
      </c>
      <c r="J306" s="1">
        <f t="shared" si="48"/>
        <v>103.02718172935064</v>
      </c>
      <c r="K306" s="1">
        <f t="shared" si="41"/>
        <v>103.02718172935064</v>
      </c>
      <c r="L306" s="1">
        <f t="shared" si="42"/>
        <v>100</v>
      </c>
      <c r="M306" s="1">
        <f t="shared" si="43"/>
        <v>2.3689888425497663</v>
      </c>
      <c r="N306" s="1">
        <f t="shared" si="49"/>
        <v>11.943193937712655</v>
      </c>
    </row>
    <row r="307" spans="5:14">
      <c r="E307" s="3">
        <f t="shared" si="40"/>
        <v>2.98</v>
      </c>
      <c r="F307" s="1">
        <f t="shared" si="44"/>
        <v>11.943193937712655</v>
      </c>
      <c r="G307" s="1">
        <f t="shared" si="45"/>
        <v>10.279028284509566</v>
      </c>
      <c r="H307" s="1">
        <f t="shared" si="46"/>
        <v>45.739468991446472</v>
      </c>
      <c r="I307" s="1">
        <f t="shared" si="47"/>
        <v>-2.3689888425497685</v>
      </c>
      <c r="J307" s="1">
        <f t="shared" si="48"/>
        <v>102.79028284509566</v>
      </c>
      <c r="K307" s="1">
        <f t="shared" si="41"/>
        <v>102.79028284509566</v>
      </c>
      <c r="L307" s="1">
        <f t="shared" si="42"/>
        <v>100</v>
      </c>
      <c r="M307" s="1">
        <f t="shared" si="43"/>
        <v>2.3612422490346279</v>
      </c>
      <c r="N307" s="1">
        <f t="shared" si="49"/>
        <v>11.966806360203002</v>
      </c>
    </row>
    <row r="308" spans="5:14">
      <c r="E308" s="3">
        <f t="shared" si="40"/>
        <v>2.99</v>
      </c>
      <c r="F308" s="1">
        <f t="shared" si="44"/>
        <v>11.966806360203002</v>
      </c>
      <c r="G308" s="1">
        <f t="shared" si="45"/>
        <v>10.25541586201922</v>
      </c>
      <c r="H308" s="1">
        <f t="shared" si="46"/>
        <v>45.842023150066666</v>
      </c>
      <c r="I308" s="1">
        <f t="shared" si="47"/>
        <v>-2.3612422490346674</v>
      </c>
      <c r="J308" s="1">
        <f t="shared" si="48"/>
        <v>102.5541586201922</v>
      </c>
      <c r="K308" s="1">
        <f t="shared" si="41"/>
        <v>102.5541586201922</v>
      </c>
      <c r="L308" s="1">
        <f t="shared" si="42"/>
        <v>100</v>
      </c>
      <c r="M308" s="1">
        <f t="shared" si="43"/>
        <v>2.3535209868802851</v>
      </c>
      <c r="N308" s="1">
        <f t="shared" si="49"/>
        <v>11.990341570071804</v>
      </c>
    </row>
    <row r="309" spans="5:14">
      <c r="E309" s="3">
        <f t="shared" si="40"/>
        <v>3</v>
      </c>
      <c r="F309" s="1">
        <f t="shared" si="44"/>
        <v>11.990341570071804</v>
      </c>
      <c r="G309" s="1">
        <f t="shared" si="45"/>
        <v>10.231880652150418</v>
      </c>
      <c r="H309" s="1">
        <f t="shared" si="46"/>
        <v>45.944341956588168</v>
      </c>
      <c r="I309" s="1">
        <f t="shared" si="47"/>
        <v>-2.3535209868802198</v>
      </c>
      <c r="J309" s="1">
        <f t="shared" si="48"/>
        <v>102.31880652150417</v>
      </c>
      <c r="K309" s="1">
        <f t="shared" si="41"/>
        <v>102.31880652150417</v>
      </c>
      <c r="L309" s="1">
        <f t="shared" si="42"/>
        <v>100</v>
      </c>
      <c r="M309" s="1">
        <f t="shared" si="43"/>
        <v>2.3458249732531864</v>
      </c>
      <c r="N309" s="1">
        <f t="shared" si="49"/>
        <v>12.013799819804335</v>
      </c>
    </row>
    <row r="310" spans="5:14">
      <c r="E310" s="3">
        <f t="shared" si="40"/>
        <v>3.0100000000000002</v>
      </c>
      <c r="F310" s="1">
        <f t="shared" si="44"/>
        <v>12.013799819804335</v>
      </c>
      <c r="G310" s="1">
        <f t="shared" si="45"/>
        <v>10.208422402417886</v>
      </c>
      <c r="H310" s="1">
        <f t="shared" si="46"/>
        <v>46.04642618061235</v>
      </c>
      <c r="I310" s="1">
        <f t="shared" si="47"/>
        <v>-2.34582497325313</v>
      </c>
      <c r="J310" s="1">
        <f t="shared" si="48"/>
        <v>102.08422402417887</v>
      </c>
      <c r="K310" s="1">
        <f t="shared" si="41"/>
        <v>102.08422402417887</v>
      </c>
      <c r="L310" s="1">
        <f t="shared" si="42"/>
        <v>100</v>
      </c>
      <c r="M310" s="1">
        <f t="shared" si="43"/>
        <v>2.3381541255906488</v>
      </c>
      <c r="N310" s="1">
        <f t="shared" si="49"/>
        <v>12.037181361060242</v>
      </c>
    </row>
    <row r="311" spans="5:14">
      <c r="E311" s="3">
        <f t="shared" si="40"/>
        <v>3.02</v>
      </c>
      <c r="F311" s="1">
        <f t="shared" si="44"/>
        <v>12.037181361060242</v>
      </c>
      <c r="G311" s="1">
        <f t="shared" si="45"/>
        <v>10.18504086116198</v>
      </c>
      <c r="H311" s="1">
        <f t="shared" si="46"/>
        <v>46.148276589223968</v>
      </c>
      <c r="I311" s="1">
        <f t="shared" si="47"/>
        <v>-2.3381541255906413</v>
      </c>
      <c r="J311" s="1">
        <f t="shared" si="48"/>
        <v>101.8504086116198</v>
      </c>
      <c r="K311" s="1">
        <f t="shared" si="41"/>
        <v>101.8504086116198</v>
      </c>
      <c r="L311" s="1">
        <f t="shared" si="42"/>
        <v>100</v>
      </c>
      <c r="M311" s="1">
        <f t="shared" si="43"/>
        <v>2.3305083615999673</v>
      </c>
      <c r="N311" s="1">
        <f t="shared" si="49"/>
        <v>12.060486444676242</v>
      </c>
    </row>
    <row r="312" spans="5:14">
      <c r="E312" s="3">
        <f t="shared" si="40"/>
        <v>3.0300000000000002</v>
      </c>
      <c r="F312" s="1">
        <f t="shared" si="44"/>
        <v>12.060486444676242</v>
      </c>
      <c r="G312" s="1">
        <f t="shared" si="45"/>
        <v>10.16173577754598</v>
      </c>
      <c r="H312" s="1">
        <f t="shared" si="46"/>
        <v>46.249893946999428</v>
      </c>
      <c r="I312" s="1">
        <f t="shared" si="47"/>
        <v>-2.3305083616000033</v>
      </c>
      <c r="J312" s="1">
        <f t="shared" si="48"/>
        <v>101.61735777545979</v>
      </c>
      <c r="K312" s="1">
        <f t="shared" si="41"/>
        <v>101.61735777545979</v>
      </c>
      <c r="L312" s="1">
        <f t="shared" si="42"/>
        <v>100</v>
      </c>
      <c r="M312" s="1">
        <f t="shared" si="43"/>
        <v>2.3228875992575353</v>
      </c>
      <c r="N312" s="1">
        <f t="shared" si="49"/>
        <v>12.083715320668817</v>
      </c>
    </row>
    <row r="313" spans="5:14">
      <c r="E313" s="3">
        <f t="shared" si="40"/>
        <v>3.04</v>
      </c>
      <c r="F313" s="1">
        <f t="shared" si="44"/>
        <v>12.083715320668817</v>
      </c>
      <c r="G313" s="1">
        <f t="shared" si="45"/>
        <v>10.138506901553404</v>
      </c>
      <c r="H313" s="1">
        <f t="shared" si="46"/>
        <v>46.351279016014963</v>
      </c>
      <c r="I313" s="1">
        <f t="shared" si="47"/>
        <v>-2.3228875992575837</v>
      </c>
      <c r="J313" s="1">
        <f t="shared" si="48"/>
        <v>101.38506901553404</v>
      </c>
      <c r="K313" s="1">
        <f t="shared" si="41"/>
        <v>101.38506901553404</v>
      </c>
      <c r="L313" s="1">
        <f t="shared" si="42"/>
        <v>100</v>
      </c>
      <c r="M313" s="1">
        <f t="shared" si="43"/>
        <v>2.3152917568079632</v>
      </c>
      <c r="N313" s="1">
        <f t="shared" si="49"/>
        <v>12.106868238236897</v>
      </c>
    </row>
    <row r="314" spans="5:14">
      <c r="E314" s="3">
        <f t="shared" si="40"/>
        <v>3.0500000000000003</v>
      </c>
      <c r="F314" s="1">
        <f t="shared" si="44"/>
        <v>12.106868238236897</v>
      </c>
      <c r="G314" s="1">
        <f t="shared" si="45"/>
        <v>10.115353983985324</v>
      </c>
      <c r="H314" s="1">
        <f t="shared" si="46"/>
        <v>46.45243255585482</v>
      </c>
      <c r="I314" s="1">
        <f t="shared" si="47"/>
        <v>-2.3152917568079801</v>
      </c>
      <c r="J314" s="1">
        <f t="shared" si="48"/>
        <v>101.15353983985324</v>
      </c>
      <c r="K314" s="1">
        <f t="shared" si="41"/>
        <v>101.15353983985324</v>
      </c>
      <c r="L314" s="1">
        <f t="shared" si="42"/>
        <v>100</v>
      </c>
      <c r="M314" s="1">
        <f t="shared" si="43"/>
        <v>2.3077207527632009</v>
      </c>
      <c r="N314" s="1">
        <f t="shared" si="49"/>
        <v>12.129945445764529</v>
      </c>
    </row>
    <row r="315" spans="5:14">
      <c r="E315" s="3">
        <f t="shared" si="40"/>
        <v>3.06</v>
      </c>
      <c r="F315" s="1">
        <f t="shared" si="44"/>
        <v>12.129945445764529</v>
      </c>
      <c r="G315" s="1">
        <f t="shared" si="45"/>
        <v>10.092276776457693</v>
      </c>
      <c r="H315" s="1">
        <f t="shared" si="46"/>
        <v>46.5533553236194</v>
      </c>
      <c r="I315" s="1">
        <f t="shared" si="47"/>
        <v>-2.3077207527631316</v>
      </c>
      <c r="J315" s="1">
        <f t="shared" si="48"/>
        <v>100.92276776457693</v>
      </c>
      <c r="K315" s="1">
        <f t="shared" si="41"/>
        <v>100.92276776457693</v>
      </c>
      <c r="L315" s="1">
        <f t="shared" si="42"/>
        <v>100</v>
      </c>
      <c r="M315" s="1">
        <f t="shared" si="43"/>
        <v>2.3001745059016656</v>
      </c>
      <c r="N315" s="1">
        <f t="shared" si="49"/>
        <v>12.152947190823545</v>
      </c>
    </row>
    <row r="316" spans="5:14">
      <c r="E316" s="3">
        <f t="shared" si="40"/>
        <v>3.0700000000000003</v>
      </c>
      <c r="F316" s="1">
        <f t="shared" si="44"/>
        <v>12.152947190823545</v>
      </c>
      <c r="G316" s="1">
        <f t="shared" si="45"/>
        <v>10.069275031398677</v>
      </c>
      <c r="H316" s="1">
        <f t="shared" si="46"/>
        <v>46.654048073933389</v>
      </c>
      <c r="I316" s="1">
        <f t="shared" si="47"/>
        <v>-2.3001745059016088</v>
      </c>
      <c r="J316" s="1">
        <f t="shared" si="48"/>
        <v>100.69275031398676</v>
      </c>
      <c r="K316" s="1">
        <f t="shared" si="41"/>
        <v>100.69275031398676</v>
      </c>
      <c r="L316" s="1">
        <f t="shared" si="42"/>
        <v>100</v>
      </c>
      <c r="M316" s="1">
        <f t="shared" si="43"/>
        <v>2.2926529352673675</v>
      </c>
      <c r="N316" s="1">
        <f t="shared" si="49"/>
        <v>12.175873720176218</v>
      </c>
    </row>
    <row r="317" spans="5:14">
      <c r="E317" s="3">
        <f t="shared" si="40"/>
        <v>3.08</v>
      </c>
      <c r="F317" s="1">
        <f t="shared" si="44"/>
        <v>12.175873720176218</v>
      </c>
      <c r="G317" s="1">
        <f t="shared" si="45"/>
        <v>10.046348502046003</v>
      </c>
      <c r="H317" s="1">
        <f t="shared" si="46"/>
        <v>46.754511558953851</v>
      </c>
      <c r="I317" s="1">
        <f t="shared" si="47"/>
        <v>-2.2926529352673697</v>
      </c>
      <c r="J317" s="1">
        <f t="shared" si="48"/>
        <v>100.46348502046003</v>
      </c>
      <c r="K317" s="1">
        <f t="shared" si="41"/>
        <v>100.46348502046003</v>
      </c>
      <c r="L317" s="1">
        <f t="shared" si="42"/>
        <v>100</v>
      </c>
      <c r="M317" s="1">
        <f t="shared" si="43"/>
        <v>2.285155960169043</v>
      </c>
      <c r="N317" s="1">
        <f t="shared" si="49"/>
        <v>12.198725279777909</v>
      </c>
    </row>
    <row r="318" spans="5:14">
      <c r="E318" s="3">
        <f t="shared" si="40"/>
        <v>3.09</v>
      </c>
      <c r="F318" s="1">
        <f t="shared" si="44"/>
        <v>12.198725279777909</v>
      </c>
      <c r="G318" s="1">
        <f t="shared" si="45"/>
        <v>10.023496942444313</v>
      </c>
      <c r="H318" s="1">
        <f t="shared" si="46"/>
        <v>46.854746528378293</v>
      </c>
      <c r="I318" s="1">
        <f t="shared" si="47"/>
        <v>-2.2851559601690496</v>
      </c>
      <c r="J318" s="1">
        <f t="shared" si="48"/>
        <v>100.23496942444312</v>
      </c>
      <c r="K318" s="1">
        <f t="shared" si="41"/>
        <v>100.23496942444312</v>
      </c>
      <c r="L318" s="1">
        <f t="shared" si="42"/>
        <v>100</v>
      </c>
      <c r="M318" s="1">
        <f t="shared" si="43"/>
        <v>2.2776835001792906</v>
      </c>
      <c r="N318" s="1">
        <f t="shared" si="49"/>
        <v>12.221502114779701</v>
      </c>
    </row>
    <row r="319" spans="5:14">
      <c r="E319" s="3">
        <f t="shared" si="40"/>
        <v>3.1</v>
      </c>
      <c r="F319" s="1">
        <f t="shared" si="44"/>
        <v>12.221502114779701</v>
      </c>
      <c r="G319" s="1">
        <f t="shared" si="45"/>
        <v>10.00072010744252</v>
      </c>
      <c r="H319" s="1">
        <f t="shared" si="46"/>
        <v>46.954753729452719</v>
      </c>
      <c r="I319" s="1">
        <f t="shared" si="47"/>
        <v>-2.2776835001792506</v>
      </c>
      <c r="J319" s="1">
        <f t="shared" si="48"/>
        <v>100.0072010744252</v>
      </c>
      <c r="K319" s="1">
        <f t="shared" si="41"/>
        <v>100.0072010744252</v>
      </c>
      <c r="L319" s="1">
        <f t="shared" si="42"/>
        <v>100</v>
      </c>
      <c r="M319" s="1">
        <f t="shared" si="43"/>
        <v>2.2702354751337039</v>
      </c>
      <c r="N319" s="1">
        <f t="shared" si="49"/>
        <v>12.244204469531038</v>
      </c>
    </row>
    <row r="320" spans="5:14">
      <c r="E320" s="3">
        <f t="shared" si="40"/>
        <v>3.11</v>
      </c>
      <c r="F320" s="1">
        <f t="shared" si="44"/>
        <v>12.244204469531038</v>
      </c>
      <c r="G320" s="1">
        <f t="shared" si="45"/>
        <v>9.9780177526911835</v>
      </c>
      <c r="H320" s="1">
        <f t="shared" si="46"/>
        <v>47.054533906979628</v>
      </c>
      <c r="I320" s="1">
        <f t="shared" si="47"/>
        <v>-2.2702354751336529</v>
      </c>
      <c r="J320" s="1">
        <f t="shared" si="48"/>
        <v>99.780177526911842</v>
      </c>
      <c r="K320" s="1">
        <f t="shared" si="41"/>
        <v>99.780177526911842</v>
      </c>
      <c r="L320" s="1">
        <f t="shared" si="42"/>
        <v>99.780177526911842</v>
      </c>
      <c r="M320" s="1">
        <f t="shared" si="43"/>
        <v>2.2628118051300175</v>
      </c>
      <c r="N320" s="1">
        <f t="shared" si="49"/>
        <v>12.266832587582337</v>
      </c>
    </row>
    <row r="321" spans="5:14">
      <c r="E321" s="3">
        <f t="shared" si="40"/>
        <v>3.12</v>
      </c>
      <c r="F321" s="1">
        <f t="shared" si="44"/>
        <v>12.266832587582337</v>
      </c>
      <c r="G321" s="1">
        <f t="shared" si="45"/>
        <v>9.955389634639884</v>
      </c>
      <c r="H321" s="1">
        <f t="shared" si="46"/>
        <v>47.154087803326028</v>
      </c>
      <c r="I321" s="1">
        <f t="shared" si="47"/>
        <v>-2.2628118051299495</v>
      </c>
      <c r="J321" s="1">
        <f t="shared" si="48"/>
        <v>99.553896346398844</v>
      </c>
      <c r="K321" s="1">
        <f t="shared" si="41"/>
        <v>99.553896346398844</v>
      </c>
      <c r="L321" s="1">
        <f t="shared" si="42"/>
        <v>99.553896346398844</v>
      </c>
      <c r="M321" s="1">
        <f t="shared" si="43"/>
        <v>2.2554124105272422</v>
      </c>
      <c r="N321" s="1">
        <f t="shared" si="49"/>
        <v>12.289386711687611</v>
      </c>
    </row>
    <row r="322" spans="5:14">
      <c r="E322" s="3">
        <f t="shared" si="40"/>
        <v>3.13</v>
      </c>
      <c r="F322" s="1">
        <f t="shared" si="44"/>
        <v>12.289386711687611</v>
      </c>
      <c r="G322" s="1">
        <f t="shared" si="45"/>
        <v>9.9328355105346109</v>
      </c>
      <c r="H322" s="1">
        <f t="shared" si="46"/>
        <v>47.253416158431378</v>
      </c>
      <c r="I322" s="1">
        <f t="shared" si="47"/>
        <v>-2.2554124105273132</v>
      </c>
      <c r="J322" s="1">
        <f t="shared" si="48"/>
        <v>99.328355105346105</v>
      </c>
      <c r="K322" s="1">
        <f t="shared" si="41"/>
        <v>99.328355105346105</v>
      </c>
      <c r="L322" s="1">
        <f t="shared" si="42"/>
        <v>99.328355105346105</v>
      </c>
      <c r="M322" s="1">
        <f t="shared" si="43"/>
        <v>2.2480372119448173</v>
      </c>
      <c r="N322" s="1">
        <f t="shared" si="49"/>
        <v>12.311867083807059</v>
      </c>
    </row>
    <row r="323" spans="5:14">
      <c r="E323" s="3">
        <f t="shared" si="40"/>
        <v>3.14</v>
      </c>
      <c r="F323" s="1">
        <f t="shared" si="44"/>
        <v>12.311867083807059</v>
      </c>
      <c r="G323" s="1">
        <f t="shared" si="45"/>
        <v>9.9103551384151629</v>
      </c>
      <c r="H323" s="1">
        <f t="shared" si="46"/>
        <v>47.352519709815532</v>
      </c>
      <c r="I323" s="1">
        <f t="shared" si="47"/>
        <v>-2.2480372119447978</v>
      </c>
      <c r="J323" s="1">
        <f t="shared" si="48"/>
        <v>99.103551384151629</v>
      </c>
      <c r="K323" s="1">
        <f t="shared" si="41"/>
        <v>99.103551384151629</v>
      </c>
      <c r="L323" s="1">
        <f t="shared" si="42"/>
        <v>99.103551384151629</v>
      </c>
      <c r="M323" s="1">
        <f t="shared" si="43"/>
        <v>2.2406861302617584</v>
      </c>
      <c r="N323" s="1">
        <f t="shared" si="49"/>
        <v>12.334273945109675</v>
      </c>
    </row>
    <row r="324" spans="5:14">
      <c r="E324" s="3">
        <f t="shared" si="40"/>
        <v>3.15</v>
      </c>
      <c r="F324" s="1">
        <f t="shared" si="44"/>
        <v>12.334273945109675</v>
      </c>
      <c r="G324" s="1">
        <f t="shared" si="45"/>
        <v>9.887948277112546</v>
      </c>
      <c r="H324" s="1">
        <f t="shared" si="46"/>
        <v>47.451399192586656</v>
      </c>
      <c r="I324" s="1">
        <f t="shared" si="47"/>
        <v>-2.2406861302616932</v>
      </c>
      <c r="J324" s="1">
        <f t="shared" si="48"/>
        <v>98.879482771125453</v>
      </c>
      <c r="K324" s="1">
        <f t="shared" si="41"/>
        <v>98.879482771125453</v>
      </c>
      <c r="L324" s="1">
        <f t="shared" si="42"/>
        <v>98.879482771125453</v>
      </c>
      <c r="M324" s="1">
        <f t="shared" si="43"/>
        <v>2.2333590866158022</v>
      </c>
      <c r="N324" s="1">
        <f t="shared" si="49"/>
        <v>12.356607535975833</v>
      </c>
    </row>
    <row r="325" spans="5:14">
      <c r="E325" s="3">
        <f t="shared" si="40"/>
        <v>3.16</v>
      </c>
      <c r="F325" s="1">
        <f t="shared" si="44"/>
        <v>12.356607535975833</v>
      </c>
      <c r="G325" s="1">
        <f t="shared" si="45"/>
        <v>9.8656146862463885</v>
      </c>
      <c r="H325" s="1">
        <f t="shared" si="46"/>
        <v>47.550055339449123</v>
      </c>
      <c r="I325" s="1">
        <f t="shared" si="47"/>
        <v>-2.2333590866157493</v>
      </c>
      <c r="J325" s="1">
        <f t="shared" si="48"/>
        <v>98.656146862463885</v>
      </c>
      <c r="K325" s="1">
        <f t="shared" si="41"/>
        <v>98.656146862463885</v>
      </c>
      <c r="L325" s="1">
        <f t="shared" si="42"/>
        <v>98.656146862463885</v>
      </c>
      <c r="M325" s="1">
        <f t="shared" si="43"/>
        <v>2.2260560024025695</v>
      </c>
      <c r="N325" s="1">
        <f t="shared" si="49"/>
        <v>12.378868095999859</v>
      </c>
    </row>
    <row r="326" spans="5:14">
      <c r="E326" s="3">
        <f t="shared" si="40"/>
        <v>3.17</v>
      </c>
      <c r="F326" s="1">
        <f t="shared" si="44"/>
        <v>12.378868095999859</v>
      </c>
      <c r="G326" s="1">
        <f t="shared" si="45"/>
        <v>9.8433541262223621</v>
      </c>
      <c r="H326" s="1">
        <f t="shared" si="46"/>
        <v>47.648488880711348</v>
      </c>
      <c r="I326" s="1">
        <f t="shared" si="47"/>
        <v>-2.2260560024026432</v>
      </c>
      <c r="J326" s="1">
        <f t="shared" si="48"/>
        <v>98.433541262223628</v>
      </c>
      <c r="K326" s="1">
        <f t="shared" si="41"/>
        <v>98.433541262223628</v>
      </c>
      <c r="L326" s="1">
        <f t="shared" si="42"/>
        <v>98.433541262223628</v>
      </c>
      <c r="M326" s="1">
        <f t="shared" si="43"/>
        <v>2.2187767992747127</v>
      </c>
      <c r="N326" s="1">
        <f t="shared" si="49"/>
        <v>12.401055863992607</v>
      </c>
    </row>
    <row r="327" spans="5:14">
      <c r="E327" s="3">
        <f t="shared" si="40"/>
        <v>3.18</v>
      </c>
      <c r="F327" s="1">
        <f t="shared" si="44"/>
        <v>12.401055863992607</v>
      </c>
      <c r="G327" s="1">
        <f t="shared" si="45"/>
        <v>9.8211663582296147</v>
      </c>
      <c r="H327" s="1">
        <f t="shared" si="46"/>
        <v>47.746700544293645</v>
      </c>
      <c r="I327" s="1">
        <f t="shared" si="47"/>
        <v>-2.2187767992747354</v>
      </c>
      <c r="J327" s="1">
        <f t="shared" si="48"/>
        <v>98.211663582296154</v>
      </c>
      <c r="K327" s="1">
        <f t="shared" si="41"/>
        <v>98.211663582296154</v>
      </c>
      <c r="L327" s="1">
        <f t="shared" si="42"/>
        <v>98.211663582296154</v>
      </c>
      <c r="M327" s="1">
        <f t="shared" si="43"/>
        <v>2.2115213991410845</v>
      </c>
      <c r="N327" s="1">
        <f t="shared" si="49"/>
        <v>12.423171077984017</v>
      </c>
    </row>
    <row r="328" spans="5:14">
      <c r="E328" s="3">
        <f t="shared" si="40"/>
        <v>3.19</v>
      </c>
      <c r="F328" s="1">
        <f t="shared" si="44"/>
        <v>12.423171077984017</v>
      </c>
      <c r="G328" s="1">
        <f t="shared" si="45"/>
        <v>9.799051144238204</v>
      </c>
      <c r="H328" s="1">
        <f t="shared" si="46"/>
        <v>47.844691055736028</v>
      </c>
      <c r="I328" s="1">
        <f t="shared" si="47"/>
        <v>-2.2115213991410698</v>
      </c>
      <c r="J328" s="1">
        <f t="shared" si="48"/>
        <v>97.990511442382044</v>
      </c>
      <c r="K328" s="1">
        <f t="shared" si="41"/>
        <v>97.990511442382044</v>
      </c>
      <c r="L328" s="1">
        <f t="shared" si="42"/>
        <v>97.990511442382044</v>
      </c>
      <c r="M328" s="1">
        <f t="shared" si="43"/>
        <v>2.2042897241658927</v>
      </c>
      <c r="N328" s="1">
        <f t="shared" si="49"/>
        <v>12.445213975225677</v>
      </c>
    </row>
    <row r="329" spans="5:14">
      <c r="E329" s="3">
        <f t="shared" si="40"/>
        <v>3.2</v>
      </c>
      <c r="F329" s="1">
        <f t="shared" si="44"/>
        <v>12.445213975225677</v>
      </c>
      <c r="G329" s="1">
        <f t="shared" si="45"/>
        <v>9.7770082469965445</v>
      </c>
      <c r="H329" s="1">
        <f t="shared" si="46"/>
        <v>47.942461138205992</v>
      </c>
      <c r="I329" s="1">
        <f t="shared" si="47"/>
        <v>-2.2042897241659531</v>
      </c>
      <c r="J329" s="1">
        <f t="shared" si="48"/>
        <v>97.770082469965445</v>
      </c>
      <c r="K329" s="1">
        <f t="shared" si="41"/>
        <v>97.770082469965445</v>
      </c>
      <c r="L329" s="1">
        <f t="shared" si="42"/>
        <v>97.770082469965445</v>
      </c>
      <c r="M329" s="1">
        <f t="shared" si="43"/>
        <v>2.1970816967678699</v>
      </c>
      <c r="N329" s="1">
        <f t="shared" si="49"/>
        <v>12.467184792193356</v>
      </c>
    </row>
    <row r="330" spans="5:14">
      <c r="E330" s="3">
        <f t="shared" ref="E330:E393" si="50">(ROW(E330)-ROW($E$9))*$C$3</f>
        <v>3.21</v>
      </c>
      <c r="F330" s="1">
        <f t="shared" si="44"/>
        <v>12.467184792193356</v>
      </c>
      <c r="G330" s="1">
        <f t="shared" si="45"/>
        <v>9.7550374300288656</v>
      </c>
      <c r="H330" s="1">
        <f t="shared" si="46"/>
        <v>48.040011512506283</v>
      </c>
      <c r="I330" s="1">
        <f t="shared" si="47"/>
        <v>-2.1970816967678886</v>
      </c>
      <c r="J330" s="1">
        <f t="shared" si="48"/>
        <v>97.550374300288652</v>
      </c>
      <c r="K330" s="1">
        <f t="shared" ref="K330:K393" si="51">MAX($J330,0)</f>
        <v>97.550374300288652</v>
      </c>
      <c r="L330" s="1">
        <f t="shared" ref="L330:L393" si="52">MIN(K330,100)</f>
        <v>97.550374300288652</v>
      </c>
      <c r="M330" s="1">
        <f t="shared" ref="M330:M393" si="53">$C$6*K330/100-$C$7</f>
        <v>2.1898972396194387</v>
      </c>
      <c r="N330" s="1">
        <f t="shared" si="49"/>
        <v>12.48908376458955</v>
      </c>
    </row>
    <row r="331" spans="5:14">
      <c r="E331" s="3">
        <f t="shared" si="50"/>
        <v>3.22</v>
      </c>
      <c r="F331" s="1">
        <f t="shared" ref="F331:F394" si="54">M330*$C$3+F330</f>
        <v>12.48908376458955</v>
      </c>
      <c r="G331" s="1">
        <f t="shared" ref="G331:G394" si="55">$C$4-F331</f>
        <v>9.7331384576326716</v>
      </c>
      <c r="H331" s="1">
        <f t="shared" ref="H331:H394" si="56">H330+G331*$C$3</f>
        <v>48.137342897082611</v>
      </c>
      <c r="I331" s="1">
        <f t="shared" ref="I331:I394" si="57">(G331-G330)/$C$3</f>
        <v>-2.1898972396193983</v>
      </c>
      <c r="J331" s="1">
        <f t="shared" ref="J331:J394" si="58">G331*$G$7+H331*$H$7+I331*$I$7</f>
        <v>97.331384576326712</v>
      </c>
      <c r="K331" s="1">
        <f t="shared" si="51"/>
        <v>97.331384576326712</v>
      </c>
      <c r="L331" s="1">
        <f t="shared" si="52"/>
        <v>97.331384576326712</v>
      </c>
      <c r="M331" s="1">
        <f t="shared" si="53"/>
        <v>2.1827362756458837</v>
      </c>
      <c r="N331" s="1">
        <f t="shared" ref="N331:N394" si="59">(M331)*$C$3+N330</f>
        <v>12.510911127346009</v>
      </c>
    </row>
    <row r="332" spans="5:14">
      <c r="E332" s="3">
        <f t="shared" si="50"/>
        <v>3.23</v>
      </c>
      <c r="F332" s="1">
        <f t="shared" si="54"/>
        <v>12.510911127346009</v>
      </c>
      <c r="G332" s="1">
        <f t="shared" si="55"/>
        <v>9.711311094876212</v>
      </c>
      <c r="H332" s="1">
        <f t="shared" si="56"/>
        <v>48.234456008031373</v>
      </c>
      <c r="I332" s="1">
        <f t="shared" si="57"/>
        <v>-2.1827362756459578</v>
      </c>
      <c r="J332" s="1">
        <f t="shared" si="58"/>
        <v>97.113110948762113</v>
      </c>
      <c r="K332" s="1">
        <f t="shared" si="51"/>
        <v>97.113110948762113</v>
      </c>
      <c r="L332" s="1">
        <f t="shared" si="52"/>
        <v>97.113110948762113</v>
      </c>
      <c r="M332" s="1">
        <f t="shared" si="53"/>
        <v>2.175598728024521</v>
      </c>
      <c r="N332" s="1">
        <f t="shared" si="59"/>
        <v>12.532667114626255</v>
      </c>
    </row>
    <row r="333" spans="5:14">
      <c r="E333" s="3">
        <f t="shared" si="50"/>
        <v>3.24</v>
      </c>
      <c r="F333" s="1">
        <f t="shared" si="54"/>
        <v>12.532667114626255</v>
      </c>
      <c r="G333" s="1">
        <f t="shared" si="55"/>
        <v>9.6895551075959663</v>
      </c>
      <c r="H333" s="1">
        <f t="shared" si="56"/>
        <v>48.331351559107333</v>
      </c>
      <c r="I333" s="1">
        <f t="shared" si="57"/>
        <v>-2.1755987280245748</v>
      </c>
      <c r="J333" s="1">
        <f t="shared" si="58"/>
        <v>96.895551075959659</v>
      </c>
      <c r="K333" s="1">
        <f t="shared" si="51"/>
        <v>96.895551075959659</v>
      </c>
      <c r="L333" s="1">
        <f t="shared" si="52"/>
        <v>96.895551075959659</v>
      </c>
      <c r="M333" s="1">
        <f t="shared" si="53"/>
        <v>2.1684845201838807</v>
      </c>
      <c r="N333" s="1">
        <f t="shared" si="59"/>
        <v>12.554351959828095</v>
      </c>
    </row>
    <row r="334" spans="5:14">
      <c r="E334" s="3">
        <f t="shared" si="50"/>
        <v>3.25</v>
      </c>
      <c r="F334" s="1">
        <f t="shared" si="54"/>
        <v>12.554351959828095</v>
      </c>
      <c r="G334" s="1">
        <f t="shared" si="55"/>
        <v>9.6678702623941266</v>
      </c>
      <c r="H334" s="1">
        <f t="shared" si="56"/>
        <v>48.428030261731273</v>
      </c>
      <c r="I334" s="1">
        <f t="shared" si="57"/>
        <v>-2.1684845201839664</v>
      </c>
      <c r="J334" s="1">
        <f t="shared" si="58"/>
        <v>96.678702623941263</v>
      </c>
      <c r="K334" s="1">
        <f t="shared" si="51"/>
        <v>96.678702623941263</v>
      </c>
      <c r="L334" s="1">
        <f t="shared" si="52"/>
        <v>96.678702623941263</v>
      </c>
      <c r="M334" s="1">
        <f t="shared" si="53"/>
        <v>2.1613935758028795</v>
      </c>
      <c r="N334" s="1">
        <f t="shared" si="59"/>
        <v>12.575965895586124</v>
      </c>
    </row>
    <row r="335" spans="5:14">
      <c r="E335" s="3">
        <f t="shared" si="50"/>
        <v>3.2600000000000002</v>
      </c>
      <c r="F335" s="1">
        <f t="shared" si="54"/>
        <v>12.575965895586124</v>
      </c>
      <c r="G335" s="1">
        <f t="shared" si="55"/>
        <v>9.646256326636097</v>
      </c>
      <c r="H335" s="1">
        <f t="shared" si="56"/>
        <v>48.524492824997637</v>
      </c>
      <c r="I335" s="1">
        <f t="shared" si="57"/>
        <v>-2.1613935758029612</v>
      </c>
      <c r="J335" s="1">
        <f t="shared" si="58"/>
        <v>96.462563266360974</v>
      </c>
      <c r="K335" s="1">
        <f t="shared" si="51"/>
        <v>96.462563266360974</v>
      </c>
      <c r="L335" s="1">
        <f t="shared" si="52"/>
        <v>96.462563266360974</v>
      </c>
      <c r="M335" s="1">
        <f t="shared" si="53"/>
        <v>2.1543258188100038</v>
      </c>
      <c r="N335" s="1">
        <f t="shared" si="59"/>
        <v>12.597509153774224</v>
      </c>
    </row>
    <row r="336" spans="5:14">
      <c r="E336" s="3">
        <f t="shared" si="50"/>
        <v>3.27</v>
      </c>
      <c r="F336" s="1">
        <f t="shared" si="54"/>
        <v>12.597509153774224</v>
      </c>
      <c r="G336" s="1">
        <f t="shared" si="55"/>
        <v>9.6247130684479973</v>
      </c>
      <c r="H336" s="1">
        <f t="shared" si="56"/>
        <v>48.620739955682119</v>
      </c>
      <c r="I336" s="1">
        <f t="shared" si="57"/>
        <v>-2.1543258188099657</v>
      </c>
      <c r="J336" s="1">
        <f t="shared" si="58"/>
        <v>96.24713068447997</v>
      </c>
      <c r="K336" s="1">
        <f t="shared" si="51"/>
        <v>96.24713068447997</v>
      </c>
      <c r="L336" s="1">
        <f t="shared" si="52"/>
        <v>96.24713068447997</v>
      </c>
      <c r="M336" s="1">
        <f t="shared" si="53"/>
        <v>2.147281173382495</v>
      </c>
      <c r="N336" s="1">
        <f t="shared" si="59"/>
        <v>12.618981965508048</v>
      </c>
    </row>
    <row r="337" spans="5:14">
      <c r="E337" s="3">
        <f t="shared" si="50"/>
        <v>3.2800000000000002</v>
      </c>
      <c r="F337" s="1">
        <f t="shared" si="54"/>
        <v>12.618981965508048</v>
      </c>
      <c r="G337" s="1">
        <f t="shared" si="55"/>
        <v>9.603240256714173</v>
      </c>
      <c r="H337" s="1">
        <f t="shared" si="56"/>
        <v>48.716772358249258</v>
      </c>
      <c r="I337" s="1">
        <f t="shared" si="57"/>
        <v>-2.1472811733824315</v>
      </c>
      <c r="J337" s="1">
        <f t="shared" si="58"/>
        <v>96.03240256714173</v>
      </c>
      <c r="K337" s="1">
        <f t="shared" si="51"/>
        <v>96.03240256714173</v>
      </c>
      <c r="L337" s="1">
        <f t="shared" si="52"/>
        <v>96.03240256714173</v>
      </c>
      <c r="M337" s="1">
        <f t="shared" si="53"/>
        <v>2.1402595639455346</v>
      </c>
      <c r="N337" s="1">
        <f t="shared" si="59"/>
        <v>12.640384561147505</v>
      </c>
    </row>
    <row r="338" spans="5:14">
      <c r="E338" s="3">
        <f t="shared" si="50"/>
        <v>3.29</v>
      </c>
      <c r="F338" s="1">
        <f t="shared" si="54"/>
        <v>12.640384561147505</v>
      </c>
      <c r="G338" s="1">
        <f t="shared" si="55"/>
        <v>9.5818376610747169</v>
      </c>
      <c r="H338" s="1">
        <f t="shared" si="56"/>
        <v>48.812590734860002</v>
      </c>
      <c r="I338" s="1">
        <f t="shared" si="57"/>
        <v>-2.1402595639456123</v>
      </c>
      <c r="J338" s="1">
        <f t="shared" si="58"/>
        <v>95.818376610747166</v>
      </c>
      <c r="K338" s="1">
        <f t="shared" si="51"/>
        <v>95.818376610747166</v>
      </c>
      <c r="L338" s="1">
        <f t="shared" si="52"/>
        <v>95.818376610747166</v>
      </c>
      <c r="M338" s="1">
        <f t="shared" si="53"/>
        <v>2.1332609151714323</v>
      </c>
      <c r="N338" s="1">
        <f t="shared" si="59"/>
        <v>12.66171717029922</v>
      </c>
    </row>
    <row r="339" spans="5:14">
      <c r="E339" s="3">
        <f t="shared" si="50"/>
        <v>3.3000000000000003</v>
      </c>
      <c r="F339" s="1">
        <f t="shared" si="54"/>
        <v>12.66171717029922</v>
      </c>
      <c r="G339" s="1">
        <f t="shared" si="55"/>
        <v>9.5605050519230019</v>
      </c>
      <c r="H339" s="1">
        <f t="shared" si="56"/>
        <v>48.908195785379235</v>
      </c>
      <c r="I339" s="1">
        <f t="shared" si="57"/>
        <v>-2.1332609151714976</v>
      </c>
      <c r="J339" s="1">
        <f t="shared" si="58"/>
        <v>95.605050519230019</v>
      </c>
      <c r="K339" s="1">
        <f t="shared" si="51"/>
        <v>95.605050519230019</v>
      </c>
      <c r="L339" s="1">
        <f t="shared" si="52"/>
        <v>95.605050519230019</v>
      </c>
      <c r="M339" s="1">
        <f t="shared" si="53"/>
        <v>2.1262851519788217</v>
      </c>
      <c r="N339" s="1">
        <f t="shared" si="59"/>
        <v>12.682980021819008</v>
      </c>
    </row>
    <row r="340" spans="5:14">
      <c r="E340" s="3">
        <f t="shared" si="50"/>
        <v>3.31</v>
      </c>
      <c r="F340" s="1">
        <f t="shared" si="54"/>
        <v>12.682980021819008</v>
      </c>
      <c r="G340" s="1">
        <f t="shared" si="55"/>
        <v>9.5392422004032138</v>
      </c>
      <c r="H340" s="1">
        <f t="shared" si="56"/>
        <v>49.003588207383267</v>
      </c>
      <c r="I340" s="1">
        <f t="shared" si="57"/>
        <v>-2.1262851519788128</v>
      </c>
      <c r="J340" s="1">
        <f t="shared" si="58"/>
        <v>95.392422004032142</v>
      </c>
      <c r="K340" s="1">
        <f t="shared" si="51"/>
        <v>95.392422004032142</v>
      </c>
      <c r="L340" s="1">
        <f t="shared" si="52"/>
        <v>95.392422004032142</v>
      </c>
      <c r="M340" s="1">
        <f t="shared" si="53"/>
        <v>2.1193321995318515</v>
      </c>
      <c r="N340" s="1">
        <f t="shared" si="59"/>
        <v>12.704173343814325</v>
      </c>
    </row>
    <row r="341" spans="5:14">
      <c r="E341" s="3">
        <f t="shared" si="50"/>
        <v>3.3200000000000003</v>
      </c>
      <c r="F341" s="1">
        <f t="shared" si="54"/>
        <v>12.704173343814325</v>
      </c>
      <c r="G341" s="1">
        <f t="shared" si="55"/>
        <v>9.518048878407896</v>
      </c>
      <c r="H341" s="1">
        <f t="shared" si="56"/>
        <v>49.098768696167348</v>
      </c>
      <c r="I341" s="1">
        <f t="shared" si="57"/>
        <v>-2.119332199531776</v>
      </c>
      <c r="J341" s="1">
        <f t="shared" si="58"/>
        <v>95.18048878407896</v>
      </c>
      <c r="K341" s="1">
        <f t="shared" si="51"/>
        <v>95.18048878407896</v>
      </c>
      <c r="L341" s="1">
        <f t="shared" si="52"/>
        <v>95.18048878407896</v>
      </c>
      <c r="M341" s="1">
        <f t="shared" si="53"/>
        <v>2.1124019832393821</v>
      </c>
      <c r="N341" s="1">
        <f t="shared" si="59"/>
        <v>12.725297363646719</v>
      </c>
    </row>
    <row r="342" spans="5:14">
      <c r="E342" s="3">
        <f t="shared" si="50"/>
        <v>3.33</v>
      </c>
      <c r="F342" s="1">
        <f t="shared" si="54"/>
        <v>12.725297363646719</v>
      </c>
      <c r="G342" s="1">
        <f t="shared" si="55"/>
        <v>9.4969248585755022</v>
      </c>
      <c r="H342" s="1">
        <f t="shared" si="56"/>
        <v>49.193737944753103</v>
      </c>
      <c r="I342" s="1">
        <f t="shared" si="57"/>
        <v>-2.112401983239387</v>
      </c>
      <c r="J342" s="1">
        <f t="shared" si="58"/>
        <v>94.969248585755025</v>
      </c>
      <c r="K342" s="1">
        <f t="shared" si="51"/>
        <v>94.969248585755025</v>
      </c>
      <c r="L342" s="1">
        <f t="shared" si="52"/>
        <v>94.969248585755025</v>
      </c>
      <c r="M342" s="1">
        <f t="shared" si="53"/>
        <v>2.1054944287541897</v>
      </c>
      <c r="N342" s="1">
        <f t="shared" si="59"/>
        <v>12.746352307934261</v>
      </c>
    </row>
    <row r="343" spans="5:14">
      <c r="E343" s="3">
        <f t="shared" si="50"/>
        <v>3.34</v>
      </c>
      <c r="F343" s="1">
        <f t="shared" si="54"/>
        <v>12.746352307934261</v>
      </c>
      <c r="G343" s="1">
        <f t="shared" si="55"/>
        <v>9.4758699142879603</v>
      </c>
      <c r="H343" s="1">
        <f t="shared" si="56"/>
        <v>49.288496643895982</v>
      </c>
      <c r="I343" s="1">
        <f t="shared" si="57"/>
        <v>-2.1054944287541844</v>
      </c>
      <c r="J343" s="1">
        <f t="shared" si="58"/>
        <v>94.758699142879607</v>
      </c>
      <c r="K343" s="1">
        <f t="shared" si="51"/>
        <v>94.758699142879607</v>
      </c>
      <c r="L343" s="1">
        <f t="shared" si="52"/>
        <v>94.758699142879607</v>
      </c>
      <c r="M343" s="1">
        <f t="shared" si="53"/>
        <v>2.0986094619721634</v>
      </c>
      <c r="N343" s="1">
        <f t="shared" si="59"/>
        <v>12.767338402553984</v>
      </c>
    </row>
    <row r="344" spans="5:14">
      <c r="E344" s="3">
        <f t="shared" si="50"/>
        <v>3.35</v>
      </c>
      <c r="F344" s="1">
        <f t="shared" si="54"/>
        <v>12.767338402553984</v>
      </c>
      <c r="G344" s="1">
        <f t="shared" si="55"/>
        <v>9.4548838196682379</v>
      </c>
      <c r="H344" s="1">
        <f t="shared" si="56"/>
        <v>49.383045482092662</v>
      </c>
      <c r="I344" s="1">
        <f t="shared" si="57"/>
        <v>-2.0986094619722451</v>
      </c>
      <c r="J344" s="1">
        <f t="shared" si="58"/>
        <v>94.548838196682382</v>
      </c>
      <c r="K344" s="1">
        <f t="shared" si="51"/>
        <v>94.548838196682382</v>
      </c>
      <c r="L344" s="1">
        <f t="shared" si="52"/>
        <v>94.548838196682382</v>
      </c>
      <c r="M344" s="1">
        <f t="shared" si="53"/>
        <v>2.091747009031514</v>
      </c>
      <c r="N344" s="1">
        <f t="shared" si="59"/>
        <v>12.788255872644299</v>
      </c>
    </row>
    <row r="345" spans="5:14">
      <c r="E345" s="3">
        <f t="shared" si="50"/>
        <v>3.36</v>
      </c>
      <c r="F345" s="1">
        <f t="shared" si="54"/>
        <v>12.788255872644299</v>
      </c>
      <c r="G345" s="1">
        <f t="shared" si="55"/>
        <v>9.433966349577922</v>
      </c>
      <c r="H345" s="1">
        <f t="shared" si="56"/>
        <v>49.477385145588443</v>
      </c>
      <c r="I345" s="1">
        <f t="shared" si="57"/>
        <v>-2.0917470090315859</v>
      </c>
      <c r="J345" s="1">
        <f t="shared" si="58"/>
        <v>94.33966349577922</v>
      </c>
      <c r="K345" s="1">
        <f t="shared" si="51"/>
        <v>94.33966349577922</v>
      </c>
      <c r="L345" s="1">
        <f t="shared" si="52"/>
        <v>94.33966349577922</v>
      </c>
      <c r="M345" s="1">
        <f t="shared" si="53"/>
        <v>2.0849069963119802</v>
      </c>
      <c r="N345" s="1">
        <f t="shared" si="59"/>
        <v>12.809104942607419</v>
      </c>
    </row>
    <row r="346" spans="5:14">
      <c r="E346" s="3">
        <f t="shared" si="50"/>
        <v>3.37</v>
      </c>
      <c r="F346" s="1">
        <f t="shared" si="54"/>
        <v>12.809104942607419</v>
      </c>
      <c r="G346" s="1">
        <f t="shared" si="55"/>
        <v>9.4131172796148022</v>
      </c>
      <c r="H346" s="1">
        <f t="shared" si="56"/>
        <v>49.571516318384589</v>
      </c>
      <c r="I346" s="1">
        <f t="shared" si="57"/>
        <v>-2.0849069963119859</v>
      </c>
      <c r="J346" s="1">
        <f t="shared" si="58"/>
        <v>94.131172796148022</v>
      </c>
      <c r="K346" s="1">
        <f t="shared" si="51"/>
        <v>94.131172796148022</v>
      </c>
      <c r="L346" s="1">
        <f t="shared" si="52"/>
        <v>94.131172796148022</v>
      </c>
      <c r="M346" s="1">
        <f t="shared" si="53"/>
        <v>2.0780893504340399</v>
      </c>
      <c r="N346" s="1">
        <f t="shared" si="59"/>
        <v>12.82988583611176</v>
      </c>
    </row>
    <row r="347" spans="5:14">
      <c r="E347" s="3">
        <f t="shared" si="50"/>
        <v>3.38</v>
      </c>
      <c r="F347" s="1">
        <f t="shared" si="54"/>
        <v>12.82988583611176</v>
      </c>
      <c r="G347" s="1">
        <f t="shared" si="55"/>
        <v>9.3923363861104612</v>
      </c>
      <c r="H347" s="1">
        <f t="shared" si="56"/>
        <v>49.66543968224569</v>
      </c>
      <c r="I347" s="1">
        <f t="shared" si="57"/>
        <v>-2.078089350434098</v>
      </c>
      <c r="J347" s="1">
        <f t="shared" si="58"/>
        <v>93.923363861104605</v>
      </c>
      <c r="K347" s="1">
        <f t="shared" si="51"/>
        <v>93.923363861104605</v>
      </c>
      <c r="L347" s="1">
        <f t="shared" si="52"/>
        <v>93.923363861104605</v>
      </c>
      <c r="M347" s="1">
        <f t="shared" si="53"/>
        <v>2.0712939982581209</v>
      </c>
      <c r="N347" s="1">
        <f t="shared" si="59"/>
        <v>12.850598776094342</v>
      </c>
    </row>
    <row r="348" spans="5:14">
      <c r="E348" s="3">
        <f t="shared" si="50"/>
        <v>3.39</v>
      </c>
      <c r="F348" s="1">
        <f t="shared" si="54"/>
        <v>12.850598776094342</v>
      </c>
      <c r="G348" s="1">
        <f t="shared" si="55"/>
        <v>9.3716234461278791</v>
      </c>
      <c r="H348" s="1">
        <f t="shared" si="56"/>
        <v>49.759155916706966</v>
      </c>
      <c r="I348" s="1">
        <f t="shared" si="57"/>
        <v>-2.0712939982582057</v>
      </c>
      <c r="J348" s="1">
        <f t="shared" si="58"/>
        <v>93.716234461278788</v>
      </c>
      <c r="K348" s="1">
        <f t="shared" si="51"/>
        <v>93.716234461278788</v>
      </c>
      <c r="L348" s="1">
        <f t="shared" si="52"/>
        <v>93.716234461278788</v>
      </c>
      <c r="M348" s="1">
        <f t="shared" si="53"/>
        <v>2.0645208668838166</v>
      </c>
      <c r="N348" s="1">
        <f t="shared" si="59"/>
        <v>12.871243984763181</v>
      </c>
    </row>
    <row r="349" spans="5:14">
      <c r="E349" s="3">
        <f t="shared" si="50"/>
        <v>3.4</v>
      </c>
      <c r="F349" s="1">
        <f t="shared" si="54"/>
        <v>12.871243984763181</v>
      </c>
      <c r="G349" s="1">
        <f t="shared" si="55"/>
        <v>9.3509782374590404</v>
      </c>
      <c r="H349" s="1">
        <f t="shared" si="56"/>
        <v>49.852665699081555</v>
      </c>
      <c r="I349" s="1">
        <f t="shared" si="57"/>
        <v>-2.0645208668838677</v>
      </c>
      <c r="J349" s="1">
        <f t="shared" si="58"/>
        <v>93.509782374590401</v>
      </c>
      <c r="K349" s="1">
        <f t="shared" si="51"/>
        <v>93.509782374590401</v>
      </c>
      <c r="L349" s="1">
        <f t="shared" si="52"/>
        <v>93.509782374590401</v>
      </c>
      <c r="M349" s="1">
        <f t="shared" si="53"/>
        <v>2.0577698836491063</v>
      </c>
      <c r="N349" s="1">
        <f t="shared" si="59"/>
        <v>12.891821683599671</v>
      </c>
    </row>
    <row r="350" spans="5:14">
      <c r="E350" s="3">
        <f t="shared" si="50"/>
        <v>3.41</v>
      </c>
      <c r="F350" s="1">
        <f t="shared" si="54"/>
        <v>12.891821683599671</v>
      </c>
      <c r="G350" s="1">
        <f t="shared" si="55"/>
        <v>9.3304005386225501</v>
      </c>
      <c r="H350" s="1">
        <f t="shared" si="56"/>
        <v>49.945969704467778</v>
      </c>
      <c r="I350" s="1">
        <f t="shared" si="57"/>
        <v>-2.0577698836490299</v>
      </c>
      <c r="J350" s="1">
        <f t="shared" si="58"/>
        <v>93.304005386225498</v>
      </c>
      <c r="K350" s="1">
        <f t="shared" si="51"/>
        <v>93.304005386225498</v>
      </c>
      <c r="L350" s="1">
        <f t="shared" si="52"/>
        <v>93.304005386225498</v>
      </c>
      <c r="M350" s="1">
        <f t="shared" si="53"/>
        <v>2.051040976129574</v>
      </c>
      <c r="N350" s="1">
        <f t="shared" si="59"/>
        <v>12.912332093360966</v>
      </c>
    </row>
    <row r="351" spans="5:14">
      <c r="E351" s="3">
        <f t="shared" si="50"/>
        <v>3.42</v>
      </c>
      <c r="F351" s="1">
        <f t="shared" si="54"/>
        <v>12.912332093360966</v>
      </c>
      <c r="G351" s="1">
        <f t="shared" si="55"/>
        <v>9.3098901288612552</v>
      </c>
      <c r="H351" s="1">
        <f t="shared" si="56"/>
        <v>50.039068605756391</v>
      </c>
      <c r="I351" s="1">
        <f t="shared" si="57"/>
        <v>-2.0510409761294923</v>
      </c>
      <c r="J351" s="1">
        <f t="shared" si="58"/>
        <v>93.098901288612552</v>
      </c>
      <c r="K351" s="1">
        <f t="shared" si="51"/>
        <v>93.098901288612552</v>
      </c>
      <c r="L351" s="1">
        <f t="shared" si="52"/>
        <v>93.098901288612552</v>
      </c>
      <c r="M351" s="1">
        <f t="shared" si="53"/>
        <v>2.0443340721376306</v>
      </c>
      <c r="N351" s="1">
        <f t="shared" si="59"/>
        <v>12.932775434082343</v>
      </c>
    </row>
    <row r="352" spans="5:14">
      <c r="E352" s="3">
        <f t="shared" si="50"/>
        <v>3.43</v>
      </c>
      <c r="F352" s="1">
        <f t="shared" si="54"/>
        <v>12.932775434082343</v>
      </c>
      <c r="G352" s="1">
        <f t="shared" si="55"/>
        <v>9.2894467881398786</v>
      </c>
      <c r="H352" s="1">
        <f t="shared" si="56"/>
        <v>50.131963073637792</v>
      </c>
      <c r="I352" s="1">
        <f t="shared" si="57"/>
        <v>-2.0443340721376657</v>
      </c>
      <c r="J352" s="1">
        <f t="shared" si="58"/>
        <v>92.894467881398782</v>
      </c>
      <c r="K352" s="1">
        <f t="shared" si="51"/>
        <v>92.894467881398782</v>
      </c>
      <c r="L352" s="1">
        <f t="shared" si="52"/>
        <v>92.894467881398782</v>
      </c>
      <c r="M352" s="1">
        <f t="shared" si="53"/>
        <v>2.0376490997217398</v>
      </c>
      <c r="N352" s="1">
        <f t="shared" si="59"/>
        <v>12.95315192507956</v>
      </c>
    </row>
    <row r="353" spans="5:14">
      <c r="E353" s="3">
        <f t="shared" si="50"/>
        <v>3.44</v>
      </c>
      <c r="F353" s="1">
        <f t="shared" si="54"/>
        <v>12.95315192507956</v>
      </c>
      <c r="G353" s="1">
        <f t="shared" si="55"/>
        <v>9.2690702971426617</v>
      </c>
      <c r="H353" s="1">
        <f t="shared" si="56"/>
        <v>50.224653776609216</v>
      </c>
      <c r="I353" s="1">
        <f t="shared" si="57"/>
        <v>-2.0376490997216834</v>
      </c>
      <c r="J353" s="1">
        <f t="shared" si="58"/>
        <v>92.690702971426617</v>
      </c>
      <c r="K353" s="1">
        <f t="shared" si="51"/>
        <v>92.690702971426617</v>
      </c>
      <c r="L353" s="1">
        <f t="shared" si="52"/>
        <v>92.690702971426617</v>
      </c>
      <c r="M353" s="1">
        <f t="shared" si="53"/>
        <v>2.0309859871656504</v>
      </c>
      <c r="N353" s="1">
        <f t="shared" si="59"/>
        <v>12.973461784951215</v>
      </c>
    </row>
    <row r="354" spans="5:14">
      <c r="E354" s="3">
        <f t="shared" si="50"/>
        <v>3.45</v>
      </c>
      <c r="F354" s="1">
        <f t="shared" si="54"/>
        <v>12.973461784951215</v>
      </c>
      <c r="G354" s="1">
        <f t="shared" si="55"/>
        <v>9.2487604372710059</v>
      </c>
      <c r="H354" s="1">
        <f t="shared" si="56"/>
        <v>50.317141380981923</v>
      </c>
      <c r="I354" s="1">
        <f t="shared" si="57"/>
        <v>-2.0309859871655789</v>
      </c>
      <c r="J354" s="1">
        <f t="shared" si="58"/>
        <v>92.487604372710052</v>
      </c>
      <c r="K354" s="1">
        <f t="shared" si="51"/>
        <v>92.487604372710052</v>
      </c>
      <c r="L354" s="1">
        <f t="shared" si="52"/>
        <v>92.487604372710052</v>
      </c>
      <c r="M354" s="1">
        <f t="shared" si="53"/>
        <v>2.0243446629876187</v>
      </c>
      <c r="N354" s="1">
        <f t="shared" si="59"/>
        <v>12.993705231581092</v>
      </c>
    </row>
    <row r="355" spans="5:14">
      <c r="E355" s="3">
        <f t="shared" si="50"/>
        <v>3.46</v>
      </c>
      <c r="F355" s="1">
        <f t="shared" si="54"/>
        <v>12.993705231581092</v>
      </c>
      <c r="G355" s="1">
        <f t="shared" si="55"/>
        <v>9.2285169906411291</v>
      </c>
      <c r="H355" s="1">
        <f t="shared" si="56"/>
        <v>50.409426550888334</v>
      </c>
      <c r="I355" s="1">
        <f t="shared" si="57"/>
        <v>-2.0243446629876871</v>
      </c>
      <c r="J355" s="1">
        <f t="shared" si="58"/>
        <v>92.285169906411284</v>
      </c>
      <c r="K355" s="1">
        <f t="shared" si="51"/>
        <v>92.285169906411284</v>
      </c>
      <c r="L355" s="1">
        <f t="shared" si="52"/>
        <v>92.285169906411284</v>
      </c>
      <c r="M355" s="1">
        <f t="shared" si="53"/>
        <v>2.0177250559396493</v>
      </c>
      <c r="N355" s="1">
        <f t="shared" si="59"/>
        <v>13.013882482140488</v>
      </c>
    </row>
    <row r="356" spans="5:14">
      <c r="E356" s="3">
        <f t="shared" si="50"/>
        <v>3.47</v>
      </c>
      <c r="F356" s="1">
        <f t="shared" si="54"/>
        <v>13.013882482140488</v>
      </c>
      <c r="G356" s="1">
        <f t="shared" si="55"/>
        <v>9.2083397400817333</v>
      </c>
      <c r="H356" s="1">
        <f t="shared" si="56"/>
        <v>50.501509948289154</v>
      </c>
      <c r="I356" s="1">
        <f t="shared" si="57"/>
        <v>-2.0177250559395787</v>
      </c>
      <c r="J356" s="1">
        <f t="shared" si="58"/>
        <v>92.083397400817333</v>
      </c>
      <c r="K356" s="1">
        <f t="shared" si="51"/>
        <v>92.083397400817333</v>
      </c>
      <c r="L356" s="1">
        <f t="shared" si="52"/>
        <v>92.083397400817333</v>
      </c>
      <c r="M356" s="1">
        <f t="shared" si="53"/>
        <v>2.0111270950067266</v>
      </c>
      <c r="N356" s="1">
        <f t="shared" si="59"/>
        <v>13.033993753090556</v>
      </c>
    </row>
    <row r="357" spans="5:14">
      <c r="E357" s="3">
        <f t="shared" si="50"/>
        <v>3.48</v>
      </c>
      <c r="F357" s="1">
        <f t="shared" si="54"/>
        <v>13.033993753090556</v>
      </c>
      <c r="G357" s="1">
        <f t="shared" si="55"/>
        <v>9.1882284691316656</v>
      </c>
      <c r="H357" s="1">
        <f t="shared" si="56"/>
        <v>50.59339223298047</v>
      </c>
      <c r="I357" s="1">
        <f t="shared" si="57"/>
        <v>-2.0111270950067706</v>
      </c>
      <c r="J357" s="1">
        <f t="shared" si="58"/>
        <v>91.882284691316656</v>
      </c>
      <c r="K357" s="1">
        <f t="shared" si="51"/>
        <v>91.882284691316656</v>
      </c>
      <c r="L357" s="1">
        <f t="shared" si="52"/>
        <v>91.882284691316656</v>
      </c>
      <c r="M357" s="1">
        <f t="shared" si="53"/>
        <v>2.0045507094060548</v>
      </c>
      <c r="N357" s="1">
        <f t="shared" si="59"/>
        <v>13.054039260184616</v>
      </c>
    </row>
    <row r="358" spans="5:14">
      <c r="E358" s="3">
        <f t="shared" si="50"/>
        <v>3.49</v>
      </c>
      <c r="F358" s="1">
        <f t="shared" si="54"/>
        <v>13.054039260184616</v>
      </c>
      <c r="G358" s="1">
        <f t="shared" si="55"/>
        <v>9.168182962037605</v>
      </c>
      <c r="H358" s="1">
        <f t="shared" si="56"/>
        <v>50.685074062600847</v>
      </c>
      <c r="I358" s="1">
        <f t="shared" si="57"/>
        <v>-2.0045507094060611</v>
      </c>
      <c r="J358" s="1">
        <f t="shared" si="58"/>
        <v>91.68182962037605</v>
      </c>
      <c r="K358" s="1">
        <f t="shared" si="51"/>
        <v>91.68182962037605</v>
      </c>
      <c r="L358" s="1">
        <f t="shared" si="52"/>
        <v>91.68182962037605</v>
      </c>
      <c r="M358" s="1">
        <f t="shared" si="53"/>
        <v>1.9979958285862964</v>
      </c>
      <c r="N358" s="1">
        <f t="shared" si="59"/>
        <v>13.074019218470479</v>
      </c>
    </row>
    <row r="359" spans="5:14">
      <c r="E359" s="3">
        <f t="shared" si="50"/>
        <v>3.5</v>
      </c>
      <c r="F359" s="1">
        <f t="shared" si="54"/>
        <v>13.074019218470479</v>
      </c>
      <c r="G359" s="1">
        <f t="shared" si="55"/>
        <v>9.1482030037517426</v>
      </c>
      <c r="H359" s="1">
        <f t="shared" si="56"/>
        <v>50.776556092638366</v>
      </c>
      <c r="I359" s="1">
        <f t="shared" si="57"/>
        <v>-1.9979958285862409</v>
      </c>
      <c r="J359" s="1">
        <f t="shared" si="58"/>
        <v>91.482030037517433</v>
      </c>
      <c r="K359" s="1">
        <f t="shared" si="51"/>
        <v>91.482030037517433</v>
      </c>
      <c r="L359" s="1">
        <f t="shared" si="52"/>
        <v>91.482030037517433</v>
      </c>
      <c r="M359" s="1">
        <f t="shared" si="53"/>
        <v>1.9914623822268203</v>
      </c>
      <c r="N359" s="1">
        <f t="shared" si="59"/>
        <v>13.093933842292747</v>
      </c>
    </row>
    <row r="360" spans="5:14">
      <c r="E360" s="3">
        <f t="shared" si="50"/>
        <v>3.5100000000000002</v>
      </c>
      <c r="F360" s="1">
        <f t="shared" si="54"/>
        <v>13.093933842292747</v>
      </c>
      <c r="G360" s="1">
        <f t="shared" si="55"/>
        <v>9.1282883799294741</v>
      </c>
      <c r="H360" s="1">
        <f t="shared" si="56"/>
        <v>50.86783897643766</v>
      </c>
      <c r="I360" s="1">
        <f t="shared" si="57"/>
        <v>-1.9914623822268496</v>
      </c>
      <c r="J360" s="1">
        <f t="shared" si="58"/>
        <v>91.282883799294737</v>
      </c>
      <c r="K360" s="1">
        <f t="shared" si="51"/>
        <v>91.282883799294737</v>
      </c>
      <c r="L360" s="1">
        <f t="shared" si="52"/>
        <v>91.282883799294737</v>
      </c>
      <c r="M360" s="1">
        <f t="shared" si="53"/>
        <v>1.984950300236938</v>
      </c>
      <c r="N360" s="1">
        <f t="shared" si="59"/>
        <v>13.113783345295117</v>
      </c>
    </row>
    <row r="361" spans="5:14">
      <c r="E361" s="3">
        <f t="shared" si="50"/>
        <v>3.52</v>
      </c>
      <c r="F361" s="1">
        <f t="shared" si="54"/>
        <v>13.113783345295117</v>
      </c>
      <c r="G361" s="1">
        <f t="shared" si="55"/>
        <v>9.1084388769271047</v>
      </c>
      <c r="H361" s="1">
        <f t="shared" si="56"/>
        <v>50.958923365206928</v>
      </c>
      <c r="I361" s="1">
        <f t="shared" si="57"/>
        <v>-1.9849503002369318</v>
      </c>
      <c r="J361" s="1">
        <f t="shared" si="58"/>
        <v>91.084388769271044</v>
      </c>
      <c r="K361" s="1">
        <f t="shared" si="51"/>
        <v>91.084388769271044</v>
      </c>
      <c r="L361" s="1">
        <f t="shared" si="52"/>
        <v>91.084388769271044</v>
      </c>
      <c r="M361" s="1">
        <f t="shared" si="53"/>
        <v>1.9784595127551632</v>
      </c>
      <c r="N361" s="1">
        <f t="shared" si="59"/>
        <v>13.133567940422669</v>
      </c>
    </row>
    <row r="362" spans="5:14">
      <c r="E362" s="3">
        <f t="shared" si="50"/>
        <v>3.5300000000000002</v>
      </c>
      <c r="F362" s="1">
        <f t="shared" si="54"/>
        <v>13.133567940422669</v>
      </c>
      <c r="G362" s="1">
        <f t="shared" si="55"/>
        <v>9.0886542817995526</v>
      </c>
      <c r="H362" s="1">
        <f t="shared" si="56"/>
        <v>51.049809908024926</v>
      </c>
      <c r="I362" s="1">
        <f t="shared" si="57"/>
        <v>-1.9784595127552151</v>
      </c>
      <c r="J362" s="1">
        <f t="shared" si="58"/>
        <v>90.886542817995519</v>
      </c>
      <c r="K362" s="1">
        <f t="shared" si="51"/>
        <v>90.886542817995519</v>
      </c>
      <c r="L362" s="1">
        <f t="shared" si="52"/>
        <v>90.886542817995519</v>
      </c>
      <c r="M362" s="1">
        <f t="shared" si="53"/>
        <v>1.9719899501484535</v>
      </c>
      <c r="N362" s="1">
        <f t="shared" si="59"/>
        <v>13.153287839924154</v>
      </c>
    </row>
    <row r="363" spans="5:14">
      <c r="E363" s="3">
        <f t="shared" si="50"/>
        <v>3.54</v>
      </c>
      <c r="F363" s="1">
        <f t="shared" si="54"/>
        <v>13.153287839924154</v>
      </c>
      <c r="G363" s="1">
        <f t="shared" si="55"/>
        <v>9.0689343822980675</v>
      </c>
      <c r="H363" s="1">
        <f t="shared" si="56"/>
        <v>51.140499251847906</v>
      </c>
      <c r="I363" s="1">
        <f t="shared" si="57"/>
        <v>-1.9719899501485116</v>
      </c>
      <c r="J363" s="1">
        <f t="shared" si="58"/>
        <v>90.689343822980675</v>
      </c>
      <c r="K363" s="1">
        <f t="shared" si="51"/>
        <v>90.689343822980675</v>
      </c>
      <c r="L363" s="1">
        <f t="shared" si="52"/>
        <v>90.689343822980675</v>
      </c>
      <c r="M363" s="1">
        <f t="shared" si="53"/>
        <v>1.9655415430114682</v>
      </c>
      <c r="N363" s="1">
        <f t="shared" si="59"/>
        <v>13.172943255354269</v>
      </c>
    </row>
    <row r="364" spans="5:14">
      <c r="E364" s="3">
        <f t="shared" si="50"/>
        <v>3.5500000000000003</v>
      </c>
      <c r="F364" s="1">
        <f t="shared" si="54"/>
        <v>13.172943255354269</v>
      </c>
      <c r="G364" s="1">
        <f t="shared" si="55"/>
        <v>9.0492789668679521</v>
      </c>
      <c r="H364" s="1">
        <f t="shared" si="56"/>
        <v>51.230992041516586</v>
      </c>
      <c r="I364" s="1">
        <f t="shared" si="57"/>
        <v>-1.9655415430115397</v>
      </c>
      <c r="J364" s="1">
        <f t="shared" si="58"/>
        <v>90.492789668679521</v>
      </c>
      <c r="K364" s="1">
        <f t="shared" si="51"/>
        <v>90.492789668679521</v>
      </c>
      <c r="L364" s="1">
        <f t="shared" si="52"/>
        <v>90.492789668679521</v>
      </c>
      <c r="M364" s="1">
        <f t="shared" si="53"/>
        <v>1.9591142221658204</v>
      </c>
      <c r="N364" s="1">
        <f t="shared" si="59"/>
        <v>13.192534397575928</v>
      </c>
    </row>
    <row r="365" spans="5:14">
      <c r="E365" s="3">
        <f t="shared" si="50"/>
        <v>3.56</v>
      </c>
      <c r="F365" s="1">
        <f t="shared" si="54"/>
        <v>13.192534397575928</v>
      </c>
      <c r="G365" s="1">
        <f t="shared" si="55"/>
        <v>9.0296878246462935</v>
      </c>
      <c r="H365" s="1">
        <f t="shared" si="56"/>
        <v>51.321288919763049</v>
      </c>
      <c r="I365" s="1">
        <f t="shared" si="57"/>
        <v>-1.9591142221658586</v>
      </c>
      <c r="J365" s="1">
        <f t="shared" si="58"/>
        <v>90.296878246462938</v>
      </c>
      <c r="K365" s="1">
        <f t="shared" si="51"/>
        <v>90.296878246462938</v>
      </c>
      <c r="L365" s="1">
        <f t="shared" si="52"/>
        <v>90.296878246462938</v>
      </c>
      <c r="M365" s="1">
        <f t="shared" si="53"/>
        <v>1.9527079186593381</v>
      </c>
      <c r="N365" s="1">
        <f t="shared" si="59"/>
        <v>13.212061476762521</v>
      </c>
    </row>
    <row r="366" spans="5:14">
      <c r="E366" s="3">
        <f t="shared" si="50"/>
        <v>3.5700000000000003</v>
      </c>
      <c r="F366" s="1">
        <f t="shared" si="54"/>
        <v>13.212061476762521</v>
      </c>
      <c r="G366" s="1">
        <f t="shared" si="55"/>
        <v>9.0101607454597001</v>
      </c>
      <c r="H366" s="1">
        <f t="shared" si="56"/>
        <v>51.411390527217648</v>
      </c>
      <c r="I366" s="1">
        <f t="shared" si="57"/>
        <v>-1.9527079186593355</v>
      </c>
      <c r="J366" s="1">
        <f t="shared" si="58"/>
        <v>90.101607454597001</v>
      </c>
      <c r="K366" s="1">
        <f t="shared" si="51"/>
        <v>90.101607454597001</v>
      </c>
      <c r="L366" s="1">
        <f t="shared" si="52"/>
        <v>90.101607454597001</v>
      </c>
      <c r="M366" s="1">
        <f t="shared" si="53"/>
        <v>1.9463225637653223</v>
      </c>
      <c r="N366" s="1">
        <f t="shared" si="59"/>
        <v>13.231524702400174</v>
      </c>
    </row>
    <row r="367" spans="5:14">
      <c r="E367" s="3">
        <f t="shared" si="50"/>
        <v>3.58</v>
      </c>
      <c r="F367" s="1">
        <f t="shared" si="54"/>
        <v>13.231524702400174</v>
      </c>
      <c r="G367" s="1">
        <f t="shared" si="55"/>
        <v>8.9906975198220476</v>
      </c>
      <c r="H367" s="1">
        <f t="shared" si="56"/>
        <v>51.501297502415866</v>
      </c>
      <c r="I367" s="1">
        <f t="shared" si="57"/>
        <v>-1.946322563765257</v>
      </c>
      <c r="J367" s="1">
        <f t="shared" si="58"/>
        <v>89.906975198220479</v>
      </c>
      <c r="K367" s="1">
        <f t="shared" si="51"/>
        <v>89.906975198220479</v>
      </c>
      <c r="L367" s="1">
        <f t="shared" si="52"/>
        <v>89.906975198220479</v>
      </c>
      <c r="M367" s="1">
        <f t="shared" si="53"/>
        <v>1.9399580889818098</v>
      </c>
      <c r="N367" s="1">
        <f t="shared" si="59"/>
        <v>13.250924283289992</v>
      </c>
    </row>
    <row r="368" spans="5:14">
      <c r="E368" s="3">
        <f t="shared" si="50"/>
        <v>3.59</v>
      </c>
      <c r="F368" s="1">
        <f t="shared" si="54"/>
        <v>13.250924283289992</v>
      </c>
      <c r="G368" s="1">
        <f t="shared" si="55"/>
        <v>8.9712979389322296</v>
      </c>
      <c r="H368" s="1">
        <f t="shared" si="56"/>
        <v>51.591010481805192</v>
      </c>
      <c r="I368" s="1">
        <f t="shared" si="57"/>
        <v>-1.9399580889817969</v>
      </c>
      <c r="J368" s="1">
        <f t="shared" si="58"/>
        <v>89.7129793893223</v>
      </c>
      <c r="K368" s="1">
        <f t="shared" si="51"/>
        <v>89.7129793893223</v>
      </c>
      <c r="L368" s="1">
        <f t="shared" si="52"/>
        <v>89.7129793893223</v>
      </c>
      <c r="M368" s="1">
        <f t="shared" si="53"/>
        <v>1.933614426030839</v>
      </c>
      <c r="N368" s="1">
        <f t="shared" si="59"/>
        <v>13.2702604275503</v>
      </c>
    </row>
    <row r="369" spans="5:14">
      <c r="E369" s="3">
        <f t="shared" si="50"/>
        <v>3.6</v>
      </c>
      <c r="F369" s="1">
        <f t="shared" si="54"/>
        <v>13.2702604275503</v>
      </c>
      <c r="G369" s="1">
        <f t="shared" si="55"/>
        <v>8.9519617946719219</v>
      </c>
      <c r="H369" s="1">
        <f t="shared" si="56"/>
        <v>51.680530099751913</v>
      </c>
      <c r="I369" s="1">
        <f t="shared" si="57"/>
        <v>-1.9336144260307719</v>
      </c>
      <c r="J369" s="1">
        <f t="shared" si="58"/>
        <v>89.519617946719222</v>
      </c>
      <c r="K369" s="1">
        <f t="shared" si="51"/>
        <v>89.519617946719222</v>
      </c>
      <c r="L369" s="1">
        <f t="shared" si="52"/>
        <v>89.519617946719222</v>
      </c>
      <c r="M369" s="1">
        <f t="shared" si="53"/>
        <v>1.9272915068577188</v>
      </c>
      <c r="N369" s="1">
        <f t="shared" si="59"/>
        <v>13.289533342618876</v>
      </c>
    </row>
    <row r="370" spans="5:14">
      <c r="E370" s="3">
        <f t="shared" si="50"/>
        <v>3.61</v>
      </c>
      <c r="F370" s="1">
        <f t="shared" si="54"/>
        <v>13.289533342618876</v>
      </c>
      <c r="G370" s="1">
        <f t="shared" si="55"/>
        <v>8.9326888796033455</v>
      </c>
      <c r="H370" s="1">
        <f t="shared" si="56"/>
        <v>51.769856988547943</v>
      </c>
      <c r="I370" s="1">
        <f t="shared" si="57"/>
        <v>-1.9272915068576424</v>
      </c>
      <c r="J370" s="1">
        <f t="shared" si="58"/>
        <v>89.326888796033458</v>
      </c>
      <c r="K370" s="1">
        <f t="shared" si="51"/>
        <v>89.326888796033458</v>
      </c>
      <c r="L370" s="1">
        <f t="shared" si="52"/>
        <v>89.326888796033458</v>
      </c>
      <c r="M370" s="1">
        <f t="shared" si="53"/>
        <v>1.9209892636302941</v>
      </c>
      <c r="N370" s="1">
        <f t="shared" si="59"/>
        <v>13.308743235255179</v>
      </c>
    </row>
    <row r="371" spans="5:14">
      <c r="E371" s="3">
        <f t="shared" si="50"/>
        <v>3.62</v>
      </c>
      <c r="F371" s="1">
        <f t="shared" si="54"/>
        <v>13.308743235255179</v>
      </c>
      <c r="G371" s="1">
        <f t="shared" si="55"/>
        <v>8.9134789869670428</v>
      </c>
      <c r="H371" s="1">
        <f t="shared" si="56"/>
        <v>51.858991778417611</v>
      </c>
      <c r="I371" s="1">
        <f t="shared" si="57"/>
        <v>-1.9209892636302683</v>
      </c>
      <c r="J371" s="1">
        <f t="shared" si="58"/>
        <v>89.134789869670428</v>
      </c>
      <c r="K371" s="1">
        <f t="shared" si="51"/>
        <v>89.134789869670428</v>
      </c>
      <c r="L371" s="1">
        <f t="shared" si="52"/>
        <v>89.134789869670428</v>
      </c>
      <c r="M371" s="1">
        <f t="shared" si="53"/>
        <v>1.9147076287382232</v>
      </c>
      <c r="N371" s="1">
        <f t="shared" si="59"/>
        <v>13.327890311542561</v>
      </c>
    </row>
    <row r="372" spans="5:14">
      <c r="E372" s="3">
        <f t="shared" si="50"/>
        <v>3.63</v>
      </c>
      <c r="F372" s="1">
        <f t="shared" si="54"/>
        <v>13.327890311542561</v>
      </c>
      <c r="G372" s="1">
        <f t="shared" si="55"/>
        <v>8.8943319106796608</v>
      </c>
      <c r="H372" s="1">
        <f t="shared" si="56"/>
        <v>51.947935097524407</v>
      </c>
      <c r="I372" s="1">
        <f t="shared" si="57"/>
        <v>-1.9147076287381992</v>
      </c>
      <c r="J372" s="1">
        <f t="shared" si="58"/>
        <v>88.943319106796608</v>
      </c>
      <c r="K372" s="1">
        <f t="shared" si="51"/>
        <v>88.943319106796608</v>
      </c>
      <c r="L372" s="1">
        <f t="shared" si="52"/>
        <v>88.943319106796608</v>
      </c>
      <c r="M372" s="1">
        <f t="shared" si="53"/>
        <v>1.9084465347922492</v>
      </c>
      <c r="N372" s="1">
        <f t="shared" si="59"/>
        <v>13.346974776890484</v>
      </c>
    </row>
    <row r="373" spans="5:14">
      <c r="E373" s="3">
        <f t="shared" si="50"/>
        <v>3.64</v>
      </c>
      <c r="F373" s="1">
        <f t="shared" si="54"/>
        <v>13.346974776890484</v>
      </c>
      <c r="G373" s="1">
        <f t="shared" si="55"/>
        <v>8.8752474453317376</v>
      </c>
      <c r="H373" s="1">
        <f t="shared" si="56"/>
        <v>52.036687571977723</v>
      </c>
      <c r="I373" s="1">
        <f t="shared" si="57"/>
        <v>-1.9084465347923185</v>
      </c>
      <c r="J373" s="1">
        <f t="shared" si="58"/>
        <v>88.752474453317376</v>
      </c>
      <c r="K373" s="1">
        <f t="shared" si="51"/>
        <v>88.752474453317376</v>
      </c>
      <c r="L373" s="1">
        <f t="shared" si="52"/>
        <v>88.752474453317376</v>
      </c>
      <c r="M373" s="1">
        <f t="shared" si="53"/>
        <v>1.9022059146234782</v>
      </c>
      <c r="N373" s="1">
        <f t="shared" si="59"/>
        <v>13.365996836036718</v>
      </c>
    </row>
    <row r="374" spans="5:14">
      <c r="E374" s="3">
        <f t="shared" si="50"/>
        <v>3.65</v>
      </c>
      <c r="F374" s="1">
        <f t="shared" si="54"/>
        <v>13.365996836036718</v>
      </c>
      <c r="G374" s="1">
        <f t="shared" si="55"/>
        <v>8.8562253861855034</v>
      </c>
      <c r="H374" s="1">
        <f t="shared" si="56"/>
        <v>52.125249825839575</v>
      </c>
      <c r="I374" s="1">
        <f t="shared" si="57"/>
        <v>-1.9022059146234227</v>
      </c>
      <c r="J374" s="1">
        <f t="shared" si="58"/>
        <v>88.562253861855027</v>
      </c>
      <c r="K374" s="1">
        <f t="shared" si="51"/>
        <v>88.562253861855027</v>
      </c>
      <c r="L374" s="1">
        <f t="shared" si="52"/>
        <v>88.562253861855027</v>
      </c>
      <c r="M374" s="1">
        <f t="shared" si="53"/>
        <v>1.8959857012826591</v>
      </c>
      <c r="N374" s="1">
        <f t="shared" si="59"/>
        <v>13.384956693049544</v>
      </c>
    </row>
    <row r="375" spans="5:14">
      <c r="E375" s="3">
        <f t="shared" si="50"/>
        <v>3.66</v>
      </c>
      <c r="F375" s="1">
        <f t="shared" si="54"/>
        <v>13.384956693049544</v>
      </c>
      <c r="G375" s="1">
        <f t="shared" si="55"/>
        <v>8.8372655291726776</v>
      </c>
      <c r="H375" s="1">
        <f t="shared" si="56"/>
        <v>52.213622481131303</v>
      </c>
      <c r="I375" s="1">
        <f t="shared" si="57"/>
        <v>-1.8959857012825765</v>
      </c>
      <c r="J375" s="1">
        <f t="shared" si="58"/>
        <v>88.372655291726772</v>
      </c>
      <c r="K375" s="1">
        <f t="shared" si="51"/>
        <v>88.372655291726772</v>
      </c>
      <c r="L375" s="1">
        <f t="shared" si="52"/>
        <v>88.372655291726772</v>
      </c>
      <c r="M375" s="1">
        <f t="shared" si="53"/>
        <v>1.8897858280394657</v>
      </c>
      <c r="N375" s="1">
        <f t="shared" si="59"/>
        <v>13.403854551329939</v>
      </c>
    </row>
    <row r="376" spans="5:14">
      <c r="E376" s="3">
        <f t="shared" si="50"/>
        <v>3.67</v>
      </c>
      <c r="F376" s="1">
        <f t="shared" si="54"/>
        <v>13.403854551329939</v>
      </c>
      <c r="G376" s="1">
        <f t="shared" si="55"/>
        <v>8.8183676708922825</v>
      </c>
      <c r="H376" s="1">
        <f t="shared" si="56"/>
        <v>52.301806157840225</v>
      </c>
      <c r="I376" s="1">
        <f t="shared" si="57"/>
        <v>-1.8897858280395141</v>
      </c>
      <c r="J376" s="1">
        <f t="shared" si="58"/>
        <v>88.183676708922832</v>
      </c>
      <c r="K376" s="1">
        <f t="shared" si="51"/>
        <v>88.183676708922832</v>
      </c>
      <c r="L376" s="1">
        <f t="shared" si="52"/>
        <v>88.183676708922832</v>
      </c>
      <c r="M376" s="1">
        <f t="shared" si="53"/>
        <v>1.8836062283817769</v>
      </c>
      <c r="N376" s="1">
        <f t="shared" si="59"/>
        <v>13.422690613613756</v>
      </c>
    </row>
    <row r="377" spans="5:14">
      <c r="E377" s="3">
        <f t="shared" si="50"/>
        <v>3.68</v>
      </c>
      <c r="F377" s="1">
        <f t="shared" si="54"/>
        <v>13.422690613613756</v>
      </c>
      <c r="G377" s="1">
        <f t="shared" si="55"/>
        <v>8.7995316086084649</v>
      </c>
      <c r="H377" s="1">
        <f t="shared" si="56"/>
        <v>52.389801473926312</v>
      </c>
      <c r="I377" s="1">
        <f t="shared" si="57"/>
        <v>-1.8836062283817512</v>
      </c>
      <c r="J377" s="1">
        <f t="shared" si="58"/>
        <v>87.995316086084642</v>
      </c>
      <c r="K377" s="1">
        <f t="shared" si="51"/>
        <v>87.995316086084642</v>
      </c>
      <c r="L377" s="1">
        <f t="shared" si="52"/>
        <v>87.995316086084642</v>
      </c>
      <c r="M377" s="1">
        <f t="shared" si="53"/>
        <v>1.8774468360149679</v>
      </c>
      <c r="N377" s="1">
        <f t="shared" si="59"/>
        <v>13.441465081973906</v>
      </c>
    </row>
    <row r="378" spans="5:14">
      <c r="E378" s="3">
        <f t="shared" si="50"/>
        <v>3.69</v>
      </c>
      <c r="F378" s="1">
        <f t="shared" si="54"/>
        <v>13.441465081973906</v>
      </c>
      <c r="G378" s="1">
        <f t="shared" si="55"/>
        <v>8.7807571402483156</v>
      </c>
      <c r="H378" s="1">
        <f t="shared" si="56"/>
        <v>52.477609045328798</v>
      </c>
      <c r="I378" s="1">
        <f t="shared" si="57"/>
        <v>-1.8774468360149399</v>
      </c>
      <c r="J378" s="1">
        <f t="shared" si="58"/>
        <v>87.807571402483148</v>
      </c>
      <c r="K378" s="1">
        <f t="shared" si="51"/>
        <v>87.807571402483148</v>
      </c>
      <c r="L378" s="1">
        <f t="shared" si="52"/>
        <v>87.807571402483148</v>
      </c>
      <c r="M378" s="1">
        <f t="shared" si="53"/>
        <v>1.8713075848611989</v>
      </c>
      <c r="N378" s="1">
        <f t="shared" si="59"/>
        <v>13.460178157822519</v>
      </c>
    </row>
    <row r="379" spans="5:14">
      <c r="E379" s="3">
        <f t="shared" si="50"/>
        <v>3.7</v>
      </c>
      <c r="F379" s="1">
        <f t="shared" si="54"/>
        <v>13.460178157822519</v>
      </c>
      <c r="G379" s="1">
        <f t="shared" si="55"/>
        <v>8.7620440643997028</v>
      </c>
      <c r="H379" s="1">
        <f t="shared" si="56"/>
        <v>52.565229485972793</v>
      </c>
      <c r="I379" s="1">
        <f t="shared" si="57"/>
        <v>-1.8713075848612704</v>
      </c>
      <c r="J379" s="1">
        <f t="shared" si="58"/>
        <v>87.620440643997028</v>
      </c>
      <c r="K379" s="1">
        <f t="shared" si="51"/>
        <v>87.620440643997028</v>
      </c>
      <c r="L379" s="1">
        <f t="shared" si="52"/>
        <v>87.620440643997028</v>
      </c>
      <c r="M379" s="1">
        <f t="shared" si="53"/>
        <v>1.8651884090587028</v>
      </c>
      <c r="N379" s="1">
        <f t="shared" si="59"/>
        <v>13.478830041913106</v>
      </c>
    </row>
    <row r="380" spans="5:14">
      <c r="E380" s="3">
        <f t="shared" si="50"/>
        <v>3.71</v>
      </c>
      <c r="F380" s="1">
        <f t="shared" si="54"/>
        <v>13.478830041913106</v>
      </c>
      <c r="G380" s="1">
        <f t="shared" si="55"/>
        <v>8.7433921803091152</v>
      </c>
      <c r="H380" s="1">
        <f t="shared" si="56"/>
        <v>52.652663407775883</v>
      </c>
      <c r="I380" s="1">
        <f t="shared" si="57"/>
        <v>-1.86518840905876</v>
      </c>
      <c r="J380" s="1">
        <f t="shared" si="58"/>
        <v>87.433921803091152</v>
      </c>
      <c r="K380" s="1">
        <f t="shared" si="51"/>
        <v>87.433921803091152</v>
      </c>
      <c r="L380" s="1">
        <f t="shared" si="52"/>
        <v>87.433921803091152</v>
      </c>
      <c r="M380" s="1">
        <f t="shared" si="53"/>
        <v>1.8590892429610806</v>
      </c>
      <c r="N380" s="1">
        <f t="shared" si="59"/>
        <v>13.497420934342717</v>
      </c>
    </row>
    <row r="381" spans="5:14">
      <c r="E381" s="3">
        <f t="shared" si="50"/>
        <v>3.72</v>
      </c>
      <c r="F381" s="1">
        <f t="shared" si="54"/>
        <v>13.497420934342717</v>
      </c>
      <c r="G381" s="1">
        <f t="shared" si="55"/>
        <v>8.7248012878795045</v>
      </c>
      <c r="H381" s="1">
        <f t="shared" si="56"/>
        <v>52.739911420654678</v>
      </c>
      <c r="I381" s="1">
        <f t="shared" si="57"/>
        <v>-1.8590892429610761</v>
      </c>
      <c r="J381" s="1">
        <f t="shared" si="58"/>
        <v>87.248012878795038</v>
      </c>
      <c r="K381" s="1">
        <f t="shared" si="51"/>
        <v>87.248012878795038</v>
      </c>
      <c r="L381" s="1">
        <f t="shared" si="52"/>
        <v>87.248012878795038</v>
      </c>
      <c r="M381" s="1">
        <f t="shared" si="53"/>
        <v>1.8530100211365976</v>
      </c>
      <c r="N381" s="1">
        <f t="shared" si="59"/>
        <v>13.515951034554083</v>
      </c>
    </row>
    <row r="382" spans="5:14">
      <c r="E382" s="3">
        <f t="shared" si="50"/>
        <v>3.73</v>
      </c>
      <c r="F382" s="1">
        <f t="shared" si="54"/>
        <v>13.515951034554083</v>
      </c>
      <c r="G382" s="1">
        <f t="shared" si="55"/>
        <v>8.706271187668138</v>
      </c>
      <c r="H382" s="1">
        <f t="shared" si="56"/>
        <v>52.826974132531362</v>
      </c>
      <c r="I382" s="1">
        <f t="shared" si="57"/>
        <v>-1.8530100211366474</v>
      </c>
      <c r="J382" s="1">
        <f t="shared" si="58"/>
        <v>87.062711876681377</v>
      </c>
      <c r="K382" s="1">
        <f t="shared" si="51"/>
        <v>87.062711876681377</v>
      </c>
      <c r="L382" s="1">
        <f t="shared" si="52"/>
        <v>87.062711876681377</v>
      </c>
      <c r="M382" s="1">
        <f t="shared" si="53"/>
        <v>1.8469506783674809</v>
      </c>
      <c r="N382" s="1">
        <f t="shared" si="59"/>
        <v>13.534420541337758</v>
      </c>
    </row>
    <row r="383" spans="5:14">
      <c r="E383" s="3">
        <f t="shared" si="50"/>
        <v>3.74</v>
      </c>
      <c r="F383" s="1">
        <f t="shared" si="54"/>
        <v>13.534420541337758</v>
      </c>
      <c r="G383" s="1">
        <f t="shared" si="55"/>
        <v>8.6878016808844638</v>
      </c>
      <c r="H383" s="1">
        <f t="shared" si="56"/>
        <v>52.913852149340208</v>
      </c>
      <c r="I383" s="1">
        <f t="shared" si="57"/>
        <v>-1.8469506783674206</v>
      </c>
      <c r="J383" s="1">
        <f t="shared" si="58"/>
        <v>86.878016808844635</v>
      </c>
      <c r="K383" s="1">
        <f t="shared" si="51"/>
        <v>86.878016808844635</v>
      </c>
      <c r="L383" s="1">
        <f t="shared" si="52"/>
        <v>86.878016808844635</v>
      </c>
      <c r="M383" s="1">
        <f t="shared" si="53"/>
        <v>1.8409111496492194</v>
      </c>
      <c r="N383" s="1">
        <f t="shared" si="59"/>
        <v>13.55282965283425</v>
      </c>
    </row>
    <row r="384" spans="5:14">
      <c r="E384" s="3">
        <f t="shared" si="50"/>
        <v>3.75</v>
      </c>
      <c r="F384" s="1">
        <f t="shared" si="54"/>
        <v>13.55282965283425</v>
      </c>
      <c r="G384" s="1">
        <f t="shared" si="55"/>
        <v>8.6693925693879716</v>
      </c>
      <c r="H384" s="1">
        <f t="shared" si="56"/>
        <v>53.000546075034087</v>
      </c>
      <c r="I384" s="1">
        <f t="shared" si="57"/>
        <v>-1.8409111496492159</v>
      </c>
      <c r="J384" s="1">
        <f t="shared" si="58"/>
        <v>86.69392569387972</v>
      </c>
      <c r="K384" s="1">
        <f t="shared" si="51"/>
        <v>86.69392569387972</v>
      </c>
      <c r="L384" s="1">
        <f t="shared" si="52"/>
        <v>86.69392569387972</v>
      </c>
      <c r="M384" s="1">
        <f t="shared" si="53"/>
        <v>1.834891370189867</v>
      </c>
      <c r="N384" s="1">
        <f t="shared" si="59"/>
        <v>13.571178566536149</v>
      </c>
    </row>
    <row r="385" spans="5:14">
      <c r="E385" s="3">
        <f t="shared" si="50"/>
        <v>3.7600000000000002</v>
      </c>
      <c r="F385" s="1">
        <f t="shared" si="54"/>
        <v>13.571178566536149</v>
      </c>
      <c r="G385" s="1">
        <f t="shared" si="55"/>
        <v>8.6510436556860721</v>
      </c>
      <c r="H385" s="1">
        <f t="shared" si="56"/>
        <v>53.087056511590951</v>
      </c>
      <c r="I385" s="1">
        <f t="shared" si="57"/>
        <v>-1.8348913701899505</v>
      </c>
      <c r="J385" s="1">
        <f t="shared" si="58"/>
        <v>86.510436556860725</v>
      </c>
      <c r="K385" s="1">
        <f t="shared" si="51"/>
        <v>86.510436556860725</v>
      </c>
      <c r="L385" s="1">
        <f t="shared" si="52"/>
        <v>86.510436556860725</v>
      </c>
      <c r="M385" s="1">
        <f t="shared" si="53"/>
        <v>1.8288912754093456</v>
      </c>
      <c r="N385" s="1">
        <f t="shared" si="59"/>
        <v>13.589467479290242</v>
      </c>
    </row>
    <row r="386" spans="5:14">
      <c r="E386" s="3">
        <f t="shared" si="50"/>
        <v>3.77</v>
      </c>
      <c r="F386" s="1">
        <f t="shared" si="54"/>
        <v>13.589467479290242</v>
      </c>
      <c r="G386" s="1">
        <f t="shared" si="55"/>
        <v>8.6327547429319793</v>
      </c>
      <c r="H386" s="1">
        <f t="shared" si="56"/>
        <v>53.173384059020272</v>
      </c>
      <c r="I386" s="1">
        <f t="shared" si="57"/>
        <v>-1.8288912754092834</v>
      </c>
      <c r="J386" s="1">
        <f t="shared" si="58"/>
        <v>86.327547429319793</v>
      </c>
      <c r="K386" s="1">
        <f t="shared" si="51"/>
        <v>86.327547429319793</v>
      </c>
      <c r="L386" s="1">
        <f t="shared" si="52"/>
        <v>86.327547429319793</v>
      </c>
      <c r="M386" s="1">
        <f t="shared" si="53"/>
        <v>1.8229108009387573</v>
      </c>
      <c r="N386" s="1">
        <f t="shared" si="59"/>
        <v>13.60769658729963</v>
      </c>
    </row>
    <row r="387" spans="5:14">
      <c r="E387" s="3">
        <f t="shared" si="50"/>
        <v>3.7800000000000002</v>
      </c>
      <c r="F387" s="1">
        <f t="shared" si="54"/>
        <v>13.60769658729963</v>
      </c>
      <c r="G387" s="1">
        <f t="shared" si="55"/>
        <v>8.6145256349225914</v>
      </c>
      <c r="H387" s="1">
        <f t="shared" si="56"/>
        <v>53.259529315369498</v>
      </c>
      <c r="I387" s="1">
        <f t="shared" si="57"/>
        <v>-1.8229108009387929</v>
      </c>
      <c r="J387" s="1">
        <f t="shared" si="58"/>
        <v>86.145256349225917</v>
      </c>
      <c r="K387" s="1">
        <f t="shared" si="51"/>
        <v>86.145256349225917</v>
      </c>
      <c r="L387" s="1">
        <f t="shared" si="52"/>
        <v>86.145256349225917</v>
      </c>
      <c r="M387" s="1">
        <f t="shared" si="53"/>
        <v>1.8169498826196877</v>
      </c>
      <c r="N387" s="1">
        <f t="shared" si="59"/>
        <v>13.625866086125827</v>
      </c>
    </row>
    <row r="388" spans="5:14">
      <c r="E388" s="3">
        <f t="shared" si="50"/>
        <v>3.79</v>
      </c>
      <c r="F388" s="1">
        <f t="shared" si="54"/>
        <v>13.625866086125827</v>
      </c>
      <c r="G388" s="1">
        <f t="shared" si="55"/>
        <v>8.5963561360963947</v>
      </c>
      <c r="H388" s="1">
        <f t="shared" si="56"/>
        <v>53.345492876730461</v>
      </c>
      <c r="I388" s="1">
        <f t="shared" si="57"/>
        <v>-1.8169498826196673</v>
      </c>
      <c r="J388" s="1">
        <f t="shared" si="58"/>
        <v>85.963561360963951</v>
      </c>
      <c r="K388" s="1">
        <f t="shared" si="51"/>
        <v>85.963561360963951</v>
      </c>
      <c r="L388" s="1">
        <f t="shared" si="52"/>
        <v>85.963561360963951</v>
      </c>
      <c r="M388" s="1">
        <f t="shared" si="53"/>
        <v>1.8110084565035214</v>
      </c>
      <c r="N388" s="1">
        <f t="shared" si="59"/>
        <v>13.643976170690863</v>
      </c>
    </row>
    <row r="389" spans="5:14">
      <c r="E389" s="3">
        <f t="shared" si="50"/>
        <v>3.8000000000000003</v>
      </c>
      <c r="F389" s="1">
        <f t="shared" si="54"/>
        <v>13.643976170690863</v>
      </c>
      <c r="G389" s="1">
        <f t="shared" si="55"/>
        <v>8.5782460515313588</v>
      </c>
      <c r="H389" s="1">
        <f t="shared" si="56"/>
        <v>53.431275337245772</v>
      </c>
      <c r="I389" s="1">
        <f t="shared" si="57"/>
        <v>-1.8110084565035933</v>
      </c>
      <c r="J389" s="1">
        <f t="shared" si="58"/>
        <v>85.782460515313588</v>
      </c>
      <c r="K389" s="1">
        <f t="shared" si="51"/>
        <v>85.782460515313588</v>
      </c>
      <c r="L389" s="1">
        <f t="shared" si="52"/>
        <v>85.782460515313588</v>
      </c>
      <c r="M389" s="1">
        <f t="shared" si="53"/>
        <v>1.8050864588507545</v>
      </c>
      <c r="N389" s="1">
        <f t="shared" si="59"/>
        <v>13.662027035279371</v>
      </c>
    </row>
    <row r="390" spans="5:14">
      <c r="E390" s="3">
        <f t="shared" si="50"/>
        <v>3.81</v>
      </c>
      <c r="F390" s="1">
        <f t="shared" si="54"/>
        <v>13.662027035279371</v>
      </c>
      <c r="G390" s="1">
        <f t="shared" si="55"/>
        <v>8.5601951869428508</v>
      </c>
      <c r="H390" s="1">
        <f t="shared" si="56"/>
        <v>53.5168772891152</v>
      </c>
      <c r="I390" s="1">
        <f t="shared" si="57"/>
        <v>-1.805086458850802</v>
      </c>
      <c r="J390" s="1">
        <f t="shared" si="58"/>
        <v>85.601951869428504</v>
      </c>
      <c r="K390" s="1">
        <f t="shared" si="51"/>
        <v>85.601951869428504</v>
      </c>
      <c r="L390" s="1">
        <f t="shared" si="52"/>
        <v>85.601951869428504</v>
      </c>
      <c r="M390" s="1">
        <f t="shared" si="53"/>
        <v>1.7991838261303119</v>
      </c>
      <c r="N390" s="1">
        <f t="shared" si="59"/>
        <v>13.680018873540673</v>
      </c>
    </row>
    <row r="391" spans="5:14">
      <c r="E391" s="3">
        <f t="shared" si="50"/>
        <v>3.8200000000000003</v>
      </c>
      <c r="F391" s="1">
        <f t="shared" si="54"/>
        <v>13.680018873540673</v>
      </c>
      <c r="G391" s="1">
        <f t="shared" si="55"/>
        <v>8.5422033486815483</v>
      </c>
      <c r="H391" s="1">
        <f t="shared" si="56"/>
        <v>53.602299322602015</v>
      </c>
      <c r="I391" s="1">
        <f t="shared" si="57"/>
        <v>-1.7991838261302462</v>
      </c>
      <c r="J391" s="1">
        <f t="shared" si="58"/>
        <v>85.422033486815479</v>
      </c>
      <c r="K391" s="1">
        <f t="shared" si="51"/>
        <v>85.422033486815479</v>
      </c>
      <c r="L391" s="1">
        <f t="shared" si="52"/>
        <v>85.422033486815479</v>
      </c>
      <c r="M391" s="1">
        <f t="shared" si="53"/>
        <v>1.7933004950188662</v>
      </c>
      <c r="N391" s="1">
        <f t="shared" si="59"/>
        <v>13.697951878490862</v>
      </c>
    </row>
    <row r="392" spans="5:14">
      <c r="E392" s="3">
        <f t="shared" si="50"/>
        <v>3.83</v>
      </c>
      <c r="F392" s="1">
        <f t="shared" si="54"/>
        <v>13.697951878490862</v>
      </c>
      <c r="G392" s="1">
        <f t="shared" si="55"/>
        <v>8.5242703437313594</v>
      </c>
      <c r="H392" s="1">
        <f t="shared" si="56"/>
        <v>53.687542026039331</v>
      </c>
      <c r="I392" s="1">
        <f t="shared" si="57"/>
        <v>-1.7933004950188902</v>
      </c>
      <c r="J392" s="1">
        <f t="shared" si="58"/>
        <v>85.242703437313594</v>
      </c>
      <c r="K392" s="1">
        <f t="shared" si="51"/>
        <v>85.242703437313594</v>
      </c>
      <c r="L392" s="1">
        <f t="shared" si="52"/>
        <v>85.242703437313594</v>
      </c>
      <c r="M392" s="1">
        <f t="shared" si="53"/>
        <v>1.7874364024001546</v>
      </c>
      <c r="N392" s="1">
        <f t="shared" si="59"/>
        <v>13.715826242514863</v>
      </c>
    </row>
    <row r="393" spans="5:14">
      <c r="E393" s="3">
        <f t="shared" si="50"/>
        <v>3.84</v>
      </c>
      <c r="F393" s="1">
        <f t="shared" si="54"/>
        <v>13.715826242514863</v>
      </c>
      <c r="G393" s="1">
        <f t="shared" si="55"/>
        <v>8.5063959797073583</v>
      </c>
      <c r="H393" s="1">
        <f t="shared" si="56"/>
        <v>53.772605985836407</v>
      </c>
      <c r="I393" s="1">
        <f t="shared" si="57"/>
        <v>-1.787436402400111</v>
      </c>
      <c r="J393" s="1">
        <f t="shared" si="58"/>
        <v>85.063959797073579</v>
      </c>
      <c r="K393" s="1">
        <f t="shared" si="51"/>
        <v>85.063959797073579</v>
      </c>
      <c r="L393" s="1">
        <f t="shared" si="52"/>
        <v>85.063959797073579</v>
      </c>
      <c r="M393" s="1">
        <f t="shared" si="53"/>
        <v>1.7815914853643062</v>
      </c>
      <c r="N393" s="1">
        <f t="shared" si="59"/>
        <v>13.733642157368505</v>
      </c>
    </row>
    <row r="394" spans="5:14">
      <c r="E394" s="3">
        <f t="shared" ref="E394:E457" si="60">(ROW(E394)-ROW($E$9))*$C$3</f>
        <v>3.85</v>
      </c>
      <c r="F394" s="1">
        <f t="shared" si="54"/>
        <v>13.733642157368505</v>
      </c>
      <c r="G394" s="1">
        <f t="shared" si="55"/>
        <v>8.488580064853716</v>
      </c>
      <c r="H394" s="1">
        <f t="shared" si="56"/>
        <v>53.857491786484943</v>
      </c>
      <c r="I394" s="1">
        <f t="shared" si="57"/>
        <v>-1.7815914853642312</v>
      </c>
      <c r="J394" s="1">
        <f t="shared" si="58"/>
        <v>84.885800648537156</v>
      </c>
      <c r="K394" s="1">
        <f t="shared" ref="K394:K457" si="61">MAX($J394,0)</f>
        <v>84.885800648537156</v>
      </c>
      <c r="L394" s="1">
        <f t="shared" ref="L394:L457" si="62">MIN(K394,100)</f>
        <v>84.885800648537156</v>
      </c>
      <c r="M394" s="1">
        <f t="shared" ref="M394:M457" si="63">$C$6*K394/100-$C$7</f>
        <v>1.7757656812071652</v>
      </c>
      <c r="N394" s="1">
        <f t="shared" si="59"/>
        <v>13.751399814180576</v>
      </c>
    </row>
    <row r="395" spans="5:14">
      <c r="E395" s="3">
        <f t="shared" si="60"/>
        <v>3.86</v>
      </c>
      <c r="F395" s="1">
        <f t="shared" ref="F395:F458" si="64">M394*$C$3+F394</f>
        <v>13.751399814180576</v>
      </c>
      <c r="G395" s="1">
        <f t="shared" ref="G395:G458" si="65">$C$4-F395</f>
        <v>8.470822408041645</v>
      </c>
      <c r="H395" s="1">
        <f t="shared" ref="H395:H458" si="66">H394+G395*$C$3</f>
        <v>53.942200010565358</v>
      </c>
      <c r="I395" s="1">
        <f t="shared" ref="I395:I458" si="67">(G395-G394)/$C$3</f>
        <v>-1.7757656812070977</v>
      </c>
      <c r="J395" s="1">
        <f t="shared" ref="J395:J458" si="68">G395*$G$7+H395*$H$7+I395*$I$7</f>
        <v>84.708224080416443</v>
      </c>
      <c r="K395" s="1">
        <f t="shared" si="61"/>
        <v>84.708224080416443</v>
      </c>
      <c r="L395" s="1">
        <f t="shared" si="62"/>
        <v>84.708224080416443</v>
      </c>
      <c r="M395" s="1">
        <f t="shared" si="63"/>
        <v>1.7699589274296175</v>
      </c>
      <c r="N395" s="1">
        <f t="shared" ref="N395:N458" si="69">(M395)*$C$3+N394</f>
        <v>13.769099403454872</v>
      </c>
    </row>
    <row r="396" spans="5:14">
      <c r="E396" s="3">
        <f t="shared" si="60"/>
        <v>3.87</v>
      </c>
      <c r="F396" s="1">
        <f t="shared" si="64"/>
        <v>13.769099403454872</v>
      </c>
      <c r="G396" s="1">
        <f t="shared" si="65"/>
        <v>8.4531228187673495</v>
      </c>
      <c r="H396" s="1">
        <f t="shared" si="66"/>
        <v>54.02673123875303</v>
      </c>
      <c r="I396" s="1">
        <f t="shared" si="67"/>
        <v>-1.7699589274295491</v>
      </c>
      <c r="J396" s="1">
        <f t="shared" si="68"/>
        <v>84.531228187673491</v>
      </c>
      <c r="K396" s="1">
        <f t="shared" si="61"/>
        <v>84.531228187673491</v>
      </c>
      <c r="L396" s="1">
        <f t="shared" si="62"/>
        <v>84.531228187673491</v>
      </c>
      <c r="M396" s="1">
        <f t="shared" si="63"/>
        <v>1.7641711617369231</v>
      </c>
      <c r="N396" s="1">
        <f t="shared" si="69"/>
        <v>13.786741115072241</v>
      </c>
    </row>
    <row r="397" spans="5:14">
      <c r="E397" s="3">
        <f t="shared" si="60"/>
        <v>3.88</v>
      </c>
      <c r="F397" s="1">
        <f t="shared" si="64"/>
        <v>13.786741115072241</v>
      </c>
      <c r="G397" s="1">
        <f t="shared" si="65"/>
        <v>8.4354811071499807</v>
      </c>
      <c r="H397" s="1">
        <f t="shared" si="66"/>
        <v>54.111086049824529</v>
      </c>
      <c r="I397" s="1">
        <f t="shared" si="67"/>
        <v>-1.7641711617368827</v>
      </c>
      <c r="J397" s="1">
        <f t="shared" si="68"/>
        <v>84.35481107149981</v>
      </c>
      <c r="K397" s="1">
        <f t="shared" si="61"/>
        <v>84.35481107149981</v>
      </c>
      <c r="L397" s="1">
        <f t="shared" si="62"/>
        <v>84.35481107149981</v>
      </c>
      <c r="M397" s="1">
        <f t="shared" si="63"/>
        <v>1.7584023220380436</v>
      </c>
      <c r="N397" s="1">
        <f t="shared" si="69"/>
        <v>13.80432513829262</v>
      </c>
    </row>
    <row r="398" spans="5:14">
      <c r="E398" s="3">
        <f t="shared" si="60"/>
        <v>3.89</v>
      </c>
      <c r="F398" s="1">
        <f t="shared" si="64"/>
        <v>13.80432513829262</v>
      </c>
      <c r="G398" s="1">
        <f t="shared" si="65"/>
        <v>8.417897083929601</v>
      </c>
      <c r="H398" s="1">
        <f t="shared" si="66"/>
        <v>54.195265020663825</v>
      </c>
      <c r="I398" s="1">
        <f t="shared" si="67"/>
        <v>-1.7584023220379663</v>
      </c>
      <c r="J398" s="1">
        <f t="shared" si="68"/>
        <v>84.178970839296014</v>
      </c>
      <c r="K398" s="1">
        <f t="shared" si="61"/>
        <v>84.178970839296014</v>
      </c>
      <c r="L398" s="1">
        <f t="shared" si="62"/>
        <v>84.178970839296014</v>
      </c>
      <c r="M398" s="1">
        <f t="shared" si="63"/>
        <v>1.7526523464449797</v>
      </c>
      <c r="N398" s="1">
        <f t="shared" si="69"/>
        <v>13.821851661757071</v>
      </c>
    </row>
    <row r="399" spans="5:14">
      <c r="E399" s="3">
        <f t="shared" si="60"/>
        <v>3.9</v>
      </c>
      <c r="F399" s="1">
        <f t="shared" si="64"/>
        <v>13.821851661757071</v>
      </c>
      <c r="G399" s="1">
        <f t="shared" si="65"/>
        <v>8.4003705604651504</v>
      </c>
      <c r="H399" s="1">
        <f t="shared" si="66"/>
        <v>54.279268726268477</v>
      </c>
      <c r="I399" s="1">
        <f t="shared" si="67"/>
        <v>-1.7526523464450605</v>
      </c>
      <c r="J399" s="1">
        <f t="shared" si="68"/>
        <v>84.0037056046515</v>
      </c>
      <c r="K399" s="1">
        <f t="shared" si="61"/>
        <v>84.0037056046515</v>
      </c>
      <c r="L399" s="1">
        <f t="shared" si="62"/>
        <v>84.0037056046515</v>
      </c>
      <c r="M399" s="1">
        <f t="shared" si="63"/>
        <v>1.7469211732721037</v>
      </c>
      <c r="N399" s="1">
        <f t="shared" si="69"/>
        <v>13.839320873489791</v>
      </c>
    </row>
    <row r="400" spans="5:14">
      <c r="E400" s="3">
        <f t="shared" si="60"/>
        <v>3.91</v>
      </c>
      <c r="F400" s="1">
        <f t="shared" si="64"/>
        <v>13.839320873489791</v>
      </c>
      <c r="G400" s="1">
        <f t="shared" si="65"/>
        <v>8.38290134873243</v>
      </c>
      <c r="H400" s="1">
        <f t="shared" si="66"/>
        <v>54.363097739755801</v>
      </c>
      <c r="I400" s="1">
        <f t="shared" si="67"/>
        <v>-1.7469211732720424</v>
      </c>
      <c r="J400" s="1">
        <f t="shared" si="68"/>
        <v>83.829013487324303</v>
      </c>
      <c r="K400" s="1">
        <f t="shared" si="61"/>
        <v>83.829013487324303</v>
      </c>
      <c r="L400" s="1">
        <f t="shared" si="62"/>
        <v>83.829013487324303</v>
      </c>
      <c r="M400" s="1">
        <f t="shared" si="63"/>
        <v>1.7412087410355048</v>
      </c>
      <c r="N400" s="1">
        <f t="shared" si="69"/>
        <v>13.856732960900146</v>
      </c>
    </row>
    <row r="401" spans="5:14">
      <c r="E401" s="3">
        <f t="shared" si="60"/>
        <v>3.92</v>
      </c>
      <c r="F401" s="1">
        <f t="shared" si="64"/>
        <v>13.856732960900146</v>
      </c>
      <c r="G401" s="1">
        <f t="shared" si="65"/>
        <v>8.3654892613220753</v>
      </c>
      <c r="H401" s="1">
        <f t="shared" si="66"/>
        <v>54.446752632369019</v>
      </c>
      <c r="I401" s="1">
        <f t="shared" si="67"/>
        <v>-1.7412087410354715</v>
      </c>
      <c r="J401" s="1">
        <f t="shared" si="68"/>
        <v>83.654892613220753</v>
      </c>
      <c r="K401" s="1">
        <f t="shared" si="61"/>
        <v>83.654892613220753</v>
      </c>
      <c r="L401" s="1">
        <f t="shared" si="62"/>
        <v>83.654892613220753</v>
      </c>
      <c r="M401" s="1">
        <f t="shared" si="63"/>
        <v>1.7355149884523189</v>
      </c>
      <c r="N401" s="1">
        <f t="shared" si="69"/>
        <v>13.874088110784669</v>
      </c>
    </row>
    <row r="402" spans="5:14">
      <c r="E402" s="3">
        <f t="shared" si="60"/>
        <v>3.93</v>
      </c>
      <c r="F402" s="1">
        <f t="shared" si="64"/>
        <v>13.874088110784669</v>
      </c>
      <c r="G402" s="1">
        <f t="shared" si="65"/>
        <v>8.3481341114375525</v>
      </c>
      <c r="H402" s="1">
        <f t="shared" si="66"/>
        <v>54.530233973483398</v>
      </c>
      <c r="I402" s="1">
        <f t="shared" si="67"/>
        <v>-1.7355149884522802</v>
      </c>
      <c r="J402" s="1">
        <f t="shared" si="68"/>
        <v>83.481341114375525</v>
      </c>
      <c r="K402" s="1">
        <f t="shared" si="61"/>
        <v>83.481341114375525</v>
      </c>
      <c r="L402" s="1">
        <f t="shared" si="62"/>
        <v>83.481341114375525</v>
      </c>
      <c r="M402" s="1">
        <f t="shared" si="63"/>
        <v>1.7298398544400793</v>
      </c>
      <c r="N402" s="1">
        <f t="shared" si="69"/>
        <v>13.89138650932907</v>
      </c>
    </row>
    <row r="403" spans="5:14">
      <c r="E403" s="3">
        <f t="shared" si="60"/>
        <v>3.94</v>
      </c>
      <c r="F403" s="1">
        <f t="shared" si="64"/>
        <v>13.89138650932907</v>
      </c>
      <c r="G403" s="1">
        <f t="shared" si="65"/>
        <v>8.3308357128931512</v>
      </c>
      <c r="H403" s="1">
        <f t="shared" si="66"/>
        <v>54.613542330612333</v>
      </c>
      <c r="I403" s="1">
        <f t="shared" si="67"/>
        <v>-1.7298398544401294</v>
      </c>
      <c r="J403" s="1">
        <f t="shared" si="68"/>
        <v>83.308357128931505</v>
      </c>
      <c r="K403" s="1">
        <f t="shared" si="61"/>
        <v>83.308357128931505</v>
      </c>
      <c r="L403" s="1">
        <f t="shared" si="62"/>
        <v>83.308357128931505</v>
      </c>
      <c r="M403" s="1">
        <f t="shared" si="63"/>
        <v>1.7241832781160604</v>
      </c>
      <c r="N403" s="1">
        <f t="shared" si="69"/>
        <v>13.90862834211023</v>
      </c>
    </row>
    <row r="404" spans="5:14">
      <c r="E404" s="3">
        <f t="shared" si="60"/>
        <v>3.95</v>
      </c>
      <c r="F404" s="1">
        <f t="shared" si="64"/>
        <v>13.90862834211023</v>
      </c>
      <c r="G404" s="1">
        <f t="shared" si="65"/>
        <v>8.3135938801119913</v>
      </c>
      <c r="H404" s="1">
        <f t="shared" si="66"/>
        <v>54.696678269413454</v>
      </c>
      <c r="I404" s="1">
        <f t="shared" si="67"/>
        <v>-1.7241832781159872</v>
      </c>
      <c r="J404" s="1">
        <f t="shared" si="68"/>
        <v>83.13593880111992</v>
      </c>
      <c r="K404" s="1">
        <f t="shared" si="61"/>
        <v>83.13593880111992</v>
      </c>
      <c r="L404" s="1">
        <f t="shared" si="62"/>
        <v>83.13593880111992</v>
      </c>
      <c r="M404" s="1">
        <f t="shared" si="63"/>
        <v>1.7185451987966212</v>
      </c>
      <c r="N404" s="1">
        <f t="shared" si="69"/>
        <v>13.925813794098197</v>
      </c>
    </row>
    <row r="405" spans="5:14">
      <c r="E405" s="3">
        <f t="shared" si="60"/>
        <v>3.96</v>
      </c>
      <c r="F405" s="1">
        <f t="shared" si="64"/>
        <v>13.925813794098197</v>
      </c>
      <c r="G405" s="1">
        <f t="shared" si="65"/>
        <v>8.2964084281240247</v>
      </c>
      <c r="H405" s="1">
        <f t="shared" si="66"/>
        <v>54.779642353694697</v>
      </c>
      <c r="I405" s="1">
        <f t="shared" si="67"/>
        <v>-1.7185451987966616</v>
      </c>
      <c r="J405" s="1">
        <f t="shared" si="68"/>
        <v>82.964084281240247</v>
      </c>
      <c r="K405" s="1">
        <f t="shared" si="61"/>
        <v>82.964084281240247</v>
      </c>
      <c r="L405" s="1">
        <f t="shared" si="62"/>
        <v>82.964084281240247</v>
      </c>
      <c r="M405" s="1">
        <f t="shared" si="63"/>
        <v>1.7129255559965562</v>
      </c>
      <c r="N405" s="1">
        <f t="shared" si="69"/>
        <v>13.942943049658162</v>
      </c>
    </row>
    <row r="406" spans="5:14">
      <c r="E406" s="3">
        <f t="shared" si="60"/>
        <v>3.97</v>
      </c>
      <c r="F406" s="1">
        <f t="shared" si="64"/>
        <v>13.942943049658162</v>
      </c>
      <c r="G406" s="1">
        <f t="shared" si="65"/>
        <v>8.2792791725640598</v>
      </c>
      <c r="H406" s="1">
        <f t="shared" si="66"/>
        <v>54.862435145420335</v>
      </c>
      <c r="I406" s="1">
        <f t="shared" si="67"/>
        <v>-1.7129255559964918</v>
      </c>
      <c r="J406" s="1">
        <f t="shared" si="68"/>
        <v>82.792791725640598</v>
      </c>
      <c r="K406" s="1">
        <f t="shared" si="61"/>
        <v>82.792791725640598</v>
      </c>
      <c r="L406" s="1">
        <f t="shared" si="62"/>
        <v>82.792791725640598</v>
      </c>
      <c r="M406" s="1">
        <f t="shared" si="63"/>
        <v>1.7073242894284477</v>
      </c>
      <c r="N406" s="1">
        <f t="shared" si="69"/>
        <v>13.960016292552446</v>
      </c>
    </row>
    <row r="407" spans="5:14">
      <c r="E407" s="3">
        <f t="shared" si="60"/>
        <v>3.98</v>
      </c>
      <c r="F407" s="1">
        <f t="shared" si="64"/>
        <v>13.960016292552446</v>
      </c>
      <c r="G407" s="1">
        <f t="shared" si="65"/>
        <v>8.2622059296697756</v>
      </c>
      <c r="H407" s="1">
        <f t="shared" si="66"/>
        <v>54.945057204717031</v>
      </c>
      <c r="I407" s="1">
        <f t="shared" si="67"/>
        <v>-1.7073242894284135</v>
      </c>
      <c r="J407" s="1">
        <f t="shared" si="68"/>
        <v>82.622059296697756</v>
      </c>
      <c r="K407" s="1">
        <f t="shared" si="61"/>
        <v>82.622059296697756</v>
      </c>
      <c r="L407" s="1">
        <f t="shared" si="62"/>
        <v>82.622059296697756</v>
      </c>
      <c r="M407" s="1">
        <f t="shared" si="63"/>
        <v>1.7017413390020164</v>
      </c>
      <c r="N407" s="1">
        <f t="shared" si="69"/>
        <v>13.977033705942466</v>
      </c>
    </row>
    <row r="408" spans="5:14">
      <c r="E408" s="3">
        <f t="shared" si="60"/>
        <v>3.99</v>
      </c>
      <c r="F408" s="1">
        <f t="shared" si="64"/>
        <v>13.977033705942466</v>
      </c>
      <c r="G408" s="1">
        <f t="shared" si="65"/>
        <v>8.2451885162797556</v>
      </c>
      <c r="H408" s="1">
        <f t="shared" si="66"/>
        <v>55.027509089879828</v>
      </c>
      <c r="I408" s="1">
        <f t="shared" si="67"/>
        <v>-1.7017413390020053</v>
      </c>
      <c r="J408" s="1">
        <f t="shared" si="68"/>
        <v>82.451885162797552</v>
      </c>
      <c r="K408" s="1">
        <f t="shared" si="61"/>
        <v>82.451885162797552</v>
      </c>
      <c r="L408" s="1">
        <f t="shared" si="62"/>
        <v>82.451885162797552</v>
      </c>
      <c r="M408" s="1">
        <f t="shared" si="63"/>
        <v>1.6961766448234799</v>
      </c>
      <c r="N408" s="1">
        <f t="shared" si="69"/>
        <v>13.993995472390701</v>
      </c>
    </row>
    <row r="409" spans="5:14">
      <c r="E409" s="3">
        <f t="shared" si="60"/>
        <v>4</v>
      </c>
      <c r="F409" s="1">
        <f t="shared" si="64"/>
        <v>13.993995472390701</v>
      </c>
      <c r="G409" s="1">
        <f t="shared" si="65"/>
        <v>8.2282267498315207</v>
      </c>
      <c r="H409" s="1">
        <f t="shared" si="66"/>
        <v>55.109791357378143</v>
      </c>
      <c r="I409" s="1">
        <f t="shared" si="67"/>
        <v>-1.6961766448234883</v>
      </c>
      <c r="J409" s="1">
        <f t="shared" si="68"/>
        <v>82.282267498315207</v>
      </c>
      <c r="K409" s="1">
        <f t="shared" si="61"/>
        <v>82.282267498315207</v>
      </c>
      <c r="L409" s="1">
        <f t="shared" si="62"/>
        <v>82.282267498315207</v>
      </c>
      <c r="M409" s="1">
        <f t="shared" si="63"/>
        <v>1.6906301471949075</v>
      </c>
      <c r="N409" s="1">
        <f t="shared" si="69"/>
        <v>14.010901773862649</v>
      </c>
    </row>
    <row r="410" spans="5:14">
      <c r="E410" s="3">
        <f t="shared" si="60"/>
        <v>4.01</v>
      </c>
      <c r="F410" s="1">
        <f t="shared" si="64"/>
        <v>14.010901773862649</v>
      </c>
      <c r="G410" s="1">
        <f t="shared" si="65"/>
        <v>8.2113204483595723</v>
      </c>
      <c r="H410" s="1">
        <f t="shared" si="66"/>
        <v>55.19190456186174</v>
      </c>
      <c r="I410" s="1">
        <f t="shared" si="67"/>
        <v>-1.6906301471948382</v>
      </c>
      <c r="J410" s="1">
        <f t="shared" si="68"/>
        <v>82.113204483595723</v>
      </c>
      <c r="K410" s="1">
        <f t="shared" si="61"/>
        <v>82.113204483595723</v>
      </c>
      <c r="L410" s="1">
        <f t="shared" si="62"/>
        <v>82.113204483595723</v>
      </c>
      <c r="M410" s="1">
        <f t="shared" si="63"/>
        <v>1.68510178661358</v>
      </c>
      <c r="N410" s="1">
        <f t="shared" si="69"/>
        <v>14.027752791728785</v>
      </c>
    </row>
    <row r="411" spans="5:14">
      <c r="E411" s="3">
        <f t="shared" si="60"/>
        <v>4.0200000000000005</v>
      </c>
      <c r="F411" s="1">
        <f t="shared" si="64"/>
        <v>14.027752791728785</v>
      </c>
      <c r="G411" s="1">
        <f t="shared" si="65"/>
        <v>8.1944694304934362</v>
      </c>
      <c r="H411" s="1">
        <f t="shared" si="66"/>
        <v>55.273849256166677</v>
      </c>
      <c r="I411" s="1">
        <f t="shared" si="67"/>
        <v>-1.6851017866136075</v>
      </c>
      <c r="J411" s="1">
        <f t="shared" si="68"/>
        <v>81.944694304934359</v>
      </c>
      <c r="K411" s="1">
        <f t="shared" si="61"/>
        <v>81.944694304934359</v>
      </c>
      <c r="L411" s="1">
        <f t="shared" si="62"/>
        <v>81.944694304934359</v>
      </c>
      <c r="M411" s="1">
        <f t="shared" si="63"/>
        <v>1.6795915037713538</v>
      </c>
      <c r="N411" s="1">
        <f t="shared" si="69"/>
        <v>14.044548706766498</v>
      </c>
    </row>
    <row r="412" spans="5:14">
      <c r="E412" s="3">
        <f t="shared" si="60"/>
        <v>4.03</v>
      </c>
      <c r="F412" s="1">
        <f t="shared" si="64"/>
        <v>14.044548706766498</v>
      </c>
      <c r="G412" s="1">
        <f t="shared" si="65"/>
        <v>8.177673515455723</v>
      </c>
      <c r="H412" s="1">
        <f t="shared" si="66"/>
        <v>55.355625991321233</v>
      </c>
      <c r="I412" s="1">
        <f t="shared" si="67"/>
        <v>-1.6795915037713272</v>
      </c>
      <c r="J412" s="1">
        <f t="shared" si="68"/>
        <v>81.77673515455723</v>
      </c>
      <c r="K412" s="1">
        <f t="shared" si="61"/>
        <v>81.77673515455723</v>
      </c>
      <c r="L412" s="1">
        <f t="shared" si="62"/>
        <v>81.77673515455723</v>
      </c>
      <c r="M412" s="1">
        <f t="shared" si="63"/>
        <v>1.6740992395540211</v>
      </c>
      <c r="N412" s="1">
        <f t="shared" si="69"/>
        <v>14.061289699162039</v>
      </c>
    </row>
    <row r="413" spans="5:14">
      <c r="E413" s="3">
        <f t="shared" si="60"/>
        <v>4.04</v>
      </c>
      <c r="F413" s="1">
        <f t="shared" si="64"/>
        <v>14.061289699162039</v>
      </c>
      <c r="G413" s="1">
        <f t="shared" si="65"/>
        <v>8.1609325230601826</v>
      </c>
      <c r="H413" s="1">
        <f t="shared" si="66"/>
        <v>55.437235316551835</v>
      </c>
      <c r="I413" s="1">
        <f t="shared" si="67"/>
        <v>-1.6740992395540388</v>
      </c>
      <c r="J413" s="1">
        <f t="shared" si="68"/>
        <v>81.609325230601826</v>
      </c>
      <c r="K413" s="1">
        <f t="shared" si="61"/>
        <v>81.609325230601826</v>
      </c>
      <c r="L413" s="1">
        <f t="shared" si="62"/>
        <v>81.609325230601826</v>
      </c>
      <c r="M413" s="1">
        <f t="shared" si="63"/>
        <v>1.6686249350406799</v>
      </c>
      <c r="N413" s="1">
        <f t="shared" si="69"/>
        <v>14.077975948512446</v>
      </c>
    </row>
    <row r="414" spans="5:14">
      <c r="E414" s="3">
        <f t="shared" si="60"/>
        <v>4.05</v>
      </c>
      <c r="F414" s="1">
        <f t="shared" si="64"/>
        <v>14.077975948512446</v>
      </c>
      <c r="G414" s="1">
        <f t="shared" si="65"/>
        <v>8.1442462737097756</v>
      </c>
      <c r="H414" s="1">
        <f t="shared" si="66"/>
        <v>55.518677779288936</v>
      </c>
      <c r="I414" s="1">
        <f t="shared" si="67"/>
        <v>-1.6686249350406968</v>
      </c>
      <c r="J414" s="1">
        <f t="shared" si="68"/>
        <v>81.442462737097756</v>
      </c>
      <c r="K414" s="1">
        <f t="shared" si="61"/>
        <v>81.442462737097756</v>
      </c>
      <c r="L414" s="1">
        <f t="shared" si="62"/>
        <v>81.442462737097756</v>
      </c>
      <c r="M414" s="1">
        <f t="shared" si="63"/>
        <v>1.6631685315030968</v>
      </c>
      <c r="N414" s="1">
        <f t="shared" si="69"/>
        <v>14.094607633827477</v>
      </c>
    </row>
    <row r="415" spans="5:14">
      <c r="E415" s="3">
        <f t="shared" si="60"/>
        <v>4.0600000000000005</v>
      </c>
      <c r="F415" s="1">
        <f t="shared" si="64"/>
        <v>14.094607633827477</v>
      </c>
      <c r="G415" s="1">
        <f t="shared" si="65"/>
        <v>8.1276145883947439</v>
      </c>
      <c r="H415" s="1">
        <f t="shared" si="66"/>
        <v>55.599953925172883</v>
      </c>
      <c r="I415" s="1">
        <f t="shared" si="67"/>
        <v>-1.6631685315031675</v>
      </c>
      <c r="J415" s="1">
        <f t="shared" si="68"/>
        <v>81.276145883947436</v>
      </c>
      <c r="K415" s="1">
        <f t="shared" si="61"/>
        <v>81.276145883947436</v>
      </c>
      <c r="L415" s="1">
        <f t="shared" si="62"/>
        <v>81.276145883947436</v>
      </c>
      <c r="M415" s="1">
        <f t="shared" si="63"/>
        <v>1.6577299704050814</v>
      </c>
      <c r="N415" s="1">
        <f t="shared" si="69"/>
        <v>14.111184933531529</v>
      </c>
    </row>
    <row r="416" spans="5:14">
      <c r="E416" s="3">
        <f t="shared" si="60"/>
        <v>4.07</v>
      </c>
      <c r="F416" s="1">
        <f t="shared" si="64"/>
        <v>14.111184933531529</v>
      </c>
      <c r="G416" s="1">
        <f t="shared" si="65"/>
        <v>8.1110372886906923</v>
      </c>
      <c r="H416" s="1">
        <f t="shared" si="66"/>
        <v>55.681064298059788</v>
      </c>
      <c r="I416" s="1">
        <f t="shared" si="67"/>
        <v>-1.657729970405164</v>
      </c>
      <c r="J416" s="1">
        <f t="shared" si="68"/>
        <v>81.11037288690693</v>
      </c>
      <c r="K416" s="1">
        <f t="shared" si="61"/>
        <v>81.11037288690693</v>
      </c>
      <c r="L416" s="1">
        <f t="shared" si="62"/>
        <v>81.11037288690693</v>
      </c>
      <c r="M416" s="1">
        <f t="shared" si="63"/>
        <v>1.6523091934018566</v>
      </c>
      <c r="N416" s="1">
        <f t="shared" si="69"/>
        <v>14.127708025465548</v>
      </c>
    </row>
    <row r="417" spans="5:14">
      <c r="E417" s="3">
        <f t="shared" si="60"/>
        <v>4.08</v>
      </c>
      <c r="F417" s="1">
        <f t="shared" si="64"/>
        <v>14.127708025465548</v>
      </c>
      <c r="G417" s="1">
        <f t="shared" si="65"/>
        <v>8.0945141967566734</v>
      </c>
      <c r="H417" s="1">
        <f t="shared" si="66"/>
        <v>55.762009440027356</v>
      </c>
      <c r="I417" s="1">
        <f t="shared" si="67"/>
        <v>-1.6523091934018908</v>
      </c>
      <c r="J417" s="1">
        <f t="shared" si="68"/>
        <v>80.945141967566741</v>
      </c>
      <c r="K417" s="1">
        <f t="shared" si="61"/>
        <v>80.945141967566741</v>
      </c>
      <c r="L417" s="1">
        <f t="shared" si="62"/>
        <v>80.945141967566741</v>
      </c>
      <c r="M417" s="1">
        <f t="shared" si="63"/>
        <v>1.6469061423394322</v>
      </c>
      <c r="N417" s="1">
        <f t="shared" si="69"/>
        <v>14.144177086888943</v>
      </c>
    </row>
    <row r="418" spans="5:14">
      <c r="E418" s="3">
        <f t="shared" si="60"/>
        <v>4.09</v>
      </c>
      <c r="F418" s="1">
        <f t="shared" si="64"/>
        <v>14.144177086888943</v>
      </c>
      <c r="G418" s="1">
        <f t="shared" si="65"/>
        <v>8.0780451353332783</v>
      </c>
      <c r="H418" s="1">
        <f t="shared" si="66"/>
        <v>55.84278989138069</v>
      </c>
      <c r="I418" s="1">
        <f t="shared" si="67"/>
        <v>-1.6469061423395104</v>
      </c>
      <c r="J418" s="1">
        <f t="shared" si="68"/>
        <v>80.780451353332779</v>
      </c>
      <c r="K418" s="1">
        <f t="shared" si="61"/>
        <v>80.780451353332779</v>
      </c>
      <c r="L418" s="1">
        <f t="shared" si="62"/>
        <v>80.780451353332779</v>
      </c>
      <c r="M418" s="1">
        <f t="shared" si="63"/>
        <v>1.6415207592539822</v>
      </c>
      <c r="N418" s="1">
        <f t="shared" si="69"/>
        <v>14.160592294481482</v>
      </c>
    </row>
    <row r="419" spans="5:14">
      <c r="E419" s="3">
        <f t="shared" si="60"/>
        <v>4.0999999999999996</v>
      </c>
      <c r="F419" s="1">
        <f t="shared" si="64"/>
        <v>14.160592294481482</v>
      </c>
      <c r="G419" s="1">
        <f t="shared" si="65"/>
        <v>8.0616299277407393</v>
      </c>
      <c r="H419" s="1">
        <f t="shared" si="66"/>
        <v>55.923406190658099</v>
      </c>
      <c r="I419" s="1">
        <f t="shared" si="67"/>
        <v>-1.6415207592539005</v>
      </c>
      <c r="J419" s="1">
        <f t="shared" si="68"/>
        <v>80.616299277407393</v>
      </c>
      <c r="K419" s="1">
        <f t="shared" si="61"/>
        <v>80.616299277407393</v>
      </c>
      <c r="L419" s="1">
        <f t="shared" si="62"/>
        <v>80.616299277407393</v>
      </c>
      <c r="M419" s="1">
        <f t="shared" si="63"/>
        <v>1.6361529863712216</v>
      </c>
      <c r="N419" s="1">
        <f t="shared" si="69"/>
        <v>14.176953824345194</v>
      </c>
    </row>
    <row r="420" spans="5:14">
      <c r="E420" s="3">
        <f t="shared" si="60"/>
        <v>4.1100000000000003</v>
      </c>
      <c r="F420" s="1">
        <f t="shared" si="64"/>
        <v>14.176953824345194</v>
      </c>
      <c r="G420" s="1">
        <f t="shared" si="65"/>
        <v>8.0452683978770274</v>
      </c>
      <c r="H420" s="1">
        <f t="shared" si="66"/>
        <v>56.003858874636869</v>
      </c>
      <c r="I420" s="1">
        <f t="shared" si="67"/>
        <v>-1.6361529863711866</v>
      </c>
      <c r="J420" s="1">
        <f t="shared" si="68"/>
        <v>80.452683978770267</v>
      </c>
      <c r="K420" s="1">
        <f t="shared" si="61"/>
        <v>80.452683978770267</v>
      </c>
      <c r="L420" s="1">
        <f t="shared" si="62"/>
        <v>80.452683978770267</v>
      </c>
      <c r="M420" s="1">
        <f t="shared" si="63"/>
        <v>1.6308027661057878</v>
      </c>
      <c r="N420" s="1">
        <f t="shared" si="69"/>
        <v>14.193261852006252</v>
      </c>
    </row>
    <row r="421" spans="5:14">
      <c r="E421" s="3">
        <f t="shared" si="60"/>
        <v>4.12</v>
      </c>
      <c r="F421" s="1">
        <f t="shared" si="64"/>
        <v>14.193261852006252</v>
      </c>
      <c r="G421" s="1">
        <f t="shared" si="65"/>
        <v>8.0289603702159695</v>
      </c>
      <c r="H421" s="1">
        <f t="shared" si="66"/>
        <v>56.084148478339031</v>
      </c>
      <c r="I421" s="1">
        <f t="shared" si="67"/>
        <v>-1.6308027661057878</v>
      </c>
      <c r="J421" s="1">
        <f t="shared" si="68"/>
        <v>80.289603702159695</v>
      </c>
      <c r="K421" s="1">
        <f t="shared" si="61"/>
        <v>80.289603702159695</v>
      </c>
      <c r="L421" s="1">
        <f t="shared" si="62"/>
        <v>80.289603702159695</v>
      </c>
      <c r="M421" s="1">
        <f t="shared" si="63"/>
        <v>1.625470041060622</v>
      </c>
      <c r="N421" s="1">
        <f t="shared" si="69"/>
        <v>14.209516552416858</v>
      </c>
    </row>
    <row r="422" spans="5:14">
      <c r="E422" s="3">
        <f t="shared" si="60"/>
        <v>4.13</v>
      </c>
      <c r="F422" s="1">
        <f t="shared" si="64"/>
        <v>14.209516552416858</v>
      </c>
      <c r="G422" s="1">
        <f t="shared" si="65"/>
        <v>8.0127056698053636</v>
      </c>
      <c r="H422" s="1">
        <f t="shared" si="66"/>
        <v>56.164275535037085</v>
      </c>
      <c r="I422" s="1">
        <f t="shared" si="67"/>
        <v>-1.6254700410605949</v>
      </c>
      <c r="J422" s="1">
        <f t="shared" si="68"/>
        <v>80.127056698053636</v>
      </c>
      <c r="K422" s="1">
        <f t="shared" si="61"/>
        <v>80.127056698053636</v>
      </c>
      <c r="L422" s="1">
        <f t="shared" si="62"/>
        <v>80.127056698053636</v>
      </c>
      <c r="M422" s="1">
        <f t="shared" si="63"/>
        <v>1.6201547540263537</v>
      </c>
      <c r="N422" s="1">
        <f t="shared" si="69"/>
        <v>14.225718099957122</v>
      </c>
    </row>
    <row r="423" spans="5:14">
      <c r="E423" s="3">
        <f t="shared" si="60"/>
        <v>4.1399999999999997</v>
      </c>
      <c r="F423" s="1">
        <f t="shared" si="64"/>
        <v>14.225718099957122</v>
      </c>
      <c r="G423" s="1">
        <f t="shared" si="65"/>
        <v>7.9965041222650992</v>
      </c>
      <c r="H423" s="1">
        <f t="shared" si="66"/>
        <v>56.244240576259735</v>
      </c>
      <c r="I423" s="1">
        <f t="shared" si="67"/>
        <v>-1.6201547540264372</v>
      </c>
      <c r="J423" s="1">
        <f t="shared" si="68"/>
        <v>79.965041222650996</v>
      </c>
      <c r="K423" s="1">
        <f t="shared" si="61"/>
        <v>79.965041222650996</v>
      </c>
      <c r="L423" s="1">
        <f t="shared" si="62"/>
        <v>79.965041222650996</v>
      </c>
      <c r="M423" s="1">
        <f t="shared" si="63"/>
        <v>1.6148568479806875</v>
      </c>
      <c r="N423" s="1">
        <f t="shared" si="69"/>
        <v>14.241866668436929</v>
      </c>
    </row>
    <row r="424" spans="5:14">
      <c r="E424" s="3">
        <f t="shared" si="60"/>
        <v>4.1500000000000004</v>
      </c>
      <c r="F424" s="1">
        <f t="shared" si="64"/>
        <v>14.241866668436929</v>
      </c>
      <c r="G424" s="1">
        <f t="shared" si="65"/>
        <v>7.9803555537852926</v>
      </c>
      <c r="H424" s="1">
        <f t="shared" si="66"/>
        <v>56.324044131797585</v>
      </c>
      <c r="I424" s="1">
        <f t="shared" si="67"/>
        <v>-1.6148568479806613</v>
      </c>
      <c r="J424" s="1">
        <f t="shared" si="68"/>
        <v>79.80355553785293</v>
      </c>
      <c r="K424" s="1">
        <f t="shared" si="61"/>
        <v>79.80355553785293</v>
      </c>
      <c r="L424" s="1">
        <f t="shared" si="62"/>
        <v>79.80355553785293</v>
      </c>
      <c r="M424" s="1">
        <f t="shared" si="63"/>
        <v>1.609576266087791</v>
      </c>
      <c r="N424" s="1">
        <f t="shared" si="69"/>
        <v>14.257962431097807</v>
      </c>
    </row>
    <row r="425" spans="5:14">
      <c r="E425" s="3">
        <f t="shared" si="60"/>
        <v>4.16</v>
      </c>
      <c r="F425" s="1">
        <f t="shared" si="64"/>
        <v>14.257962431097807</v>
      </c>
      <c r="G425" s="1">
        <f t="shared" si="65"/>
        <v>7.9642597911244142</v>
      </c>
      <c r="H425" s="1">
        <f t="shared" si="66"/>
        <v>56.403686729708831</v>
      </c>
      <c r="I425" s="1">
        <f t="shared" si="67"/>
        <v>-1.6095762660878421</v>
      </c>
      <c r="J425" s="1">
        <f t="shared" si="68"/>
        <v>79.642597911244138</v>
      </c>
      <c r="K425" s="1">
        <f t="shared" si="61"/>
        <v>79.642597911244138</v>
      </c>
      <c r="L425" s="1">
        <f t="shared" si="62"/>
        <v>79.642597911244138</v>
      </c>
      <c r="M425" s="1">
        <f t="shared" si="63"/>
        <v>1.6043129516976835</v>
      </c>
      <c r="N425" s="1">
        <f t="shared" si="69"/>
        <v>14.274005560614784</v>
      </c>
    </row>
    <row r="426" spans="5:14">
      <c r="E426" s="3">
        <f t="shared" si="60"/>
        <v>4.17</v>
      </c>
      <c r="F426" s="1">
        <f t="shared" si="64"/>
        <v>14.274005560614784</v>
      </c>
      <c r="G426" s="1">
        <f t="shared" si="65"/>
        <v>7.9482166616074377</v>
      </c>
      <c r="H426" s="1">
        <f t="shared" si="66"/>
        <v>56.483168896324905</v>
      </c>
      <c r="I426" s="1">
        <f t="shared" si="67"/>
        <v>-1.6043129516976506</v>
      </c>
      <c r="J426" s="1">
        <f t="shared" si="68"/>
        <v>79.48216661607438</v>
      </c>
      <c r="K426" s="1">
        <f t="shared" si="61"/>
        <v>79.48216661607438</v>
      </c>
      <c r="L426" s="1">
        <f t="shared" si="62"/>
        <v>79.48216661607438</v>
      </c>
      <c r="M426" s="1">
        <f t="shared" si="63"/>
        <v>1.5990668483456325</v>
      </c>
      <c r="N426" s="1">
        <f t="shared" si="69"/>
        <v>14.289996229098239</v>
      </c>
    </row>
    <row r="427" spans="5:14">
      <c r="E427" s="3">
        <f t="shared" si="60"/>
        <v>4.18</v>
      </c>
      <c r="F427" s="1">
        <f t="shared" si="64"/>
        <v>14.289996229098239</v>
      </c>
      <c r="G427" s="1">
        <f t="shared" si="65"/>
        <v>7.932225993123982</v>
      </c>
      <c r="H427" s="1">
        <f t="shared" si="66"/>
        <v>56.562491156256144</v>
      </c>
      <c r="I427" s="1">
        <f t="shared" si="67"/>
        <v>-1.599066848345565</v>
      </c>
      <c r="J427" s="1">
        <f t="shared" si="68"/>
        <v>79.322259931239813</v>
      </c>
      <c r="K427" s="1">
        <f t="shared" si="61"/>
        <v>79.322259931239813</v>
      </c>
      <c r="L427" s="1">
        <f t="shared" si="62"/>
        <v>79.322259931239813</v>
      </c>
      <c r="M427" s="1">
        <f t="shared" si="63"/>
        <v>1.5938378997515419</v>
      </c>
      <c r="N427" s="1">
        <f t="shared" si="69"/>
        <v>14.305934608095756</v>
      </c>
    </row>
    <row r="428" spans="5:14">
      <c r="E428" s="3">
        <f t="shared" si="60"/>
        <v>4.1900000000000004</v>
      </c>
      <c r="F428" s="1">
        <f t="shared" si="64"/>
        <v>14.305934608095756</v>
      </c>
      <c r="G428" s="1">
        <f t="shared" si="65"/>
        <v>7.9162876141264658</v>
      </c>
      <c r="H428" s="1">
        <f t="shared" si="66"/>
        <v>56.641654032397412</v>
      </c>
      <c r="I428" s="1">
        <f t="shared" si="67"/>
        <v>-1.5938378997516267</v>
      </c>
      <c r="J428" s="1">
        <f t="shared" si="68"/>
        <v>79.162876141264661</v>
      </c>
      <c r="K428" s="1">
        <f t="shared" si="61"/>
        <v>79.162876141264661</v>
      </c>
      <c r="L428" s="1">
        <f t="shared" si="62"/>
        <v>79.162876141264661</v>
      </c>
      <c r="M428" s="1">
        <f t="shared" si="63"/>
        <v>1.5886260498193541</v>
      </c>
      <c r="N428" s="1">
        <f t="shared" si="69"/>
        <v>14.321820868593949</v>
      </c>
    </row>
    <row r="429" spans="5:14">
      <c r="E429" s="3">
        <f t="shared" si="60"/>
        <v>4.2</v>
      </c>
      <c r="F429" s="1">
        <f t="shared" si="64"/>
        <v>14.321820868593949</v>
      </c>
      <c r="G429" s="1">
        <f t="shared" si="65"/>
        <v>7.900401353628272</v>
      </c>
      <c r="H429" s="1">
        <f t="shared" si="66"/>
        <v>56.720658045933696</v>
      </c>
      <c r="I429" s="1">
        <f t="shared" si="67"/>
        <v>-1.5886260498193749</v>
      </c>
      <c r="J429" s="1">
        <f t="shared" si="68"/>
        <v>79.004013536282713</v>
      </c>
      <c r="K429" s="1">
        <f t="shared" si="61"/>
        <v>79.004013536282713</v>
      </c>
      <c r="L429" s="1">
        <f t="shared" si="62"/>
        <v>79.004013536282713</v>
      </c>
      <c r="M429" s="1">
        <f t="shared" si="63"/>
        <v>1.5834312426364447</v>
      </c>
      <c r="N429" s="1">
        <f t="shared" si="69"/>
        <v>14.337655181020313</v>
      </c>
    </row>
    <row r="430" spans="5:14">
      <c r="E430" s="3">
        <f t="shared" si="60"/>
        <v>4.21</v>
      </c>
      <c r="F430" s="1">
        <f t="shared" si="64"/>
        <v>14.337655181020313</v>
      </c>
      <c r="G430" s="1">
        <f t="shared" si="65"/>
        <v>7.8845670412019082</v>
      </c>
      <c r="H430" s="1">
        <f t="shared" si="66"/>
        <v>56.799503716345718</v>
      </c>
      <c r="I430" s="1">
        <f t="shared" si="67"/>
        <v>-1.5834312426363795</v>
      </c>
      <c r="J430" s="1">
        <f t="shared" si="68"/>
        <v>78.845670412019075</v>
      </c>
      <c r="K430" s="1">
        <f t="shared" si="61"/>
        <v>78.845670412019075</v>
      </c>
      <c r="L430" s="1">
        <f t="shared" si="62"/>
        <v>78.845670412019075</v>
      </c>
      <c r="M430" s="1">
        <f t="shared" si="63"/>
        <v>1.5782534224730238</v>
      </c>
      <c r="N430" s="1">
        <f t="shared" si="69"/>
        <v>14.353437715245043</v>
      </c>
    </row>
    <row r="431" spans="5:14">
      <c r="E431" s="3">
        <f t="shared" si="60"/>
        <v>4.22</v>
      </c>
      <c r="F431" s="1">
        <f t="shared" si="64"/>
        <v>14.353437715245043</v>
      </c>
      <c r="G431" s="1">
        <f t="shared" si="65"/>
        <v>7.8687845069771782</v>
      </c>
      <c r="H431" s="1">
        <f t="shared" si="66"/>
        <v>56.878191561415491</v>
      </c>
      <c r="I431" s="1">
        <f t="shared" si="67"/>
        <v>-1.5782534224729972</v>
      </c>
      <c r="J431" s="1">
        <f t="shared" si="68"/>
        <v>78.687845069771782</v>
      </c>
      <c r="K431" s="1">
        <f t="shared" si="61"/>
        <v>78.687845069771782</v>
      </c>
      <c r="L431" s="1">
        <f t="shared" si="62"/>
        <v>78.687845069771782</v>
      </c>
      <c r="M431" s="1">
        <f t="shared" si="63"/>
        <v>1.5730925337815376</v>
      </c>
      <c r="N431" s="1">
        <f t="shared" si="69"/>
        <v>14.369168640582858</v>
      </c>
    </row>
    <row r="432" spans="5:14">
      <c r="E432" s="3">
        <f t="shared" si="60"/>
        <v>4.2300000000000004</v>
      </c>
      <c r="F432" s="1">
        <f t="shared" si="64"/>
        <v>14.369168640582858</v>
      </c>
      <c r="G432" s="1">
        <f t="shared" si="65"/>
        <v>7.8530535816393634</v>
      </c>
      <c r="H432" s="1">
        <f t="shared" si="66"/>
        <v>56.956722097231882</v>
      </c>
      <c r="I432" s="1">
        <f t="shared" si="67"/>
        <v>-1.5730925337814838</v>
      </c>
      <c r="J432" s="1">
        <f t="shared" si="68"/>
        <v>78.530535816393638</v>
      </c>
      <c r="K432" s="1">
        <f t="shared" si="61"/>
        <v>78.530535816393638</v>
      </c>
      <c r="L432" s="1">
        <f t="shared" si="62"/>
        <v>78.530535816393638</v>
      </c>
      <c r="M432" s="1">
        <f t="shared" si="63"/>
        <v>1.567948521196072</v>
      </c>
      <c r="N432" s="1">
        <f t="shared" si="69"/>
        <v>14.384848125794818</v>
      </c>
    </row>
    <row r="433" spans="5:14">
      <c r="E433" s="3">
        <f t="shared" si="60"/>
        <v>4.24</v>
      </c>
      <c r="F433" s="1">
        <f t="shared" si="64"/>
        <v>14.384848125794818</v>
      </c>
      <c r="G433" s="1">
        <f t="shared" si="65"/>
        <v>7.8373740964274035</v>
      </c>
      <c r="H433" s="1">
        <f t="shared" si="66"/>
        <v>57.035095838196156</v>
      </c>
      <c r="I433" s="1">
        <f t="shared" si="67"/>
        <v>-1.5679485211959943</v>
      </c>
      <c r="J433" s="1">
        <f t="shared" si="68"/>
        <v>78.373740964274035</v>
      </c>
      <c r="K433" s="1">
        <f t="shared" si="61"/>
        <v>78.373740964274035</v>
      </c>
      <c r="L433" s="1">
        <f t="shared" si="62"/>
        <v>78.373740964274035</v>
      </c>
      <c r="M433" s="1">
        <f t="shared" si="63"/>
        <v>1.5628213295317606</v>
      </c>
      <c r="N433" s="1">
        <f t="shared" si="69"/>
        <v>14.400476339090135</v>
      </c>
    </row>
    <row r="434" spans="5:14">
      <c r="E434" s="3">
        <f t="shared" si="60"/>
        <v>4.25</v>
      </c>
      <c r="F434" s="1">
        <f t="shared" si="64"/>
        <v>14.400476339090135</v>
      </c>
      <c r="G434" s="1">
        <f t="shared" si="65"/>
        <v>7.8217458831320865</v>
      </c>
      <c r="H434" s="1">
        <f t="shared" si="66"/>
        <v>57.113313297027474</v>
      </c>
      <c r="I434" s="1">
        <f t="shared" si="67"/>
        <v>-1.5628213295316939</v>
      </c>
      <c r="J434" s="1">
        <f t="shared" si="68"/>
        <v>78.217458831320869</v>
      </c>
      <c r="K434" s="1">
        <f t="shared" si="61"/>
        <v>78.217458831320869</v>
      </c>
      <c r="L434" s="1">
        <f t="shared" si="62"/>
        <v>78.217458831320869</v>
      </c>
      <c r="M434" s="1">
        <f t="shared" si="63"/>
        <v>1.5577109037841925</v>
      </c>
      <c r="N434" s="1">
        <f t="shared" si="69"/>
        <v>14.416053448127977</v>
      </c>
    </row>
    <row r="435" spans="5:14">
      <c r="E435" s="3">
        <f t="shared" si="60"/>
        <v>4.26</v>
      </c>
      <c r="F435" s="1">
        <f t="shared" si="64"/>
        <v>14.416053448127977</v>
      </c>
      <c r="G435" s="1">
        <f t="shared" si="65"/>
        <v>7.8061687740942443</v>
      </c>
      <c r="H435" s="1">
        <f t="shared" si="66"/>
        <v>57.191374984768416</v>
      </c>
      <c r="I435" s="1">
        <f t="shared" si="67"/>
        <v>-1.5577109037842263</v>
      </c>
      <c r="J435" s="1">
        <f t="shared" si="68"/>
        <v>78.061687740942446</v>
      </c>
      <c r="K435" s="1">
        <f t="shared" si="61"/>
        <v>78.061687740942446</v>
      </c>
      <c r="L435" s="1">
        <f t="shared" si="62"/>
        <v>78.061687740942446</v>
      </c>
      <c r="M435" s="1">
        <f t="shared" si="63"/>
        <v>1.5526171891288181</v>
      </c>
      <c r="N435" s="1">
        <f t="shared" si="69"/>
        <v>14.431579620019265</v>
      </c>
    </row>
    <row r="436" spans="5:14">
      <c r="E436" s="3">
        <f t="shared" si="60"/>
        <v>4.2700000000000005</v>
      </c>
      <c r="F436" s="1">
        <f t="shared" si="64"/>
        <v>14.431579620019265</v>
      </c>
      <c r="G436" s="1">
        <f t="shared" si="65"/>
        <v>7.790642602202956</v>
      </c>
      <c r="H436" s="1">
        <f t="shared" si="66"/>
        <v>57.269281410790448</v>
      </c>
      <c r="I436" s="1">
        <f t="shared" si="67"/>
        <v>-1.5526171891288243</v>
      </c>
      <c r="J436" s="1">
        <f t="shared" si="68"/>
        <v>77.906426022029564</v>
      </c>
      <c r="K436" s="1">
        <f t="shared" si="61"/>
        <v>77.906426022029564</v>
      </c>
      <c r="L436" s="1">
        <f t="shared" si="62"/>
        <v>77.906426022029564</v>
      </c>
      <c r="M436" s="1">
        <f t="shared" si="63"/>
        <v>1.5475401309203667</v>
      </c>
      <c r="N436" s="1">
        <f t="shared" si="69"/>
        <v>14.447055021328469</v>
      </c>
    </row>
    <row r="437" spans="5:14">
      <c r="E437" s="3">
        <f t="shared" si="60"/>
        <v>4.28</v>
      </c>
      <c r="F437" s="1">
        <f t="shared" si="64"/>
        <v>14.447055021328469</v>
      </c>
      <c r="G437" s="1">
        <f t="shared" si="65"/>
        <v>7.7751672008937529</v>
      </c>
      <c r="H437" s="1">
        <f t="shared" si="66"/>
        <v>57.347033082799385</v>
      </c>
      <c r="I437" s="1">
        <f t="shared" si="67"/>
        <v>-1.5475401309203107</v>
      </c>
      <c r="J437" s="1">
        <f t="shared" si="68"/>
        <v>77.751672008937533</v>
      </c>
      <c r="K437" s="1">
        <f t="shared" si="61"/>
        <v>77.751672008937533</v>
      </c>
      <c r="L437" s="1">
        <f t="shared" si="62"/>
        <v>77.751672008937533</v>
      </c>
      <c r="M437" s="1">
        <f t="shared" si="63"/>
        <v>1.5424796746922573</v>
      </c>
      <c r="N437" s="1">
        <f t="shared" si="69"/>
        <v>14.462479818075391</v>
      </c>
    </row>
    <row r="438" spans="5:14">
      <c r="E438" s="3">
        <f t="shared" si="60"/>
        <v>4.29</v>
      </c>
      <c r="F438" s="1">
        <f t="shared" si="64"/>
        <v>14.462479818075391</v>
      </c>
      <c r="G438" s="1">
        <f t="shared" si="65"/>
        <v>7.7597424041468308</v>
      </c>
      <c r="H438" s="1">
        <f t="shared" si="66"/>
        <v>57.424630506840856</v>
      </c>
      <c r="I438" s="1">
        <f t="shared" si="67"/>
        <v>-1.5424796746922098</v>
      </c>
      <c r="J438" s="1">
        <f t="shared" si="68"/>
        <v>77.597424041468315</v>
      </c>
      <c r="K438" s="1">
        <f t="shared" si="61"/>
        <v>77.597424041468315</v>
      </c>
      <c r="L438" s="1">
        <f t="shared" si="62"/>
        <v>77.597424041468315</v>
      </c>
      <c r="M438" s="1">
        <f t="shared" si="63"/>
        <v>1.5374357661560141</v>
      </c>
      <c r="N438" s="1">
        <f t="shared" si="69"/>
        <v>14.477854175736951</v>
      </c>
    </row>
    <row r="439" spans="5:14">
      <c r="E439" s="3">
        <f t="shared" si="60"/>
        <v>4.3</v>
      </c>
      <c r="F439" s="1">
        <f t="shared" si="64"/>
        <v>14.477854175736951</v>
      </c>
      <c r="G439" s="1">
        <f t="shared" si="65"/>
        <v>7.7443680464852704</v>
      </c>
      <c r="H439" s="1">
        <f t="shared" si="66"/>
        <v>57.502074187305709</v>
      </c>
      <c r="I439" s="1">
        <f t="shared" si="67"/>
        <v>-1.5374357661560367</v>
      </c>
      <c r="J439" s="1">
        <f t="shared" si="68"/>
        <v>77.443680464852704</v>
      </c>
      <c r="K439" s="1">
        <f t="shared" si="61"/>
        <v>77.443680464852704</v>
      </c>
      <c r="L439" s="1">
        <f t="shared" si="62"/>
        <v>77.443680464852704</v>
      </c>
      <c r="M439" s="1">
        <f t="shared" si="63"/>
        <v>1.5324083512006834</v>
      </c>
      <c r="N439" s="1">
        <f t="shared" si="69"/>
        <v>14.493178259248959</v>
      </c>
    </row>
    <row r="440" spans="5:14">
      <c r="E440" s="3">
        <f t="shared" si="60"/>
        <v>4.3100000000000005</v>
      </c>
      <c r="F440" s="1">
        <f t="shared" si="64"/>
        <v>14.493178259248959</v>
      </c>
      <c r="G440" s="1">
        <f t="shared" si="65"/>
        <v>7.7290439629732628</v>
      </c>
      <c r="H440" s="1">
        <f t="shared" si="66"/>
        <v>57.579364626935444</v>
      </c>
      <c r="I440" s="1">
        <f t="shared" si="67"/>
        <v>-1.5324083512007647</v>
      </c>
      <c r="J440" s="1">
        <f t="shared" si="68"/>
        <v>77.290439629732631</v>
      </c>
      <c r="K440" s="1">
        <f t="shared" si="61"/>
        <v>77.290439629732631</v>
      </c>
      <c r="L440" s="1">
        <f t="shared" si="62"/>
        <v>77.290439629732631</v>
      </c>
      <c r="M440" s="1">
        <f t="shared" si="63"/>
        <v>1.527397375892257</v>
      </c>
      <c r="N440" s="1">
        <f t="shared" si="69"/>
        <v>14.508452233007882</v>
      </c>
    </row>
    <row r="441" spans="5:14">
      <c r="E441" s="3">
        <f t="shared" si="60"/>
        <v>4.32</v>
      </c>
      <c r="F441" s="1">
        <f t="shared" si="64"/>
        <v>14.508452233007882</v>
      </c>
      <c r="G441" s="1">
        <f t="shared" si="65"/>
        <v>7.7137699892143399</v>
      </c>
      <c r="H441" s="1">
        <f t="shared" si="66"/>
        <v>57.656502326827585</v>
      </c>
      <c r="I441" s="1">
        <f t="shared" si="67"/>
        <v>-1.5273973758922921</v>
      </c>
      <c r="J441" s="1">
        <f t="shared" si="68"/>
        <v>77.137699892143402</v>
      </c>
      <c r="K441" s="1">
        <f t="shared" si="61"/>
        <v>77.137699892143402</v>
      </c>
      <c r="L441" s="1">
        <f t="shared" si="62"/>
        <v>77.137699892143402</v>
      </c>
      <c r="M441" s="1">
        <f t="shared" si="63"/>
        <v>1.5224027864730894</v>
      </c>
      <c r="N441" s="1">
        <f t="shared" si="69"/>
        <v>14.523676260872612</v>
      </c>
    </row>
    <row r="442" spans="5:14">
      <c r="E442" s="3">
        <f t="shared" si="60"/>
        <v>4.33</v>
      </c>
      <c r="F442" s="1">
        <f t="shared" si="64"/>
        <v>14.523676260872612</v>
      </c>
      <c r="G442" s="1">
        <f t="shared" si="65"/>
        <v>7.698545961349609</v>
      </c>
      <c r="H442" s="1">
        <f t="shared" si="66"/>
        <v>57.733487786441081</v>
      </c>
      <c r="I442" s="1">
        <f t="shared" si="67"/>
        <v>-1.5224027864730871</v>
      </c>
      <c r="J442" s="1">
        <f t="shared" si="68"/>
        <v>76.98545961349609</v>
      </c>
      <c r="K442" s="1">
        <f t="shared" si="61"/>
        <v>76.98545961349609</v>
      </c>
      <c r="L442" s="1">
        <f t="shared" si="62"/>
        <v>76.98545961349609</v>
      </c>
      <c r="M442" s="1">
        <f t="shared" si="63"/>
        <v>1.5174245293613224</v>
      </c>
      <c r="N442" s="1">
        <f t="shared" si="69"/>
        <v>14.538850506166225</v>
      </c>
    </row>
    <row r="443" spans="5:14">
      <c r="E443" s="3">
        <f t="shared" si="60"/>
        <v>4.34</v>
      </c>
      <c r="F443" s="1">
        <f t="shared" si="64"/>
        <v>14.538850506166225</v>
      </c>
      <c r="G443" s="1">
        <f t="shared" si="65"/>
        <v>7.683371716055996</v>
      </c>
      <c r="H443" s="1">
        <f t="shared" si="66"/>
        <v>57.810321503601642</v>
      </c>
      <c r="I443" s="1">
        <f t="shared" si="67"/>
        <v>-1.5174245293612998</v>
      </c>
      <c r="J443" s="1">
        <f t="shared" si="68"/>
        <v>76.833717160559956</v>
      </c>
      <c r="K443" s="1">
        <f t="shared" si="61"/>
        <v>76.833717160559956</v>
      </c>
      <c r="L443" s="1">
        <f t="shared" si="62"/>
        <v>76.833717160559956</v>
      </c>
      <c r="M443" s="1">
        <f t="shared" si="63"/>
        <v>1.5124625511503105</v>
      </c>
      <c r="N443" s="1">
        <f t="shared" si="69"/>
        <v>14.553975131677728</v>
      </c>
    </row>
    <row r="444" spans="5:14">
      <c r="E444" s="3">
        <f t="shared" si="60"/>
        <v>4.3500000000000005</v>
      </c>
      <c r="F444" s="1">
        <f t="shared" si="64"/>
        <v>14.553975131677728</v>
      </c>
      <c r="G444" s="1">
        <f t="shared" si="65"/>
        <v>7.6682470905444937</v>
      </c>
      <c r="H444" s="1">
        <f t="shared" si="66"/>
        <v>57.887003974507088</v>
      </c>
      <c r="I444" s="1">
        <f t="shared" si="67"/>
        <v>-1.5124625511502288</v>
      </c>
      <c r="J444" s="1">
        <f t="shared" si="68"/>
        <v>76.682470905444944</v>
      </c>
      <c r="K444" s="1">
        <f t="shared" si="61"/>
        <v>76.682470905444944</v>
      </c>
      <c r="L444" s="1">
        <f t="shared" si="62"/>
        <v>76.682470905444944</v>
      </c>
      <c r="M444" s="1">
        <f t="shared" si="63"/>
        <v>1.5075167986080498</v>
      </c>
      <c r="N444" s="1">
        <f t="shared" si="69"/>
        <v>14.569050299663807</v>
      </c>
    </row>
    <row r="445" spans="5:14">
      <c r="E445" s="3">
        <f t="shared" si="60"/>
        <v>4.3600000000000003</v>
      </c>
      <c r="F445" s="1">
        <f t="shared" si="64"/>
        <v>14.569050299663807</v>
      </c>
      <c r="G445" s="1">
        <f t="shared" si="65"/>
        <v>7.6531719225584141</v>
      </c>
      <c r="H445" s="1">
        <f t="shared" si="66"/>
        <v>57.963535693732673</v>
      </c>
      <c r="I445" s="1">
        <f t="shared" si="67"/>
        <v>-1.5075167986079663</v>
      </c>
      <c r="J445" s="1">
        <f t="shared" si="68"/>
        <v>76.531719225584141</v>
      </c>
      <c r="K445" s="1">
        <f t="shared" si="61"/>
        <v>76.531719225584141</v>
      </c>
      <c r="L445" s="1">
        <f t="shared" si="62"/>
        <v>76.531719225584141</v>
      </c>
      <c r="M445" s="1">
        <f t="shared" si="63"/>
        <v>1.5025872186766014</v>
      </c>
      <c r="N445" s="1">
        <f t="shared" si="69"/>
        <v>14.584076171850574</v>
      </c>
    </row>
    <row r="446" spans="5:14">
      <c r="E446" s="3">
        <f t="shared" si="60"/>
        <v>4.37</v>
      </c>
      <c r="F446" s="1">
        <f t="shared" si="64"/>
        <v>14.584076171850574</v>
      </c>
      <c r="G446" s="1">
        <f t="shared" si="65"/>
        <v>7.6381460503716472</v>
      </c>
      <c r="H446" s="1">
        <f t="shared" si="66"/>
        <v>58.039917154236392</v>
      </c>
      <c r="I446" s="1">
        <f t="shared" si="67"/>
        <v>-1.5025872186766875</v>
      </c>
      <c r="J446" s="1">
        <f t="shared" si="68"/>
        <v>76.381460503716468</v>
      </c>
      <c r="K446" s="1">
        <f t="shared" si="61"/>
        <v>76.381460503716468</v>
      </c>
      <c r="L446" s="1">
        <f t="shared" si="62"/>
        <v>76.381460503716468</v>
      </c>
      <c r="M446" s="1">
        <f t="shared" si="63"/>
        <v>1.4976737584715285</v>
      </c>
      <c r="N446" s="1">
        <f t="shared" si="69"/>
        <v>14.59905290943529</v>
      </c>
    </row>
    <row r="447" spans="5:14">
      <c r="E447" s="3">
        <f t="shared" si="60"/>
        <v>4.38</v>
      </c>
      <c r="F447" s="1">
        <f t="shared" si="64"/>
        <v>14.59905290943529</v>
      </c>
      <c r="G447" s="1">
        <f t="shared" si="65"/>
        <v>7.6231693127869313</v>
      </c>
      <c r="H447" s="1">
        <f t="shared" si="66"/>
        <v>58.116148847364258</v>
      </c>
      <c r="I447" s="1">
        <f t="shared" si="67"/>
        <v>-1.4976737584715849</v>
      </c>
      <c r="J447" s="1">
        <f t="shared" si="68"/>
        <v>76.231693127869306</v>
      </c>
      <c r="K447" s="1">
        <f t="shared" si="61"/>
        <v>76.231693127869306</v>
      </c>
      <c r="L447" s="1">
        <f t="shared" si="62"/>
        <v>76.231693127869306</v>
      </c>
      <c r="M447" s="1">
        <f t="shared" si="63"/>
        <v>1.4927763652813262</v>
      </c>
      <c r="N447" s="1">
        <f t="shared" si="69"/>
        <v>14.613980673088104</v>
      </c>
    </row>
    <row r="448" spans="5:14">
      <c r="E448" s="3">
        <f t="shared" si="60"/>
        <v>4.3899999999999997</v>
      </c>
      <c r="F448" s="1">
        <f t="shared" si="64"/>
        <v>14.613980673088104</v>
      </c>
      <c r="G448" s="1">
        <f t="shared" si="65"/>
        <v>7.6082415491341173</v>
      </c>
      <c r="H448" s="1">
        <f t="shared" si="66"/>
        <v>58.1922312628556</v>
      </c>
      <c r="I448" s="1">
        <f t="shared" si="67"/>
        <v>-1.4927763652814008</v>
      </c>
      <c r="J448" s="1">
        <f t="shared" si="68"/>
        <v>76.08241549134118</v>
      </c>
      <c r="K448" s="1">
        <f t="shared" si="61"/>
        <v>76.08241549134118</v>
      </c>
      <c r="L448" s="1">
        <f t="shared" si="62"/>
        <v>76.08241549134118</v>
      </c>
      <c r="M448" s="1">
        <f t="shared" si="63"/>
        <v>1.4878949865668565</v>
      </c>
      <c r="N448" s="1">
        <f t="shared" si="69"/>
        <v>14.628859622953772</v>
      </c>
    </row>
    <row r="449" spans="5:14">
      <c r="E449" s="3">
        <f t="shared" si="60"/>
        <v>4.4000000000000004</v>
      </c>
      <c r="F449" s="1">
        <f t="shared" si="64"/>
        <v>14.628859622953772</v>
      </c>
      <c r="G449" s="1">
        <f t="shared" si="65"/>
        <v>7.593362599268449</v>
      </c>
      <c r="H449" s="1">
        <f t="shared" si="66"/>
        <v>58.268164888848283</v>
      </c>
      <c r="I449" s="1">
        <f t="shared" si="67"/>
        <v>-1.4878949865668289</v>
      </c>
      <c r="J449" s="1">
        <f t="shared" si="68"/>
        <v>75.933625992684483</v>
      </c>
      <c r="K449" s="1">
        <f t="shared" si="61"/>
        <v>75.933625992684483</v>
      </c>
      <c r="L449" s="1">
        <f t="shared" si="62"/>
        <v>75.933625992684483</v>
      </c>
      <c r="M449" s="1">
        <f t="shared" si="63"/>
        <v>1.4830295699607827</v>
      </c>
      <c r="N449" s="1">
        <f t="shared" si="69"/>
        <v>14.643689918653381</v>
      </c>
    </row>
    <row r="450" spans="5:14">
      <c r="E450" s="3">
        <f t="shared" si="60"/>
        <v>4.41</v>
      </c>
      <c r="F450" s="1">
        <f t="shared" si="64"/>
        <v>14.643689918653381</v>
      </c>
      <c r="G450" s="1">
        <f t="shared" si="65"/>
        <v>7.5785323035688403</v>
      </c>
      <c r="H450" s="1">
        <f t="shared" si="66"/>
        <v>58.343950211883971</v>
      </c>
      <c r="I450" s="1">
        <f t="shared" si="67"/>
        <v>-1.4830295699608698</v>
      </c>
      <c r="J450" s="1">
        <f t="shared" si="68"/>
        <v>75.785323035688407</v>
      </c>
      <c r="K450" s="1">
        <f t="shared" si="61"/>
        <v>75.785323035688407</v>
      </c>
      <c r="L450" s="1">
        <f t="shared" si="62"/>
        <v>75.785323035688407</v>
      </c>
      <c r="M450" s="1">
        <f t="shared" si="63"/>
        <v>1.4781800632670108</v>
      </c>
      <c r="N450" s="1">
        <f t="shared" si="69"/>
        <v>14.658471719286052</v>
      </c>
    </row>
    <row r="451" spans="5:14">
      <c r="E451" s="3">
        <f t="shared" si="60"/>
        <v>4.42</v>
      </c>
      <c r="F451" s="1">
        <f t="shared" si="64"/>
        <v>14.658471719286052</v>
      </c>
      <c r="G451" s="1">
        <f t="shared" si="65"/>
        <v>7.5637505029361698</v>
      </c>
      <c r="H451" s="1">
        <f t="shared" si="66"/>
        <v>58.419587716913334</v>
      </c>
      <c r="I451" s="1">
        <f t="shared" si="67"/>
        <v>-1.4781800632670539</v>
      </c>
      <c r="J451" s="1">
        <f t="shared" si="68"/>
        <v>75.637505029361705</v>
      </c>
      <c r="K451" s="1">
        <f t="shared" si="61"/>
        <v>75.637505029361705</v>
      </c>
      <c r="L451" s="1">
        <f t="shared" si="62"/>
        <v>75.637505029361705</v>
      </c>
      <c r="M451" s="1">
        <f t="shared" si="63"/>
        <v>1.4733464144601278</v>
      </c>
      <c r="N451" s="1">
        <f t="shared" si="69"/>
        <v>14.673205183430653</v>
      </c>
    </row>
    <row r="452" spans="5:14">
      <c r="E452" s="3">
        <f t="shared" si="60"/>
        <v>4.43</v>
      </c>
      <c r="F452" s="1">
        <f t="shared" si="64"/>
        <v>14.673205183430653</v>
      </c>
      <c r="G452" s="1">
        <f t="shared" si="65"/>
        <v>7.5490170387915683</v>
      </c>
      <c r="H452" s="1">
        <f t="shared" si="66"/>
        <v>58.49507788730125</v>
      </c>
      <c r="I452" s="1">
        <f t="shared" si="67"/>
        <v>-1.4733464144601527</v>
      </c>
      <c r="J452" s="1">
        <f t="shared" si="68"/>
        <v>75.490170387915683</v>
      </c>
      <c r="K452" s="1">
        <f t="shared" si="61"/>
        <v>75.490170387915683</v>
      </c>
      <c r="L452" s="1">
        <f t="shared" si="62"/>
        <v>75.490170387915683</v>
      </c>
      <c r="M452" s="1">
        <f t="shared" si="63"/>
        <v>1.4685285716848431</v>
      </c>
      <c r="N452" s="1">
        <f t="shared" si="69"/>
        <v>14.687890469147501</v>
      </c>
    </row>
    <row r="453" spans="5:14">
      <c r="E453" s="3">
        <f t="shared" si="60"/>
        <v>4.4400000000000004</v>
      </c>
      <c r="F453" s="1">
        <f t="shared" si="64"/>
        <v>14.687890469147501</v>
      </c>
      <c r="G453" s="1">
        <f t="shared" si="65"/>
        <v>7.5343317530747207</v>
      </c>
      <c r="H453" s="1">
        <f t="shared" si="66"/>
        <v>58.570421204831995</v>
      </c>
      <c r="I453" s="1">
        <f t="shared" si="67"/>
        <v>-1.4685285716847574</v>
      </c>
      <c r="J453" s="1">
        <f t="shared" si="68"/>
        <v>75.343317530747214</v>
      </c>
      <c r="K453" s="1">
        <f t="shared" si="61"/>
        <v>75.343317530747214</v>
      </c>
      <c r="L453" s="1">
        <f t="shared" si="62"/>
        <v>75.343317530747214</v>
      </c>
      <c r="M453" s="1">
        <f t="shared" si="63"/>
        <v>1.4637264832554338</v>
      </c>
      <c r="N453" s="1">
        <f t="shared" si="69"/>
        <v>14.702527733980055</v>
      </c>
    </row>
    <row r="454" spans="5:14">
      <c r="E454" s="3">
        <f t="shared" si="60"/>
        <v>4.45</v>
      </c>
      <c r="F454" s="1">
        <f t="shared" si="64"/>
        <v>14.702527733980055</v>
      </c>
      <c r="G454" s="1">
        <f t="shared" si="65"/>
        <v>7.5196944882421661</v>
      </c>
      <c r="H454" s="1">
        <f t="shared" si="66"/>
        <v>58.645618149714416</v>
      </c>
      <c r="I454" s="1">
        <f t="shared" si="67"/>
        <v>-1.4637264832554564</v>
      </c>
      <c r="J454" s="1">
        <f t="shared" si="68"/>
        <v>75.196944882421661</v>
      </c>
      <c r="K454" s="1">
        <f t="shared" si="61"/>
        <v>75.196944882421661</v>
      </c>
      <c r="L454" s="1">
        <f t="shared" si="62"/>
        <v>75.196944882421661</v>
      </c>
      <c r="M454" s="1">
        <f t="shared" si="63"/>
        <v>1.4589400976551885</v>
      </c>
      <c r="N454" s="1">
        <f t="shared" si="69"/>
        <v>14.717117134956608</v>
      </c>
    </row>
    <row r="455" spans="5:14">
      <c r="E455" s="3">
        <f t="shared" si="60"/>
        <v>4.46</v>
      </c>
      <c r="F455" s="1">
        <f t="shared" si="64"/>
        <v>14.717117134956608</v>
      </c>
      <c r="G455" s="1">
        <f t="shared" si="65"/>
        <v>7.5051050872656138</v>
      </c>
      <c r="H455" s="1">
        <f t="shared" si="66"/>
        <v>58.720669200587075</v>
      </c>
      <c r="I455" s="1">
        <f t="shared" si="67"/>
        <v>-1.4589400976552369</v>
      </c>
      <c r="J455" s="1">
        <f t="shared" si="68"/>
        <v>75.051050872656134</v>
      </c>
      <c r="K455" s="1">
        <f t="shared" si="61"/>
        <v>75.051050872656134</v>
      </c>
      <c r="L455" s="1">
        <f t="shared" si="62"/>
        <v>75.051050872656134</v>
      </c>
      <c r="M455" s="1">
        <f t="shared" si="63"/>
        <v>1.4541693635358555</v>
      </c>
      <c r="N455" s="1">
        <f t="shared" si="69"/>
        <v>14.731658828591966</v>
      </c>
    </row>
    <row r="456" spans="5:14">
      <c r="E456" s="3">
        <f t="shared" si="60"/>
        <v>4.47</v>
      </c>
      <c r="F456" s="1">
        <f t="shared" si="64"/>
        <v>14.731658828591966</v>
      </c>
      <c r="G456" s="1">
        <f t="shared" si="65"/>
        <v>7.4905633936302554</v>
      </c>
      <c r="H456" s="1">
        <f t="shared" si="66"/>
        <v>58.795574834523379</v>
      </c>
      <c r="I456" s="1">
        <f t="shared" si="67"/>
        <v>-1.4541693635358399</v>
      </c>
      <c r="J456" s="1">
        <f t="shared" si="68"/>
        <v>74.90563393630255</v>
      </c>
      <c r="K456" s="1">
        <f t="shared" si="61"/>
        <v>74.90563393630255</v>
      </c>
      <c r="L456" s="1">
        <f t="shared" si="62"/>
        <v>74.90563393630255</v>
      </c>
      <c r="M456" s="1">
        <f t="shared" si="63"/>
        <v>1.4494142297170933</v>
      </c>
      <c r="N456" s="1">
        <f t="shared" si="69"/>
        <v>14.746152970889137</v>
      </c>
    </row>
    <row r="457" spans="5:14">
      <c r="E457" s="3">
        <f t="shared" si="60"/>
        <v>4.4800000000000004</v>
      </c>
      <c r="F457" s="1">
        <f t="shared" si="64"/>
        <v>14.746152970889137</v>
      </c>
      <c r="G457" s="1">
        <f t="shared" si="65"/>
        <v>7.4760692513330849</v>
      </c>
      <c r="H457" s="1">
        <f t="shared" si="66"/>
        <v>58.870335527036708</v>
      </c>
      <c r="I457" s="1">
        <f t="shared" si="67"/>
        <v>-1.4494142297170498</v>
      </c>
      <c r="J457" s="1">
        <f t="shared" si="68"/>
        <v>74.760692513330852</v>
      </c>
      <c r="K457" s="1">
        <f t="shared" si="61"/>
        <v>74.760692513330852</v>
      </c>
      <c r="L457" s="1">
        <f t="shared" si="62"/>
        <v>74.760692513330852</v>
      </c>
      <c r="M457" s="1">
        <f t="shared" si="63"/>
        <v>1.4446746451859189</v>
      </c>
      <c r="N457" s="1">
        <f t="shared" si="69"/>
        <v>14.760599717340996</v>
      </c>
    </row>
    <row r="458" spans="5:14">
      <c r="E458" s="3">
        <f t="shared" ref="E458:E521" si="70">(ROW(E458)-ROW($E$9))*$C$3</f>
        <v>4.49</v>
      </c>
      <c r="F458" s="1">
        <f t="shared" si="64"/>
        <v>14.760599717340996</v>
      </c>
      <c r="G458" s="1">
        <f t="shared" si="65"/>
        <v>7.461622504881225</v>
      </c>
      <c r="H458" s="1">
        <f t="shared" si="66"/>
        <v>58.944951752085522</v>
      </c>
      <c r="I458" s="1">
        <f t="shared" si="67"/>
        <v>-1.4446746451859838</v>
      </c>
      <c r="J458" s="1">
        <f t="shared" si="68"/>
        <v>74.616225048812254</v>
      </c>
      <c r="K458" s="1">
        <f t="shared" ref="K458:K521" si="71">MAX($J458,0)</f>
        <v>74.616225048812254</v>
      </c>
      <c r="L458" s="1">
        <f t="shared" ref="L458:L521" si="72">MIN(K458,100)</f>
        <v>74.616225048812254</v>
      </c>
      <c r="M458" s="1">
        <f t="shared" ref="M458:M521" si="73">$C$6*K458/100-$C$7</f>
        <v>1.4399505590961605</v>
      </c>
      <c r="N458" s="1">
        <f t="shared" si="69"/>
        <v>14.774999222931958</v>
      </c>
    </row>
    <row r="459" spans="5:14">
      <c r="E459" s="3">
        <f t="shared" si="70"/>
        <v>4.5</v>
      </c>
      <c r="F459" s="1">
        <f t="shared" ref="F459:F520" si="74">M458*$C$3+F458</f>
        <v>14.774999222931958</v>
      </c>
      <c r="G459" s="1">
        <f t="shared" ref="G459:G520" si="75">$C$4-F459</f>
        <v>7.447222999290263</v>
      </c>
      <c r="H459" s="1">
        <f t="shared" ref="H459:H520" si="76">H458+G459*$C$3</f>
        <v>59.019423982078422</v>
      </c>
      <c r="I459" s="1">
        <f t="shared" ref="I459:I520" si="77">(G459-G458)/$C$3</f>
        <v>-1.4399505590962036</v>
      </c>
      <c r="J459" s="1">
        <f t="shared" ref="J459:J520" si="78">G459*$G$7+H459*$H$7+I459*$I$7</f>
        <v>74.472229992902626</v>
      </c>
      <c r="K459" s="1">
        <f t="shared" si="71"/>
        <v>74.472229992902626</v>
      </c>
      <c r="L459" s="1">
        <f t="shared" si="72"/>
        <v>74.472229992902626</v>
      </c>
      <c r="M459" s="1">
        <f t="shared" si="73"/>
        <v>1.4352419207679161</v>
      </c>
      <c r="N459" s="1">
        <f t="shared" ref="N459:N520" si="79">(M459)*$C$3+N458</f>
        <v>14.789351642139637</v>
      </c>
    </row>
    <row r="460" spans="5:14">
      <c r="E460" s="3">
        <f t="shared" si="70"/>
        <v>4.51</v>
      </c>
      <c r="F460" s="1">
        <f t="shared" si="74"/>
        <v>14.789351642139637</v>
      </c>
      <c r="G460" s="1">
        <f t="shared" si="75"/>
        <v>7.4328705800825841</v>
      </c>
      <c r="H460" s="1">
        <f t="shared" si="76"/>
        <v>59.093752687879245</v>
      </c>
      <c r="I460" s="1">
        <f t="shared" si="77"/>
        <v>-1.4352419207678935</v>
      </c>
      <c r="J460" s="1">
        <f t="shared" si="78"/>
        <v>74.328705800825844</v>
      </c>
      <c r="K460" s="1">
        <f t="shared" si="71"/>
        <v>74.328705800825844</v>
      </c>
      <c r="L460" s="1">
        <f t="shared" si="72"/>
        <v>74.328705800825844</v>
      </c>
      <c r="M460" s="1">
        <f t="shared" si="73"/>
        <v>1.4305486796870053</v>
      </c>
      <c r="N460" s="1">
        <f t="shared" si="79"/>
        <v>14.803657128936507</v>
      </c>
    </row>
    <row r="461" spans="5:14">
      <c r="E461" s="3">
        <f t="shared" si="70"/>
        <v>4.5200000000000005</v>
      </c>
      <c r="F461" s="1">
        <f t="shared" si="74"/>
        <v>14.803657128936507</v>
      </c>
      <c r="G461" s="1">
        <f t="shared" si="75"/>
        <v>7.4185650932857143</v>
      </c>
      <c r="H461" s="1">
        <f t="shared" si="76"/>
        <v>59.1679383388121</v>
      </c>
      <c r="I461" s="1">
        <f t="shared" si="77"/>
        <v>-1.4305486796869715</v>
      </c>
      <c r="J461" s="1">
        <f t="shared" si="78"/>
        <v>74.185650932857143</v>
      </c>
      <c r="K461" s="1">
        <f t="shared" si="71"/>
        <v>74.185650932857143</v>
      </c>
      <c r="L461" s="1">
        <f t="shared" si="72"/>
        <v>74.185650932857143</v>
      </c>
      <c r="M461" s="1">
        <f t="shared" si="73"/>
        <v>1.4258707855044288</v>
      </c>
      <c r="N461" s="1">
        <f t="shared" si="79"/>
        <v>14.817915836791551</v>
      </c>
    </row>
    <row r="462" spans="5:14">
      <c r="E462" s="3">
        <f t="shared" si="70"/>
        <v>4.53</v>
      </c>
      <c r="F462" s="1">
        <f t="shared" si="74"/>
        <v>14.817915836791551</v>
      </c>
      <c r="G462" s="1">
        <f t="shared" si="75"/>
        <v>7.4043063854306705</v>
      </c>
      <c r="H462" s="1">
        <f t="shared" si="76"/>
        <v>59.241981402666404</v>
      </c>
      <c r="I462" s="1">
        <f t="shared" si="77"/>
        <v>-1.4258707855043795</v>
      </c>
      <c r="J462" s="1">
        <f t="shared" si="78"/>
        <v>74.043063854306709</v>
      </c>
      <c r="K462" s="1">
        <f t="shared" si="71"/>
        <v>74.043063854306709</v>
      </c>
      <c r="L462" s="1">
        <f t="shared" si="72"/>
        <v>74.043063854306709</v>
      </c>
      <c r="M462" s="1">
        <f t="shared" si="73"/>
        <v>1.4212081880358296</v>
      </c>
      <c r="N462" s="1">
        <f t="shared" si="79"/>
        <v>14.83212791867191</v>
      </c>
    </row>
    <row r="463" spans="5:14">
      <c r="E463" s="3">
        <f t="shared" si="70"/>
        <v>4.54</v>
      </c>
      <c r="F463" s="1">
        <f t="shared" si="74"/>
        <v>14.83212791867191</v>
      </c>
      <c r="G463" s="1">
        <f t="shared" si="75"/>
        <v>7.3900943035503115</v>
      </c>
      <c r="H463" s="1">
        <f t="shared" si="76"/>
        <v>59.315882345701908</v>
      </c>
      <c r="I463" s="1">
        <f t="shared" si="77"/>
        <v>-1.4212081880359051</v>
      </c>
      <c r="J463" s="1">
        <f t="shared" si="78"/>
        <v>73.900943035503118</v>
      </c>
      <c r="K463" s="1">
        <f t="shared" si="71"/>
        <v>73.900943035503118</v>
      </c>
      <c r="L463" s="1">
        <f t="shared" si="72"/>
        <v>73.900943035503118</v>
      </c>
      <c r="M463" s="1">
        <f t="shared" si="73"/>
        <v>1.4165608372609522</v>
      </c>
      <c r="N463" s="1">
        <f t="shared" si="79"/>
        <v>14.846293527044519</v>
      </c>
    </row>
    <row r="464" spans="5:14">
      <c r="E464" s="3">
        <f t="shared" si="70"/>
        <v>4.55</v>
      </c>
      <c r="F464" s="1">
        <f t="shared" si="74"/>
        <v>14.846293527044519</v>
      </c>
      <c r="G464" s="1">
        <f t="shared" si="75"/>
        <v>7.3759286951777021</v>
      </c>
      <c r="H464" s="1">
        <f t="shared" si="76"/>
        <v>59.389641632653685</v>
      </c>
      <c r="I464" s="1">
        <f t="shared" si="77"/>
        <v>-1.4165608372609384</v>
      </c>
      <c r="J464" s="1">
        <f t="shared" si="78"/>
        <v>73.759286951777028</v>
      </c>
      <c r="K464" s="1">
        <f t="shared" si="71"/>
        <v>73.759286951777028</v>
      </c>
      <c r="L464" s="1">
        <f t="shared" si="72"/>
        <v>73.759286951777028</v>
      </c>
      <c r="M464" s="1">
        <f t="shared" si="73"/>
        <v>1.4119286833231088</v>
      </c>
      <c r="N464" s="1">
        <f t="shared" si="79"/>
        <v>14.860412813877751</v>
      </c>
    </row>
    <row r="465" spans="5:14">
      <c r="E465" s="3">
        <f t="shared" si="70"/>
        <v>4.5600000000000005</v>
      </c>
      <c r="F465" s="1">
        <f t="shared" si="74"/>
        <v>14.860412813877751</v>
      </c>
      <c r="G465" s="1">
        <f t="shared" si="75"/>
        <v>7.3618094083444703</v>
      </c>
      <c r="H465" s="1">
        <f t="shared" si="76"/>
        <v>59.463259726737128</v>
      </c>
      <c r="I465" s="1">
        <f t="shared" si="77"/>
        <v>-1.4119286833231826</v>
      </c>
      <c r="J465" s="1">
        <f t="shared" si="78"/>
        <v>73.618094083444703</v>
      </c>
      <c r="K465" s="1">
        <f t="shared" si="71"/>
        <v>73.618094083444703</v>
      </c>
      <c r="L465" s="1">
        <f t="shared" si="72"/>
        <v>73.618094083444703</v>
      </c>
      <c r="M465" s="1">
        <f t="shared" si="73"/>
        <v>1.4073116765286415</v>
      </c>
      <c r="N465" s="1">
        <f t="shared" si="79"/>
        <v>14.874485930643038</v>
      </c>
    </row>
    <row r="466" spans="5:14">
      <c r="E466" s="3">
        <f t="shared" si="70"/>
        <v>4.57</v>
      </c>
      <c r="F466" s="1">
        <f t="shared" si="74"/>
        <v>14.874485930643038</v>
      </c>
      <c r="G466" s="1">
        <f t="shared" si="75"/>
        <v>7.3477362915791833</v>
      </c>
      <c r="H466" s="1">
        <f t="shared" si="76"/>
        <v>59.536737089652917</v>
      </c>
      <c r="I466" s="1">
        <f t="shared" si="77"/>
        <v>-1.4073116765286997</v>
      </c>
      <c r="J466" s="1">
        <f t="shared" si="78"/>
        <v>73.477362915791829</v>
      </c>
      <c r="K466" s="1">
        <f t="shared" si="71"/>
        <v>73.477362915791829</v>
      </c>
      <c r="L466" s="1">
        <f t="shared" si="72"/>
        <v>73.477362915791829</v>
      </c>
      <c r="M466" s="1">
        <f t="shared" si="73"/>
        <v>1.4027097673463929</v>
      </c>
      <c r="N466" s="1">
        <f t="shared" si="79"/>
        <v>14.888513028316503</v>
      </c>
    </row>
    <row r="467" spans="5:14">
      <c r="E467" s="3">
        <f t="shared" si="70"/>
        <v>4.58</v>
      </c>
      <c r="F467" s="1">
        <f t="shared" si="74"/>
        <v>14.888513028316503</v>
      </c>
      <c r="G467" s="1">
        <f t="shared" si="75"/>
        <v>7.3337091939057188</v>
      </c>
      <c r="H467" s="1">
        <f t="shared" si="76"/>
        <v>59.610074181591976</v>
      </c>
      <c r="I467" s="1">
        <f t="shared" si="77"/>
        <v>-1.4027097673464439</v>
      </c>
      <c r="J467" s="1">
        <f t="shared" si="78"/>
        <v>73.337091939057188</v>
      </c>
      <c r="K467" s="1">
        <f t="shared" si="71"/>
        <v>73.337091939057188</v>
      </c>
      <c r="L467" s="1">
        <f t="shared" si="72"/>
        <v>73.337091939057188</v>
      </c>
      <c r="M467" s="1">
        <f t="shared" si="73"/>
        <v>1.3981229064071701</v>
      </c>
      <c r="N467" s="1">
        <f t="shared" si="79"/>
        <v>14.902494257380575</v>
      </c>
    </row>
    <row r="468" spans="5:14">
      <c r="E468" s="3">
        <f t="shared" si="70"/>
        <v>4.59</v>
      </c>
      <c r="F468" s="1">
        <f t="shared" si="74"/>
        <v>14.902494257380575</v>
      </c>
      <c r="G468" s="1">
        <f t="shared" si="75"/>
        <v>7.3197279648416469</v>
      </c>
      <c r="H468" s="1">
        <f t="shared" si="76"/>
        <v>59.683271461240395</v>
      </c>
      <c r="I468" s="1">
        <f t="shared" si="77"/>
        <v>-1.3981229064071954</v>
      </c>
      <c r="J468" s="1">
        <f t="shared" si="78"/>
        <v>73.197279648416469</v>
      </c>
      <c r="K468" s="1">
        <f t="shared" si="71"/>
        <v>73.197279648416469</v>
      </c>
      <c r="L468" s="1">
        <f t="shared" si="72"/>
        <v>73.197279648416469</v>
      </c>
      <c r="M468" s="1">
        <f t="shared" si="73"/>
        <v>1.3935510445032184</v>
      </c>
      <c r="N468" s="1">
        <f t="shared" si="79"/>
        <v>14.916429767825607</v>
      </c>
    </row>
    <row r="469" spans="5:14">
      <c r="E469" s="3">
        <f t="shared" si="70"/>
        <v>4.6000000000000005</v>
      </c>
      <c r="F469" s="1">
        <f t="shared" si="74"/>
        <v>14.916429767825607</v>
      </c>
      <c r="G469" s="1">
        <f t="shared" si="75"/>
        <v>7.3057924543966148</v>
      </c>
      <c r="H469" s="1">
        <f t="shared" si="76"/>
        <v>59.756329385784362</v>
      </c>
      <c r="I469" s="1">
        <f t="shared" si="77"/>
        <v>-1.3935510445032051</v>
      </c>
      <c r="J469" s="1">
        <f t="shared" si="78"/>
        <v>73.057924543966152</v>
      </c>
      <c r="K469" s="1">
        <f t="shared" si="71"/>
        <v>73.057924543966152</v>
      </c>
      <c r="L469" s="1">
        <f t="shared" si="72"/>
        <v>73.057924543966152</v>
      </c>
      <c r="M469" s="1">
        <f t="shared" si="73"/>
        <v>1.3889941325876931</v>
      </c>
      <c r="N469" s="1">
        <f t="shared" si="79"/>
        <v>14.930319709151483</v>
      </c>
    </row>
    <row r="470" spans="5:14">
      <c r="E470" s="3">
        <f t="shared" si="70"/>
        <v>4.6100000000000003</v>
      </c>
      <c r="F470" s="1">
        <f t="shared" si="74"/>
        <v>14.930319709151483</v>
      </c>
      <c r="G470" s="1">
        <f t="shared" si="75"/>
        <v>7.2919025130707382</v>
      </c>
      <c r="H470" s="1">
        <f t="shared" si="76"/>
        <v>59.829248410915071</v>
      </c>
      <c r="I470" s="1">
        <f t="shared" si="77"/>
        <v>-1.388994132587662</v>
      </c>
      <c r="J470" s="1">
        <f t="shared" si="78"/>
        <v>72.919025130707382</v>
      </c>
      <c r="K470" s="1">
        <f t="shared" si="71"/>
        <v>72.919025130707382</v>
      </c>
      <c r="L470" s="1">
        <f t="shared" si="72"/>
        <v>72.919025130707382</v>
      </c>
      <c r="M470" s="1">
        <f t="shared" si="73"/>
        <v>1.3844521217741312</v>
      </c>
      <c r="N470" s="1">
        <f t="shared" si="79"/>
        <v>14.944164230369225</v>
      </c>
    </row>
    <row r="471" spans="5:14">
      <c r="E471" s="3">
        <f t="shared" si="70"/>
        <v>4.62</v>
      </c>
      <c r="F471" s="1">
        <f t="shared" si="74"/>
        <v>14.944164230369225</v>
      </c>
      <c r="G471" s="1">
        <f t="shared" si="75"/>
        <v>7.2780579918529966</v>
      </c>
      <c r="H471" s="1">
        <f t="shared" si="76"/>
        <v>59.9020289908336</v>
      </c>
      <c r="I471" s="1">
        <f t="shared" si="77"/>
        <v>-1.3844521217741601</v>
      </c>
      <c r="J471" s="1">
        <f t="shared" si="78"/>
        <v>72.780579918529966</v>
      </c>
      <c r="K471" s="1">
        <f t="shared" si="71"/>
        <v>72.780579918529966</v>
      </c>
      <c r="L471" s="1">
        <f t="shared" si="72"/>
        <v>72.780579918529966</v>
      </c>
      <c r="M471" s="1">
        <f t="shared" si="73"/>
        <v>1.3799249633359296</v>
      </c>
      <c r="N471" s="1">
        <f t="shared" si="79"/>
        <v>14.957963480002585</v>
      </c>
    </row>
    <row r="472" spans="5:14">
      <c r="E472" s="3">
        <f t="shared" si="70"/>
        <v>4.63</v>
      </c>
      <c r="F472" s="1">
        <f t="shared" si="74"/>
        <v>14.957963480002585</v>
      </c>
      <c r="G472" s="1">
        <f t="shared" si="75"/>
        <v>7.2642587422196367</v>
      </c>
      <c r="H472" s="1">
        <f t="shared" si="76"/>
        <v>59.974671578255794</v>
      </c>
      <c r="I472" s="1">
        <f t="shared" si="77"/>
        <v>-1.3799249633359878</v>
      </c>
      <c r="J472" s="1">
        <f t="shared" si="78"/>
        <v>72.642587422196371</v>
      </c>
      <c r="K472" s="1">
        <f t="shared" si="71"/>
        <v>72.642587422196371</v>
      </c>
      <c r="L472" s="1">
        <f t="shared" si="72"/>
        <v>72.642587422196371</v>
      </c>
      <c r="M472" s="1">
        <f t="shared" si="73"/>
        <v>1.3754126087058212</v>
      </c>
      <c r="N472" s="1">
        <f t="shared" si="79"/>
        <v>14.971717606089642</v>
      </c>
    </row>
    <row r="473" spans="5:14">
      <c r="E473" s="3">
        <f t="shared" si="70"/>
        <v>4.6399999999999997</v>
      </c>
      <c r="F473" s="1">
        <f t="shared" si="74"/>
        <v>14.971717606089642</v>
      </c>
      <c r="G473" s="1">
        <f t="shared" si="75"/>
        <v>7.250504616132579</v>
      </c>
      <c r="H473" s="1">
        <f t="shared" si="76"/>
        <v>60.047176624417119</v>
      </c>
      <c r="I473" s="1">
        <f t="shared" si="77"/>
        <v>-1.3754126087057728</v>
      </c>
      <c r="J473" s="1">
        <f t="shared" si="78"/>
        <v>72.505046161325794</v>
      </c>
      <c r="K473" s="1">
        <f t="shared" si="71"/>
        <v>72.505046161325794</v>
      </c>
      <c r="L473" s="1">
        <f t="shared" si="72"/>
        <v>72.505046161325794</v>
      </c>
      <c r="M473" s="1">
        <f t="shared" si="73"/>
        <v>1.3709150094753535</v>
      </c>
      <c r="N473" s="1">
        <f t="shared" si="79"/>
        <v>14.985426756184395</v>
      </c>
    </row>
    <row r="474" spans="5:14">
      <c r="E474" s="3">
        <f t="shared" si="70"/>
        <v>4.6500000000000004</v>
      </c>
      <c r="F474" s="1">
        <f t="shared" si="74"/>
        <v>14.985426756184395</v>
      </c>
      <c r="G474" s="1">
        <f t="shared" si="75"/>
        <v>7.236795466037826</v>
      </c>
      <c r="H474" s="1">
        <f t="shared" si="76"/>
        <v>60.119544579077498</v>
      </c>
      <c r="I474" s="1">
        <f t="shared" si="77"/>
        <v>-1.3709150094753042</v>
      </c>
      <c r="J474" s="1">
        <f t="shared" si="78"/>
        <v>72.36795466037826</v>
      </c>
      <c r="K474" s="1">
        <f t="shared" si="71"/>
        <v>72.36795466037826</v>
      </c>
      <c r="L474" s="1">
        <f t="shared" si="72"/>
        <v>72.36795466037826</v>
      </c>
      <c r="M474" s="1">
        <f t="shared" si="73"/>
        <v>1.366432117394369</v>
      </c>
      <c r="N474" s="1">
        <f t="shared" si="79"/>
        <v>14.999091077358338</v>
      </c>
    </row>
    <row r="475" spans="5:14">
      <c r="E475" s="3">
        <f t="shared" si="70"/>
        <v>4.66</v>
      </c>
      <c r="F475" s="1">
        <f t="shared" si="74"/>
        <v>14.999091077358338</v>
      </c>
      <c r="G475" s="1">
        <f t="shared" si="75"/>
        <v>7.2231311448638831</v>
      </c>
      <c r="H475" s="1">
        <f t="shared" si="76"/>
        <v>60.191775890526138</v>
      </c>
      <c r="I475" s="1">
        <f t="shared" si="77"/>
        <v>-1.3664321173942895</v>
      </c>
      <c r="J475" s="1">
        <f t="shared" si="78"/>
        <v>72.231311448638834</v>
      </c>
      <c r="K475" s="1">
        <f t="shared" si="71"/>
        <v>72.231311448638834</v>
      </c>
      <c r="L475" s="1">
        <f t="shared" si="72"/>
        <v>72.231311448638834</v>
      </c>
      <c r="M475" s="1">
        <f t="shared" si="73"/>
        <v>1.36196388437049</v>
      </c>
      <c r="N475" s="1">
        <f t="shared" si="79"/>
        <v>15.012710716202044</v>
      </c>
    </row>
    <row r="476" spans="5:14">
      <c r="E476" s="3">
        <f t="shared" si="70"/>
        <v>4.67</v>
      </c>
      <c r="F476" s="1">
        <f t="shared" si="74"/>
        <v>15.012710716202044</v>
      </c>
      <c r="G476" s="1">
        <f t="shared" si="75"/>
        <v>7.2095115060201778</v>
      </c>
      <c r="H476" s="1">
        <f t="shared" si="76"/>
        <v>60.263871005586338</v>
      </c>
      <c r="I476" s="1">
        <f t="shared" si="77"/>
        <v>-1.3619638843705317</v>
      </c>
      <c r="J476" s="1">
        <f t="shared" si="78"/>
        <v>72.095115060201778</v>
      </c>
      <c r="K476" s="1">
        <f t="shared" si="71"/>
        <v>72.095115060201778</v>
      </c>
      <c r="L476" s="1">
        <f t="shared" si="72"/>
        <v>72.095115060201778</v>
      </c>
      <c r="M476" s="1">
        <f t="shared" si="73"/>
        <v>1.3575102624685984</v>
      </c>
      <c r="N476" s="1">
        <f t="shared" si="79"/>
        <v>15.026285818826731</v>
      </c>
    </row>
    <row r="477" spans="5:14">
      <c r="E477" s="3">
        <f t="shared" si="70"/>
        <v>4.68</v>
      </c>
      <c r="F477" s="1">
        <f t="shared" si="74"/>
        <v>15.026285818826731</v>
      </c>
      <c r="G477" s="1">
        <f t="shared" si="75"/>
        <v>7.1959364033954909</v>
      </c>
      <c r="H477" s="1">
        <f t="shared" si="76"/>
        <v>60.335830369620297</v>
      </c>
      <c r="I477" s="1">
        <f t="shared" si="77"/>
        <v>-1.3575102624686863</v>
      </c>
      <c r="J477" s="1">
        <f t="shared" si="78"/>
        <v>71.959364033954913</v>
      </c>
      <c r="K477" s="1">
        <f t="shared" si="71"/>
        <v>71.959364033954913</v>
      </c>
      <c r="L477" s="1">
        <f t="shared" si="72"/>
        <v>71.959364033954913</v>
      </c>
      <c r="M477" s="1">
        <f t="shared" si="73"/>
        <v>1.3530712039103254</v>
      </c>
      <c r="N477" s="1">
        <f t="shared" si="79"/>
        <v>15.039816530865833</v>
      </c>
    </row>
    <row r="478" spans="5:14">
      <c r="E478" s="3">
        <f t="shared" si="70"/>
        <v>4.6900000000000004</v>
      </c>
      <c r="F478" s="1">
        <f t="shared" si="74"/>
        <v>15.039816530865833</v>
      </c>
      <c r="G478" s="1">
        <f t="shared" si="75"/>
        <v>7.1824056913563883</v>
      </c>
      <c r="H478" s="1">
        <f t="shared" si="76"/>
        <v>60.40765442653386</v>
      </c>
      <c r="I478" s="1">
        <f t="shared" si="77"/>
        <v>-1.353071203910261</v>
      </c>
      <c r="J478" s="1">
        <f t="shared" si="78"/>
        <v>71.824056913563879</v>
      </c>
      <c r="K478" s="1">
        <f t="shared" si="71"/>
        <v>71.824056913563879</v>
      </c>
      <c r="L478" s="1">
        <f t="shared" si="72"/>
        <v>71.824056913563879</v>
      </c>
      <c r="M478" s="1">
        <f t="shared" si="73"/>
        <v>1.348646661073539</v>
      </c>
      <c r="N478" s="1">
        <f t="shared" si="79"/>
        <v>15.053302997476569</v>
      </c>
    </row>
    <row r="479" spans="5:14">
      <c r="E479" s="3">
        <f t="shared" si="70"/>
        <v>4.7</v>
      </c>
      <c r="F479" s="1">
        <f t="shared" si="74"/>
        <v>15.053302997476569</v>
      </c>
      <c r="G479" s="1">
        <f t="shared" si="75"/>
        <v>7.1689192247456521</v>
      </c>
      <c r="H479" s="1">
        <f t="shared" si="76"/>
        <v>60.479343618781314</v>
      </c>
      <c r="I479" s="1">
        <f t="shared" si="77"/>
        <v>-1.3486466610736159</v>
      </c>
      <c r="J479" s="1">
        <f t="shared" si="78"/>
        <v>71.689192247456518</v>
      </c>
      <c r="K479" s="1">
        <f t="shared" si="71"/>
        <v>71.689192247456518</v>
      </c>
      <c r="L479" s="1">
        <f t="shared" si="72"/>
        <v>71.689192247456518</v>
      </c>
      <c r="M479" s="1">
        <f t="shared" si="73"/>
        <v>1.344236586491828</v>
      </c>
      <c r="N479" s="1">
        <f t="shared" si="79"/>
        <v>15.066745363341488</v>
      </c>
    </row>
    <row r="480" spans="5:14">
      <c r="E480" s="3">
        <f t="shared" si="70"/>
        <v>4.71</v>
      </c>
      <c r="F480" s="1">
        <f t="shared" si="74"/>
        <v>15.066745363341488</v>
      </c>
      <c r="G480" s="1">
        <f t="shared" si="75"/>
        <v>7.1554768588807338</v>
      </c>
      <c r="H480" s="1">
        <f t="shared" si="76"/>
        <v>60.550898387370118</v>
      </c>
      <c r="I480" s="1">
        <f t="shared" si="77"/>
        <v>-1.3442365864918315</v>
      </c>
      <c r="J480" s="1">
        <f t="shared" si="78"/>
        <v>71.554768588807335</v>
      </c>
      <c r="K480" s="1">
        <f t="shared" si="71"/>
        <v>71.554768588807335</v>
      </c>
      <c r="L480" s="1">
        <f t="shared" si="72"/>
        <v>71.554768588807335</v>
      </c>
      <c r="M480" s="1">
        <f t="shared" si="73"/>
        <v>1.339840932854</v>
      </c>
      <c r="N480" s="1">
        <f t="shared" si="79"/>
        <v>15.080143772670027</v>
      </c>
    </row>
    <row r="481" spans="5:14">
      <c r="E481" s="3">
        <f t="shared" si="70"/>
        <v>4.72</v>
      </c>
      <c r="F481" s="1">
        <f t="shared" si="74"/>
        <v>15.080143772670027</v>
      </c>
      <c r="G481" s="1">
        <f t="shared" si="75"/>
        <v>7.1420784495521943</v>
      </c>
      <c r="H481" s="1">
        <f t="shared" si="76"/>
        <v>60.622319171865641</v>
      </c>
      <c r="I481" s="1">
        <f t="shared" si="77"/>
        <v>-1.3398409328539529</v>
      </c>
      <c r="J481" s="1">
        <f t="shared" si="78"/>
        <v>71.420784495521943</v>
      </c>
      <c r="K481" s="1">
        <f t="shared" si="71"/>
        <v>71.420784495521943</v>
      </c>
      <c r="L481" s="1">
        <f t="shared" si="72"/>
        <v>71.420784495521943</v>
      </c>
      <c r="M481" s="1">
        <f t="shared" si="73"/>
        <v>1.3354596530035674</v>
      </c>
      <c r="N481" s="1">
        <f t="shared" si="79"/>
        <v>15.093498369200063</v>
      </c>
    </row>
    <row r="482" spans="5:14">
      <c r="E482" s="3">
        <f t="shared" si="70"/>
        <v>4.7300000000000004</v>
      </c>
      <c r="F482" s="1">
        <f t="shared" si="74"/>
        <v>15.093498369200063</v>
      </c>
      <c r="G482" s="1">
        <f t="shared" si="75"/>
        <v>7.1287238530221586</v>
      </c>
      <c r="H482" s="1">
        <f t="shared" si="76"/>
        <v>60.693606410395866</v>
      </c>
      <c r="I482" s="1">
        <f t="shared" si="77"/>
        <v>-1.3354596530035678</v>
      </c>
      <c r="J482" s="1">
        <f t="shared" si="78"/>
        <v>71.287238530221586</v>
      </c>
      <c r="K482" s="1">
        <f t="shared" si="71"/>
        <v>71.287238530221586</v>
      </c>
      <c r="L482" s="1">
        <f t="shared" si="72"/>
        <v>71.287238530221586</v>
      </c>
      <c r="M482" s="1">
        <f t="shared" si="73"/>
        <v>1.331092699938246</v>
      </c>
      <c r="N482" s="1">
        <f t="shared" si="79"/>
        <v>15.106809296199446</v>
      </c>
    </row>
    <row r="483" spans="5:14">
      <c r="E483" s="3">
        <f t="shared" si="70"/>
        <v>4.74</v>
      </c>
      <c r="F483" s="1">
        <f t="shared" si="74"/>
        <v>15.106809296199446</v>
      </c>
      <c r="G483" s="1">
        <f t="shared" si="75"/>
        <v>7.1154129260227759</v>
      </c>
      <c r="H483" s="1">
        <f t="shared" si="76"/>
        <v>60.764760539656095</v>
      </c>
      <c r="I483" s="1">
        <f t="shared" si="77"/>
        <v>-1.3310926999382744</v>
      </c>
      <c r="J483" s="1">
        <f t="shared" si="78"/>
        <v>71.154129260227762</v>
      </c>
      <c r="K483" s="1">
        <f t="shared" si="71"/>
        <v>71.154129260227762</v>
      </c>
      <c r="L483" s="1">
        <f t="shared" si="72"/>
        <v>71.154129260227762</v>
      </c>
      <c r="M483" s="1">
        <f t="shared" si="73"/>
        <v>1.326740026809448</v>
      </c>
      <c r="N483" s="1">
        <f t="shared" si="79"/>
        <v>15.120076696467541</v>
      </c>
    </row>
    <row r="484" spans="5:14">
      <c r="E484" s="3">
        <f t="shared" si="70"/>
        <v>4.75</v>
      </c>
      <c r="F484" s="1">
        <f t="shared" si="74"/>
        <v>15.120076696467541</v>
      </c>
      <c r="G484" s="1">
        <f t="shared" si="75"/>
        <v>7.1021455257546808</v>
      </c>
      <c r="H484" s="1">
        <f t="shared" si="76"/>
        <v>60.835781994913638</v>
      </c>
      <c r="I484" s="1">
        <f t="shared" si="77"/>
        <v>-1.3267400268095031</v>
      </c>
      <c r="J484" s="1">
        <f t="shared" si="78"/>
        <v>71.021455257546805</v>
      </c>
      <c r="K484" s="1">
        <f t="shared" si="71"/>
        <v>71.021455257546805</v>
      </c>
      <c r="L484" s="1">
        <f t="shared" si="72"/>
        <v>71.021455257546805</v>
      </c>
      <c r="M484" s="1">
        <f t="shared" si="73"/>
        <v>1.3224015869217807</v>
      </c>
      <c r="N484" s="1">
        <f t="shared" si="79"/>
        <v>15.133300712336759</v>
      </c>
    </row>
    <row r="485" spans="5:14">
      <c r="E485" s="3">
        <f t="shared" si="70"/>
        <v>4.76</v>
      </c>
      <c r="F485" s="1">
        <f t="shared" si="74"/>
        <v>15.133300712336759</v>
      </c>
      <c r="G485" s="1">
        <f t="shared" si="75"/>
        <v>7.0889215098854628</v>
      </c>
      <c r="H485" s="1">
        <f t="shared" si="76"/>
        <v>60.90667121001249</v>
      </c>
      <c r="I485" s="1">
        <f t="shared" si="77"/>
        <v>-1.3224015869218064</v>
      </c>
      <c r="J485" s="1">
        <f t="shared" si="78"/>
        <v>70.889215098854635</v>
      </c>
      <c r="K485" s="1">
        <f t="shared" si="71"/>
        <v>70.889215098854635</v>
      </c>
      <c r="L485" s="1">
        <f t="shared" si="72"/>
        <v>70.889215098854635</v>
      </c>
      <c r="M485" s="1">
        <f t="shared" si="73"/>
        <v>1.3180773337325467</v>
      </c>
      <c r="N485" s="1">
        <f t="shared" si="79"/>
        <v>15.146481485674084</v>
      </c>
    </row>
    <row r="486" spans="5:14">
      <c r="E486" s="3">
        <f t="shared" si="70"/>
        <v>4.7700000000000005</v>
      </c>
      <c r="F486" s="1">
        <f t="shared" si="74"/>
        <v>15.146481485674084</v>
      </c>
      <c r="G486" s="1">
        <f t="shared" si="75"/>
        <v>7.0757407365481377</v>
      </c>
      <c r="H486" s="1">
        <f t="shared" si="76"/>
        <v>60.977428617377974</v>
      </c>
      <c r="I486" s="1">
        <f t="shared" si="77"/>
        <v>-1.3180773337325036</v>
      </c>
      <c r="J486" s="1">
        <f t="shared" si="78"/>
        <v>70.757407365481384</v>
      </c>
      <c r="K486" s="1">
        <f t="shared" si="71"/>
        <v>70.757407365481384</v>
      </c>
      <c r="L486" s="1">
        <f t="shared" si="72"/>
        <v>70.757407365481384</v>
      </c>
      <c r="M486" s="1">
        <f t="shared" si="73"/>
        <v>1.3137672208512412</v>
      </c>
      <c r="N486" s="1">
        <f t="shared" si="79"/>
        <v>15.159619157882597</v>
      </c>
    </row>
    <row r="487" spans="5:14">
      <c r="E487" s="3">
        <f t="shared" si="70"/>
        <v>4.78</v>
      </c>
      <c r="F487" s="1">
        <f t="shared" si="74"/>
        <v>15.159619157882597</v>
      </c>
      <c r="G487" s="1">
        <f t="shared" si="75"/>
        <v>7.0626030643396245</v>
      </c>
      <c r="H487" s="1">
        <f t="shared" si="76"/>
        <v>61.04805464802137</v>
      </c>
      <c r="I487" s="1">
        <f t="shared" si="77"/>
        <v>-1.3137672208513251</v>
      </c>
      <c r="J487" s="1">
        <f t="shared" si="78"/>
        <v>70.626030643396248</v>
      </c>
      <c r="K487" s="1">
        <f t="shared" si="71"/>
        <v>70.626030643396248</v>
      </c>
      <c r="L487" s="1">
        <f t="shared" si="72"/>
        <v>70.626030643396248</v>
      </c>
      <c r="M487" s="1">
        <f t="shared" si="73"/>
        <v>1.3094712020390573</v>
      </c>
      <c r="N487" s="1">
        <f t="shared" si="79"/>
        <v>15.172713869902987</v>
      </c>
    </row>
    <row r="488" spans="5:14">
      <c r="E488" s="3">
        <f t="shared" si="70"/>
        <v>4.79</v>
      </c>
      <c r="F488" s="1">
        <f t="shared" si="74"/>
        <v>15.172713869902987</v>
      </c>
      <c r="G488" s="1">
        <f t="shared" si="75"/>
        <v>7.0495083523192346</v>
      </c>
      <c r="H488" s="1">
        <f t="shared" si="76"/>
        <v>61.118549731544562</v>
      </c>
      <c r="I488" s="1">
        <f t="shared" si="77"/>
        <v>-1.309471202038992</v>
      </c>
      <c r="J488" s="1">
        <f t="shared" si="78"/>
        <v>70.495083523192349</v>
      </c>
      <c r="K488" s="1">
        <f t="shared" si="71"/>
        <v>70.495083523192349</v>
      </c>
      <c r="L488" s="1">
        <f t="shared" si="72"/>
        <v>70.495083523192349</v>
      </c>
      <c r="M488" s="1">
        <f t="shared" si="73"/>
        <v>1.3051892312083897</v>
      </c>
      <c r="N488" s="1">
        <f t="shared" si="79"/>
        <v>15.185765762215071</v>
      </c>
    </row>
    <row r="489" spans="5:14">
      <c r="E489" s="3">
        <f t="shared" si="70"/>
        <v>4.8</v>
      </c>
      <c r="F489" s="1">
        <f t="shared" si="74"/>
        <v>15.185765762215071</v>
      </c>
      <c r="G489" s="1">
        <f t="shared" si="75"/>
        <v>7.03645646000715</v>
      </c>
      <c r="H489" s="1">
        <f t="shared" si="76"/>
        <v>61.188914296144631</v>
      </c>
      <c r="I489" s="1">
        <f t="shared" si="77"/>
        <v>-1.305189231208459</v>
      </c>
      <c r="J489" s="1">
        <f t="shared" si="78"/>
        <v>70.364564600071503</v>
      </c>
      <c r="K489" s="1">
        <f t="shared" si="71"/>
        <v>70.364564600071503</v>
      </c>
      <c r="L489" s="1">
        <f t="shared" si="72"/>
        <v>70.364564600071503</v>
      </c>
      <c r="M489" s="1">
        <f t="shared" si="73"/>
        <v>1.3009212624223379</v>
      </c>
      <c r="N489" s="1">
        <f t="shared" si="79"/>
        <v>15.198774974839294</v>
      </c>
    </row>
    <row r="490" spans="5:14">
      <c r="E490" s="3">
        <f t="shared" si="70"/>
        <v>4.8100000000000005</v>
      </c>
      <c r="F490" s="1">
        <f t="shared" si="74"/>
        <v>15.198774974839294</v>
      </c>
      <c r="G490" s="1">
        <f t="shared" si="75"/>
        <v>7.0234472473829275</v>
      </c>
      <c r="H490" s="1">
        <f t="shared" si="76"/>
        <v>61.259148768618459</v>
      </c>
      <c r="I490" s="1">
        <f t="shared" si="77"/>
        <v>-1.3009212624222499</v>
      </c>
      <c r="J490" s="1">
        <f t="shared" si="78"/>
        <v>70.234472473829271</v>
      </c>
      <c r="K490" s="1">
        <f t="shared" si="71"/>
        <v>70.234472473829271</v>
      </c>
      <c r="L490" s="1">
        <f t="shared" si="72"/>
        <v>70.234472473829271</v>
      </c>
      <c r="M490" s="1">
        <f t="shared" si="73"/>
        <v>1.2966672498942171</v>
      </c>
      <c r="N490" s="1">
        <f t="shared" si="79"/>
        <v>15.211741647338236</v>
      </c>
    </row>
    <row r="491" spans="5:14">
      <c r="E491" s="3">
        <f t="shared" si="70"/>
        <v>4.82</v>
      </c>
      <c r="F491" s="1">
        <f t="shared" si="74"/>
        <v>15.211741647338236</v>
      </c>
      <c r="G491" s="1">
        <f t="shared" si="75"/>
        <v>7.0104805748839851</v>
      </c>
      <c r="H491" s="1">
        <f t="shared" si="76"/>
        <v>61.3292535743673</v>
      </c>
      <c r="I491" s="1">
        <f t="shared" si="77"/>
        <v>-1.2966672498942344</v>
      </c>
      <c r="J491" s="1">
        <f t="shared" si="78"/>
        <v>70.104805748839851</v>
      </c>
      <c r="K491" s="1">
        <f t="shared" si="71"/>
        <v>70.104805748839851</v>
      </c>
      <c r="L491" s="1">
        <f t="shared" si="72"/>
        <v>70.104805748839851</v>
      </c>
      <c r="M491" s="1">
        <f t="shared" si="73"/>
        <v>1.292427147987063</v>
      </c>
      <c r="N491" s="1">
        <f t="shared" si="79"/>
        <v>15.224665918818108</v>
      </c>
    </row>
    <row r="492" spans="5:14">
      <c r="E492" s="3">
        <f t="shared" si="70"/>
        <v>4.83</v>
      </c>
      <c r="F492" s="1">
        <f t="shared" si="74"/>
        <v>15.224665918818108</v>
      </c>
      <c r="G492" s="1">
        <f t="shared" si="75"/>
        <v>6.9975563034041137</v>
      </c>
      <c r="H492" s="1">
        <f t="shared" si="76"/>
        <v>61.399229137401342</v>
      </c>
      <c r="I492" s="1">
        <f t="shared" si="77"/>
        <v>-1.2924271479871408</v>
      </c>
      <c r="J492" s="1">
        <f t="shared" si="78"/>
        <v>69.97556303404113</v>
      </c>
      <c r="K492" s="1">
        <f t="shared" si="71"/>
        <v>69.97556303404113</v>
      </c>
      <c r="L492" s="1">
        <f t="shared" si="72"/>
        <v>69.97556303404113</v>
      </c>
      <c r="M492" s="1">
        <f t="shared" si="73"/>
        <v>1.2882009112131452</v>
      </c>
      <c r="N492" s="1">
        <f t="shared" si="79"/>
        <v>15.237547927930239</v>
      </c>
    </row>
    <row r="493" spans="5:14">
      <c r="E493" s="3">
        <f t="shared" si="70"/>
        <v>4.84</v>
      </c>
      <c r="F493" s="1">
        <f t="shared" si="74"/>
        <v>15.237547927930239</v>
      </c>
      <c r="G493" s="1">
        <f t="shared" si="75"/>
        <v>6.9846742942919828</v>
      </c>
      <c r="H493" s="1">
        <f t="shared" si="76"/>
        <v>61.469075880344263</v>
      </c>
      <c r="I493" s="1">
        <f t="shared" si="77"/>
        <v>-1.2882009112130888</v>
      </c>
      <c r="J493" s="1">
        <f t="shared" si="78"/>
        <v>69.846742942919832</v>
      </c>
      <c r="K493" s="1">
        <f t="shared" si="71"/>
        <v>69.846742942919832</v>
      </c>
      <c r="L493" s="1">
        <f t="shared" si="72"/>
        <v>69.846742942919832</v>
      </c>
      <c r="M493" s="1">
        <f t="shared" si="73"/>
        <v>1.2839884942334785</v>
      </c>
      <c r="N493" s="1">
        <f t="shared" si="79"/>
        <v>15.250387812872573</v>
      </c>
    </row>
    <row r="494" spans="5:14">
      <c r="E494" s="3">
        <f t="shared" si="70"/>
        <v>4.8500000000000005</v>
      </c>
      <c r="F494" s="1">
        <f t="shared" si="74"/>
        <v>15.250387812872573</v>
      </c>
      <c r="G494" s="1">
        <f t="shared" si="75"/>
        <v>6.9718344093496487</v>
      </c>
      <c r="H494" s="1">
        <f t="shared" si="76"/>
        <v>61.538794224437758</v>
      </c>
      <c r="I494" s="1">
        <f t="shared" si="77"/>
        <v>-1.2839884942334123</v>
      </c>
      <c r="J494" s="1">
        <f t="shared" si="78"/>
        <v>69.718344093496484</v>
      </c>
      <c r="K494" s="1">
        <f t="shared" si="71"/>
        <v>69.718344093496484</v>
      </c>
      <c r="L494" s="1">
        <f t="shared" si="72"/>
        <v>69.718344093496484</v>
      </c>
      <c r="M494" s="1">
        <f t="shared" si="73"/>
        <v>1.279789851857335</v>
      </c>
      <c r="N494" s="1">
        <f t="shared" si="79"/>
        <v>15.263185711391147</v>
      </c>
    </row>
    <row r="495" spans="5:14">
      <c r="E495" s="3">
        <f t="shared" si="70"/>
        <v>4.8600000000000003</v>
      </c>
      <c r="F495" s="1">
        <f t="shared" si="74"/>
        <v>15.263185711391147</v>
      </c>
      <c r="G495" s="1">
        <f t="shared" si="75"/>
        <v>6.9590365108310746</v>
      </c>
      <c r="H495" s="1">
        <f t="shared" si="76"/>
        <v>61.60838458954607</v>
      </c>
      <c r="I495" s="1">
        <f t="shared" si="77"/>
        <v>-1.2797898518574158</v>
      </c>
      <c r="J495" s="1">
        <f t="shared" si="78"/>
        <v>69.590365108310749</v>
      </c>
      <c r="K495" s="1">
        <f t="shared" si="71"/>
        <v>69.590365108310749</v>
      </c>
      <c r="L495" s="1">
        <f t="shared" si="72"/>
        <v>69.590365108310749</v>
      </c>
      <c r="M495" s="1">
        <f t="shared" si="73"/>
        <v>1.2756049390417616</v>
      </c>
      <c r="N495" s="1">
        <f t="shared" si="79"/>
        <v>15.275941760781565</v>
      </c>
    </row>
    <row r="496" spans="5:14">
      <c r="E496" s="3">
        <f t="shared" si="70"/>
        <v>4.87</v>
      </c>
      <c r="F496" s="1">
        <f t="shared" si="74"/>
        <v>15.275941760781565</v>
      </c>
      <c r="G496" s="1">
        <f t="shared" si="75"/>
        <v>6.9462804614406561</v>
      </c>
      <c r="H496" s="1">
        <f t="shared" si="76"/>
        <v>61.677847394160473</v>
      </c>
      <c r="I496" s="1">
        <f t="shared" si="77"/>
        <v>-1.2756049390418411</v>
      </c>
      <c r="J496" s="1">
        <f t="shared" si="78"/>
        <v>69.462804614406565</v>
      </c>
      <c r="K496" s="1">
        <f t="shared" si="71"/>
        <v>69.462804614406565</v>
      </c>
      <c r="L496" s="1">
        <f t="shared" si="72"/>
        <v>69.462804614406565</v>
      </c>
      <c r="M496" s="1">
        <f t="shared" si="73"/>
        <v>1.2714337108910949</v>
      </c>
      <c r="N496" s="1">
        <f t="shared" si="79"/>
        <v>15.288656097890476</v>
      </c>
    </row>
    <row r="497" spans="5:14">
      <c r="E497" s="3">
        <f t="shared" si="70"/>
        <v>4.88</v>
      </c>
      <c r="F497" s="1">
        <f t="shared" si="74"/>
        <v>15.288656097890476</v>
      </c>
      <c r="G497" s="1">
        <f t="shared" si="75"/>
        <v>6.9335661243317457</v>
      </c>
      <c r="H497" s="1">
        <f t="shared" si="76"/>
        <v>61.747183055403788</v>
      </c>
      <c r="I497" s="1">
        <f t="shared" si="77"/>
        <v>-1.2714337108910456</v>
      </c>
      <c r="J497" s="1">
        <f t="shared" si="78"/>
        <v>69.33566124331746</v>
      </c>
      <c r="K497" s="1">
        <f t="shared" si="71"/>
        <v>69.33566124331746</v>
      </c>
      <c r="L497" s="1">
        <f t="shared" si="72"/>
        <v>69.33566124331746</v>
      </c>
      <c r="M497" s="1">
        <f t="shared" si="73"/>
        <v>1.2672761226564813</v>
      </c>
      <c r="N497" s="1">
        <f t="shared" si="79"/>
        <v>15.30132885911704</v>
      </c>
    </row>
    <row r="498" spans="5:14">
      <c r="E498" s="3">
        <f t="shared" si="70"/>
        <v>4.8899999999999997</v>
      </c>
      <c r="F498" s="1">
        <f t="shared" si="74"/>
        <v>15.30132885911704</v>
      </c>
      <c r="G498" s="1">
        <f t="shared" si="75"/>
        <v>6.920893363105181</v>
      </c>
      <c r="H498" s="1">
        <f t="shared" si="76"/>
        <v>61.816391989034841</v>
      </c>
      <c r="I498" s="1">
        <f t="shared" si="77"/>
        <v>-1.2672761226564688</v>
      </c>
      <c r="J498" s="1">
        <f t="shared" si="78"/>
        <v>69.208933631051806</v>
      </c>
      <c r="K498" s="1">
        <f t="shared" si="71"/>
        <v>69.208933631051806</v>
      </c>
      <c r="L498" s="1">
        <f t="shared" si="72"/>
        <v>69.208933631051806</v>
      </c>
      <c r="M498" s="1">
        <f t="shared" si="73"/>
        <v>1.2631321297353941</v>
      </c>
      <c r="N498" s="1">
        <f t="shared" si="79"/>
        <v>15.313960180414394</v>
      </c>
    </row>
    <row r="499" spans="5:14">
      <c r="E499" s="3">
        <f t="shared" si="70"/>
        <v>4.9000000000000004</v>
      </c>
      <c r="F499" s="1">
        <f t="shared" si="74"/>
        <v>15.313960180414394</v>
      </c>
      <c r="G499" s="1">
        <f t="shared" si="75"/>
        <v>6.9082620418078271</v>
      </c>
      <c r="H499" s="1">
        <f t="shared" si="76"/>
        <v>61.88547460945292</v>
      </c>
      <c r="I499" s="1">
        <f t="shared" si="77"/>
        <v>-1.2631321297353892</v>
      </c>
      <c r="J499" s="1">
        <f t="shared" si="78"/>
        <v>69.082620418078278</v>
      </c>
      <c r="K499" s="1">
        <f t="shared" si="71"/>
        <v>69.082620418078278</v>
      </c>
      <c r="L499" s="1">
        <f t="shared" si="72"/>
        <v>69.082620418078278</v>
      </c>
      <c r="M499" s="1">
        <f t="shared" si="73"/>
        <v>1.2590016876711596</v>
      </c>
      <c r="N499" s="1">
        <f t="shared" si="79"/>
        <v>15.326550197291105</v>
      </c>
    </row>
    <row r="500" spans="5:14">
      <c r="E500" s="3">
        <f t="shared" si="70"/>
        <v>4.91</v>
      </c>
      <c r="F500" s="1">
        <f t="shared" si="74"/>
        <v>15.326550197291105</v>
      </c>
      <c r="G500" s="1">
        <f t="shared" si="75"/>
        <v>6.8956720249311161</v>
      </c>
      <c r="H500" s="1">
        <f t="shared" si="76"/>
        <v>61.954431329702231</v>
      </c>
      <c r="I500" s="1">
        <f t="shared" si="77"/>
        <v>-1.2590016876711019</v>
      </c>
      <c r="J500" s="1">
        <f t="shared" si="78"/>
        <v>68.956720249311161</v>
      </c>
      <c r="K500" s="1">
        <f t="shared" si="71"/>
        <v>68.956720249311161</v>
      </c>
      <c r="L500" s="1">
        <f t="shared" si="72"/>
        <v>68.956720249311161</v>
      </c>
      <c r="M500" s="1">
        <f t="shared" si="73"/>
        <v>1.2548847521524751</v>
      </c>
      <c r="N500" s="1">
        <f t="shared" si="79"/>
        <v>15.339099044812631</v>
      </c>
    </row>
    <row r="501" spans="5:14">
      <c r="E501" s="3">
        <f t="shared" si="70"/>
        <v>4.92</v>
      </c>
      <c r="F501" s="1">
        <f t="shared" si="74"/>
        <v>15.339099044812631</v>
      </c>
      <c r="G501" s="1">
        <f t="shared" si="75"/>
        <v>6.8831231774095905</v>
      </c>
      <c r="H501" s="1">
        <f t="shared" si="76"/>
        <v>62.023262561476329</v>
      </c>
      <c r="I501" s="1">
        <f t="shared" si="77"/>
        <v>-1.254884752152563</v>
      </c>
      <c r="J501" s="1">
        <f t="shared" si="78"/>
        <v>68.831231774095897</v>
      </c>
      <c r="K501" s="1">
        <f t="shared" si="71"/>
        <v>68.831231774095897</v>
      </c>
      <c r="L501" s="1">
        <f t="shared" si="72"/>
        <v>68.831231774095897</v>
      </c>
      <c r="M501" s="1">
        <f t="shared" si="73"/>
        <v>1.2507812790129358</v>
      </c>
      <c r="N501" s="1">
        <f t="shared" si="79"/>
        <v>15.351606857602761</v>
      </c>
    </row>
    <row r="502" spans="5:14">
      <c r="E502" s="3">
        <f t="shared" si="70"/>
        <v>4.93</v>
      </c>
      <c r="F502" s="1">
        <f t="shared" si="74"/>
        <v>15.351606857602761</v>
      </c>
      <c r="G502" s="1">
        <f t="shared" si="75"/>
        <v>6.8706153646194608</v>
      </c>
      <c r="H502" s="1">
        <f t="shared" si="76"/>
        <v>62.091968715122526</v>
      </c>
      <c r="I502" s="1">
        <f t="shared" si="77"/>
        <v>-1.2507812790129691</v>
      </c>
      <c r="J502" s="1">
        <f t="shared" si="78"/>
        <v>68.706153646194608</v>
      </c>
      <c r="K502" s="1">
        <f t="shared" si="71"/>
        <v>68.706153646194608</v>
      </c>
      <c r="L502" s="1">
        <f t="shared" si="72"/>
        <v>68.706153646194608</v>
      </c>
      <c r="M502" s="1">
        <f t="shared" si="73"/>
        <v>1.2466912242305637</v>
      </c>
      <c r="N502" s="1">
        <f t="shared" si="79"/>
        <v>15.364073769845067</v>
      </c>
    </row>
    <row r="503" spans="5:14">
      <c r="E503" s="3">
        <f t="shared" si="70"/>
        <v>4.9400000000000004</v>
      </c>
      <c r="F503" s="1">
        <f t="shared" si="74"/>
        <v>15.364073769845067</v>
      </c>
      <c r="G503" s="1">
        <f t="shared" si="75"/>
        <v>6.8581484523771543</v>
      </c>
      <c r="H503" s="1">
        <f t="shared" si="76"/>
        <v>62.160550199646295</v>
      </c>
      <c r="I503" s="1">
        <f t="shared" si="77"/>
        <v>-1.2466912242306449</v>
      </c>
      <c r="J503" s="1">
        <f t="shared" si="78"/>
        <v>68.581484523771536</v>
      </c>
      <c r="K503" s="1">
        <f t="shared" si="71"/>
        <v>68.581484523771536</v>
      </c>
      <c r="L503" s="1">
        <f t="shared" si="72"/>
        <v>68.581484523771536</v>
      </c>
      <c r="M503" s="1">
        <f t="shared" si="73"/>
        <v>1.2426145439273295</v>
      </c>
      <c r="N503" s="1">
        <f t="shared" si="79"/>
        <v>15.37649991528434</v>
      </c>
    </row>
    <row r="504" spans="5:14">
      <c r="E504" s="3">
        <f t="shared" si="70"/>
        <v>4.95</v>
      </c>
      <c r="F504" s="1">
        <f t="shared" si="74"/>
        <v>15.37649991528434</v>
      </c>
      <c r="G504" s="1">
        <f t="shared" si="75"/>
        <v>6.8457223069378816</v>
      </c>
      <c r="H504" s="1">
        <f t="shared" si="76"/>
        <v>62.229007422715675</v>
      </c>
      <c r="I504" s="1">
        <f t="shared" si="77"/>
        <v>-1.2426145439272673</v>
      </c>
      <c r="J504" s="1">
        <f t="shared" si="78"/>
        <v>68.457223069378813</v>
      </c>
      <c r="K504" s="1">
        <f t="shared" si="71"/>
        <v>68.457223069378813</v>
      </c>
      <c r="L504" s="1">
        <f t="shared" si="72"/>
        <v>68.457223069378813</v>
      </c>
      <c r="M504" s="1">
        <f t="shared" si="73"/>
        <v>1.2385511943686875</v>
      </c>
      <c r="N504" s="1">
        <f t="shared" si="79"/>
        <v>15.388885427228027</v>
      </c>
    </row>
    <row r="505" spans="5:14">
      <c r="E505" s="3">
        <f t="shared" si="70"/>
        <v>4.96</v>
      </c>
      <c r="F505" s="1">
        <f t="shared" si="74"/>
        <v>15.388885427228027</v>
      </c>
      <c r="G505" s="1">
        <f t="shared" si="75"/>
        <v>6.8333367949941941</v>
      </c>
      <c r="H505" s="1">
        <f t="shared" si="76"/>
        <v>62.297340790665615</v>
      </c>
      <c r="I505" s="1">
        <f t="shared" si="77"/>
        <v>-1.2385511943687533</v>
      </c>
      <c r="J505" s="1">
        <f t="shared" si="78"/>
        <v>68.333367949941945</v>
      </c>
      <c r="K505" s="1">
        <f t="shared" si="71"/>
        <v>68.333367949941945</v>
      </c>
      <c r="L505" s="1">
        <f t="shared" si="72"/>
        <v>68.333367949941945</v>
      </c>
      <c r="M505" s="1">
        <f t="shared" si="73"/>
        <v>1.2345011319631016</v>
      </c>
      <c r="N505" s="1">
        <f t="shared" si="79"/>
        <v>15.401230438547659</v>
      </c>
    </row>
    <row r="506" spans="5:14">
      <c r="E506" s="3">
        <f t="shared" si="70"/>
        <v>4.97</v>
      </c>
      <c r="F506" s="1">
        <f t="shared" si="74"/>
        <v>15.401230438547659</v>
      </c>
      <c r="G506" s="1">
        <f t="shared" si="75"/>
        <v>6.8209917836745628</v>
      </c>
      <c r="H506" s="1">
        <f t="shared" si="76"/>
        <v>62.365550708502361</v>
      </c>
      <c r="I506" s="1">
        <f t="shared" si="77"/>
        <v>-1.2345011319631283</v>
      </c>
      <c r="J506" s="1">
        <f t="shared" si="78"/>
        <v>68.209917836745632</v>
      </c>
      <c r="K506" s="1">
        <f t="shared" si="71"/>
        <v>68.209917836745632</v>
      </c>
      <c r="L506" s="1">
        <f t="shared" si="72"/>
        <v>68.209917836745632</v>
      </c>
      <c r="M506" s="1">
        <f t="shared" si="73"/>
        <v>1.2304643132615825</v>
      </c>
      <c r="N506" s="1">
        <f t="shared" si="79"/>
        <v>15.413535081680275</v>
      </c>
    </row>
    <row r="507" spans="5:14">
      <c r="E507" s="3">
        <f t="shared" si="70"/>
        <v>4.9800000000000004</v>
      </c>
      <c r="F507" s="1">
        <f t="shared" si="74"/>
        <v>15.413535081680275</v>
      </c>
      <c r="G507" s="1">
        <f t="shared" si="75"/>
        <v>6.8086871405419469</v>
      </c>
      <c r="H507" s="1">
        <f t="shared" si="76"/>
        <v>62.433637579907781</v>
      </c>
      <c r="I507" s="1">
        <f t="shared" si="77"/>
        <v>-1.2304643132615922</v>
      </c>
      <c r="J507" s="1">
        <f t="shared" si="78"/>
        <v>68.086871405419473</v>
      </c>
      <c r="K507" s="1">
        <f t="shared" si="71"/>
        <v>68.086871405419473</v>
      </c>
      <c r="L507" s="1">
        <f t="shared" si="72"/>
        <v>68.086871405419473</v>
      </c>
      <c r="M507" s="1">
        <f t="shared" si="73"/>
        <v>1.2264406949572169</v>
      </c>
      <c r="N507" s="1">
        <f t="shared" si="79"/>
        <v>15.425799488629847</v>
      </c>
    </row>
    <row r="508" spans="5:14">
      <c r="E508" s="3">
        <f t="shared" si="70"/>
        <v>4.99</v>
      </c>
      <c r="F508" s="1">
        <f t="shared" si="74"/>
        <v>15.425799488629847</v>
      </c>
      <c r="G508" s="1">
        <f t="shared" si="75"/>
        <v>6.7964227335923741</v>
      </c>
      <c r="H508" s="1">
        <f t="shared" si="76"/>
        <v>62.501601807243702</v>
      </c>
      <c r="I508" s="1">
        <f t="shared" si="77"/>
        <v>-1.2264406949572759</v>
      </c>
      <c r="J508" s="1">
        <f t="shared" si="78"/>
        <v>67.964227335923738</v>
      </c>
      <c r="K508" s="1">
        <f t="shared" si="71"/>
        <v>67.964227335923738</v>
      </c>
      <c r="L508" s="1">
        <f t="shared" si="72"/>
        <v>67.964227335923738</v>
      </c>
      <c r="M508" s="1">
        <f t="shared" si="73"/>
        <v>1.2224302338847064</v>
      </c>
      <c r="N508" s="1">
        <f t="shared" si="79"/>
        <v>15.438023790968694</v>
      </c>
    </row>
    <row r="509" spans="5:14">
      <c r="E509" s="3">
        <f t="shared" si="70"/>
        <v>5</v>
      </c>
      <c r="F509" s="1">
        <f t="shared" si="74"/>
        <v>15.438023790968694</v>
      </c>
      <c r="G509" s="1">
        <f t="shared" si="75"/>
        <v>6.7841984312535271</v>
      </c>
      <c r="H509" s="1">
        <f t="shared" si="76"/>
        <v>62.569443791556239</v>
      </c>
      <c r="I509" s="1">
        <f t="shared" si="77"/>
        <v>-1.2224302338847082</v>
      </c>
      <c r="J509" s="1">
        <f t="shared" si="78"/>
        <v>67.841984312535274</v>
      </c>
      <c r="K509" s="1">
        <f t="shared" si="71"/>
        <v>67.841984312535274</v>
      </c>
      <c r="L509" s="1">
        <f t="shared" si="72"/>
        <v>67.841984312535274</v>
      </c>
      <c r="M509" s="1">
        <f t="shared" si="73"/>
        <v>1.2184328870199037</v>
      </c>
      <c r="N509" s="1">
        <f t="shared" si="79"/>
        <v>15.450208119838893</v>
      </c>
    </row>
    <row r="510" spans="5:14">
      <c r="E510" s="3">
        <f t="shared" si="70"/>
        <v>5.01</v>
      </c>
      <c r="F510" s="1">
        <f t="shared" si="74"/>
        <v>15.450208119838893</v>
      </c>
      <c r="G510" s="1">
        <f t="shared" si="75"/>
        <v>6.7720141023833289</v>
      </c>
      <c r="H510" s="1">
        <f t="shared" si="76"/>
        <v>62.637163932580073</v>
      </c>
      <c r="I510" s="1">
        <f t="shared" si="77"/>
        <v>-1.2184328870198158</v>
      </c>
      <c r="J510" s="1">
        <f t="shared" si="78"/>
        <v>67.720141023833293</v>
      </c>
      <c r="K510" s="1">
        <f t="shared" si="71"/>
        <v>67.720141023833293</v>
      </c>
      <c r="L510" s="1">
        <f t="shared" si="72"/>
        <v>67.720141023833293</v>
      </c>
      <c r="M510" s="1">
        <f t="shared" si="73"/>
        <v>1.2144486114793485</v>
      </c>
      <c r="N510" s="1">
        <f t="shared" si="79"/>
        <v>15.462352605953686</v>
      </c>
    </row>
    <row r="511" spans="5:14">
      <c r="E511" s="3">
        <f t="shared" si="70"/>
        <v>5.0200000000000005</v>
      </c>
      <c r="F511" s="1">
        <f t="shared" si="74"/>
        <v>15.462352605953686</v>
      </c>
      <c r="G511" s="1">
        <f t="shared" si="75"/>
        <v>6.759869616268535</v>
      </c>
      <c r="H511" s="1">
        <f t="shared" si="76"/>
        <v>62.704762628742756</v>
      </c>
      <c r="I511" s="1">
        <f t="shared" si="77"/>
        <v>-1.2144486114793906</v>
      </c>
      <c r="J511" s="1">
        <f t="shared" si="78"/>
        <v>67.598696162685343</v>
      </c>
      <c r="K511" s="1">
        <f t="shared" si="71"/>
        <v>67.598696162685343</v>
      </c>
      <c r="L511" s="1">
        <f t="shared" si="72"/>
        <v>67.598696162685343</v>
      </c>
      <c r="M511" s="1">
        <f t="shared" si="73"/>
        <v>1.2104773645198108</v>
      </c>
      <c r="N511" s="1">
        <f t="shared" si="79"/>
        <v>15.474457379598885</v>
      </c>
    </row>
    <row r="512" spans="5:14">
      <c r="E512" s="3">
        <f t="shared" si="70"/>
        <v>5.03</v>
      </c>
      <c r="F512" s="1">
        <f t="shared" si="74"/>
        <v>15.474457379598885</v>
      </c>
      <c r="G512" s="1">
        <f t="shared" si="75"/>
        <v>6.7477648426233365</v>
      </c>
      <c r="H512" s="1">
        <f t="shared" si="76"/>
        <v>62.77224027716899</v>
      </c>
      <c r="I512" s="1">
        <f t="shared" si="77"/>
        <v>-1.2104773645198463</v>
      </c>
      <c r="J512" s="1">
        <f t="shared" si="78"/>
        <v>67.477648426233372</v>
      </c>
      <c r="K512" s="1">
        <f t="shared" si="71"/>
        <v>67.477648426233372</v>
      </c>
      <c r="L512" s="1">
        <f t="shared" si="72"/>
        <v>67.477648426233372</v>
      </c>
      <c r="M512" s="1">
        <f t="shared" si="73"/>
        <v>1.2065191035378313</v>
      </c>
      <c r="N512" s="1">
        <f t="shared" si="79"/>
        <v>15.486522570634262</v>
      </c>
    </row>
    <row r="513" spans="5:14">
      <c r="E513" s="3">
        <f t="shared" si="70"/>
        <v>5.04</v>
      </c>
      <c r="F513" s="1">
        <f t="shared" si="74"/>
        <v>15.486522570634262</v>
      </c>
      <c r="G513" s="1">
        <f t="shared" si="75"/>
        <v>6.735699651587959</v>
      </c>
      <c r="H513" s="1">
        <f t="shared" si="76"/>
        <v>62.839597273684866</v>
      </c>
      <c r="I513" s="1">
        <f t="shared" si="77"/>
        <v>-1.2065191035377509</v>
      </c>
      <c r="J513" s="1">
        <f t="shared" si="78"/>
        <v>67.356996515879587</v>
      </c>
      <c r="K513" s="1">
        <f t="shared" si="71"/>
        <v>67.356996515879587</v>
      </c>
      <c r="L513" s="1">
        <f t="shared" si="72"/>
        <v>67.356996515879587</v>
      </c>
      <c r="M513" s="1">
        <f t="shared" si="73"/>
        <v>1.2025737860692622</v>
      </c>
      <c r="N513" s="1">
        <f t="shared" si="79"/>
        <v>15.498548308494955</v>
      </c>
    </row>
    <row r="514" spans="5:14">
      <c r="E514" s="3">
        <f t="shared" si="70"/>
        <v>5.05</v>
      </c>
      <c r="F514" s="1">
        <f t="shared" si="74"/>
        <v>15.498548308494955</v>
      </c>
      <c r="G514" s="1">
        <f t="shared" si="75"/>
        <v>6.7236739137272661</v>
      </c>
      <c r="H514" s="1">
        <f t="shared" si="76"/>
        <v>62.906834012822138</v>
      </c>
      <c r="I514" s="1">
        <f t="shared" si="77"/>
        <v>-1.2025737860692942</v>
      </c>
      <c r="J514" s="1">
        <f t="shared" si="78"/>
        <v>67.236739137272664</v>
      </c>
      <c r="K514" s="1">
        <f t="shared" si="71"/>
        <v>67.236739137272664</v>
      </c>
      <c r="L514" s="1">
        <f t="shared" si="72"/>
        <v>67.236739137272664</v>
      </c>
      <c r="M514" s="1">
        <f t="shared" si="73"/>
        <v>1.1986413697888163</v>
      </c>
      <c r="N514" s="1">
        <f t="shared" si="79"/>
        <v>15.510534722192844</v>
      </c>
    </row>
    <row r="515" spans="5:14">
      <c r="E515" s="3">
        <f t="shared" si="70"/>
        <v>5.0600000000000005</v>
      </c>
      <c r="F515" s="1">
        <f t="shared" si="74"/>
        <v>15.510534722192844</v>
      </c>
      <c r="G515" s="1">
        <f t="shared" si="75"/>
        <v>6.7116875000293774</v>
      </c>
      <c r="H515" s="1">
        <f t="shared" si="76"/>
        <v>62.973950887822433</v>
      </c>
      <c r="I515" s="1">
        <f t="shared" si="77"/>
        <v>-1.1986413697888665</v>
      </c>
      <c r="J515" s="1">
        <f t="shared" si="78"/>
        <v>67.116875000293774</v>
      </c>
      <c r="K515" s="1">
        <f t="shared" si="71"/>
        <v>67.116875000293774</v>
      </c>
      <c r="L515" s="1">
        <f t="shared" si="72"/>
        <v>67.116875000293774</v>
      </c>
      <c r="M515" s="1">
        <f t="shared" si="73"/>
        <v>1.1947218125096062</v>
      </c>
      <c r="N515" s="1">
        <f t="shared" si="79"/>
        <v>15.52248194031794</v>
      </c>
    </row>
    <row r="516" spans="5:14">
      <c r="E516" s="3">
        <f t="shared" si="70"/>
        <v>5.07</v>
      </c>
      <c r="F516" s="1">
        <f t="shared" si="74"/>
        <v>15.52248194031794</v>
      </c>
      <c r="G516" s="1">
        <f t="shared" si="75"/>
        <v>6.6997402819042815</v>
      </c>
      <c r="H516" s="1">
        <f t="shared" si="76"/>
        <v>63.040948290641474</v>
      </c>
      <c r="I516" s="1">
        <f t="shared" si="77"/>
        <v>-1.1947218125095915</v>
      </c>
      <c r="J516" s="1">
        <f t="shared" si="78"/>
        <v>66.997402819042819</v>
      </c>
      <c r="K516" s="1">
        <f t="shared" si="71"/>
        <v>66.997402819042819</v>
      </c>
      <c r="L516" s="1">
        <f t="shared" si="72"/>
        <v>66.997402819042819</v>
      </c>
      <c r="M516" s="1">
        <f t="shared" si="73"/>
        <v>1.1908150721827</v>
      </c>
      <c r="N516" s="1">
        <f t="shared" si="79"/>
        <v>15.534390091039766</v>
      </c>
    </row>
    <row r="517" spans="5:14">
      <c r="E517" s="3">
        <f t="shared" si="70"/>
        <v>5.08</v>
      </c>
      <c r="F517" s="1">
        <f t="shared" si="74"/>
        <v>15.534390091039766</v>
      </c>
      <c r="G517" s="1">
        <f t="shared" si="75"/>
        <v>6.6878321311824553</v>
      </c>
      <c r="H517" s="1">
        <f t="shared" si="76"/>
        <v>63.1078266119533</v>
      </c>
      <c r="I517" s="1">
        <f t="shared" si="77"/>
        <v>-1.1908150721826161</v>
      </c>
      <c r="J517" s="1">
        <f t="shared" si="78"/>
        <v>66.87832131182455</v>
      </c>
      <c r="K517" s="1">
        <f t="shared" si="71"/>
        <v>66.87832131182455</v>
      </c>
      <c r="L517" s="1">
        <f t="shared" si="72"/>
        <v>66.87832131182455</v>
      </c>
      <c r="M517" s="1">
        <f t="shared" si="73"/>
        <v>1.186921106896663</v>
      </c>
      <c r="N517" s="1">
        <f t="shared" si="79"/>
        <v>15.546259302108732</v>
      </c>
    </row>
    <row r="518" spans="5:14">
      <c r="E518" s="3">
        <f t="shared" si="70"/>
        <v>5.09</v>
      </c>
      <c r="F518" s="1">
        <f t="shared" si="74"/>
        <v>15.546259302108732</v>
      </c>
      <c r="G518" s="1">
        <f t="shared" si="75"/>
        <v>6.6759629201134896</v>
      </c>
      <c r="H518" s="1">
        <f t="shared" si="76"/>
        <v>63.174586241154437</v>
      </c>
      <c r="I518" s="1">
        <f t="shared" si="77"/>
        <v>-1.1869211068965768</v>
      </c>
      <c r="J518" s="1">
        <f t="shared" si="78"/>
        <v>66.759629201134899</v>
      </c>
      <c r="K518" s="1">
        <f t="shared" si="71"/>
        <v>66.759629201134899</v>
      </c>
      <c r="L518" s="1">
        <f t="shared" si="72"/>
        <v>66.759629201134899</v>
      </c>
      <c r="M518" s="1">
        <f t="shared" si="73"/>
        <v>1.1830398748771112</v>
      </c>
      <c r="N518" s="1">
        <f t="shared" si="79"/>
        <v>15.558089700857503</v>
      </c>
    </row>
    <row r="519" spans="5:14">
      <c r="E519" s="3">
        <f t="shared" si="70"/>
        <v>5.1000000000000005</v>
      </c>
      <c r="F519" s="1">
        <f t="shared" si="74"/>
        <v>15.558089700857503</v>
      </c>
      <c r="G519" s="1">
        <f t="shared" si="75"/>
        <v>6.6641325213647189</v>
      </c>
      <c r="H519" s="1">
        <f t="shared" si="76"/>
        <v>63.241227566368082</v>
      </c>
      <c r="I519" s="1">
        <f t="shared" si="77"/>
        <v>-1.1830398748770676</v>
      </c>
      <c r="J519" s="1">
        <f t="shared" si="78"/>
        <v>66.641325213647193</v>
      </c>
      <c r="K519" s="1">
        <f t="shared" si="71"/>
        <v>66.641325213647193</v>
      </c>
      <c r="L519" s="1">
        <f t="shared" si="72"/>
        <v>66.641325213647193</v>
      </c>
      <c r="M519" s="1">
        <f t="shared" si="73"/>
        <v>1.1791713344862633</v>
      </c>
      <c r="N519" s="1">
        <f t="shared" si="79"/>
        <v>15.569881414202365</v>
      </c>
    </row>
    <row r="520" spans="5:14">
      <c r="E520" s="3">
        <f t="shared" si="70"/>
        <v>5.1100000000000003</v>
      </c>
      <c r="F520" s="1">
        <f t="shared" si="74"/>
        <v>15.569881414202365</v>
      </c>
      <c r="G520" s="1">
        <f t="shared" si="75"/>
        <v>6.6523408080198561</v>
      </c>
      <c r="H520" s="1">
        <f t="shared" si="76"/>
        <v>63.307750974448282</v>
      </c>
      <c r="I520" s="1">
        <f t="shared" si="77"/>
        <v>-1.1791713344862842</v>
      </c>
      <c r="J520" s="1">
        <f t="shared" si="78"/>
        <v>66.523408080198564</v>
      </c>
      <c r="K520" s="1">
        <f t="shared" si="71"/>
        <v>66.523408080198564</v>
      </c>
      <c r="L520" s="1">
        <f t="shared" si="72"/>
        <v>66.523408080198564</v>
      </c>
      <c r="M520" s="1">
        <f t="shared" si="73"/>
        <v>1.1753154442224929</v>
      </c>
      <c r="N520" s="1">
        <f t="shared" si="79"/>
        <v>15.58163456864459</v>
      </c>
    </row>
    <row r="521" spans="5:14">
      <c r="E521" s="3">
        <f t="shared" si="70"/>
        <v>5.12</v>
      </c>
      <c r="F521" s="1">
        <f t="shared" ref="F521:F584" si="80">M520*$C$3+F520</f>
        <v>15.58163456864459</v>
      </c>
      <c r="G521" s="1">
        <f t="shared" ref="G521:G584" si="81">$C$4-F521</f>
        <v>6.6405876535776311</v>
      </c>
      <c r="H521" s="1">
        <f t="shared" ref="H521:H584" si="82">H520+G521*$C$3</f>
        <v>63.374156850984058</v>
      </c>
      <c r="I521" s="1">
        <f t="shared" ref="I521:I584" si="83">(G521-G520)/$C$3</f>
        <v>-1.1753154442224911</v>
      </c>
      <c r="J521" s="1">
        <f t="shared" ref="J521:J584" si="84">G521*$G$7+H521*$H$7+I521*$I$7</f>
        <v>66.405876535776315</v>
      </c>
      <c r="K521" s="1">
        <f t="shared" si="71"/>
        <v>66.405876535776315</v>
      </c>
      <c r="L521" s="1">
        <f t="shared" si="72"/>
        <v>66.405876535776315</v>
      </c>
      <c r="M521" s="1">
        <f t="shared" si="73"/>
        <v>1.1714721627198856</v>
      </c>
      <c r="N521" s="1">
        <f t="shared" ref="N521:N584" si="85">(M521)*$C$3+N520</f>
        <v>15.593349290271789</v>
      </c>
    </row>
    <row r="522" spans="5:14">
      <c r="E522" s="3">
        <f t="shared" ref="E522:E585" si="86">(ROW(E522)-ROW($E$9))*$C$3</f>
        <v>5.13</v>
      </c>
      <c r="F522" s="1">
        <f t="shared" si="80"/>
        <v>15.593349290271789</v>
      </c>
      <c r="G522" s="1">
        <f t="shared" si="81"/>
        <v>6.6288729319504327</v>
      </c>
      <c r="H522" s="1">
        <f t="shared" si="82"/>
        <v>63.44044558030356</v>
      </c>
      <c r="I522" s="1">
        <f t="shared" si="83"/>
        <v>-1.1714721627198443</v>
      </c>
      <c r="J522" s="1">
        <f t="shared" si="84"/>
        <v>66.288729319504327</v>
      </c>
      <c r="K522" s="1">
        <f t="shared" ref="K522:K585" si="87">MAX($J522,0)</f>
        <v>66.288729319504327</v>
      </c>
      <c r="L522" s="1">
        <f t="shared" ref="L522:L585" si="88">MIN(K522,100)</f>
        <v>66.288729319504327</v>
      </c>
      <c r="M522" s="1">
        <f t="shared" ref="M522:M585" si="89">$C$6*K522/100-$C$7</f>
        <v>1.1676414487477915</v>
      </c>
      <c r="N522" s="1">
        <f t="shared" si="85"/>
        <v>15.605025704759267</v>
      </c>
    </row>
    <row r="523" spans="5:14">
      <c r="E523" s="3">
        <f t="shared" si="86"/>
        <v>5.14</v>
      </c>
      <c r="F523" s="1">
        <f t="shared" si="80"/>
        <v>15.605025704759267</v>
      </c>
      <c r="G523" s="1">
        <f t="shared" si="81"/>
        <v>6.6171965174629541</v>
      </c>
      <c r="H523" s="1">
        <f t="shared" si="82"/>
        <v>63.506617545478193</v>
      </c>
      <c r="I523" s="1">
        <f t="shared" si="83"/>
        <v>-1.1676414487478581</v>
      </c>
      <c r="J523" s="1">
        <f t="shared" si="84"/>
        <v>66.171965174629548</v>
      </c>
      <c r="K523" s="1">
        <f t="shared" si="87"/>
        <v>66.171965174629548</v>
      </c>
      <c r="L523" s="1">
        <f t="shared" si="88"/>
        <v>66.171965174629548</v>
      </c>
      <c r="M523" s="1">
        <f t="shared" si="89"/>
        <v>1.1638232612103865</v>
      </c>
      <c r="N523" s="1">
        <f t="shared" si="85"/>
        <v>15.616663937371371</v>
      </c>
    </row>
    <row r="524" spans="5:14">
      <c r="E524" s="3">
        <f t="shared" si="86"/>
        <v>5.15</v>
      </c>
      <c r="F524" s="1">
        <f t="shared" si="80"/>
        <v>15.616663937371371</v>
      </c>
      <c r="G524" s="1">
        <f t="shared" si="81"/>
        <v>6.6055582848508507</v>
      </c>
      <c r="H524" s="1">
        <f t="shared" si="82"/>
        <v>63.572673128326699</v>
      </c>
      <c r="I524" s="1">
        <f t="shared" si="83"/>
        <v>-1.1638232612103394</v>
      </c>
      <c r="J524" s="1">
        <f t="shared" si="84"/>
        <v>66.055582848508507</v>
      </c>
      <c r="K524" s="1">
        <f t="shared" si="87"/>
        <v>66.055582848508507</v>
      </c>
      <c r="L524" s="1">
        <f t="shared" si="88"/>
        <v>66.055582848508507</v>
      </c>
      <c r="M524" s="1">
        <f t="shared" si="89"/>
        <v>1.1600175591462283</v>
      </c>
      <c r="N524" s="1">
        <f t="shared" si="85"/>
        <v>15.628264112962833</v>
      </c>
    </row>
    <row r="525" spans="5:14">
      <c r="E525" s="3">
        <f t="shared" si="86"/>
        <v>5.16</v>
      </c>
      <c r="F525" s="1">
        <f t="shared" si="80"/>
        <v>15.628264112962833</v>
      </c>
      <c r="G525" s="1">
        <f t="shared" si="81"/>
        <v>6.593958109259388</v>
      </c>
      <c r="H525" s="1">
        <f t="shared" si="82"/>
        <v>63.638612709419291</v>
      </c>
      <c r="I525" s="1">
        <f t="shared" si="83"/>
        <v>-1.1600175591462758</v>
      </c>
      <c r="J525" s="1">
        <f t="shared" si="84"/>
        <v>65.939581092593883</v>
      </c>
      <c r="K525" s="1">
        <f t="shared" si="87"/>
        <v>65.939581092593883</v>
      </c>
      <c r="L525" s="1">
        <f t="shared" si="88"/>
        <v>65.939581092593883</v>
      </c>
      <c r="M525" s="1">
        <f t="shared" si="89"/>
        <v>1.15622430172782</v>
      </c>
      <c r="N525" s="1">
        <f t="shared" si="85"/>
        <v>15.639826355980112</v>
      </c>
    </row>
    <row r="526" spans="5:14">
      <c r="E526" s="3">
        <f t="shared" si="86"/>
        <v>5.17</v>
      </c>
      <c r="F526" s="1">
        <f t="shared" si="80"/>
        <v>15.639826355980112</v>
      </c>
      <c r="G526" s="1">
        <f t="shared" si="81"/>
        <v>6.5823958662421092</v>
      </c>
      <c r="H526" s="1">
        <f t="shared" si="82"/>
        <v>63.704436668081712</v>
      </c>
      <c r="I526" s="1">
        <f t="shared" si="83"/>
        <v>-1.1562243017278817</v>
      </c>
      <c r="J526" s="1">
        <f t="shared" si="84"/>
        <v>65.823958662421092</v>
      </c>
      <c r="K526" s="1">
        <f t="shared" si="87"/>
        <v>65.823958662421092</v>
      </c>
      <c r="L526" s="1">
        <f t="shared" si="88"/>
        <v>65.823958662421092</v>
      </c>
      <c r="M526" s="1">
        <f t="shared" si="89"/>
        <v>1.1524434482611694</v>
      </c>
      <c r="N526" s="1">
        <f t="shared" si="85"/>
        <v>15.651350790462724</v>
      </c>
    </row>
    <row r="527" spans="5:14">
      <c r="E527" s="3">
        <f t="shared" si="86"/>
        <v>5.18</v>
      </c>
      <c r="F527" s="1">
        <f t="shared" si="80"/>
        <v>15.651350790462724</v>
      </c>
      <c r="G527" s="1">
        <f t="shared" si="81"/>
        <v>6.5708714317594978</v>
      </c>
      <c r="H527" s="1">
        <f t="shared" si="82"/>
        <v>63.770145382399306</v>
      </c>
      <c r="I527" s="1">
        <f t="shared" si="83"/>
        <v>-1.1524434482611312</v>
      </c>
      <c r="J527" s="1">
        <f t="shared" si="84"/>
        <v>65.708714317594982</v>
      </c>
      <c r="K527" s="1">
        <f t="shared" si="87"/>
        <v>65.708714317594982</v>
      </c>
      <c r="L527" s="1">
        <f t="shared" si="88"/>
        <v>65.708714317594982</v>
      </c>
      <c r="M527" s="1">
        <f t="shared" si="89"/>
        <v>1.1486749581853557</v>
      </c>
      <c r="N527" s="1">
        <f t="shared" si="85"/>
        <v>15.662837540044578</v>
      </c>
    </row>
    <row r="528" spans="5:14">
      <c r="E528" s="3">
        <f t="shared" si="86"/>
        <v>5.19</v>
      </c>
      <c r="F528" s="1">
        <f t="shared" si="80"/>
        <v>15.662837540044578</v>
      </c>
      <c r="G528" s="1">
        <f t="shared" si="81"/>
        <v>6.5593846821776438</v>
      </c>
      <c r="H528" s="1">
        <f t="shared" si="82"/>
        <v>63.835739229221083</v>
      </c>
      <c r="I528" s="1">
        <f t="shared" si="83"/>
        <v>-1.1486749581854028</v>
      </c>
      <c r="J528" s="1">
        <f t="shared" si="84"/>
        <v>65.593846821776438</v>
      </c>
      <c r="K528" s="1">
        <f t="shared" si="87"/>
        <v>65.593846821776438</v>
      </c>
      <c r="L528" s="1">
        <f t="shared" si="88"/>
        <v>65.593846821776438</v>
      </c>
      <c r="M528" s="1">
        <f t="shared" si="89"/>
        <v>1.1449187910720893</v>
      </c>
      <c r="N528" s="1">
        <f t="shared" si="85"/>
        <v>15.674286727955298</v>
      </c>
    </row>
    <row r="529" spans="5:14">
      <c r="E529" s="3">
        <f t="shared" si="86"/>
        <v>5.2</v>
      </c>
      <c r="F529" s="1">
        <f t="shared" si="80"/>
        <v>15.674286727955298</v>
      </c>
      <c r="G529" s="1">
        <f t="shared" si="81"/>
        <v>6.5479354942669232</v>
      </c>
      <c r="H529" s="1">
        <f t="shared" si="82"/>
        <v>63.90121858416375</v>
      </c>
      <c r="I529" s="1">
        <f t="shared" si="83"/>
        <v>-1.1449187910720582</v>
      </c>
      <c r="J529" s="1">
        <f t="shared" si="84"/>
        <v>65.479354942669232</v>
      </c>
      <c r="K529" s="1">
        <f t="shared" si="87"/>
        <v>65.479354942669232</v>
      </c>
      <c r="L529" s="1">
        <f t="shared" si="88"/>
        <v>65.479354942669232</v>
      </c>
      <c r="M529" s="1">
        <f t="shared" si="89"/>
        <v>1.1411749066252836</v>
      </c>
      <c r="N529" s="1">
        <f t="shared" si="85"/>
        <v>15.685698477021552</v>
      </c>
    </row>
    <row r="530" spans="5:14">
      <c r="E530" s="3">
        <f t="shared" si="86"/>
        <v>5.21</v>
      </c>
      <c r="F530" s="1">
        <f t="shared" si="80"/>
        <v>15.685698477021552</v>
      </c>
      <c r="G530" s="1">
        <f t="shared" si="81"/>
        <v>6.5365237452006699</v>
      </c>
      <c r="H530" s="1">
        <f t="shared" si="82"/>
        <v>63.966583821615757</v>
      </c>
      <c r="I530" s="1">
        <f t="shared" si="83"/>
        <v>-1.1411749066253307</v>
      </c>
      <c r="J530" s="1">
        <f t="shared" si="84"/>
        <v>65.365237452006696</v>
      </c>
      <c r="K530" s="1">
        <f t="shared" si="87"/>
        <v>65.365237452006696</v>
      </c>
      <c r="L530" s="1">
        <f t="shared" si="88"/>
        <v>65.365237452006696</v>
      </c>
      <c r="M530" s="1">
        <f t="shared" si="89"/>
        <v>1.137443264680619</v>
      </c>
      <c r="N530" s="1">
        <f t="shared" si="85"/>
        <v>15.697072909668357</v>
      </c>
    </row>
    <row r="531" spans="5:14">
      <c r="E531" s="3">
        <f t="shared" si="86"/>
        <v>5.22</v>
      </c>
      <c r="F531" s="1">
        <f t="shared" si="80"/>
        <v>15.697072909668357</v>
      </c>
      <c r="G531" s="1">
        <f t="shared" si="81"/>
        <v>6.5251493125538644</v>
      </c>
      <c r="H531" s="1">
        <f t="shared" si="82"/>
        <v>64.031835314741301</v>
      </c>
      <c r="I531" s="1">
        <f t="shared" si="83"/>
        <v>-1.1374432646805488</v>
      </c>
      <c r="J531" s="1">
        <f t="shared" si="84"/>
        <v>65.251493125538644</v>
      </c>
      <c r="K531" s="1">
        <f t="shared" si="87"/>
        <v>65.251493125538644</v>
      </c>
      <c r="L531" s="1">
        <f t="shared" si="88"/>
        <v>65.251493125538644</v>
      </c>
      <c r="M531" s="1">
        <f t="shared" si="89"/>
        <v>1.1337238252051138</v>
      </c>
      <c r="N531" s="1">
        <f t="shared" si="85"/>
        <v>15.708410147920409</v>
      </c>
    </row>
    <row r="532" spans="5:14">
      <c r="E532" s="3">
        <f t="shared" si="86"/>
        <v>5.23</v>
      </c>
      <c r="F532" s="1">
        <f t="shared" si="80"/>
        <v>15.708410147920409</v>
      </c>
      <c r="G532" s="1">
        <f t="shared" si="81"/>
        <v>6.5138120743018124</v>
      </c>
      <c r="H532" s="1">
        <f t="shared" si="82"/>
        <v>64.096973435484315</v>
      </c>
      <c r="I532" s="1">
        <f t="shared" si="83"/>
        <v>-1.1337238252052018</v>
      </c>
      <c r="J532" s="1">
        <f t="shared" si="84"/>
        <v>65.138120743018121</v>
      </c>
      <c r="K532" s="1">
        <f t="shared" si="87"/>
        <v>65.138120743018121</v>
      </c>
      <c r="L532" s="1">
        <f t="shared" si="88"/>
        <v>65.138120743018121</v>
      </c>
      <c r="M532" s="1">
        <f t="shared" si="89"/>
        <v>1.1300165482966928</v>
      </c>
      <c r="N532" s="1">
        <f t="shared" si="85"/>
        <v>15.719710313403375</v>
      </c>
    </row>
    <row r="533" spans="5:14">
      <c r="E533" s="3">
        <f t="shared" si="86"/>
        <v>5.24</v>
      </c>
      <c r="F533" s="1">
        <f t="shared" si="80"/>
        <v>15.719710313403375</v>
      </c>
      <c r="G533" s="1">
        <f t="shared" si="81"/>
        <v>6.5025119088188461</v>
      </c>
      <c r="H533" s="1">
        <f t="shared" si="82"/>
        <v>64.161998554572506</v>
      </c>
      <c r="I533" s="1">
        <f t="shared" si="83"/>
        <v>-1.1300165482966307</v>
      </c>
      <c r="J533" s="1">
        <f t="shared" si="84"/>
        <v>65.025119088188461</v>
      </c>
      <c r="K533" s="1">
        <f t="shared" si="87"/>
        <v>65.025119088188461</v>
      </c>
      <c r="L533" s="1">
        <f t="shared" si="88"/>
        <v>65.025119088188461</v>
      </c>
      <c r="M533" s="1">
        <f t="shared" si="89"/>
        <v>1.1263213941837624</v>
      </c>
      <c r="N533" s="1">
        <f t="shared" si="85"/>
        <v>15.730973527345213</v>
      </c>
    </row>
    <row r="534" spans="5:14">
      <c r="E534" s="3">
        <f t="shared" si="86"/>
        <v>5.25</v>
      </c>
      <c r="F534" s="1">
        <f t="shared" si="80"/>
        <v>15.730973527345213</v>
      </c>
      <c r="G534" s="1">
        <f t="shared" si="81"/>
        <v>6.4912486948770081</v>
      </c>
      <c r="H534" s="1">
        <f t="shared" si="82"/>
        <v>64.226911041521277</v>
      </c>
      <c r="I534" s="1">
        <f t="shared" si="83"/>
        <v>-1.1263213941838046</v>
      </c>
      <c r="J534" s="1">
        <f t="shared" si="84"/>
        <v>64.912486948770081</v>
      </c>
      <c r="K534" s="1">
        <f t="shared" si="87"/>
        <v>64.912486948770081</v>
      </c>
      <c r="L534" s="1">
        <f t="shared" si="88"/>
        <v>64.912486948770081</v>
      </c>
      <c r="M534" s="1">
        <f t="shared" si="89"/>
        <v>1.1226383232247814</v>
      </c>
      <c r="N534" s="1">
        <f t="shared" si="85"/>
        <v>15.742199910577462</v>
      </c>
    </row>
    <row r="535" spans="5:14">
      <c r="E535" s="3">
        <f t="shared" si="86"/>
        <v>5.26</v>
      </c>
      <c r="F535" s="1">
        <f t="shared" si="80"/>
        <v>15.742199910577462</v>
      </c>
      <c r="G535" s="1">
        <f t="shared" si="81"/>
        <v>6.4800223116447597</v>
      </c>
      <c r="H535" s="1">
        <f t="shared" si="82"/>
        <v>64.291711264637726</v>
      </c>
      <c r="I535" s="1">
        <f t="shared" si="83"/>
        <v>-1.1226383232248338</v>
      </c>
      <c r="J535" s="1">
        <f t="shared" si="84"/>
        <v>64.800223116447597</v>
      </c>
      <c r="K535" s="1">
        <f t="shared" si="87"/>
        <v>64.800223116447597</v>
      </c>
      <c r="L535" s="1">
        <f t="shared" si="88"/>
        <v>64.800223116447597</v>
      </c>
      <c r="M535" s="1">
        <f t="shared" si="89"/>
        <v>1.1189672959078365</v>
      </c>
      <c r="N535" s="1">
        <f t="shared" si="85"/>
        <v>15.75338958353654</v>
      </c>
    </row>
    <row r="536" spans="5:14">
      <c r="E536" s="3">
        <f t="shared" si="86"/>
        <v>5.2700000000000005</v>
      </c>
      <c r="F536" s="1">
        <f t="shared" si="80"/>
        <v>15.75338958353654</v>
      </c>
      <c r="G536" s="1">
        <f t="shared" si="81"/>
        <v>6.4688326386856811</v>
      </c>
      <c r="H536" s="1">
        <f t="shared" si="82"/>
        <v>64.356399591024584</v>
      </c>
      <c r="I536" s="1">
        <f t="shared" si="83"/>
        <v>-1.1189672959078578</v>
      </c>
      <c r="J536" s="1">
        <f t="shared" si="84"/>
        <v>64.688326386856815</v>
      </c>
      <c r="K536" s="1">
        <f t="shared" si="87"/>
        <v>64.688326386856815</v>
      </c>
      <c r="L536" s="1">
        <f t="shared" si="88"/>
        <v>64.688326386856815</v>
      </c>
      <c r="M536" s="1">
        <f t="shared" si="89"/>
        <v>1.1153082728502177</v>
      </c>
      <c r="N536" s="1">
        <f t="shared" si="85"/>
        <v>15.764542666265042</v>
      </c>
    </row>
    <row r="537" spans="5:14">
      <c r="E537" s="3">
        <f t="shared" si="86"/>
        <v>5.28</v>
      </c>
      <c r="F537" s="1">
        <f t="shared" si="80"/>
        <v>15.764542666265042</v>
      </c>
      <c r="G537" s="1">
        <f t="shared" si="81"/>
        <v>6.4576795559571796</v>
      </c>
      <c r="H537" s="1">
        <f t="shared" si="82"/>
        <v>64.420976386584158</v>
      </c>
      <c r="I537" s="1">
        <f t="shared" si="83"/>
        <v>-1.1153082728501573</v>
      </c>
      <c r="J537" s="1">
        <f t="shared" si="84"/>
        <v>64.576795559571792</v>
      </c>
      <c r="K537" s="1">
        <f t="shared" si="87"/>
        <v>64.576795559571792</v>
      </c>
      <c r="L537" s="1">
        <f t="shared" si="88"/>
        <v>64.576795559571792</v>
      </c>
      <c r="M537" s="1">
        <f t="shared" si="89"/>
        <v>1.1116612147979974</v>
      </c>
      <c r="N537" s="1">
        <f t="shared" si="85"/>
        <v>15.775659278413022</v>
      </c>
    </row>
    <row r="538" spans="5:14">
      <c r="E538" s="3">
        <f t="shared" si="86"/>
        <v>5.29</v>
      </c>
      <c r="F538" s="1">
        <f t="shared" si="80"/>
        <v>15.775659278413022</v>
      </c>
      <c r="G538" s="1">
        <f t="shared" si="81"/>
        <v>6.4465629438091998</v>
      </c>
      <c r="H538" s="1">
        <f t="shared" si="82"/>
        <v>64.485442016022247</v>
      </c>
      <c r="I538" s="1">
        <f t="shared" si="83"/>
        <v>-1.1116612147979765</v>
      </c>
      <c r="J538" s="1">
        <f t="shared" si="84"/>
        <v>64.465629438091995</v>
      </c>
      <c r="K538" s="1">
        <f t="shared" si="87"/>
        <v>64.465629438091995</v>
      </c>
      <c r="L538" s="1">
        <f t="shared" si="88"/>
        <v>64.465629438091995</v>
      </c>
      <c r="M538" s="1">
        <f t="shared" si="89"/>
        <v>1.1080260826256083</v>
      </c>
      <c r="N538" s="1">
        <f t="shared" si="85"/>
        <v>15.786739539239278</v>
      </c>
    </row>
    <row r="539" spans="5:14">
      <c r="E539" s="3">
        <f t="shared" si="86"/>
        <v>5.3</v>
      </c>
      <c r="F539" s="1">
        <f t="shared" si="80"/>
        <v>15.786739539239278</v>
      </c>
      <c r="G539" s="1">
        <f t="shared" si="81"/>
        <v>6.4354826829829435</v>
      </c>
      <c r="H539" s="1">
        <f t="shared" si="82"/>
        <v>64.549796842852075</v>
      </c>
      <c r="I539" s="1">
        <f t="shared" si="83"/>
        <v>-1.108026082625635</v>
      </c>
      <c r="J539" s="1">
        <f t="shared" si="84"/>
        <v>64.354826829829435</v>
      </c>
      <c r="K539" s="1">
        <f t="shared" si="87"/>
        <v>64.354826829829435</v>
      </c>
      <c r="L539" s="1">
        <f t="shared" si="88"/>
        <v>64.354826829829435</v>
      </c>
      <c r="M539" s="1">
        <f t="shared" si="89"/>
        <v>1.1044028373354227</v>
      </c>
      <c r="N539" s="1">
        <f t="shared" si="85"/>
        <v>15.797783567612631</v>
      </c>
    </row>
    <row r="540" spans="5:14">
      <c r="E540" s="3">
        <f t="shared" si="86"/>
        <v>5.3100000000000005</v>
      </c>
      <c r="F540" s="1">
        <f t="shared" si="80"/>
        <v>15.797783567612631</v>
      </c>
      <c r="G540" s="1">
        <f t="shared" si="81"/>
        <v>6.42443865460959</v>
      </c>
      <c r="H540" s="1">
        <f t="shared" si="82"/>
        <v>64.614041229398168</v>
      </c>
      <c r="I540" s="1">
        <f t="shared" si="83"/>
        <v>-1.1044028373353498</v>
      </c>
      <c r="J540" s="1">
        <f t="shared" si="84"/>
        <v>64.244386546095896</v>
      </c>
      <c r="K540" s="1">
        <f t="shared" si="87"/>
        <v>64.244386546095896</v>
      </c>
      <c r="L540" s="1">
        <f t="shared" si="88"/>
        <v>64.244386546095896</v>
      </c>
      <c r="M540" s="1">
        <f t="shared" si="89"/>
        <v>1.100791440057336</v>
      </c>
      <c r="N540" s="1">
        <f t="shared" si="85"/>
        <v>15.808791482013206</v>
      </c>
    </row>
    <row r="541" spans="5:14">
      <c r="E541" s="3">
        <f t="shared" si="86"/>
        <v>5.32</v>
      </c>
      <c r="F541" s="1">
        <f t="shared" si="80"/>
        <v>15.808791482013206</v>
      </c>
      <c r="G541" s="1">
        <f t="shared" si="81"/>
        <v>6.4134307402090158</v>
      </c>
      <c r="H541" s="1">
        <f t="shared" si="82"/>
        <v>64.678175536800254</v>
      </c>
      <c r="I541" s="1">
        <f t="shared" si="83"/>
        <v>-1.1007914400574137</v>
      </c>
      <c r="J541" s="1">
        <f t="shared" si="84"/>
        <v>64.134307402090158</v>
      </c>
      <c r="K541" s="1">
        <f t="shared" si="87"/>
        <v>64.134307402090158</v>
      </c>
      <c r="L541" s="1">
        <f t="shared" si="88"/>
        <v>64.134307402090158</v>
      </c>
      <c r="M541" s="1">
        <f t="shared" si="89"/>
        <v>1.0971918520483483</v>
      </c>
      <c r="N541" s="1">
        <f t="shared" si="85"/>
        <v>15.81976340053369</v>
      </c>
    </row>
    <row r="542" spans="5:14">
      <c r="E542" s="3">
        <f t="shared" si="86"/>
        <v>5.33</v>
      </c>
      <c r="F542" s="1">
        <f t="shared" si="80"/>
        <v>15.81976340053369</v>
      </c>
      <c r="G542" s="1">
        <f t="shared" si="81"/>
        <v>6.4024588216885316</v>
      </c>
      <c r="H542" s="1">
        <f t="shared" si="82"/>
        <v>64.742200125017135</v>
      </c>
      <c r="I542" s="1">
        <f t="shared" si="83"/>
        <v>-1.0971918520484181</v>
      </c>
      <c r="J542" s="1">
        <f t="shared" si="84"/>
        <v>64.02458821688532</v>
      </c>
      <c r="K542" s="1">
        <f t="shared" si="87"/>
        <v>64.02458821688532</v>
      </c>
      <c r="L542" s="1">
        <f t="shared" si="88"/>
        <v>64.02458821688532</v>
      </c>
      <c r="M542" s="1">
        <f t="shared" si="89"/>
        <v>1.0936040346921501</v>
      </c>
      <c r="N542" s="1">
        <f t="shared" si="85"/>
        <v>15.830699440880611</v>
      </c>
    </row>
    <row r="543" spans="5:14">
      <c r="E543" s="3">
        <f t="shared" si="86"/>
        <v>5.34</v>
      </c>
      <c r="F543" s="1">
        <f t="shared" si="80"/>
        <v>15.830699440880611</v>
      </c>
      <c r="G543" s="1">
        <f t="shared" si="81"/>
        <v>6.3915227813416102</v>
      </c>
      <c r="H543" s="1">
        <f t="shared" si="82"/>
        <v>64.806115352830545</v>
      </c>
      <c r="I543" s="1">
        <f t="shared" si="83"/>
        <v>-1.0936040346921416</v>
      </c>
      <c r="J543" s="1">
        <f t="shared" si="84"/>
        <v>63.915227813416102</v>
      </c>
      <c r="K543" s="1">
        <f t="shared" si="87"/>
        <v>63.915227813416102</v>
      </c>
      <c r="L543" s="1">
        <f t="shared" si="88"/>
        <v>63.915227813416102</v>
      </c>
      <c r="M543" s="1">
        <f t="shared" si="89"/>
        <v>1.0900279494987064</v>
      </c>
      <c r="N543" s="1">
        <f t="shared" si="85"/>
        <v>15.841599720375598</v>
      </c>
    </row>
    <row r="544" spans="5:14">
      <c r="E544" s="3">
        <f t="shared" si="86"/>
        <v>5.3500000000000005</v>
      </c>
      <c r="F544" s="1">
        <f t="shared" si="80"/>
        <v>15.841599720375598</v>
      </c>
      <c r="G544" s="1">
        <f t="shared" si="81"/>
        <v>6.3806225018466236</v>
      </c>
      <c r="H544" s="1">
        <f t="shared" si="82"/>
        <v>64.869921577849013</v>
      </c>
      <c r="I544" s="1">
        <f t="shared" si="83"/>
        <v>-1.090027949498662</v>
      </c>
      <c r="J544" s="1">
        <f t="shared" si="84"/>
        <v>63.806225018466236</v>
      </c>
      <c r="K544" s="1">
        <f t="shared" si="87"/>
        <v>63.806225018466236</v>
      </c>
      <c r="L544" s="1">
        <f t="shared" si="88"/>
        <v>63.806225018466236</v>
      </c>
      <c r="M544" s="1">
        <f t="shared" si="89"/>
        <v>1.086463558103846</v>
      </c>
      <c r="N544" s="1">
        <f t="shared" si="85"/>
        <v>15.852464355956636</v>
      </c>
    </row>
    <row r="545" spans="5:14">
      <c r="E545" s="3">
        <f t="shared" si="86"/>
        <v>5.36</v>
      </c>
      <c r="F545" s="1">
        <f t="shared" si="80"/>
        <v>15.852464355956636</v>
      </c>
      <c r="G545" s="1">
        <f t="shared" si="81"/>
        <v>6.3697578662655854</v>
      </c>
      <c r="H545" s="1">
        <f t="shared" si="82"/>
        <v>64.933619156511668</v>
      </c>
      <c r="I545" s="1">
        <f t="shared" si="83"/>
        <v>-1.0864635581038229</v>
      </c>
      <c r="J545" s="1">
        <f t="shared" si="84"/>
        <v>63.697578662655857</v>
      </c>
      <c r="K545" s="1">
        <f t="shared" si="87"/>
        <v>63.697578662655857</v>
      </c>
      <c r="L545" s="1">
        <f t="shared" si="88"/>
        <v>63.697578662655857</v>
      </c>
      <c r="M545" s="1">
        <f t="shared" si="89"/>
        <v>1.0829108222688468</v>
      </c>
      <c r="N545" s="1">
        <f t="shared" si="85"/>
        <v>15.863293464179325</v>
      </c>
    </row>
    <row r="546" spans="5:14">
      <c r="E546" s="3">
        <f t="shared" si="86"/>
        <v>5.37</v>
      </c>
      <c r="F546" s="1">
        <f t="shared" si="80"/>
        <v>15.863293464179325</v>
      </c>
      <c r="G546" s="1">
        <f t="shared" si="81"/>
        <v>6.3589287580428966</v>
      </c>
      <c r="H546" s="1">
        <f t="shared" si="82"/>
        <v>64.997208444092095</v>
      </c>
      <c r="I546" s="1">
        <f t="shared" si="83"/>
        <v>-1.0829108222688788</v>
      </c>
      <c r="J546" s="1">
        <f t="shared" si="84"/>
        <v>63.589287580428966</v>
      </c>
      <c r="K546" s="1">
        <f t="shared" si="87"/>
        <v>63.589287580428966</v>
      </c>
      <c r="L546" s="1">
        <f t="shared" si="88"/>
        <v>63.589287580428966</v>
      </c>
      <c r="M546" s="1">
        <f t="shared" si="89"/>
        <v>1.0793697038800274</v>
      </c>
      <c r="N546" s="1">
        <f t="shared" si="85"/>
        <v>15.874087161218124</v>
      </c>
    </row>
    <row r="547" spans="5:14">
      <c r="E547" s="3">
        <f t="shared" si="86"/>
        <v>5.38</v>
      </c>
      <c r="F547" s="1">
        <f t="shared" si="80"/>
        <v>15.874087161218124</v>
      </c>
      <c r="G547" s="1">
        <f t="shared" si="81"/>
        <v>6.348135061004097</v>
      </c>
      <c r="H547" s="1">
        <f t="shared" si="82"/>
        <v>65.060689794702142</v>
      </c>
      <c r="I547" s="1">
        <f t="shared" si="83"/>
        <v>-1.0793697038799621</v>
      </c>
      <c r="J547" s="1">
        <f t="shared" si="84"/>
        <v>63.48135061004097</v>
      </c>
      <c r="K547" s="1">
        <f t="shared" si="87"/>
        <v>63.48135061004097</v>
      </c>
      <c r="L547" s="1">
        <f t="shared" si="88"/>
        <v>63.48135061004097</v>
      </c>
      <c r="M547" s="1">
        <f t="shared" si="89"/>
        <v>1.0758401649483398</v>
      </c>
      <c r="N547" s="1">
        <f t="shared" si="85"/>
        <v>15.884845562867607</v>
      </c>
    </row>
    <row r="548" spans="5:14">
      <c r="E548" s="3">
        <f t="shared" si="86"/>
        <v>5.39</v>
      </c>
      <c r="F548" s="1">
        <f t="shared" si="80"/>
        <v>15.884845562867607</v>
      </c>
      <c r="G548" s="1">
        <f t="shared" si="81"/>
        <v>6.3373766593546144</v>
      </c>
      <c r="H548" s="1">
        <f t="shared" si="82"/>
        <v>65.124063561295685</v>
      </c>
      <c r="I548" s="1">
        <f t="shared" si="83"/>
        <v>-1.0758401649482607</v>
      </c>
      <c r="J548" s="1">
        <f t="shared" si="84"/>
        <v>63.373766593546144</v>
      </c>
      <c r="K548" s="1">
        <f t="shared" si="87"/>
        <v>63.373766593546144</v>
      </c>
      <c r="L548" s="1">
        <f t="shared" si="88"/>
        <v>63.373766593546144</v>
      </c>
      <c r="M548" s="1">
        <f t="shared" si="89"/>
        <v>1.0723221676089589</v>
      </c>
      <c r="N548" s="1">
        <f t="shared" si="85"/>
        <v>15.895568784543697</v>
      </c>
    </row>
    <row r="549" spans="5:14">
      <c r="E549" s="3">
        <f t="shared" si="86"/>
        <v>5.4</v>
      </c>
      <c r="F549" s="1">
        <f t="shared" si="80"/>
        <v>15.895568784543697</v>
      </c>
      <c r="G549" s="1">
        <f t="shared" si="81"/>
        <v>6.3266534376785248</v>
      </c>
      <c r="H549" s="1">
        <f t="shared" si="82"/>
        <v>65.187330095672465</v>
      </c>
      <c r="I549" s="1">
        <f t="shared" si="83"/>
        <v>-1.0723221676089523</v>
      </c>
      <c r="J549" s="1">
        <f t="shared" si="84"/>
        <v>63.266534376785245</v>
      </c>
      <c r="K549" s="1">
        <f t="shared" si="87"/>
        <v>63.266534376785245</v>
      </c>
      <c r="L549" s="1">
        <f t="shared" si="88"/>
        <v>63.266534376785245</v>
      </c>
      <c r="M549" s="1">
        <f t="shared" si="89"/>
        <v>1.0688156741208776</v>
      </c>
      <c r="N549" s="1">
        <f t="shared" si="85"/>
        <v>15.906256941284905</v>
      </c>
    </row>
    <row r="550" spans="5:14">
      <c r="E550" s="3">
        <f t="shared" si="86"/>
        <v>5.41</v>
      </c>
      <c r="F550" s="1">
        <f t="shared" si="80"/>
        <v>15.906256941284905</v>
      </c>
      <c r="G550" s="1">
        <f t="shared" si="81"/>
        <v>6.3159652809373164</v>
      </c>
      <c r="H550" s="1">
        <f t="shared" si="82"/>
        <v>65.25048974848184</v>
      </c>
      <c r="I550" s="1">
        <f t="shared" si="83"/>
        <v>-1.0688156741208488</v>
      </c>
      <c r="J550" s="1">
        <f t="shared" si="84"/>
        <v>63.159652809373164</v>
      </c>
      <c r="K550" s="1">
        <f t="shared" si="87"/>
        <v>63.159652809373164</v>
      </c>
      <c r="L550" s="1">
        <f t="shared" si="88"/>
        <v>63.159652809373164</v>
      </c>
      <c r="M550" s="1">
        <f t="shared" si="89"/>
        <v>1.0653206468665024</v>
      </c>
      <c r="N550" s="1">
        <f t="shared" si="85"/>
        <v>15.916910147753571</v>
      </c>
    </row>
    <row r="551" spans="5:14">
      <c r="E551" s="3">
        <f t="shared" si="86"/>
        <v>5.42</v>
      </c>
      <c r="F551" s="1">
        <f t="shared" si="80"/>
        <v>15.916910147753571</v>
      </c>
      <c r="G551" s="1">
        <f t="shared" si="81"/>
        <v>6.3053120744686506</v>
      </c>
      <c r="H551" s="1">
        <f t="shared" si="82"/>
        <v>65.313542869226524</v>
      </c>
      <c r="I551" s="1">
        <f t="shared" si="83"/>
        <v>-1.0653206468665744</v>
      </c>
      <c r="J551" s="1">
        <f t="shared" si="84"/>
        <v>63.05312074468651</v>
      </c>
      <c r="K551" s="1">
        <f t="shared" si="87"/>
        <v>63.05312074468651</v>
      </c>
      <c r="L551" s="1">
        <f t="shared" si="88"/>
        <v>63.05312074468651</v>
      </c>
      <c r="M551" s="1">
        <f t="shared" si="89"/>
        <v>1.0618370483512489</v>
      </c>
      <c r="N551" s="1">
        <f t="shared" si="85"/>
        <v>15.927528518237084</v>
      </c>
    </row>
    <row r="552" spans="5:14">
      <c r="E552" s="3">
        <f t="shared" si="86"/>
        <v>5.43</v>
      </c>
      <c r="F552" s="1">
        <f t="shared" si="80"/>
        <v>15.927528518237084</v>
      </c>
      <c r="G552" s="1">
        <f t="shared" si="81"/>
        <v>6.2946937039851374</v>
      </c>
      <c r="H552" s="1">
        <f t="shared" si="82"/>
        <v>65.376489806266378</v>
      </c>
      <c r="I552" s="1">
        <f t="shared" si="83"/>
        <v>-1.0618370483513218</v>
      </c>
      <c r="J552" s="1">
        <f t="shared" si="84"/>
        <v>62.946937039851377</v>
      </c>
      <c r="K552" s="1">
        <f t="shared" si="87"/>
        <v>62.946937039851377</v>
      </c>
      <c r="L552" s="1">
        <f t="shared" si="88"/>
        <v>62.946937039851377</v>
      </c>
      <c r="M552" s="1">
        <f t="shared" si="89"/>
        <v>1.0583648412031401</v>
      </c>
      <c r="N552" s="1">
        <f t="shared" si="85"/>
        <v>15.938112166649116</v>
      </c>
    </row>
    <row r="553" spans="5:14">
      <c r="E553" s="3">
        <f t="shared" si="86"/>
        <v>5.44</v>
      </c>
      <c r="F553" s="1">
        <f t="shared" si="80"/>
        <v>15.938112166649116</v>
      </c>
      <c r="G553" s="1">
        <f t="shared" si="81"/>
        <v>6.2841100555731053</v>
      </c>
      <c r="H553" s="1">
        <f t="shared" si="82"/>
        <v>65.439330906822107</v>
      </c>
      <c r="I553" s="1">
        <f t="shared" si="83"/>
        <v>-1.0583648412032076</v>
      </c>
      <c r="J553" s="1">
        <f t="shared" si="84"/>
        <v>62.841100555731053</v>
      </c>
      <c r="K553" s="1">
        <f t="shared" si="87"/>
        <v>62.841100555731053</v>
      </c>
      <c r="L553" s="1">
        <f t="shared" si="88"/>
        <v>62.841100555731053</v>
      </c>
      <c r="M553" s="1">
        <f t="shared" si="89"/>
        <v>1.0549039881724052</v>
      </c>
      <c r="N553" s="1">
        <f t="shared" si="85"/>
        <v>15.94866120653084</v>
      </c>
    </row>
    <row r="554" spans="5:14">
      <c r="E554" s="3">
        <f t="shared" si="86"/>
        <v>5.45</v>
      </c>
      <c r="F554" s="1">
        <f t="shared" si="80"/>
        <v>15.94866120653084</v>
      </c>
      <c r="G554" s="1">
        <f t="shared" si="81"/>
        <v>6.2735610156913815</v>
      </c>
      <c r="H554" s="1">
        <f t="shared" si="82"/>
        <v>65.502066516979028</v>
      </c>
      <c r="I554" s="1">
        <f t="shared" si="83"/>
        <v>-1.0549039881723843</v>
      </c>
      <c r="J554" s="1">
        <f t="shared" si="84"/>
        <v>62.735610156913815</v>
      </c>
      <c r="K554" s="1">
        <f t="shared" si="87"/>
        <v>62.735610156913815</v>
      </c>
      <c r="L554" s="1">
        <f t="shared" si="88"/>
        <v>62.735610156913815</v>
      </c>
      <c r="M554" s="1">
        <f t="shared" si="89"/>
        <v>1.051454452131082</v>
      </c>
      <c r="N554" s="1">
        <f t="shared" si="85"/>
        <v>15.95917575105215</v>
      </c>
    </row>
    <row r="555" spans="5:14">
      <c r="E555" s="3">
        <f t="shared" si="86"/>
        <v>5.46</v>
      </c>
      <c r="F555" s="1">
        <f t="shared" si="80"/>
        <v>15.95917575105215</v>
      </c>
      <c r="G555" s="1">
        <f t="shared" si="81"/>
        <v>6.2630464711700711</v>
      </c>
      <c r="H555" s="1">
        <f t="shared" si="82"/>
        <v>65.56469698169073</v>
      </c>
      <c r="I555" s="1">
        <f t="shared" si="83"/>
        <v>-1.0514544521310398</v>
      </c>
      <c r="J555" s="1">
        <f t="shared" si="84"/>
        <v>62.630464711700711</v>
      </c>
      <c r="K555" s="1">
        <f t="shared" si="87"/>
        <v>62.630464711700711</v>
      </c>
      <c r="L555" s="1">
        <f t="shared" si="88"/>
        <v>62.630464711700711</v>
      </c>
      <c r="M555" s="1">
        <f t="shared" si="89"/>
        <v>1.0480161960726133</v>
      </c>
      <c r="N555" s="1">
        <f t="shared" si="85"/>
        <v>15.969655913012877</v>
      </c>
    </row>
    <row r="556" spans="5:14">
      <c r="E556" s="3">
        <f t="shared" si="86"/>
        <v>5.47</v>
      </c>
      <c r="F556" s="1">
        <f t="shared" si="80"/>
        <v>15.969655913012877</v>
      </c>
      <c r="G556" s="1">
        <f t="shared" si="81"/>
        <v>6.2525663092093442</v>
      </c>
      <c r="H556" s="1">
        <f t="shared" si="82"/>
        <v>65.627222644782819</v>
      </c>
      <c r="I556" s="1">
        <f t="shared" si="83"/>
        <v>-1.0480161960726875</v>
      </c>
      <c r="J556" s="1">
        <f t="shared" si="84"/>
        <v>62.525663092093438</v>
      </c>
      <c r="K556" s="1">
        <f t="shared" si="87"/>
        <v>62.525663092093438</v>
      </c>
      <c r="L556" s="1">
        <f t="shared" si="88"/>
        <v>62.525663092093438</v>
      </c>
      <c r="M556" s="1">
        <f t="shared" si="89"/>
        <v>1.0445891831114555</v>
      </c>
      <c r="N556" s="1">
        <f t="shared" si="85"/>
        <v>15.980101804843992</v>
      </c>
    </row>
    <row r="557" spans="5:14">
      <c r="E557" s="3">
        <f t="shared" si="86"/>
        <v>5.48</v>
      </c>
      <c r="F557" s="1">
        <f t="shared" si="80"/>
        <v>15.980101804843992</v>
      </c>
      <c r="G557" s="1">
        <f t="shared" si="81"/>
        <v>6.2421204173782296</v>
      </c>
      <c r="H557" s="1">
        <f t="shared" si="82"/>
        <v>65.689643848956607</v>
      </c>
      <c r="I557" s="1">
        <f t="shared" si="83"/>
        <v>-1.0445891831114551</v>
      </c>
      <c r="J557" s="1">
        <f t="shared" si="84"/>
        <v>62.4212041737823</v>
      </c>
      <c r="K557" s="1">
        <f t="shared" si="87"/>
        <v>62.4212041737823</v>
      </c>
      <c r="L557" s="1">
        <f t="shared" si="88"/>
        <v>62.4212041737823</v>
      </c>
      <c r="M557" s="1">
        <f t="shared" si="89"/>
        <v>1.0411733764826812</v>
      </c>
      <c r="N557" s="1">
        <f t="shared" si="85"/>
        <v>15.990513538608818</v>
      </c>
    </row>
    <row r="558" spans="5:14">
      <c r="E558" s="3">
        <f t="shared" si="86"/>
        <v>5.49</v>
      </c>
      <c r="F558" s="1">
        <f t="shared" si="80"/>
        <v>15.990513538608818</v>
      </c>
      <c r="G558" s="1">
        <f t="shared" si="81"/>
        <v>6.2317086836134035</v>
      </c>
      <c r="H558" s="1">
        <f t="shared" si="82"/>
        <v>65.751960935792738</v>
      </c>
      <c r="I558" s="1">
        <f t="shared" si="83"/>
        <v>-1.0411733764826181</v>
      </c>
      <c r="J558" s="1">
        <f t="shared" si="84"/>
        <v>62.317086836134038</v>
      </c>
      <c r="K558" s="1">
        <f t="shared" si="87"/>
        <v>62.317086836134038</v>
      </c>
      <c r="L558" s="1">
        <f t="shared" si="88"/>
        <v>62.317086836134038</v>
      </c>
      <c r="M558" s="1">
        <f t="shared" si="89"/>
        <v>1.0377687395415829</v>
      </c>
      <c r="N558" s="1">
        <f t="shared" si="85"/>
        <v>16.000891226004235</v>
      </c>
    </row>
    <row r="559" spans="5:14">
      <c r="E559" s="3">
        <f t="shared" si="86"/>
        <v>5.5</v>
      </c>
      <c r="F559" s="1">
        <f t="shared" si="80"/>
        <v>16.000891226004235</v>
      </c>
      <c r="G559" s="1">
        <f t="shared" si="81"/>
        <v>6.2213309962179864</v>
      </c>
      <c r="H559" s="1">
        <f t="shared" si="82"/>
        <v>65.814174245754913</v>
      </c>
      <c r="I559" s="1">
        <f t="shared" si="83"/>
        <v>-1.0377687395417112</v>
      </c>
      <c r="J559" s="1">
        <f t="shared" si="84"/>
        <v>62.213309962179864</v>
      </c>
      <c r="K559" s="1">
        <f t="shared" si="87"/>
        <v>62.213309962179864</v>
      </c>
      <c r="L559" s="1">
        <f t="shared" si="88"/>
        <v>62.213309962179864</v>
      </c>
      <c r="M559" s="1">
        <f t="shared" si="89"/>
        <v>1.0343752357632816</v>
      </c>
      <c r="N559" s="1">
        <f t="shared" si="85"/>
        <v>16.011234978361866</v>
      </c>
    </row>
    <row r="560" spans="5:14">
      <c r="E560" s="3">
        <f t="shared" si="86"/>
        <v>5.51</v>
      </c>
      <c r="F560" s="1">
        <f t="shared" si="80"/>
        <v>16.011234978361866</v>
      </c>
      <c r="G560" s="1">
        <f t="shared" si="81"/>
        <v>6.2109872438603553</v>
      </c>
      <c r="H560" s="1">
        <f t="shared" si="82"/>
        <v>65.87628411819351</v>
      </c>
      <c r="I560" s="1">
        <f t="shared" si="83"/>
        <v>-1.0343752357631075</v>
      </c>
      <c r="J560" s="1">
        <f t="shared" si="84"/>
        <v>62.109872438603553</v>
      </c>
      <c r="K560" s="1">
        <f t="shared" si="87"/>
        <v>62.109872438603553</v>
      </c>
      <c r="L560" s="1">
        <f t="shared" si="88"/>
        <v>62.109872438603553</v>
      </c>
      <c r="M560" s="1">
        <f t="shared" si="89"/>
        <v>1.030992828742336</v>
      </c>
      <c r="N560" s="1">
        <f t="shared" si="85"/>
        <v>16.021544906649289</v>
      </c>
    </row>
    <row r="561" spans="5:14">
      <c r="E561" s="3">
        <f t="shared" si="86"/>
        <v>5.5200000000000005</v>
      </c>
      <c r="F561" s="1">
        <f t="shared" si="80"/>
        <v>16.021544906649289</v>
      </c>
      <c r="G561" s="1">
        <f t="shared" si="81"/>
        <v>6.200677315572932</v>
      </c>
      <c r="H561" s="1">
        <f t="shared" si="82"/>
        <v>65.93829089134924</v>
      </c>
      <c r="I561" s="1">
        <f t="shared" si="83"/>
        <v>-1.0309928287423276</v>
      </c>
      <c r="J561" s="1">
        <f t="shared" si="84"/>
        <v>62.00677315572932</v>
      </c>
      <c r="K561" s="1">
        <f t="shared" si="87"/>
        <v>62.00677315572932</v>
      </c>
      <c r="L561" s="1">
        <f t="shared" si="88"/>
        <v>62.00677315572932</v>
      </c>
      <c r="M561" s="1">
        <f t="shared" si="89"/>
        <v>1.0276214821923491</v>
      </c>
      <c r="N561" s="1">
        <f t="shared" si="85"/>
        <v>16.031821121471214</v>
      </c>
    </row>
    <row r="562" spans="5:14">
      <c r="E562" s="3">
        <f t="shared" si="86"/>
        <v>5.53</v>
      </c>
      <c r="F562" s="1">
        <f t="shared" si="80"/>
        <v>16.031821121471214</v>
      </c>
      <c r="G562" s="1">
        <f t="shared" si="81"/>
        <v>6.1904011007510071</v>
      </c>
      <c r="H562" s="1">
        <f t="shared" si="82"/>
        <v>66.000194902356753</v>
      </c>
      <c r="I562" s="1">
        <f t="shared" si="83"/>
        <v>-1.0276214821924867</v>
      </c>
      <c r="J562" s="1">
        <f t="shared" si="84"/>
        <v>61.904011007510071</v>
      </c>
      <c r="K562" s="1">
        <f t="shared" si="87"/>
        <v>61.904011007510071</v>
      </c>
      <c r="L562" s="1">
        <f t="shared" si="88"/>
        <v>61.904011007510071</v>
      </c>
      <c r="M562" s="1">
        <f t="shared" si="89"/>
        <v>1.0242611599455795</v>
      </c>
      <c r="N562" s="1">
        <f t="shared" si="85"/>
        <v>16.04206373307067</v>
      </c>
    </row>
    <row r="563" spans="5:14">
      <c r="E563" s="3">
        <f t="shared" si="86"/>
        <v>5.54</v>
      </c>
      <c r="F563" s="1">
        <f t="shared" si="80"/>
        <v>16.04206373307067</v>
      </c>
      <c r="G563" s="1">
        <f t="shared" si="81"/>
        <v>6.1801584891515517</v>
      </c>
      <c r="H563" s="1">
        <f t="shared" si="82"/>
        <v>66.061996487248265</v>
      </c>
      <c r="I563" s="1">
        <f t="shared" si="83"/>
        <v>-1.0242611599455387</v>
      </c>
      <c r="J563" s="1">
        <f t="shared" si="84"/>
        <v>61.801584891515517</v>
      </c>
      <c r="K563" s="1">
        <f t="shared" si="87"/>
        <v>61.801584891515517</v>
      </c>
      <c r="L563" s="1">
        <f t="shared" si="88"/>
        <v>61.801584891515517</v>
      </c>
      <c r="M563" s="1">
        <f t="shared" si="89"/>
        <v>1.0209118259525574</v>
      </c>
      <c r="N563" s="1">
        <f t="shared" si="85"/>
        <v>16.052272851330194</v>
      </c>
    </row>
    <row r="564" spans="5:14">
      <c r="E564" s="3">
        <f t="shared" si="86"/>
        <v>5.55</v>
      </c>
      <c r="F564" s="1">
        <f t="shared" si="80"/>
        <v>16.052272851330194</v>
      </c>
      <c r="G564" s="1">
        <f t="shared" si="81"/>
        <v>6.1699493708920272</v>
      </c>
      <c r="H564" s="1">
        <f t="shared" si="82"/>
        <v>66.12369598095718</v>
      </c>
      <c r="I564" s="1">
        <f t="shared" si="83"/>
        <v>-1.020911825952453</v>
      </c>
      <c r="J564" s="1">
        <f t="shared" si="84"/>
        <v>61.699493708920272</v>
      </c>
      <c r="K564" s="1">
        <f t="shared" si="87"/>
        <v>61.699493708920272</v>
      </c>
      <c r="L564" s="1">
        <f t="shared" si="88"/>
        <v>61.699493708920272</v>
      </c>
      <c r="M564" s="1">
        <f t="shared" si="89"/>
        <v>1.0175734442816928</v>
      </c>
      <c r="N564" s="1">
        <f t="shared" si="85"/>
        <v>16.062448585773012</v>
      </c>
    </row>
    <row r="565" spans="5:14">
      <c r="E565" s="3">
        <f t="shared" si="86"/>
        <v>5.5600000000000005</v>
      </c>
      <c r="F565" s="1">
        <f t="shared" si="80"/>
        <v>16.062448585773012</v>
      </c>
      <c r="G565" s="1">
        <f t="shared" si="81"/>
        <v>6.1597736364492093</v>
      </c>
      <c r="H565" s="1">
        <f t="shared" si="82"/>
        <v>66.18529371732167</v>
      </c>
      <c r="I565" s="1">
        <f t="shared" si="83"/>
        <v>-1.0175734442817941</v>
      </c>
      <c r="J565" s="1">
        <f t="shared" si="84"/>
        <v>61.597736364492093</v>
      </c>
      <c r="K565" s="1">
        <f t="shared" si="87"/>
        <v>61.597736364492093</v>
      </c>
      <c r="L565" s="1">
        <f t="shared" si="88"/>
        <v>61.597736364492093</v>
      </c>
      <c r="M565" s="1">
        <f t="shared" si="89"/>
        <v>1.0142459791188916</v>
      </c>
      <c r="N565" s="1">
        <f t="shared" si="85"/>
        <v>16.072591045564202</v>
      </c>
    </row>
    <row r="566" spans="5:14">
      <c r="E566" s="3">
        <f t="shared" si="86"/>
        <v>5.57</v>
      </c>
      <c r="F566" s="1">
        <f t="shared" si="80"/>
        <v>16.072591045564202</v>
      </c>
      <c r="G566" s="1">
        <f t="shared" si="81"/>
        <v>6.1496311766580192</v>
      </c>
      <c r="H566" s="1">
        <f t="shared" si="82"/>
        <v>66.246790029088245</v>
      </c>
      <c r="I566" s="1">
        <f t="shared" si="83"/>
        <v>-1.0142459791190106</v>
      </c>
      <c r="J566" s="1">
        <f t="shared" si="84"/>
        <v>61.496311766580192</v>
      </c>
      <c r="K566" s="1">
        <f t="shared" si="87"/>
        <v>61.496311766580192</v>
      </c>
      <c r="L566" s="1">
        <f t="shared" si="88"/>
        <v>61.496311766580192</v>
      </c>
      <c r="M566" s="1">
        <f t="shared" si="89"/>
        <v>1.0109293947671723</v>
      </c>
      <c r="N566" s="1">
        <f t="shared" si="85"/>
        <v>16.082700339511874</v>
      </c>
    </row>
    <row r="567" spans="5:14">
      <c r="E567" s="3">
        <f t="shared" si="86"/>
        <v>5.58</v>
      </c>
      <c r="F567" s="1">
        <f t="shared" si="80"/>
        <v>16.082700339511874</v>
      </c>
      <c r="G567" s="1">
        <f t="shared" si="81"/>
        <v>6.1395218827103477</v>
      </c>
      <c r="H567" s="1">
        <f t="shared" si="82"/>
        <v>66.308185247915347</v>
      </c>
      <c r="I567" s="1">
        <f t="shared" si="83"/>
        <v>-1.0109293947671461</v>
      </c>
      <c r="J567" s="1">
        <f t="shared" si="84"/>
        <v>61.395218827103477</v>
      </c>
      <c r="K567" s="1">
        <f t="shared" si="87"/>
        <v>61.395218827103477</v>
      </c>
      <c r="L567" s="1">
        <f t="shared" si="88"/>
        <v>61.395218827103477</v>
      </c>
      <c r="M567" s="1">
        <f t="shared" si="89"/>
        <v>1.0076236556462836</v>
      </c>
      <c r="N567" s="1">
        <f t="shared" si="85"/>
        <v>16.092776576068335</v>
      </c>
    </row>
    <row r="568" spans="5:14">
      <c r="E568" s="3">
        <f t="shared" si="86"/>
        <v>5.59</v>
      </c>
      <c r="F568" s="1">
        <f t="shared" si="80"/>
        <v>16.092776576068335</v>
      </c>
      <c r="G568" s="1">
        <f t="shared" si="81"/>
        <v>6.1294456461538864</v>
      </c>
      <c r="H568" s="1">
        <f t="shared" si="82"/>
        <v>66.369479704376886</v>
      </c>
      <c r="I568" s="1">
        <f t="shared" si="83"/>
        <v>-1.0076236556461282</v>
      </c>
      <c r="J568" s="1">
        <f t="shared" si="84"/>
        <v>61.294456461538864</v>
      </c>
      <c r="K568" s="1">
        <f t="shared" si="87"/>
        <v>61.294456461538864</v>
      </c>
      <c r="L568" s="1">
        <f t="shared" si="88"/>
        <v>61.294456461538864</v>
      </c>
      <c r="M568" s="1">
        <f t="shared" si="89"/>
        <v>1.0043287262923211</v>
      </c>
      <c r="N568" s="1">
        <f t="shared" si="85"/>
        <v>16.102819863331259</v>
      </c>
    </row>
    <row r="569" spans="5:14">
      <c r="E569" s="3">
        <f t="shared" si="86"/>
        <v>5.6000000000000005</v>
      </c>
      <c r="F569" s="1">
        <f t="shared" si="80"/>
        <v>16.102819863331259</v>
      </c>
      <c r="G569" s="1">
        <f t="shared" si="81"/>
        <v>6.1194023588909623</v>
      </c>
      <c r="H569" s="1">
        <f t="shared" si="82"/>
        <v>66.430673727965797</v>
      </c>
      <c r="I569" s="1">
        <f t="shared" si="83"/>
        <v>-1.0043287262924139</v>
      </c>
      <c r="J569" s="1">
        <f t="shared" si="84"/>
        <v>61.194023588909623</v>
      </c>
      <c r="K569" s="1">
        <f t="shared" si="87"/>
        <v>61.194023588909623</v>
      </c>
      <c r="L569" s="1">
        <f t="shared" si="88"/>
        <v>61.194023588909623</v>
      </c>
      <c r="M569" s="1">
        <f t="shared" si="89"/>
        <v>1.0010445713573448</v>
      </c>
      <c r="N569" s="1">
        <f t="shared" si="85"/>
        <v>16.112830309044831</v>
      </c>
    </row>
    <row r="570" spans="5:14">
      <c r="E570" s="3">
        <f t="shared" si="86"/>
        <v>5.61</v>
      </c>
      <c r="F570" s="1">
        <f t="shared" si="80"/>
        <v>16.112830309044831</v>
      </c>
      <c r="G570" s="1">
        <f t="shared" si="81"/>
        <v>6.1093919131773902</v>
      </c>
      <c r="H570" s="1">
        <f t="shared" si="82"/>
        <v>66.491767647097575</v>
      </c>
      <c r="I570" s="1">
        <f t="shared" si="83"/>
        <v>-1.0010445713572125</v>
      </c>
      <c r="J570" s="1">
        <f t="shared" si="84"/>
        <v>61.093919131773902</v>
      </c>
      <c r="K570" s="1">
        <f t="shared" si="87"/>
        <v>61.093919131773902</v>
      </c>
      <c r="L570" s="1">
        <f t="shared" si="88"/>
        <v>61.093919131773902</v>
      </c>
      <c r="M570" s="1">
        <f t="shared" si="89"/>
        <v>0.99777115560900653</v>
      </c>
      <c r="N570" s="1">
        <f t="shared" si="85"/>
        <v>16.122808020600921</v>
      </c>
    </row>
    <row r="571" spans="5:14">
      <c r="E571" s="3">
        <f t="shared" si="86"/>
        <v>5.62</v>
      </c>
      <c r="F571" s="1">
        <f t="shared" si="80"/>
        <v>16.122808020600921</v>
      </c>
      <c r="G571" s="1">
        <f t="shared" si="81"/>
        <v>6.0994142016213004</v>
      </c>
      <c r="H571" s="1">
        <f t="shared" si="82"/>
        <v>66.552761789113788</v>
      </c>
      <c r="I571" s="1">
        <f t="shared" si="83"/>
        <v>-0.997771155608973</v>
      </c>
      <c r="J571" s="1">
        <f t="shared" si="84"/>
        <v>60.994142016213004</v>
      </c>
      <c r="K571" s="1">
        <f t="shared" si="87"/>
        <v>60.994142016213004</v>
      </c>
      <c r="L571" s="1">
        <f t="shared" si="88"/>
        <v>60.994142016213004</v>
      </c>
      <c r="M571" s="1">
        <f t="shared" si="89"/>
        <v>0.99450844393016524</v>
      </c>
      <c r="N571" s="1">
        <f t="shared" si="85"/>
        <v>16.132753105040223</v>
      </c>
    </row>
    <row r="572" spans="5:14">
      <c r="E572" s="3">
        <f t="shared" si="86"/>
        <v>5.63</v>
      </c>
      <c r="F572" s="1">
        <f t="shared" si="80"/>
        <v>16.132753105040223</v>
      </c>
      <c r="G572" s="1">
        <f t="shared" si="81"/>
        <v>6.0894691171819986</v>
      </c>
      <c r="H572" s="1">
        <f t="shared" si="82"/>
        <v>66.613656480285613</v>
      </c>
      <c r="I572" s="1">
        <f t="shared" si="83"/>
        <v>-0.99450844393018656</v>
      </c>
      <c r="J572" s="1">
        <f t="shared" si="84"/>
        <v>60.894691171819986</v>
      </c>
      <c r="K572" s="1">
        <f t="shared" si="87"/>
        <v>60.894691171819986</v>
      </c>
      <c r="L572" s="1">
        <f t="shared" si="88"/>
        <v>60.894691171819986</v>
      </c>
      <c r="M572" s="1">
        <f t="shared" si="89"/>
        <v>0.99125640131851345</v>
      </c>
      <c r="N572" s="1">
        <f t="shared" si="85"/>
        <v>16.142665669053407</v>
      </c>
    </row>
    <row r="573" spans="5:14">
      <c r="E573" s="3">
        <f t="shared" si="86"/>
        <v>5.64</v>
      </c>
      <c r="F573" s="1">
        <f t="shared" si="80"/>
        <v>16.142665669053407</v>
      </c>
      <c r="G573" s="1">
        <f t="shared" si="81"/>
        <v>6.079556553168814</v>
      </c>
      <c r="H573" s="1">
        <f t="shared" si="82"/>
        <v>66.674452045817304</v>
      </c>
      <c r="I573" s="1">
        <f t="shared" si="83"/>
        <v>-0.99125640131845216</v>
      </c>
      <c r="J573" s="1">
        <f t="shared" si="84"/>
        <v>60.79556553168814</v>
      </c>
      <c r="K573" s="1">
        <f t="shared" si="87"/>
        <v>60.79556553168814</v>
      </c>
      <c r="L573" s="1">
        <f t="shared" si="88"/>
        <v>60.79556553168814</v>
      </c>
      <c r="M573" s="1">
        <f t="shared" si="89"/>
        <v>0.98801499288620231</v>
      </c>
      <c r="N573" s="1">
        <f t="shared" si="85"/>
        <v>16.152545818982269</v>
      </c>
    </row>
    <row r="574" spans="5:14">
      <c r="E574" s="3">
        <f t="shared" si="86"/>
        <v>5.65</v>
      </c>
      <c r="F574" s="1">
        <f t="shared" si="80"/>
        <v>16.152545818982269</v>
      </c>
      <c r="G574" s="1">
        <f t="shared" si="81"/>
        <v>6.0696764032399528</v>
      </c>
      <c r="H574" s="1">
        <f t="shared" si="82"/>
        <v>66.735148809849704</v>
      </c>
      <c r="I574" s="1">
        <f t="shared" si="83"/>
        <v>-0.98801499288612149</v>
      </c>
      <c r="J574" s="1">
        <f t="shared" si="84"/>
        <v>60.696764032399528</v>
      </c>
      <c r="K574" s="1">
        <f t="shared" si="87"/>
        <v>60.696764032399528</v>
      </c>
      <c r="L574" s="1">
        <f t="shared" si="88"/>
        <v>60.696764032399528</v>
      </c>
      <c r="M574" s="1">
        <f t="shared" si="89"/>
        <v>0.98478418385946465</v>
      </c>
      <c r="N574" s="1">
        <f t="shared" si="85"/>
        <v>16.162393660820864</v>
      </c>
    </row>
    <row r="575" spans="5:14">
      <c r="E575" s="3">
        <f t="shared" si="86"/>
        <v>5.66</v>
      </c>
      <c r="F575" s="1">
        <f t="shared" si="80"/>
        <v>16.162393660820864</v>
      </c>
      <c r="G575" s="1">
        <f t="shared" si="81"/>
        <v>6.059828561401357</v>
      </c>
      <c r="H575" s="1">
        <f t="shared" si="82"/>
        <v>66.795747095463724</v>
      </c>
      <c r="I575" s="1">
        <f t="shared" si="83"/>
        <v>-0.98478418385958832</v>
      </c>
      <c r="J575" s="1">
        <f t="shared" si="84"/>
        <v>60.59828561401357</v>
      </c>
      <c r="K575" s="1">
        <f t="shared" si="87"/>
        <v>60.59828561401357</v>
      </c>
      <c r="L575" s="1">
        <f t="shared" si="88"/>
        <v>60.59828561401357</v>
      </c>
      <c r="M575" s="1">
        <f t="shared" si="89"/>
        <v>0.98156393957824384</v>
      </c>
      <c r="N575" s="1">
        <f t="shared" si="85"/>
        <v>16.172209300216647</v>
      </c>
    </row>
    <row r="576" spans="5:14">
      <c r="E576" s="3">
        <f t="shared" si="86"/>
        <v>5.67</v>
      </c>
      <c r="F576" s="1">
        <f t="shared" si="80"/>
        <v>16.172209300216647</v>
      </c>
      <c r="G576" s="1">
        <f t="shared" si="81"/>
        <v>6.0500129220055747</v>
      </c>
      <c r="H576" s="1">
        <f t="shared" si="82"/>
        <v>66.856247224683784</v>
      </c>
      <c r="I576" s="1">
        <f t="shared" si="83"/>
        <v>-0.98156393957822274</v>
      </c>
      <c r="J576" s="1">
        <f t="shared" si="84"/>
        <v>60.500129220055747</v>
      </c>
      <c r="K576" s="1">
        <f t="shared" si="87"/>
        <v>60.500129220055747</v>
      </c>
      <c r="L576" s="1">
        <f t="shared" si="88"/>
        <v>60.500129220055747</v>
      </c>
      <c r="M576" s="1">
        <f t="shared" si="89"/>
        <v>0.97835422549582285</v>
      </c>
      <c r="N576" s="1">
        <f t="shared" si="85"/>
        <v>16.181992842471605</v>
      </c>
    </row>
    <row r="577" spans="5:14">
      <c r="E577" s="3">
        <f t="shared" si="86"/>
        <v>5.68</v>
      </c>
      <c r="F577" s="1">
        <f t="shared" si="80"/>
        <v>16.181992842471605</v>
      </c>
      <c r="G577" s="1">
        <f t="shared" si="81"/>
        <v>6.0402293797506168</v>
      </c>
      <c r="H577" s="1">
        <f t="shared" si="82"/>
        <v>66.916649518481293</v>
      </c>
      <c r="I577" s="1">
        <f t="shared" si="83"/>
        <v>-0.97835422549579221</v>
      </c>
      <c r="J577" s="1">
        <f t="shared" si="84"/>
        <v>60.402293797506168</v>
      </c>
      <c r="K577" s="1">
        <f t="shared" si="87"/>
        <v>60.402293797506168</v>
      </c>
      <c r="L577" s="1">
        <f t="shared" si="88"/>
        <v>60.402293797506168</v>
      </c>
      <c r="M577" s="1">
        <f t="shared" si="89"/>
        <v>0.9751550071784516</v>
      </c>
      <c r="N577" s="1">
        <f t="shared" si="85"/>
        <v>16.191744392543388</v>
      </c>
    </row>
    <row r="578" spans="5:14">
      <c r="E578" s="3">
        <f t="shared" si="86"/>
        <v>5.69</v>
      </c>
      <c r="F578" s="1">
        <f t="shared" si="80"/>
        <v>16.191744392543388</v>
      </c>
      <c r="G578" s="1">
        <f t="shared" si="81"/>
        <v>6.0304778296788335</v>
      </c>
      <c r="H578" s="1">
        <f t="shared" si="82"/>
        <v>66.976954296778075</v>
      </c>
      <c r="I578" s="1">
        <f t="shared" si="83"/>
        <v>-0.97515500717832992</v>
      </c>
      <c r="J578" s="1">
        <f t="shared" si="84"/>
        <v>60.304778296788335</v>
      </c>
      <c r="K578" s="1">
        <f t="shared" si="87"/>
        <v>60.304778296788335</v>
      </c>
      <c r="L578" s="1">
        <f t="shared" si="88"/>
        <v>60.304778296788335</v>
      </c>
      <c r="M578" s="1">
        <f t="shared" si="89"/>
        <v>0.97196625030497863</v>
      </c>
      <c r="N578" s="1">
        <f t="shared" si="85"/>
        <v>16.201464055046436</v>
      </c>
    </row>
    <row r="579" spans="5:14">
      <c r="E579" s="3">
        <f t="shared" si="86"/>
        <v>5.7</v>
      </c>
      <c r="F579" s="1">
        <f t="shared" si="80"/>
        <v>16.201464055046436</v>
      </c>
      <c r="G579" s="1">
        <f t="shared" si="81"/>
        <v>6.020758167175785</v>
      </c>
      <c r="H579" s="1">
        <f t="shared" si="82"/>
        <v>67.037161878449837</v>
      </c>
      <c r="I579" s="1">
        <f t="shared" si="83"/>
        <v>-0.9719662503048454</v>
      </c>
      <c r="J579" s="1">
        <f t="shared" si="84"/>
        <v>60.20758167175785</v>
      </c>
      <c r="K579" s="1">
        <f t="shared" si="87"/>
        <v>60.20758167175785</v>
      </c>
      <c r="L579" s="1">
        <f t="shared" si="88"/>
        <v>60.20758167175785</v>
      </c>
      <c r="M579" s="1">
        <f t="shared" si="89"/>
        <v>0.96878792066648178</v>
      </c>
      <c r="N579" s="1">
        <f t="shared" si="85"/>
        <v>16.211151934253103</v>
      </c>
    </row>
    <row r="580" spans="5:14">
      <c r="E580" s="3">
        <f t="shared" si="86"/>
        <v>5.71</v>
      </c>
      <c r="F580" s="1">
        <f t="shared" si="80"/>
        <v>16.211151934253103</v>
      </c>
      <c r="G580" s="1">
        <f t="shared" si="81"/>
        <v>6.0110702879691189</v>
      </c>
      <c r="H580" s="1">
        <f t="shared" si="82"/>
        <v>67.097272581329534</v>
      </c>
      <c r="I580" s="1">
        <f t="shared" si="83"/>
        <v>-0.9687879206666139</v>
      </c>
      <c r="J580" s="1">
        <f t="shared" si="84"/>
        <v>60.110702879691189</v>
      </c>
      <c r="K580" s="1">
        <f t="shared" si="87"/>
        <v>60.110702879691189</v>
      </c>
      <c r="L580" s="1">
        <f t="shared" si="88"/>
        <v>60.110702879691189</v>
      </c>
      <c r="M580" s="1">
        <f t="shared" si="89"/>
        <v>0.96561998416590189</v>
      </c>
      <c r="N580" s="1">
        <f t="shared" si="85"/>
        <v>16.22080813409476</v>
      </c>
    </row>
    <row r="581" spans="5:14">
      <c r="E581" s="3">
        <f t="shared" si="86"/>
        <v>5.72</v>
      </c>
      <c r="F581" s="1">
        <f t="shared" si="80"/>
        <v>16.22080813409476</v>
      </c>
      <c r="G581" s="1">
        <f t="shared" si="81"/>
        <v>6.0014140881274614</v>
      </c>
      <c r="H581" s="1">
        <f t="shared" si="82"/>
        <v>67.157286722210813</v>
      </c>
      <c r="I581" s="1">
        <f t="shared" si="83"/>
        <v>-0.96561998416575534</v>
      </c>
      <c r="J581" s="1">
        <f t="shared" si="84"/>
        <v>60.014140881274614</v>
      </c>
      <c r="K581" s="1">
        <f t="shared" si="87"/>
        <v>60.014140881274614</v>
      </c>
      <c r="L581" s="1">
        <f t="shared" si="88"/>
        <v>60.014140881274614</v>
      </c>
      <c r="M581" s="1">
        <f t="shared" si="89"/>
        <v>0.96246240681767992</v>
      </c>
      <c r="N581" s="1">
        <f t="shared" si="85"/>
        <v>16.230432758162937</v>
      </c>
    </row>
    <row r="582" spans="5:14">
      <c r="E582" s="3">
        <f t="shared" si="86"/>
        <v>5.73</v>
      </c>
      <c r="F582" s="1">
        <f t="shared" si="80"/>
        <v>16.230432758162937</v>
      </c>
      <c r="G582" s="1">
        <f t="shared" si="81"/>
        <v>5.9917894640592841</v>
      </c>
      <c r="H582" s="1">
        <f t="shared" si="82"/>
        <v>67.217204616851404</v>
      </c>
      <c r="I582" s="1">
        <f t="shared" si="83"/>
        <v>-0.96246240681772122</v>
      </c>
      <c r="J582" s="1">
        <f t="shared" si="84"/>
        <v>59.917894640592841</v>
      </c>
      <c r="K582" s="1">
        <f t="shared" si="87"/>
        <v>59.917894640592841</v>
      </c>
      <c r="L582" s="1">
        <f t="shared" si="88"/>
        <v>59.917894640592841</v>
      </c>
      <c r="M582" s="1">
        <f t="shared" si="89"/>
        <v>0.95931515474738593</v>
      </c>
      <c r="N582" s="1">
        <f t="shared" si="85"/>
        <v>16.240025909710411</v>
      </c>
    </row>
    <row r="583" spans="5:14">
      <c r="E583" s="3">
        <f t="shared" si="86"/>
        <v>5.74</v>
      </c>
      <c r="F583" s="1">
        <f t="shared" si="80"/>
        <v>16.240025909710411</v>
      </c>
      <c r="G583" s="1">
        <f t="shared" si="81"/>
        <v>5.9821963125118103</v>
      </c>
      <c r="H583" s="1">
        <f t="shared" si="82"/>
        <v>67.277026579976521</v>
      </c>
      <c r="I583" s="1">
        <f t="shared" si="83"/>
        <v>-0.9593151547473866</v>
      </c>
      <c r="J583" s="1">
        <f t="shared" si="84"/>
        <v>59.821963125118103</v>
      </c>
      <c r="K583" s="1">
        <f t="shared" si="87"/>
        <v>59.821963125118103</v>
      </c>
      <c r="L583" s="1">
        <f t="shared" si="88"/>
        <v>59.821963125118103</v>
      </c>
      <c r="M583" s="1">
        <f t="shared" si="89"/>
        <v>0.95617819419136207</v>
      </c>
      <c r="N583" s="1">
        <f t="shared" si="85"/>
        <v>16.249587691652327</v>
      </c>
    </row>
    <row r="584" spans="5:14">
      <c r="E584" s="3">
        <f t="shared" si="86"/>
        <v>5.75</v>
      </c>
      <c r="F584" s="1">
        <f t="shared" si="80"/>
        <v>16.249587691652327</v>
      </c>
      <c r="G584" s="1">
        <f t="shared" si="81"/>
        <v>5.9726345305698949</v>
      </c>
      <c r="H584" s="1">
        <f t="shared" si="82"/>
        <v>67.336752925282227</v>
      </c>
      <c r="I584" s="1">
        <f t="shared" si="83"/>
        <v>-0.95617819419153705</v>
      </c>
      <c r="J584" s="1">
        <f t="shared" si="84"/>
        <v>59.726345305698949</v>
      </c>
      <c r="K584" s="1">
        <f t="shared" si="87"/>
        <v>59.726345305698949</v>
      </c>
      <c r="L584" s="1">
        <f t="shared" si="88"/>
        <v>59.726345305698949</v>
      </c>
      <c r="M584" s="1">
        <f t="shared" si="89"/>
        <v>0.95305149149635549</v>
      </c>
      <c r="N584" s="1">
        <f t="shared" si="85"/>
        <v>16.25911820656729</v>
      </c>
    </row>
    <row r="585" spans="5:14">
      <c r="E585" s="3">
        <f t="shared" si="86"/>
        <v>5.76</v>
      </c>
      <c r="F585" s="1">
        <f t="shared" ref="F585:F648" si="90">M584*$C$3+F584</f>
        <v>16.25911820656729</v>
      </c>
      <c r="G585" s="1">
        <f t="shared" ref="G585:G648" si="91">$C$4-F585</f>
        <v>5.9631040156549311</v>
      </c>
      <c r="H585" s="1">
        <f t="shared" ref="H585:H648" si="92">H584+G585*$C$3</f>
        <v>67.396383965438773</v>
      </c>
      <c r="I585" s="1">
        <f t="shared" ref="I585:I648" si="93">(G585-G584)/$C$3</f>
        <v>-0.95305149149638169</v>
      </c>
      <c r="J585" s="1">
        <f t="shared" ref="J585:J648" si="94">G585*$G$7+H585*$H$7+I585*$I$7</f>
        <v>59.631040156549311</v>
      </c>
      <c r="K585" s="1">
        <f t="shared" si="87"/>
        <v>59.631040156549311</v>
      </c>
      <c r="L585" s="1">
        <f t="shared" si="88"/>
        <v>59.631040156549311</v>
      </c>
      <c r="M585" s="1">
        <f t="shared" si="89"/>
        <v>0.9499350131191624</v>
      </c>
      <c r="N585" s="1">
        <f t="shared" ref="N585:N648" si="95">(M585)*$C$3+N584</f>
        <v>16.268617556698484</v>
      </c>
    </row>
    <row r="586" spans="5:14">
      <c r="E586" s="3">
        <f t="shared" ref="E586:E649" si="96">(ROW(E586)-ROW($E$9))*$C$3</f>
        <v>5.7700000000000005</v>
      </c>
      <c r="F586" s="1">
        <f t="shared" si="90"/>
        <v>16.268617556698484</v>
      </c>
      <c r="G586" s="1">
        <f t="shared" si="91"/>
        <v>5.9536046655237378</v>
      </c>
      <c r="H586" s="1">
        <f t="shared" si="92"/>
        <v>67.455920012094012</v>
      </c>
      <c r="I586" s="1">
        <f t="shared" si="93"/>
        <v>-0.9499350131193296</v>
      </c>
      <c r="J586" s="1">
        <f t="shared" si="94"/>
        <v>59.536046655237378</v>
      </c>
      <c r="K586" s="1">
        <f t="shared" ref="K586:K649" si="97">MAX($J586,0)</f>
        <v>59.536046655237378</v>
      </c>
      <c r="L586" s="1">
        <f t="shared" ref="L586:L649" si="98">MIN(K586,100)</f>
        <v>59.536046655237378</v>
      </c>
      <c r="M586" s="1">
        <f t="shared" ref="M586:M649" si="99">$C$6*K586/100-$C$7</f>
        <v>0.94682872562626219</v>
      </c>
      <c r="N586" s="1">
        <f t="shared" si="95"/>
        <v>16.278085843954745</v>
      </c>
    </row>
    <row r="587" spans="5:14">
      <c r="E587" s="3">
        <f t="shared" si="96"/>
        <v>5.78</v>
      </c>
      <c r="F587" s="1">
        <f t="shared" si="90"/>
        <v>16.278085843954745</v>
      </c>
      <c r="G587" s="1">
        <f t="shared" si="91"/>
        <v>5.9441363782674763</v>
      </c>
      <c r="H587" s="1">
        <f t="shared" si="92"/>
        <v>67.515361375876694</v>
      </c>
      <c r="I587" s="1">
        <f t="shared" si="93"/>
        <v>-0.94682872562614762</v>
      </c>
      <c r="J587" s="1">
        <f t="shared" si="94"/>
        <v>59.441363782674763</v>
      </c>
      <c r="K587" s="1">
        <f t="shared" si="97"/>
        <v>59.441363782674763</v>
      </c>
      <c r="L587" s="1">
        <f t="shared" si="98"/>
        <v>59.441363782674763</v>
      </c>
      <c r="M587" s="1">
        <f t="shared" si="99"/>
        <v>0.94373259569346479</v>
      </c>
      <c r="N587" s="1">
        <f t="shared" si="95"/>
        <v>16.28752316991168</v>
      </c>
    </row>
    <row r="588" spans="5:14">
      <c r="E588" s="3">
        <f t="shared" si="96"/>
        <v>5.79</v>
      </c>
      <c r="F588" s="1">
        <f t="shared" si="90"/>
        <v>16.28752316991168</v>
      </c>
      <c r="G588" s="1">
        <f t="shared" si="91"/>
        <v>5.9346990523105418</v>
      </c>
      <c r="H588" s="1">
        <f t="shared" si="92"/>
        <v>67.574708366399804</v>
      </c>
      <c r="I588" s="1">
        <f t="shared" si="93"/>
        <v>-0.94373259569344725</v>
      </c>
      <c r="J588" s="1">
        <f t="shared" si="94"/>
        <v>59.346990523105418</v>
      </c>
      <c r="K588" s="1">
        <f t="shared" si="97"/>
        <v>59.346990523105418</v>
      </c>
      <c r="L588" s="1">
        <f t="shared" si="98"/>
        <v>59.346990523105418</v>
      </c>
      <c r="M588" s="1">
        <f t="shared" si="99"/>
        <v>0.94064659010554719</v>
      </c>
      <c r="N588" s="1">
        <f t="shared" si="95"/>
        <v>16.296929635812734</v>
      </c>
    </row>
    <row r="589" spans="5:14">
      <c r="E589" s="3">
        <f t="shared" si="96"/>
        <v>5.8</v>
      </c>
      <c r="F589" s="1">
        <f t="shared" si="90"/>
        <v>16.296929635812734</v>
      </c>
      <c r="G589" s="1">
        <f t="shared" si="91"/>
        <v>5.925292586409487</v>
      </c>
      <c r="H589" s="1">
        <f t="shared" si="92"/>
        <v>67.633961292263905</v>
      </c>
      <c r="I589" s="1">
        <f t="shared" si="93"/>
        <v>-0.94064659010548723</v>
      </c>
      <c r="J589" s="1">
        <f t="shared" si="94"/>
        <v>59.25292586409487</v>
      </c>
      <c r="K589" s="1">
        <f t="shared" si="97"/>
        <v>59.25292586409487</v>
      </c>
      <c r="L589" s="1">
        <f t="shared" si="98"/>
        <v>59.25292586409487</v>
      </c>
      <c r="M589" s="1">
        <f t="shared" si="99"/>
        <v>0.93757067575590214</v>
      </c>
      <c r="N589" s="1">
        <f t="shared" si="95"/>
        <v>16.306305342570294</v>
      </c>
    </row>
    <row r="590" spans="5:14">
      <c r="E590" s="3">
        <f t="shared" si="96"/>
        <v>5.8100000000000005</v>
      </c>
      <c r="F590" s="1">
        <f t="shared" si="90"/>
        <v>16.306305342570294</v>
      </c>
      <c r="G590" s="1">
        <f t="shared" si="91"/>
        <v>5.9159168796519275</v>
      </c>
      <c r="H590" s="1">
        <f t="shared" si="92"/>
        <v>67.693120461060431</v>
      </c>
      <c r="I590" s="1">
        <f t="shared" si="93"/>
        <v>-0.93757067575594988</v>
      </c>
      <c r="J590" s="1">
        <f t="shared" si="94"/>
        <v>59.159168796519275</v>
      </c>
      <c r="K590" s="1">
        <f t="shared" si="97"/>
        <v>59.159168796519275</v>
      </c>
      <c r="L590" s="1">
        <f t="shared" si="98"/>
        <v>59.159168796519275</v>
      </c>
      <c r="M590" s="1">
        <f t="shared" si="99"/>
        <v>0.93450481964618026</v>
      </c>
      <c r="N590" s="1">
        <f t="shared" si="95"/>
        <v>16.315650390766756</v>
      </c>
    </row>
    <row r="591" spans="5:14">
      <c r="E591" s="3">
        <f t="shared" si="96"/>
        <v>5.82</v>
      </c>
      <c r="F591" s="1">
        <f t="shared" si="90"/>
        <v>16.315650390766756</v>
      </c>
      <c r="G591" s="1">
        <f t="shared" si="91"/>
        <v>5.9065718314554658</v>
      </c>
      <c r="H591" s="1">
        <f t="shared" si="92"/>
        <v>67.752186179374988</v>
      </c>
      <c r="I591" s="1">
        <f t="shared" si="93"/>
        <v>-0.93450481964616472</v>
      </c>
      <c r="J591" s="1">
        <f t="shared" si="94"/>
        <v>59.065718314554658</v>
      </c>
      <c r="K591" s="1">
        <f t="shared" si="97"/>
        <v>59.065718314554658</v>
      </c>
      <c r="L591" s="1">
        <f t="shared" si="98"/>
        <v>59.065718314554658</v>
      </c>
      <c r="M591" s="1">
        <f t="shared" si="99"/>
        <v>0.93144898888593719</v>
      </c>
      <c r="N591" s="1">
        <f t="shared" si="95"/>
        <v>16.324964880655614</v>
      </c>
    </row>
    <row r="592" spans="5:14">
      <c r="E592" s="3">
        <f t="shared" si="96"/>
        <v>5.83</v>
      </c>
      <c r="F592" s="1">
        <f t="shared" si="90"/>
        <v>16.324964880655614</v>
      </c>
      <c r="G592" s="1">
        <f t="shared" si="91"/>
        <v>5.8972573415666076</v>
      </c>
      <c r="H592" s="1">
        <f t="shared" si="92"/>
        <v>67.811158752790661</v>
      </c>
      <c r="I592" s="1">
        <f t="shared" si="93"/>
        <v>-0.93144898888581906</v>
      </c>
      <c r="J592" s="1">
        <f t="shared" si="94"/>
        <v>58.972573415666076</v>
      </c>
      <c r="K592" s="1">
        <f t="shared" si="97"/>
        <v>58.972573415666076</v>
      </c>
      <c r="L592" s="1">
        <f t="shared" si="98"/>
        <v>58.972573415666076</v>
      </c>
      <c r="M592" s="1">
        <f t="shared" si="99"/>
        <v>0.92840315069228074</v>
      </c>
      <c r="N592" s="1">
        <f t="shared" si="95"/>
        <v>16.334248912162536</v>
      </c>
    </row>
    <row r="593" spans="5:14">
      <c r="E593" s="3">
        <f t="shared" si="96"/>
        <v>5.84</v>
      </c>
      <c r="F593" s="1">
        <f t="shared" si="90"/>
        <v>16.334248912162536</v>
      </c>
      <c r="G593" s="1">
        <f t="shared" si="91"/>
        <v>5.8879733100596852</v>
      </c>
      <c r="H593" s="1">
        <f t="shared" si="92"/>
        <v>67.870038485891257</v>
      </c>
      <c r="I593" s="1">
        <f t="shared" si="93"/>
        <v>-0.92840315069224744</v>
      </c>
      <c r="J593" s="1">
        <f t="shared" si="94"/>
        <v>58.879733100596852</v>
      </c>
      <c r="K593" s="1">
        <f t="shared" si="97"/>
        <v>58.879733100596852</v>
      </c>
      <c r="L593" s="1">
        <f t="shared" si="98"/>
        <v>58.879733100596852</v>
      </c>
      <c r="M593" s="1">
        <f t="shared" si="99"/>
        <v>0.92536727238951699</v>
      </c>
      <c r="N593" s="1">
        <f t="shared" si="95"/>
        <v>16.34350258488643</v>
      </c>
    </row>
    <row r="594" spans="5:14">
      <c r="E594" s="3">
        <f t="shared" si="96"/>
        <v>5.8500000000000005</v>
      </c>
      <c r="F594" s="1">
        <f t="shared" si="90"/>
        <v>16.34350258488643</v>
      </c>
      <c r="G594" s="1">
        <f t="shared" si="91"/>
        <v>5.8787196373357915</v>
      </c>
      <c r="H594" s="1">
        <f t="shared" si="92"/>
        <v>67.928825682264616</v>
      </c>
      <c r="I594" s="1">
        <f t="shared" si="93"/>
        <v>-0.92536727238936578</v>
      </c>
      <c r="J594" s="1">
        <f t="shared" si="94"/>
        <v>58.787196373357915</v>
      </c>
      <c r="K594" s="1">
        <f t="shared" si="97"/>
        <v>58.787196373357915</v>
      </c>
      <c r="L594" s="1">
        <f t="shared" si="98"/>
        <v>58.787196373357915</v>
      </c>
      <c r="M594" s="1">
        <f t="shared" si="99"/>
        <v>0.92234132140880387</v>
      </c>
      <c r="N594" s="1">
        <f t="shared" si="95"/>
        <v>16.352725998100517</v>
      </c>
    </row>
    <row r="595" spans="5:14">
      <c r="E595" s="3">
        <f t="shared" si="96"/>
        <v>5.86</v>
      </c>
      <c r="F595" s="1">
        <f t="shared" si="90"/>
        <v>16.352725998100517</v>
      </c>
      <c r="G595" s="1">
        <f t="shared" si="91"/>
        <v>5.8694962241217041</v>
      </c>
      <c r="H595" s="1">
        <f t="shared" si="92"/>
        <v>67.987520644505835</v>
      </c>
      <c r="I595" s="1">
        <f t="shared" si="93"/>
        <v>-0.92234132140873726</v>
      </c>
      <c r="J595" s="1">
        <f t="shared" si="94"/>
        <v>58.694962241217041</v>
      </c>
      <c r="K595" s="1">
        <f t="shared" si="97"/>
        <v>58.694962241217041</v>
      </c>
      <c r="L595" s="1">
        <f t="shared" si="98"/>
        <v>58.694962241217041</v>
      </c>
      <c r="M595" s="1">
        <f t="shared" si="99"/>
        <v>0.91932526528779723</v>
      </c>
      <c r="N595" s="1">
        <f t="shared" si="95"/>
        <v>16.361919250753395</v>
      </c>
    </row>
    <row r="596" spans="5:14">
      <c r="E596" s="3">
        <f t="shared" si="96"/>
        <v>5.87</v>
      </c>
      <c r="F596" s="1">
        <f t="shared" si="90"/>
        <v>16.361919250753395</v>
      </c>
      <c r="G596" s="1">
        <f t="shared" si="91"/>
        <v>5.8603029714688262</v>
      </c>
      <c r="H596" s="1">
        <f t="shared" si="92"/>
        <v>68.046123674220524</v>
      </c>
      <c r="I596" s="1">
        <f t="shared" si="93"/>
        <v>-0.9193252652877959</v>
      </c>
      <c r="J596" s="1">
        <f t="shared" si="94"/>
        <v>58.603029714688262</v>
      </c>
      <c r="K596" s="1">
        <f t="shared" si="97"/>
        <v>58.603029714688262</v>
      </c>
      <c r="L596" s="1">
        <f t="shared" si="98"/>
        <v>58.603029714688262</v>
      </c>
      <c r="M596" s="1">
        <f t="shared" si="99"/>
        <v>0.91631907167030624</v>
      </c>
      <c r="N596" s="1">
        <f t="shared" si="95"/>
        <v>16.371082441470097</v>
      </c>
    </row>
    <row r="597" spans="5:14">
      <c r="E597" s="3">
        <f t="shared" si="96"/>
        <v>5.88</v>
      </c>
      <c r="F597" s="1">
        <f t="shared" si="90"/>
        <v>16.371082441470097</v>
      </c>
      <c r="G597" s="1">
        <f t="shared" si="91"/>
        <v>5.8511397807521242</v>
      </c>
      <c r="H597" s="1">
        <f t="shared" si="92"/>
        <v>68.104635072028046</v>
      </c>
      <c r="I597" s="1">
        <f t="shared" si="93"/>
        <v>-0.91631907167020188</v>
      </c>
      <c r="J597" s="1">
        <f t="shared" si="94"/>
        <v>58.511397807521242</v>
      </c>
      <c r="K597" s="1">
        <f t="shared" si="97"/>
        <v>58.511397807521242</v>
      </c>
      <c r="L597" s="1">
        <f t="shared" si="98"/>
        <v>58.511397807521242</v>
      </c>
      <c r="M597" s="1">
        <f t="shared" si="99"/>
        <v>0.91332270830594475</v>
      </c>
      <c r="N597" s="1">
        <f t="shared" si="95"/>
        <v>16.380215668553156</v>
      </c>
    </row>
    <row r="598" spans="5:14">
      <c r="E598" s="3">
        <f t="shared" si="96"/>
        <v>5.89</v>
      </c>
      <c r="F598" s="1">
        <f t="shared" si="90"/>
        <v>16.380215668553156</v>
      </c>
      <c r="G598" s="1">
        <f t="shared" si="91"/>
        <v>5.8420065536690657</v>
      </c>
      <c r="H598" s="1">
        <f t="shared" si="92"/>
        <v>68.16305513756474</v>
      </c>
      <c r="I598" s="1">
        <f t="shared" si="93"/>
        <v>-0.9133227083058415</v>
      </c>
      <c r="J598" s="1">
        <f t="shared" si="94"/>
        <v>58.420065536690657</v>
      </c>
      <c r="K598" s="1">
        <f t="shared" si="97"/>
        <v>58.420065536690657</v>
      </c>
      <c r="L598" s="1">
        <f t="shared" si="98"/>
        <v>58.420065536690657</v>
      </c>
      <c r="M598" s="1">
        <f t="shared" si="99"/>
        <v>0.9103361430497845</v>
      </c>
      <c r="N598" s="1">
        <f t="shared" si="95"/>
        <v>16.389319029983653</v>
      </c>
    </row>
    <row r="599" spans="5:14">
      <c r="E599" s="3">
        <f t="shared" si="96"/>
        <v>5.9</v>
      </c>
      <c r="F599" s="1">
        <f t="shared" si="90"/>
        <v>16.389319029983653</v>
      </c>
      <c r="G599" s="1">
        <f t="shared" si="91"/>
        <v>5.8329031922385681</v>
      </c>
      <c r="H599" s="1">
        <f t="shared" si="92"/>
        <v>68.221384169487123</v>
      </c>
      <c r="I599" s="1">
        <f t="shared" si="93"/>
        <v>-0.9103361430497614</v>
      </c>
      <c r="J599" s="1">
        <f t="shared" si="94"/>
        <v>58.329031922385681</v>
      </c>
      <c r="K599" s="1">
        <f t="shared" si="97"/>
        <v>58.329031922385681</v>
      </c>
      <c r="L599" s="1">
        <f t="shared" si="98"/>
        <v>58.329031922385681</v>
      </c>
      <c r="M599" s="1">
        <f t="shared" si="99"/>
        <v>0.90735934386201156</v>
      </c>
      <c r="N599" s="1">
        <f t="shared" si="95"/>
        <v>16.398392623422275</v>
      </c>
    </row>
    <row r="600" spans="5:14">
      <c r="E600" s="3">
        <f t="shared" si="96"/>
        <v>5.91</v>
      </c>
      <c r="F600" s="1">
        <f t="shared" si="90"/>
        <v>16.398392623422275</v>
      </c>
      <c r="G600" s="1">
        <f t="shared" si="91"/>
        <v>5.8238295987999464</v>
      </c>
      <c r="H600" s="1">
        <f t="shared" si="92"/>
        <v>68.279622465475128</v>
      </c>
      <c r="I600" s="1">
        <f t="shared" si="93"/>
        <v>-0.90735934386216854</v>
      </c>
      <c r="J600" s="1">
        <f t="shared" si="94"/>
        <v>58.238295987999464</v>
      </c>
      <c r="K600" s="1">
        <f t="shared" si="97"/>
        <v>58.238295987999464</v>
      </c>
      <c r="L600" s="1">
        <f t="shared" si="98"/>
        <v>58.238295987999464</v>
      </c>
      <c r="M600" s="1">
        <f t="shared" si="99"/>
        <v>0.90439227880758244</v>
      </c>
      <c r="N600" s="1">
        <f t="shared" si="95"/>
        <v>16.407436546210352</v>
      </c>
    </row>
    <row r="601" spans="5:14">
      <c r="E601" s="3">
        <f t="shared" si="96"/>
        <v>5.92</v>
      </c>
      <c r="F601" s="1">
        <f t="shared" si="90"/>
        <v>16.407436546210352</v>
      </c>
      <c r="G601" s="1">
        <f t="shared" si="91"/>
        <v>5.8147856760118692</v>
      </c>
      <c r="H601" s="1">
        <f t="shared" si="92"/>
        <v>68.337770322235244</v>
      </c>
      <c r="I601" s="1">
        <f t="shared" si="93"/>
        <v>-0.90439227880771966</v>
      </c>
      <c r="J601" s="1">
        <f t="shared" si="94"/>
        <v>58.147856760118692</v>
      </c>
      <c r="K601" s="1">
        <f t="shared" si="97"/>
        <v>58.147856760118692</v>
      </c>
      <c r="L601" s="1">
        <f t="shared" si="98"/>
        <v>58.147856760118692</v>
      </c>
      <c r="M601" s="1">
        <f t="shared" si="99"/>
        <v>0.90143491605588144</v>
      </c>
      <c r="N601" s="1">
        <f t="shared" si="95"/>
        <v>16.416450895370911</v>
      </c>
    </row>
    <row r="602" spans="5:14">
      <c r="E602" s="3">
        <f t="shared" si="96"/>
        <v>5.93</v>
      </c>
      <c r="F602" s="1">
        <f t="shared" si="90"/>
        <v>16.416450895370911</v>
      </c>
      <c r="G602" s="1">
        <f t="shared" si="91"/>
        <v>5.8057713268513105</v>
      </c>
      <c r="H602" s="1">
        <f t="shared" si="92"/>
        <v>68.395828035503754</v>
      </c>
      <c r="I602" s="1">
        <f t="shared" si="93"/>
        <v>-0.90143491605587656</v>
      </c>
      <c r="J602" s="1">
        <f t="shared" si="94"/>
        <v>58.057713268513105</v>
      </c>
      <c r="K602" s="1">
        <f t="shared" si="97"/>
        <v>58.057713268513105</v>
      </c>
      <c r="L602" s="1">
        <f t="shared" si="98"/>
        <v>58.057713268513105</v>
      </c>
      <c r="M602" s="1">
        <f t="shared" si="99"/>
        <v>0.89848722388037849</v>
      </c>
      <c r="N602" s="1">
        <f t="shared" si="95"/>
        <v>16.425435767609716</v>
      </c>
    </row>
    <row r="603" spans="5:14">
      <c r="E603" s="3">
        <f t="shared" si="96"/>
        <v>5.94</v>
      </c>
      <c r="F603" s="1">
        <f t="shared" si="90"/>
        <v>16.425435767609716</v>
      </c>
      <c r="G603" s="1">
        <f t="shared" si="91"/>
        <v>5.796786454612505</v>
      </c>
      <c r="H603" s="1">
        <f t="shared" si="92"/>
        <v>68.453795900049883</v>
      </c>
      <c r="I603" s="1">
        <f t="shared" si="93"/>
        <v>-0.8984872238805508</v>
      </c>
      <c r="J603" s="1">
        <f t="shared" si="94"/>
        <v>57.96786454612505</v>
      </c>
      <c r="K603" s="1">
        <f t="shared" si="97"/>
        <v>57.96786454612505</v>
      </c>
      <c r="L603" s="1">
        <f t="shared" si="98"/>
        <v>57.96786454612505</v>
      </c>
      <c r="M603" s="1">
        <f t="shared" si="99"/>
        <v>0.89554917065828898</v>
      </c>
      <c r="N603" s="1">
        <f t="shared" si="95"/>
        <v>16.4343912593163</v>
      </c>
    </row>
    <row r="604" spans="5:14">
      <c r="E604" s="3">
        <f t="shared" si="96"/>
        <v>5.95</v>
      </c>
      <c r="F604" s="1">
        <f t="shared" si="90"/>
        <v>16.4343912593163</v>
      </c>
      <c r="G604" s="1">
        <f t="shared" si="91"/>
        <v>5.7878309629059217</v>
      </c>
      <c r="H604" s="1">
        <f t="shared" si="92"/>
        <v>68.511674209678944</v>
      </c>
      <c r="I604" s="1">
        <f t="shared" si="93"/>
        <v>-0.8955491706583274</v>
      </c>
      <c r="J604" s="1">
        <f t="shared" si="94"/>
        <v>57.878309629059217</v>
      </c>
      <c r="K604" s="1">
        <f t="shared" si="97"/>
        <v>57.878309629059217</v>
      </c>
      <c r="L604" s="1">
        <f t="shared" si="98"/>
        <v>57.878309629059217</v>
      </c>
      <c r="M604" s="1">
        <f t="shared" si="99"/>
        <v>0.89262072487023625</v>
      </c>
      <c r="N604" s="1">
        <f t="shared" si="95"/>
        <v>16.443317466565002</v>
      </c>
    </row>
    <row r="605" spans="5:14">
      <c r="E605" s="3">
        <f t="shared" si="96"/>
        <v>5.96</v>
      </c>
      <c r="F605" s="1">
        <f t="shared" si="90"/>
        <v>16.443317466565002</v>
      </c>
      <c r="G605" s="1">
        <f t="shared" si="91"/>
        <v>5.7789047556572193</v>
      </c>
      <c r="H605" s="1">
        <f t="shared" si="92"/>
        <v>68.569463257235512</v>
      </c>
      <c r="I605" s="1">
        <f t="shared" si="93"/>
        <v>-0.89262072487024113</v>
      </c>
      <c r="J605" s="1">
        <f t="shared" si="94"/>
        <v>57.789047556572193</v>
      </c>
      <c r="K605" s="1">
        <f t="shared" si="97"/>
        <v>57.789047556572193</v>
      </c>
      <c r="L605" s="1">
        <f t="shared" si="98"/>
        <v>57.789047556572193</v>
      </c>
      <c r="M605" s="1">
        <f t="shared" si="99"/>
        <v>0.88970185509991073</v>
      </c>
      <c r="N605" s="1">
        <f t="shared" si="95"/>
        <v>16.452214485116002</v>
      </c>
    </row>
    <row r="606" spans="5:14">
      <c r="E606" s="3">
        <f t="shared" si="96"/>
        <v>5.97</v>
      </c>
      <c r="F606" s="1">
        <f t="shared" si="90"/>
        <v>16.452214485116002</v>
      </c>
      <c r="G606" s="1">
        <f t="shared" si="91"/>
        <v>5.7700077371062193</v>
      </c>
      <c r="H606" s="1">
        <f t="shared" si="92"/>
        <v>68.627163334606578</v>
      </c>
      <c r="I606" s="1">
        <f t="shared" si="93"/>
        <v>-0.88970185510000022</v>
      </c>
      <c r="J606" s="1">
        <f t="shared" si="94"/>
        <v>57.700077371062193</v>
      </c>
      <c r="K606" s="1">
        <f t="shared" si="97"/>
        <v>57.700077371062193</v>
      </c>
      <c r="L606" s="1">
        <f t="shared" si="98"/>
        <v>57.700077371062193</v>
      </c>
      <c r="M606" s="1">
        <f t="shared" si="99"/>
        <v>0.88679253003373359</v>
      </c>
      <c r="N606" s="1">
        <f t="shared" si="95"/>
        <v>16.461082410416338</v>
      </c>
    </row>
    <row r="607" spans="5:14">
      <c r="E607" s="3">
        <f t="shared" si="96"/>
        <v>5.98</v>
      </c>
      <c r="F607" s="1">
        <f t="shared" si="90"/>
        <v>16.461082410416338</v>
      </c>
      <c r="G607" s="1">
        <f t="shared" si="91"/>
        <v>5.761139811805883</v>
      </c>
      <c r="H607" s="1">
        <f t="shared" si="92"/>
        <v>68.684774732724634</v>
      </c>
      <c r="I607" s="1">
        <f t="shared" si="93"/>
        <v>-0.88679253003363101</v>
      </c>
      <c r="J607" s="1">
        <f t="shared" si="94"/>
        <v>57.61139811805883</v>
      </c>
      <c r="K607" s="1">
        <f t="shared" si="97"/>
        <v>57.61139811805883</v>
      </c>
      <c r="L607" s="1">
        <f t="shared" si="98"/>
        <v>57.61139811805883</v>
      </c>
      <c r="M607" s="1">
        <f t="shared" si="99"/>
        <v>0.88389271846052364</v>
      </c>
      <c r="N607" s="1">
        <f t="shared" si="95"/>
        <v>16.469921337600944</v>
      </c>
    </row>
    <row r="608" spans="5:14">
      <c r="E608" s="3">
        <f t="shared" si="96"/>
        <v>5.99</v>
      </c>
      <c r="F608" s="1">
        <f t="shared" si="90"/>
        <v>16.469921337600944</v>
      </c>
      <c r="G608" s="1">
        <f t="shared" si="91"/>
        <v>5.7523008846212775</v>
      </c>
      <c r="H608" s="1">
        <f t="shared" si="92"/>
        <v>68.742297741570852</v>
      </c>
      <c r="I608" s="1">
        <f t="shared" si="93"/>
        <v>-0.88389271846054385</v>
      </c>
      <c r="J608" s="1">
        <f t="shared" si="94"/>
        <v>57.523008846212775</v>
      </c>
      <c r="K608" s="1">
        <f t="shared" si="97"/>
        <v>57.523008846212775</v>
      </c>
      <c r="L608" s="1">
        <f t="shared" si="98"/>
        <v>57.523008846212775</v>
      </c>
      <c r="M608" s="1">
        <f t="shared" si="99"/>
        <v>0.88100238927115782</v>
      </c>
      <c r="N608" s="1">
        <f t="shared" si="95"/>
        <v>16.478731361493654</v>
      </c>
    </row>
    <row r="609" spans="5:14">
      <c r="E609" s="3">
        <f t="shared" si="96"/>
        <v>6</v>
      </c>
      <c r="F609" s="1">
        <f t="shared" si="90"/>
        <v>16.478731361493654</v>
      </c>
      <c r="G609" s="1">
        <f t="shared" si="91"/>
        <v>5.7434908607285671</v>
      </c>
      <c r="H609" s="1">
        <f t="shared" si="92"/>
        <v>68.799732650178143</v>
      </c>
      <c r="I609" s="1">
        <f t="shared" si="93"/>
        <v>-0.88100238927104613</v>
      </c>
      <c r="J609" s="1">
        <f t="shared" si="94"/>
        <v>57.434908607285671</v>
      </c>
      <c r="K609" s="1">
        <f t="shared" si="97"/>
        <v>57.434908607285671</v>
      </c>
      <c r="L609" s="1">
        <f t="shared" si="98"/>
        <v>57.434908607285671</v>
      </c>
      <c r="M609" s="1">
        <f t="shared" si="99"/>
        <v>0.87812151145824147</v>
      </c>
      <c r="N609" s="1">
        <f t="shared" si="95"/>
        <v>16.487512576608236</v>
      </c>
    </row>
    <row r="610" spans="5:14">
      <c r="E610" s="3">
        <f t="shared" si="96"/>
        <v>6.01</v>
      </c>
      <c r="F610" s="1">
        <f t="shared" si="90"/>
        <v>16.487512576608236</v>
      </c>
      <c r="G610" s="1">
        <f t="shared" si="91"/>
        <v>5.7347096456139859</v>
      </c>
      <c r="H610" s="1">
        <f t="shared" si="92"/>
        <v>68.857079746634284</v>
      </c>
      <c r="I610" s="1">
        <f t="shared" si="93"/>
        <v>-0.87812151145811868</v>
      </c>
      <c r="J610" s="1">
        <f t="shared" si="94"/>
        <v>57.347096456139859</v>
      </c>
      <c r="K610" s="1">
        <f t="shared" si="97"/>
        <v>57.347096456139859</v>
      </c>
      <c r="L610" s="1">
        <f t="shared" si="98"/>
        <v>57.347096456139859</v>
      </c>
      <c r="M610" s="1">
        <f t="shared" si="99"/>
        <v>0.87525005411577328</v>
      </c>
      <c r="N610" s="1">
        <f t="shared" si="95"/>
        <v>16.496265077149392</v>
      </c>
    </row>
    <row r="611" spans="5:14">
      <c r="E611" s="3">
        <f t="shared" si="96"/>
        <v>6.0200000000000005</v>
      </c>
      <c r="F611" s="1">
        <f t="shared" si="90"/>
        <v>16.496265077149392</v>
      </c>
      <c r="G611" s="1">
        <f t="shared" si="91"/>
        <v>5.7259571450728295</v>
      </c>
      <c r="H611" s="1">
        <f t="shared" si="92"/>
        <v>68.914339318085013</v>
      </c>
      <c r="I611" s="1">
        <f t="shared" si="93"/>
        <v>-0.87525005411563939</v>
      </c>
      <c r="J611" s="1">
        <f t="shared" si="94"/>
        <v>57.259571450728295</v>
      </c>
      <c r="K611" s="1">
        <f t="shared" si="97"/>
        <v>57.259571450728295</v>
      </c>
      <c r="L611" s="1">
        <f t="shared" si="98"/>
        <v>57.259571450728295</v>
      </c>
      <c r="M611" s="1">
        <f t="shared" si="99"/>
        <v>0.87238798643881532</v>
      </c>
      <c r="N611" s="1">
        <f t="shared" si="95"/>
        <v>16.504988957013779</v>
      </c>
    </row>
    <row r="612" spans="5:14">
      <c r="E612" s="3">
        <f t="shared" si="96"/>
        <v>6.03</v>
      </c>
      <c r="F612" s="1">
        <f t="shared" si="90"/>
        <v>16.504988957013779</v>
      </c>
      <c r="G612" s="1">
        <f t="shared" si="91"/>
        <v>5.7172332652084421</v>
      </c>
      <c r="H612" s="1">
        <f t="shared" si="92"/>
        <v>68.971511650737099</v>
      </c>
      <c r="I612" s="1">
        <f t="shared" si="93"/>
        <v>-0.87238798643873849</v>
      </c>
      <c r="J612" s="1">
        <f t="shared" si="94"/>
        <v>57.172332652084421</v>
      </c>
      <c r="K612" s="1">
        <f t="shared" si="97"/>
        <v>57.172332652084421</v>
      </c>
      <c r="L612" s="1">
        <f t="shared" si="98"/>
        <v>57.172332652084421</v>
      </c>
      <c r="M612" s="1">
        <f t="shared" si="99"/>
        <v>0.86953527772316042</v>
      </c>
      <c r="N612" s="1">
        <f t="shared" si="95"/>
        <v>16.51368430979101</v>
      </c>
    </row>
    <row r="613" spans="5:14">
      <c r="E613" s="3">
        <f t="shared" si="96"/>
        <v>6.04</v>
      </c>
      <c r="F613" s="1">
        <f t="shared" si="90"/>
        <v>16.51368430979101</v>
      </c>
      <c r="G613" s="1">
        <f t="shared" si="91"/>
        <v>5.7085379124312112</v>
      </c>
      <c r="H613" s="1">
        <f t="shared" si="92"/>
        <v>69.028597029861416</v>
      </c>
      <c r="I613" s="1">
        <f t="shared" si="93"/>
        <v>-0.86953527772308803</v>
      </c>
      <c r="J613" s="1">
        <f t="shared" si="94"/>
        <v>57.085379124312112</v>
      </c>
      <c r="K613" s="1">
        <f t="shared" si="97"/>
        <v>57.085379124312112</v>
      </c>
      <c r="L613" s="1">
        <f t="shared" si="98"/>
        <v>57.085379124312112</v>
      </c>
      <c r="M613" s="1">
        <f t="shared" si="99"/>
        <v>0.86669189736500618</v>
      </c>
      <c r="N613" s="1">
        <f t="shared" si="95"/>
        <v>16.522351228764659</v>
      </c>
    </row>
    <row r="614" spans="5:14">
      <c r="E614" s="3">
        <f t="shared" si="96"/>
        <v>6.05</v>
      </c>
      <c r="F614" s="1">
        <f t="shared" si="90"/>
        <v>16.522351228764659</v>
      </c>
      <c r="G614" s="1">
        <f t="shared" si="91"/>
        <v>5.6998709934575622</v>
      </c>
      <c r="H614" s="1">
        <f t="shared" si="92"/>
        <v>69.085595739795991</v>
      </c>
      <c r="I614" s="1">
        <f t="shared" si="93"/>
        <v>-0.86669189736490182</v>
      </c>
      <c r="J614" s="1">
        <f t="shared" si="94"/>
        <v>56.998709934575622</v>
      </c>
      <c r="K614" s="1">
        <f t="shared" si="97"/>
        <v>56.998709934575622</v>
      </c>
      <c r="L614" s="1">
        <f t="shared" si="98"/>
        <v>56.998709934575622</v>
      </c>
      <c r="M614" s="1">
        <f t="shared" si="99"/>
        <v>0.86385781486062285</v>
      </c>
      <c r="N614" s="1">
        <f t="shared" si="95"/>
        <v>16.530989806913265</v>
      </c>
    </row>
    <row r="615" spans="5:14">
      <c r="E615" s="3">
        <f t="shared" si="96"/>
        <v>6.0600000000000005</v>
      </c>
      <c r="F615" s="1">
        <f t="shared" si="90"/>
        <v>16.530989806913265</v>
      </c>
      <c r="G615" s="1">
        <f t="shared" si="91"/>
        <v>5.6912324153089564</v>
      </c>
      <c r="H615" s="1">
        <f t="shared" si="92"/>
        <v>69.14250806394908</v>
      </c>
      <c r="I615" s="1">
        <f t="shared" si="93"/>
        <v>-0.86385781486058022</v>
      </c>
      <c r="J615" s="1">
        <f t="shared" si="94"/>
        <v>56.912324153089564</v>
      </c>
      <c r="K615" s="1">
        <f t="shared" si="97"/>
        <v>56.912324153089564</v>
      </c>
      <c r="L615" s="1">
        <f t="shared" si="98"/>
        <v>56.912324153089564</v>
      </c>
      <c r="M615" s="1">
        <f t="shared" si="99"/>
        <v>0.86103299980602888</v>
      </c>
      <c r="N615" s="1">
        <f t="shared" si="95"/>
        <v>16.539600136911325</v>
      </c>
    </row>
    <row r="616" spans="5:14">
      <c r="E616" s="3">
        <f t="shared" si="96"/>
        <v>6.07</v>
      </c>
      <c r="F616" s="1">
        <f t="shared" si="90"/>
        <v>16.539600136911325</v>
      </c>
      <c r="G616" s="1">
        <f t="shared" si="91"/>
        <v>5.6826220853108964</v>
      </c>
      <c r="H616" s="1">
        <f t="shared" si="92"/>
        <v>69.199334284802191</v>
      </c>
      <c r="I616" s="1">
        <f t="shared" si="93"/>
        <v>-0.86103299980599957</v>
      </c>
      <c r="J616" s="1">
        <f t="shared" si="94"/>
        <v>56.826220853108964</v>
      </c>
      <c r="K616" s="1">
        <f t="shared" si="97"/>
        <v>56.826220853108964</v>
      </c>
      <c r="L616" s="1">
        <f t="shared" si="98"/>
        <v>56.826220853108964</v>
      </c>
      <c r="M616" s="1">
        <f t="shared" si="99"/>
        <v>0.85821742189666317</v>
      </c>
      <c r="N616" s="1">
        <f t="shared" si="95"/>
        <v>16.54818231113029</v>
      </c>
    </row>
    <row r="617" spans="5:14">
      <c r="E617" s="3">
        <f t="shared" si="96"/>
        <v>6.08</v>
      </c>
      <c r="F617" s="1">
        <f t="shared" si="90"/>
        <v>16.54818231113029</v>
      </c>
      <c r="G617" s="1">
        <f t="shared" si="91"/>
        <v>5.6740399110919313</v>
      </c>
      <c r="H617" s="1">
        <f t="shared" si="92"/>
        <v>69.256074683913113</v>
      </c>
      <c r="I617" s="1">
        <f t="shared" si="93"/>
        <v>-0.85821742189651218</v>
      </c>
      <c r="J617" s="1">
        <f t="shared" si="94"/>
        <v>56.740399110919313</v>
      </c>
      <c r="K617" s="1">
        <f t="shared" si="97"/>
        <v>56.740399110919313</v>
      </c>
      <c r="L617" s="1">
        <f t="shared" si="98"/>
        <v>56.740399110919313</v>
      </c>
      <c r="M617" s="1">
        <f t="shared" si="99"/>
        <v>0.85541105092706138</v>
      </c>
      <c r="N617" s="1">
        <f t="shared" si="95"/>
        <v>16.55673642163956</v>
      </c>
    </row>
    <row r="618" spans="5:14">
      <c r="E618" s="3">
        <f t="shared" si="96"/>
        <v>6.09</v>
      </c>
      <c r="F618" s="1">
        <f t="shared" si="90"/>
        <v>16.55673642163956</v>
      </c>
      <c r="G618" s="1">
        <f t="shared" si="91"/>
        <v>5.6654858005826618</v>
      </c>
      <c r="H618" s="1">
        <f t="shared" si="92"/>
        <v>69.312729541918941</v>
      </c>
      <c r="I618" s="1">
        <f t="shared" si="93"/>
        <v>-0.85541105092694636</v>
      </c>
      <c r="J618" s="1">
        <f t="shared" si="94"/>
        <v>56.654858005826618</v>
      </c>
      <c r="K618" s="1">
        <f t="shared" si="97"/>
        <v>56.654858005826618</v>
      </c>
      <c r="L618" s="1">
        <f t="shared" si="98"/>
        <v>56.654858005826618</v>
      </c>
      <c r="M618" s="1">
        <f t="shared" si="99"/>
        <v>0.85261385679053037</v>
      </c>
      <c r="N618" s="1">
        <f t="shared" si="95"/>
        <v>16.565262560207465</v>
      </c>
    </row>
    <row r="619" spans="5:14">
      <c r="E619" s="3">
        <f t="shared" si="96"/>
        <v>6.1000000000000005</v>
      </c>
      <c r="F619" s="1">
        <f t="shared" si="90"/>
        <v>16.565262560207465</v>
      </c>
      <c r="G619" s="1">
        <f t="shared" si="91"/>
        <v>5.6569596620147564</v>
      </c>
      <c r="H619" s="1">
        <f t="shared" si="92"/>
        <v>69.369299138539091</v>
      </c>
      <c r="I619" s="1">
        <f t="shared" si="93"/>
        <v>-0.85261385679054058</v>
      </c>
      <c r="J619" s="1">
        <f t="shared" si="94"/>
        <v>56.569596620147564</v>
      </c>
      <c r="K619" s="1">
        <f t="shared" si="97"/>
        <v>56.569596620147564</v>
      </c>
      <c r="L619" s="1">
        <f t="shared" si="98"/>
        <v>56.569596620147564</v>
      </c>
      <c r="M619" s="1">
        <f t="shared" si="99"/>
        <v>0.84982580947882536</v>
      </c>
      <c r="N619" s="1">
        <f t="shared" si="95"/>
        <v>16.573760818302254</v>
      </c>
    </row>
    <row r="620" spans="5:14">
      <c r="E620" s="3">
        <f t="shared" si="96"/>
        <v>6.11</v>
      </c>
      <c r="F620" s="1">
        <f t="shared" si="90"/>
        <v>16.573760818302254</v>
      </c>
      <c r="G620" s="1">
        <f t="shared" si="91"/>
        <v>5.648461403919967</v>
      </c>
      <c r="H620" s="1">
        <f t="shared" si="92"/>
        <v>69.425783752578297</v>
      </c>
      <c r="I620" s="1">
        <f t="shared" si="93"/>
        <v>-0.84982580947894348</v>
      </c>
      <c r="J620" s="1">
        <f t="shared" si="94"/>
        <v>56.48461403919967</v>
      </c>
      <c r="K620" s="1">
        <f t="shared" si="97"/>
        <v>56.48461403919967</v>
      </c>
      <c r="L620" s="1">
        <f t="shared" si="98"/>
        <v>56.48461403919967</v>
      </c>
      <c r="M620" s="1">
        <f t="shared" si="99"/>
        <v>0.8470468790818293</v>
      </c>
      <c r="N620" s="1">
        <f t="shared" si="95"/>
        <v>16.582231287093073</v>
      </c>
    </row>
    <row r="621" spans="5:14">
      <c r="E621" s="3">
        <f t="shared" si="96"/>
        <v>6.12</v>
      </c>
      <c r="F621" s="1">
        <f t="shared" si="90"/>
        <v>16.582231287093073</v>
      </c>
      <c r="G621" s="1">
        <f t="shared" si="91"/>
        <v>5.6399909351291484</v>
      </c>
      <c r="H621" s="1">
        <f t="shared" si="92"/>
        <v>69.482183661929582</v>
      </c>
      <c r="I621" s="1">
        <f t="shared" si="93"/>
        <v>-0.84704687908185861</v>
      </c>
      <c r="J621" s="1">
        <f t="shared" si="94"/>
        <v>56.399909351291484</v>
      </c>
      <c r="K621" s="1">
        <f t="shared" si="97"/>
        <v>56.399909351291484</v>
      </c>
      <c r="L621" s="1">
        <f t="shared" si="98"/>
        <v>56.399909351291484</v>
      </c>
      <c r="M621" s="1">
        <f t="shared" si="99"/>
        <v>0.84427703578723134</v>
      </c>
      <c r="N621" s="1">
        <f t="shared" si="95"/>
        <v>16.590674057450947</v>
      </c>
    </row>
    <row r="622" spans="5:14">
      <c r="E622" s="3">
        <f t="shared" si="96"/>
        <v>6.13</v>
      </c>
      <c r="F622" s="1">
        <f t="shared" si="90"/>
        <v>16.590674057450947</v>
      </c>
      <c r="G622" s="1">
        <f t="shared" si="91"/>
        <v>5.6315481647712744</v>
      </c>
      <c r="H622" s="1">
        <f t="shared" si="92"/>
        <v>69.538499143577297</v>
      </c>
      <c r="I622" s="1">
        <f t="shared" si="93"/>
        <v>-0.84427703578739965</v>
      </c>
      <c r="J622" s="1">
        <f t="shared" si="94"/>
        <v>56.315481647712744</v>
      </c>
      <c r="K622" s="1">
        <f t="shared" si="97"/>
        <v>56.315481647712744</v>
      </c>
      <c r="L622" s="1">
        <f t="shared" si="98"/>
        <v>56.315481647712744</v>
      </c>
      <c r="M622" s="1">
        <f t="shared" si="99"/>
        <v>0.84151624988020668</v>
      </c>
      <c r="N622" s="1">
        <f t="shared" si="95"/>
        <v>16.59908921994975</v>
      </c>
    </row>
    <row r="623" spans="5:14">
      <c r="E623" s="3">
        <f t="shared" si="96"/>
        <v>6.1400000000000006</v>
      </c>
      <c r="F623" s="1">
        <f t="shared" si="90"/>
        <v>16.59908921994975</v>
      </c>
      <c r="G623" s="1">
        <f t="shared" si="91"/>
        <v>5.6231330022724713</v>
      </c>
      <c r="H623" s="1">
        <f t="shared" si="92"/>
        <v>69.594730473600023</v>
      </c>
      <c r="I623" s="1">
        <f t="shared" si="93"/>
        <v>-0.84151624988031415</v>
      </c>
      <c r="J623" s="1">
        <f t="shared" si="94"/>
        <v>56.231330022724713</v>
      </c>
      <c r="K623" s="1">
        <f t="shared" si="97"/>
        <v>56.231330022724713</v>
      </c>
      <c r="L623" s="1">
        <f t="shared" si="98"/>
        <v>56.231330022724713</v>
      </c>
      <c r="M623" s="1">
        <f t="shared" si="99"/>
        <v>0.83876449174309808</v>
      </c>
      <c r="N623" s="1">
        <f t="shared" si="95"/>
        <v>16.607476864867181</v>
      </c>
    </row>
    <row r="624" spans="5:14">
      <c r="E624" s="3">
        <f t="shared" si="96"/>
        <v>6.15</v>
      </c>
      <c r="F624" s="1">
        <f t="shared" si="90"/>
        <v>16.607476864867181</v>
      </c>
      <c r="G624" s="1">
        <f t="shared" si="91"/>
        <v>5.6147453573550408</v>
      </c>
      <c r="H624" s="1">
        <f t="shared" si="92"/>
        <v>69.650877927173568</v>
      </c>
      <c r="I624" s="1">
        <f t="shared" si="93"/>
        <v>-0.83876449174304923</v>
      </c>
      <c r="J624" s="1">
        <f t="shared" si="94"/>
        <v>56.147453573550408</v>
      </c>
      <c r="K624" s="1">
        <f t="shared" si="97"/>
        <v>56.147453573550408</v>
      </c>
      <c r="L624" s="1">
        <f t="shared" si="98"/>
        <v>56.147453573550408</v>
      </c>
      <c r="M624" s="1">
        <f t="shared" si="99"/>
        <v>0.8360217318550982</v>
      </c>
      <c r="N624" s="1">
        <f t="shared" si="95"/>
        <v>16.615837082185731</v>
      </c>
    </row>
    <row r="625" spans="5:14">
      <c r="E625" s="3">
        <f t="shared" si="96"/>
        <v>6.16</v>
      </c>
      <c r="F625" s="1">
        <f t="shared" si="90"/>
        <v>16.615837082185731</v>
      </c>
      <c r="G625" s="1">
        <f t="shared" si="91"/>
        <v>5.6063851400364904</v>
      </c>
      <c r="H625" s="1">
        <f t="shared" si="92"/>
        <v>69.706941778573935</v>
      </c>
      <c r="I625" s="1">
        <f t="shared" si="93"/>
        <v>-0.83602173185504114</v>
      </c>
      <c r="J625" s="1">
        <f t="shared" si="94"/>
        <v>56.063851400364904</v>
      </c>
      <c r="K625" s="1">
        <f t="shared" si="97"/>
        <v>56.063851400364904</v>
      </c>
      <c r="L625" s="1">
        <f t="shared" si="98"/>
        <v>56.063851400364904</v>
      </c>
      <c r="M625" s="1">
        <f t="shared" si="99"/>
        <v>0.83328794079193247</v>
      </c>
      <c r="N625" s="1">
        <f t="shared" si="95"/>
        <v>16.624169961593651</v>
      </c>
    </row>
    <row r="626" spans="5:14">
      <c r="E626" s="3">
        <f t="shared" si="96"/>
        <v>6.17</v>
      </c>
      <c r="F626" s="1">
        <f t="shared" si="90"/>
        <v>16.624169961593651</v>
      </c>
      <c r="G626" s="1">
        <f t="shared" si="91"/>
        <v>5.5980522606285703</v>
      </c>
      <c r="H626" s="1">
        <f t="shared" si="92"/>
        <v>69.762922301180225</v>
      </c>
      <c r="I626" s="1">
        <f t="shared" si="93"/>
        <v>-0.83328794079200463</v>
      </c>
      <c r="J626" s="1">
        <f t="shared" si="94"/>
        <v>55.980522606285703</v>
      </c>
      <c r="K626" s="1">
        <f t="shared" si="97"/>
        <v>55.980522606285703</v>
      </c>
      <c r="L626" s="1">
        <f t="shared" si="98"/>
        <v>55.980522606285703</v>
      </c>
      <c r="M626" s="1">
        <f t="shared" si="99"/>
        <v>0.83056308922554245</v>
      </c>
      <c r="N626" s="1">
        <f t="shared" si="95"/>
        <v>16.632475592485907</v>
      </c>
    </row>
    <row r="627" spans="5:14">
      <c r="E627" s="3">
        <f t="shared" si="96"/>
        <v>6.18</v>
      </c>
      <c r="F627" s="1">
        <f t="shared" si="90"/>
        <v>16.632475592485907</v>
      </c>
      <c r="G627" s="1">
        <f t="shared" si="91"/>
        <v>5.5897466297363145</v>
      </c>
      <c r="H627" s="1">
        <f t="shared" si="92"/>
        <v>69.818819767477592</v>
      </c>
      <c r="I627" s="1">
        <f t="shared" si="93"/>
        <v>-0.83056308922557776</v>
      </c>
      <c r="J627" s="1">
        <f t="shared" si="94"/>
        <v>55.897466297363145</v>
      </c>
      <c r="K627" s="1">
        <f t="shared" si="97"/>
        <v>55.897466297363145</v>
      </c>
      <c r="L627" s="1">
        <f t="shared" si="98"/>
        <v>55.897466297363145</v>
      </c>
      <c r="M627" s="1">
        <f t="shared" si="99"/>
        <v>0.82784714792377478</v>
      </c>
      <c r="N627" s="1">
        <f t="shared" si="95"/>
        <v>16.640754063965144</v>
      </c>
    </row>
    <row r="628" spans="5:14">
      <c r="E628" s="3">
        <f t="shared" si="96"/>
        <v>6.19</v>
      </c>
      <c r="F628" s="1">
        <f t="shared" si="90"/>
        <v>16.640754063965144</v>
      </c>
      <c r="G628" s="1">
        <f t="shared" si="91"/>
        <v>5.5814681582570778</v>
      </c>
      <c r="H628" s="1">
        <f t="shared" si="92"/>
        <v>69.874634449060167</v>
      </c>
      <c r="I628" s="1">
        <f t="shared" si="93"/>
        <v>-0.82784714792367708</v>
      </c>
      <c r="J628" s="1">
        <f t="shared" si="94"/>
        <v>55.814681582570778</v>
      </c>
      <c r="K628" s="1">
        <f t="shared" si="97"/>
        <v>55.814681582570778</v>
      </c>
      <c r="L628" s="1">
        <f t="shared" si="98"/>
        <v>55.814681582570778</v>
      </c>
      <c r="M628" s="1">
        <f t="shared" si="99"/>
        <v>0.82514008775006431</v>
      </c>
      <c r="N628" s="1">
        <f t="shared" si="95"/>
        <v>16.649005464842645</v>
      </c>
    </row>
    <row r="629" spans="5:14">
      <c r="E629" s="3">
        <f t="shared" si="96"/>
        <v>6.2</v>
      </c>
      <c r="F629" s="1">
        <f t="shared" si="90"/>
        <v>16.649005464842645</v>
      </c>
      <c r="G629" s="1">
        <f t="shared" si="91"/>
        <v>5.5732167573795763</v>
      </c>
      <c r="H629" s="1">
        <f t="shared" si="92"/>
        <v>69.930366616633961</v>
      </c>
      <c r="I629" s="1">
        <f t="shared" si="93"/>
        <v>-0.82514008775014247</v>
      </c>
      <c r="J629" s="1">
        <f t="shared" si="94"/>
        <v>55.732167573795763</v>
      </c>
      <c r="K629" s="1">
        <f t="shared" si="97"/>
        <v>55.732167573795763</v>
      </c>
      <c r="L629" s="1">
        <f t="shared" si="98"/>
        <v>55.732167573795763</v>
      </c>
      <c r="M629" s="1">
        <f t="shared" si="99"/>
        <v>0.82244187966312143</v>
      </c>
      <c r="N629" s="1">
        <f t="shared" si="95"/>
        <v>16.657229883639275</v>
      </c>
    </row>
    <row r="630" spans="5:14">
      <c r="E630" s="3">
        <f t="shared" si="96"/>
        <v>6.21</v>
      </c>
      <c r="F630" s="1">
        <f t="shared" si="90"/>
        <v>16.657229883639275</v>
      </c>
      <c r="G630" s="1">
        <f t="shared" si="91"/>
        <v>5.5649923385829467</v>
      </c>
      <c r="H630" s="1">
        <f t="shared" si="92"/>
        <v>69.98601654001979</v>
      </c>
      <c r="I630" s="1">
        <f t="shared" si="93"/>
        <v>-0.82244187966296067</v>
      </c>
      <c r="J630" s="1">
        <f t="shared" si="94"/>
        <v>55.649923385829467</v>
      </c>
      <c r="K630" s="1">
        <f t="shared" si="97"/>
        <v>55.649923385829467</v>
      </c>
      <c r="L630" s="1">
        <f t="shared" si="98"/>
        <v>55.649923385829467</v>
      </c>
      <c r="M630" s="1">
        <f t="shared" si="99"/>
        <v>0.81975249471662348</v>
      </c>
      <c r="N630" s="1">
        <f t="shared" si="95"/>
        <v>16.665427408586442</v>
      </c>
    </row>
    <row r="631" spans="5:14">
      <c r="E631" s="3">
        <f t="shared" si="96"/>
        <v>6.22</v>
      </c>
      <c r="F631" s="1">
        <f t="shared" si="90"/>
        <v>16.665427408586442</v>
      </c>
      <c r="G631" s="1">
        <f t="shared" si="91"/>
        <v>5.5567948136357792</v>
      </c>
      <c r="H631" s="1">
        <f t="shared" si="92"/>
        <v>70.041584488156147</v>
      </c>
      <c r="I631" s="1">
        <f t="shared" si="93"/>
        <v>-0.81975249471675227</v>
      </c>
      <c r="J631" s="1">
        <f t="shared" si="94"/>
        <v>55.567948136357792</v>
      </c>
      <c r="K631" s="1">
        <f t="shared" si="97"/>
        <v>55.567948136357792</v>
      </c>
      <c r="L631" s="1">
        <f t="shared" si="98"/>
        <v>55.567948136357792</v>
      </c>
      <c r="M631" s="1">
        <f t="shared" si="99"/>
        <v>0.81707190405889984</v>
      </c>
      <c r="N631" s="1">
        <f t="shared" si="95"/>
        <v>16.673598127627031</v>
      </c>
    </row>
    <row r="632" spans="5:14">
      <c r="E632" s="3">
        <f t="shared" si="96"/>
        <v>6.23</v>
      </c>
      <c r="F632" s="1">
        <f t="shared" si="90"/>
        <v>16.673598127627031</v>
      </c>
      <c r="G632" s="1">
        <f t="shared" si="91"/>
        <v>5.5486240945951906</v>
      </c>
      <c r="H632" s="1">
        <f t="shared" si="92"/>
        <v>70.0970707291021</v>
      </c>
      <c r="I632" s="1">
        <f t="shared" si="93"/>
        <v>-0.81707190405886365</v>
      </c>
      <c r="J632" s="1">
        <f t="shared" si="94"/>
        <v>55.486240945951906</v>
      </c>
      <c r="K632" s="1">
        <f t="shared" si="97"/>
        <v>55.486240945951906</v>
      </c>
      <c r="L632" s="1">
        <f t="shared" si="98"/>
        <v>55.486240945951906</v>
      </c>
      <c r="M632" s="1">
        <f t="shared" si="99"/>
        <v>0.81440007893262734</v>
      </c>
      <c r="N632" s="1">
        <f t="shared" si="95"/>
        <v>16.681742128416357</v>
      </c>
    </row>
    <row r="633" spans="5:14">
      <c r="E633" s="3">
        <f t="shared" si="96"/>
        <v>6.24</v>
      </c>
      <c r="F633" s="1">
        <f t="shared" si="90"/>
        <v>16.681742128416357</v>
      </c>
      <c r="G633" s="1">
        <f t="shared" si="91"/>
        <v>5.5404800938058649</v>
      </c>
      <c r="H633" s="1">
        <f t="shared" si="92"/>
        <v>70.152475530040164</v>
      </c>
      <c r="I633" s="1">
        <f t="shared" si="93"/>
        <v>-0.8144000789325645</v>
      </c>
      <c r="J633" s="1">
        <f t="shared" si="94"/>
        <v>55.404800938058649</v>
      </c>
      <c r="K633" s="1">
        <f t="shared" si="97"/>
        <v>55.404800938058649</v>
      </c>
      <c r="L633" s="1">
        <f t="shared" si="98"/>
        <v>55.404800938058649</v>
      </c>
      <c r="M633" s="1">
        <f t="shared" si="99"/>
        <v>0.81173699067451799</v>
      </c>
      <c r="N633" s="1">
        <f t="shared" si="95"/>
        <v>16.689859498323102</v>
      </c>
    </row>
    <row r="634" spans="5:14">
      <c r="E634" s="3">
        <f t="shared" si="96"/>
        <v>6.25</v>
      </c>
      <c r="F634" s="1">
        <f t="shared" si="90"/>
        <v>16.689859498323102</v>
      </c>
      <c r="G634" s="1">
        <f t="shared" si="91"/>
        <v>5.5323627238991193</v>
      </c>
      <c r="H634" s="1">
        <f t="shared" si="92"/>
        <v>70.207799157279155</v>
      </c>
      <c r="I634" s="1">
        <f t="shared" si="93"/>
        <v>-0.81173699067456084</v>
      </c>
      <c r="J634" s="1">
        <f t="shared" si="94"/>
        <v>55.323627238991193</v>
      </c>
      <c r="K634" s="1">
        <f t="shared" si="97"/>
        <v>55.323627238991193</v>
      </c>
      <c r="L634" s="1">
        <f t="shared" si="98"/>
        <v>55.323627238991193</v>
      </c>
      <c r="M634" s="1">
        <f t="shared" si="99"/>
        <v>0.8090826107150122</v>
      </c>
      <c r="N634" s="1">
        <f t="shared" si="95"/>
        <v>16.697950324430252</v>
      </c>
    </row>
    <row r="635" spans="5:14">
      <c r="E635" s="3">
        <f t="shared" si="96"/>
        <v>6.26</v>
      </c>
      <c r="F635" s="1">
        <f t="shared" si="90"/>
        <v>16.697950324430252</v>
      </c>
      <c r="G635" s="1">
        <f t="shared" si="91"/>
        <v>5.5242718977919694</v>
      </c>
      <c r="H635" s="1">
        <f t="shared" si="92"/>
        <v>70.263041876257077</v>
      </c>
      <c r="I635" s="1">
        <f t="shared" si="93"/>
        <v>-0.8090826107149951</v>
      </c>
      <c r="J635" s="1">
        <f t="shared" si="94"/>
        <v>55.242718977919694</v>
      </c>
      <c r="K635" s="1">
        <f t="shared" si="97"/>
        <v>55.242718977919694</v>
      </c>
      <c r="L635" s="1">
        <f t="shared" si="98"/>
        <v>55.242718977919694</v>
      </c>
      <c r="M635" s="1">
        <f t="shared" si="99"/>
        <v>0.80643691057797406</v>
      </c>
      <c r="N635" s="1">
        <f t="shared" si="95"/>
        <v>16.70601469353603</v>
      </c>
    </row>
    <row r="636" spans="5:14">
      <c r="E636" s="3">
        <f t="shared" si="96"/>
        <v>6.2700000000000005</v>
      </c>
      <c r="F636" s="1">
        <f t="shared" si="90"/>
        <v>16.70601469353603</v>
      </c>
      <c r="G636" s="1">
        <f t="shared" si="91"/>
        <v>5.5162075286861914</v>
      </c>
      <c r="H636" s="1">
        <f t="shared" si="92"/>
        <v>70.318203951543936</v>
      </c>
      <c r="I636" s="1">
        <f t="shared" si="93"/>
        <v>-0.80643691057780131</v>
      </c>
      <c r="J636" s="1">
        <f t="shared" si="94"/>
        <v>55.162075286861914</v>
      </c>
      <c r="K636" s="1">
        <f t="shared" si="97"/>
        <v>55.162075286861914</v>
      </c>
      <c r="L636" s="1">
        <f t="shared" si="98"/>
        <v>55.162075286861914</v>
      </c>
      <c r="M636" s="1">
        <f t="shared" si="99"/>
        <v>0.80379986188038455</v>
      </c>
      <c r="N636" s="1">
        <f t="shared" si="95"/>
        <v>16.714052692154834</v>
      </c>
    </row>
    <row r="637" spans="5:14">
      <c r="E637" s="3">
        <f t="shared" si="96"/>
        <v>6.28</v>
      </c>
      <c r="F637" s="1">
        <f t="shared" si="90"/>
        <v>16.714052692154834</v>
      </c>
      <c r="G637" s="1">
        <f t="shared" si="91"/>
        <v>5.5081695300673879</v>
      </c>
      <c r="H637" s="1">
        <f t="shared" si="92"/>
        <v>70.373285646844607</v>
      </c>
      <c r="I637" s="1">
        <f t="shared" si="93"/>
        <v>-0.80379986188034991</v>
      </c>
      <c r="J637" s="1">
        <f t="shared" si="94"/>
        <v>55.081695300673879</v>
      </c>
      <c r="K637" s="1">
        <f t="shared" si="97"/>
        <v>55.081695300673879</v>
      </c>
      <c r="L637" s="1">
        <f t="shared" si="98"/>
        <v>55.081695300673879</v>
      </c>
      <c r="M637" s="1">
        <f t="shared" si="99"/>
        <v>0.80117143633203591</v>
      </c>
      <c r="N637" s="1">
        <f t="shared" si="95"/>
        <v>16.722064406518154</v>
      </c>
    </row>
    <row r="638" spans="5:14">
      <c r="E638" s="3">
        <f t="shared" si="96"/>
        <v>6.29</v>
      </c>
      <c r="F638" s="1">
        <f t="shared" si="90"/>
        <v>16.722064406518154</v>
      </c>
      <c r="G638" s="1">
        <f t="shared" si="91"/>
        <v>5.5001578157040676</v>
      </c>
      <c r="H638" s="1">
        <f t="shared" si="92"/>
        <v>70.428287225001654</v>
      </c>
      <c r="I638" s="1">
        <f t="shared" si="93"/>
        <v>-0.80117143633202659</v>
      </c>
      <c r="J638" s="1">
        <f t="shared" si="94"/>
        <v>55.001578157040676</v>
      </c>
      <c r="K638" s="1">
        <f t="shared" si="97"/>
        <v>55.001578157040676</v>
      </c>
      <c r="L638" s="1">
        <f t="shared" si="98"/>
        <v>55.001578157040676</v>
      </c>
      <c r="M638" s="1">
        <f t="shared" si="99"/>
        <v>0.79855160573523021</v>
      </c>
      <c r="N638" s="1">
        <f t="shared" si="95"/>
        <v>16.730049922575507</v>
      </c>
    </row>
    <row r="639" spans="5:14">
      <c r="E639" s="3">
        <f t="shared" si="96"/>
        <v>6.3</v>
      </c>
      <c r="F639" s="1">
        <f t="shared" si="90"/>
        <v>16.730049922575507</v>
      </c>
      <c r="G639" s="1">
        <f t="shared" si="91"/>
        <v>5.4921722996467146</v>
      </c>
      <c r="H639" s="1">
        <f t="shared" si="92"/>
        <v>70.483208947998122</v>
      </c>
      <c r="I639" s="1">
        <f t="shared" si="93"/>
        <v>-0.79855160573529815</v>
      </c>
      <c r="J639" s="1">
        <f t="shared" si="94"/>
        <v>54.921722996467146</v>
      </c>
      <c r="K639" s="1">
        <f t="shared" si="97"/>
        <v>54.921722996467146</v>
      </c>
      <c r="L639" s="1">
        <f t="shared" si="98"/>
        <v>54.921722996467146</v>
      </c>
      <c r="M639" s="1">
        <f t="shared" si="99"/>
        <v>0.7959403419844755</v>
      </c>
      <c r="N639" s="1">
        <f t="shared" si="95"/>
        <v>16.738009325995353</v>
      </c>
    </row>
    <row r="640" spans="5:14">
      <c r="E640" s="3">
        <f t="shared" si="96"/>
        <v>6.3100000000000005</v>
      </c>
      <c r="F640" s="1">
        <f t="shared" si="90"/>
        <v>16.738009325995353</v>
      </c>
      <c r="G640" s="1">
        <f t="shared" si="91"/>
        <v>5.4842128962268681</v>
      </c>
      <c r="H640" s="1">
        <f t="shared" si="92"/>
        <v>70.538051076960386</v>
      </c>
      <c r="I640" s="1">
        <f t="shared" si="93"/>
        <v>-0.79594034198464669</v>
      </c>
      <c r="J640" s="1">
        <f t="shared" si="94"/>
        <v>54.842128962268681</v>
      </c>
      <c r="K640" s="1">
        <f t="shared" si="97"/>
        <v>54.842128962268681</v>
      </c>
      <c r="L640" s="1">
        <f t="shared" si="98"/>
        <v>54.842128962268681</v>
      </c>
      <c r="M640" s="1">
        <f t="shared" si="99"/>
        <v>0.79333761706618589</v>
      </c>
      <c r="N640" s="1">
        <f t="shared" si="95"/>
        <v>16.745942702166015</v>
      </c>
    </row>
    <row r="641" spans="5:14">
      <c r="E641" s="3">
        <f t="shared" si="96"/>
        <v>6.32</v>
      </c>
      <c r="F641" s="1">
        <f t="shared" si="90"/>
        <v>16.745942702166015</v>
      </c>
      <c r="G641" s="1">
        <f t="shared" si="91"/>
        <v>5.476279520056206</v>
      </c>
      <c r="H641" s="1">
        <f t="shared" si="92"/>
        <v>70.592813872160946</v>
      </c>
      <c r="I641" s="1">
        <f t="shared" si="93"/>
        <v>-0.79333761706621431</v>
      </c>
      <c r="J641" s="1">
        <f t="shared" si="94"/>
        <v>54.76279520056206</v>
      </c>
      <c r="K641" s="1">
        <f t="shared" si="97"/>
        <v>54.76279520056206</v>
      </c>
      <c r="L641" s="1">
        <f t="shared" si="98"/>
        <v>54.76279520056206</v>
      </c>
      <c r="M641" s="1">
        <f t="shared" si="99"/>
        <v>0.79074340305837953</v>
      </c>
      <c r="N641" s="1">
        <f t="shared" si="95"/>
        <v>16.753850136196601</v>
      </c>
    </row>
    <row r="642" spans="5:14">
      <c r="E642" s="3">
        <f t="shared" si="96"/>
        <v>6.33</v>
      </c>
      <c r="F642" s="1">
        <f t="shared" si="90"/>
        <v>16.753850136196601</v>
      </c>
      <c r="G642" s="1">
        <f t="shared" si="91"/>
        <v>5.4683720860256209</v>
      </c>
      <c r="H642" s="1">
        <f t="shared" si="92"/>
        <v>70.6474975930212</v>
      </c>
      <c r="I642" s="1">
        <f t="shared" si="93"/>
        <v>-0.79074340305851365</v>
      </c>
      <c r="J642" s="1">
        <f t="shared" si="94"/>
        <v>54.683720860256209</v>
      </c>
      <c r="K642" s="1">
        <f t="shared" si="97"/>
        <v>54.683720860256209</v>
      </c>
      <c r="L642" s="1">
        <f t="shared" si="98"/>
        <v>54.683720860256209</v>
      </c>
      <c r="M642" s="1">
        <f t="shared" si="99"/>
        <v>0.78815767213037824</v>
      </c>
      <c r="N642" s="1">
        <f t="shared" si="95"/>
        <v>16.761731712917904</v>
      </c>
    </row>
    <row r="643" spans="5:14">
      <c r="E643" s="3">
        <f t="shared" si="96"/>
        <v>6.34</v>
      </c>
      <c r="F643" s="1">
        <f t="shared" si="90"/>
        <v>16.761731712917904</v>
      </c>
      <c r="G643" s="1">
        <f t="shared" si="91"/>
        <v>5.4604905093043179</v>
      </c>
      <c r="H643" s="1">
        <f t="shared" si="92"/>
        <v>70.702102498114243</v>
      </c>
      <c r="I643" s="1">
        <f t="shared" si="93"/>
        <v>-0.78815767213029631</v>
      </c>
      <c r="J643" s="1">
        <f t="shared" si="94"/>
        <v>54.604905093043179</v>
      </c>
      <c r="K643" s="1">
        <f t="shared" si="97"/>
        <v>54.604905093043179</v>
      </c>
      <c r="L643" s="1">
        <f t="shared" si="98"/>
        <v>54.604905093043179</v>
      </c>
      <c r="M643" s="1">
        <f t="shared" si="99"/>
        <v>0.78558039654251188</v>
      </c>
      <c r="N643" s="1">
        <f t="shared" si="95"/>
        <v>16.76958751688333</v>
      </c>
    </row>
    <row r="644" spans="5:14">
      <c r="E644" s="3">
        <f t="shared" si="96"/>
        <v>6.3500000000000005</v>
      </c>
      <c r="F644" s="1">
        <f t="shared" si="90"/>
        <v>16.76958751688333</v>
      </c>
      <c r="G644" s="1">
        <f t="shared" si="91"/>
        <v>5.4526347053388911</v>
      </c>
      <c r="H644" s="1">
        <f t="shared" si="92"/>
        <v>70.756628845167626</v>
      </c>
      <c r="I644" s="1">
        <f t="shared" si="93"/>
        <v>-0.78558039654268441</v>
      </c>
      <c r="J644" s="1">
        <f t="shared" si="94"/>
        <v>54.526347053388911</v>
      </c>
      <c r="K644" s="1">
        <f t="shared" si="97"/>
        <v>54.526347053388911</v>
      </c>
      <c r="L644" s="1">
        <f t="shared" si="98"/>
        <v>54.526347053388911</v>
      </c>
      <c r="M644" s="1">
        <f t="shared" si="99"/>
        <v>0.78301154864581757</v>
      </c>
      <c r="N644" s="1">
        <f t="shared" si="95"/>
        <v>16.77741763236979</v>
      </c>
    </row>
    <row r="645" spans="5:14">
      <c r="E645" s="3">
        <f t="shared" si="96"/>
        <v>6.36</v>
      </c>
      <c r="F645" s="1">
        <f t="shared" si="90"/>
        <v>16.77741763236979</v>
      </c>
      <c r="G645" s="1">
        <f t="shared" si="91"/>
        <v>5.4448045898524313</v>
      </c>
      <c r="H645" s="1">
        <f t="shared" si="92"/>
        <v>70.811076891066151</v>
      </c>
      <c r="I645" s="1">
        <f t="shared" si="93"/>
        <v>-0.78301154864597322</v>
      </c>
      <c r="J645" s="1">
        <f t="shared" si="94"/>
        <v>54.448045898524313</v>
      </c>
      <c r="K645" s="1">
        <f t="shared" si="97"/>
        <v>54.448045898524313</v>
      </c>
      <c r="L645" s="1">
        <f t="shared" si="98"/>
        <v>54.448045898524313</v>
      </c>
      <c r="M645" s="1">
        <f t="shared" si="99"/>
        <v>0.78045110088174519</v>
      </c>
      <c r="N645" s="1">
        <f t="shared" si="95"/>
        <v>16.785222143378608</v>
      </c>
    </row>
    <row r="646" spans="5:14">
      <c r="E646" s="3">
        <f t="shared" si="96"/>
        <v>6.37</v>
      </c>
      <c r="F646" s="1">
        <f t="shared" si="90"/>
        <v>16.785222143378608</v>
      </c>
      <c r="G646" s="1">
        <f t="shared" si="91"/>
        <v>5.4370000788436137</v>
      </c>
      <c r="H646" s="1">
        <f t="shared" si="92"/>
        <v>70.865446891854589</v>
      </c>
      <c r="I646" s="1">
        <f t="shared" si="93"/>
        <v>-0.78045110088176273</v>
      </c>
      <c r="J646" s="1">
        <f t="shared" si="94"/>
        <v>54.370000788436137</v>
      </c>
      <c r="K646" s="1">
        <f t="shared" si="97"/>
        <v>54.370000788436137</v>
      </c>
      <c r="L646" s="1">
        <f t="shared" si="98"/>
        <v>54.370000788436137</v>
      </c>
      <c r="M646" s="1">
        <f t="shared" si="99"/>
        <v>0.77789902578186165</v>
      </c>
      <c r="N646" s="1">
        <f t="shared" si="95"/>
        <v>16.793001133636427</v>
      </c>
    </row>
    <row r="647" spans="5:14">
      <c r="E647" s="3">
        <f t="shared" si="96"/>
        <v>6.38</v>
      </c>
      <c r="F647" s="1">
        <f t="shared" si="90"/>
        <v>16.793001133636427</v>
      </c>
      <c r="G647" s="1">
        <f t="shared" si="91"/>
        <v>5.4292210885857948</v>
      </c>
      <c r="H647" s="1">
        <f t="shared" si="92"/>
        <v>70.919739102740451</v>
      </c>
      <c r="I647" s="1">
        <f t="shared" si="93"/>
        <v>-0.77789902578189185</v>
      </c>
      <c r="J647" s="1">
        <f t="shared" si="94"/>
        <v>54.292210885857948</v>
      </c>
      <c r="K647" s="1">
        <f t="shared" si="97"/>
        <v>54.292210885857948</v>
      </c>
      <c r="L647" s="1">
        <f t="shared" si="98"/>
        <v>54.292210885857948</v>
      </c>
      <c r="M647" s="1">
        <f t="shared" si="99"/>
        <v>0.7753552959675547</v>
      </c>
      <c r="N647" s="1">
        <f t="shared" si="95"/>
        <v>16.800754686596104</v>
      </c>
    </row>
    <row r="648" spans="5:14">
      <c r="E648" s="3">
        <f t="shared" si="96"/>
        <v>6.3900000000000006</v>
      </c>
      <c r="F648" s="1">
        <f t="shared" si="90"/>
        <v>16.800754686596104</v>
      </c>
      <c r="G648" s="1">
        <f t="shared" si="91"/>
        <v>5.4214675356261175</v>
      </c>
      <c r="H648" s="1">
        <f t="shared" si="92"/>
        <v>70.973953778096714</v>
      </c>
      <c r="I648" s="1">
        <f t="shared" si="93"/>
        <v>-0.7753552959677279</v>
      </c>
      <c r="J648" s="1">
        <f t="shared" si="94"/>
        <v>54.214675356261175</v>
      </c>
      <c r="K648" s="1">
        <f t="shared" si="97"/>
        <v>54.214675356261175</v>
      </c>
      <c r="L648" s="1">
        <f t="shared" si="98"/>
        <v>54.214675356261175</v>
      </c>
      <c r="M648" s="1">
        <f t="shared" si="99"/>
        <v>0.77281988414974045</v>
      </c>
      <c r="N648" s="1">
        <f t="shared" si="95"/>
        <v>16.808482885437602</v>
      </c>
    </row>
    <row r="649" spans="5:14">
      <c r="E649" s="3">
        <f t="shared" si="96"/>
        <v>6.4</v>
      </c>
      <c r="F649" s="1">
        <f t="shared" ref="F649:F712" si="100">M648*$C$3+F648</f>
        <v>16.808482885437602</v>
      </c>
      <c r="G649" s="1">
        <f t="shared" ref="G649:G712" si="101">$C$4-F649</f>
        <v>5.4137393367846194</v>
      </c>
      <c r="H649" s="1">
        <f t="shared" ref="H649:H712" si="102">H648+G649*$C$3</f>
        <v>71.028091171464567</v>
      </c>
      <c r="I649" s="1">
        <f t="shared" ref="I649:I712" si="103">(G649-G648)/$C$3</f>
        <v>-0.77281988414981129</v>
      </c>
      <c r="J649" s="1">
        <f t="shared" ref="J649:J712" si="104">G649*$G$7+H649*$H$7+I649*$I$7</f>
        <v>54.137393367846194</v>
      </c>
      <c r="K649" s="1">
        <f t="shared" si="97"/>
        <v>54.137393367846194</v>
      </c>
      <c r="L649" s="1">
        <f t="shared" si="98"/>
        <v>54.137393367846194</v>
      </c>
      <c r="M649" s="1">
        <f t="shared" si="99"/>
        <v>0.77029276312857053</v>
      </c>
      <c r="N649" s="1">
        <f t="shared" ref="N649:N712" si="105">(M649)*$C$3+N648</f>
        <v>16.816185813068888</v>
      </c>
    </row>
    <row r="650" spans="5:14">
      <c r="E650" s="3">
        <f t="shared" ref="E650:E713" si="106">(ROW(E650)-ROW($E$9))*$C$3</f>
        <v>6.41</v>
      </c>
      <c r="F650" s="1">
        <f t="shared" si="100"/>
        <v>16.816185813068888</v>
      </c>
      <c r="G650" s="1">
        <f t="shared" si="101"/>
        <v>5.4060364091533337</v>
      </c>
      <c r="H650" s="1">
        <f t="shared" si="102"/>
        <v>71.082151535556093</v>
      </c>
      <c r="I650" s="1">
        <f t="shared" si="103"/>
        <v>-0.77029276312856609</v>
      </c>
      <c r="J650" s="1">
        <f t="shared" si="104"/>
        <v>54.060364091533337</v>
      </c>
      <c r="K650" s="1">
        <f t="shared" ref="K650:K713" si="107">MAX($J650,0)</f>
        <v>54.060364091533337</v>
      </c>
      <c r="L650" s="1">
        <f t="shared" ref="L650:L713" si="108">MIN(K650,100)</f>
        <v>54.060364091533337</v>
      </c>
      <c r="M650" s="1">
        <f t="shared" ref="M650:M713" si="109">$C$6*K650/100-$C$7</f>
        <v>0.76777390579314009</v>
      </c>
      <c r="N650" s="1">
        <f t="shared" si="105"/>
        <v>16.82386355212682</v>
      </c>
    </row>
    <row r="651" spans="5:14">
      <c r="E651" s="3">
        <f t="shared" si="106"/>
        <v>6.42</v>
      </c>
      <c r="F651" s="1">
        <f t="shared" si="100"/>
        <v>16.82386355212682</v>
      </c>
      <c r="G651" s="1">
        <f t="shared" si="101"/>
        <v>5.3983586700954014</v>
      </c>
      <c r="H651" s="1">
        <f t="shared" si="102"/>
        <v>71.136135122257045</v>
      </c>
      <c r="I651" s="1">
        <f t="shared" si="103"/>
        <v>-0.76777390579323423</v>
      </c>
      <c r="J651" s="1">
        <f t="shared" si="104"/>
        <v>53.983586700954014</v>
      </c>
      <c r="K651" s="1">
        <f t="shared" si="107"/>
        <v>53.983586700954014</v>
      </c>
      <c r="L651" s="1">
        <f t="shared" si="108"/>
        <v>53.983586700954014</v>
      </c>
      <c r="M651" s="1">
        <f t="shared" si="109"/>
        <v>0.76526328512119624</v>
      </c>
      <c r="N651" s="1">
        <f t="shared" si="105"/>
        <v>16.831516184978032</v>
      </c>
    </row>
    <row r="652" spans="5:14">
      <c r="E652" s="3">
        <f t="shared" si="106"/>
        <v>6.43</v>
      </c>
      <c r="F652" s="1">
        <f t="shared" si="100"/>
        <v>16.831516184978032</v>
      </c>
      <c r="G652" s="1">
        <f t="shared" si="101"/>
        <v>5.3907060372441897</v>
      </c>
      <c r="H652" s="1">
        <f t="shared" si="102"/>
        <v>71.190042182629483</v>
      </c>
      <c r="I652" s="1">
        <f t="shared" si="103"/>
        <v>-0.76526328512116493</v>
      </c>
      <c r="J652" s="1">
        <f t="shared" si="104"/>
        <v>53.907060372441897</v>
      </c>
      <c r="K652" s="1">
        <f t="shared" si="107"/>
        <v>53.907060372441897</v>
      </c>
      <c r="L652" s="1">
        <f t="shared" si="108"/>
        <v>53.907060372441897</v>
      </c>
      <c r="M652" s="1">
        <f t="shared" si="109"/>
        <v>0.76276087417885008</v>
      </c>
      <c r="N652" s="1">
        <f t="shared" si="105"/>
        <v>16.839143793719821</v>
      </c>
    </row>
    <row r="653" spans="5:14">
      <c r="E653" s="3">
        <f t="shared" si="106"/>
        <v>6.44</v>
      </c>
      <c r="F653" s="1">
        <f t="shared" si="100"/>
        <v>16.839143793719821</v>
      </c>
      <c r="G653" s="1">
        <f t="shared" si="101"/>
        <v>5.3830784285024009</v>
      </c>
      <c r="H653" s="1">
        <f t="shared" si="102"/>
        <v>71.243872966914509</v>
      </c>
      <c r="I653" s="1">
        <f t="shared" si="103"/>
        <v>-0.7627608741788805</v>
      </c>
      <c r="J653" s="1">
        <f t="shared" si="104"/>
        <v>53.830784285024009</v>
      </c>
      <c r="K653" s="1">
        <f t="shared" si="107"/>
        <v>53.830784285024009</v>
      </c>
      <c r="L653" s="1">
        <f t="shared" si="108"/>
        <v>53.830784285024009</v>
      </c>
      <c r="M653" s="1">
        <f t="shared" si="109"/>
        <v>0.76026664612028494</v>
      </c>
      <c r="N653" s="1">
        <f t="shared" si="105"/>
        <v>16.846746460181024</v>
      </c>
    </row>
    <row r="654" spans="5:14">
      <c r="E654" s="3">
        <f t="shared" si="106"/>
        <v>6.45</v>
      </c>
      <c r="F654" s="1">
        <f t="shared" si="100"/>
        <v>16.846746460181024</v>
      </c>
      <c r="G654" s="1">
        <f t="shared" si="101"/>
        <v>5.3754757620411979</v>
      </c>
      <c r="H654" s="1">
        <f t="shared" si="102"/>
        <v>71.297627724534919</v>
      </c>
      <c r="I654" s="1">
        <f t="shared" si="103"/>
        <v>-0.76026664612030004</v>
      </c>
      <c r="J654" s="1">
        <f t="shared" si="104"/>
        <v>53.754757620411979</v>
      </c>
      <c r="K654" s="1">
        <f t="shared" si="107"/>
        <v>53.754757620411979</v>
      </c>
      <c r="L654" s="1">
        <f t="shared" si="108"/>
        <v>53.754757620411979</v>
      </c>
      <c r="M654" s="1">
        <f t="shared" si="109"/>
        <v>0.75778057418747191</v>
      </c>
      <c r="N654" s="1">
        <f t="shared" si="105"/>
        <v>16.854324265922898</v>
      </c>
    </row>
    <row r="655" spans="5:14">
      <c r="E655" s="3">
        <f t="shared" si="106"/>
        <v>6.46</v>
      </c>
      <c r="F655" s="1">
        <f t="shared" si="100"/>
        <v>16.854324265922898</v>
      </c>
      <c r="G655" s="1">
        <f t="shared" si="101"/>
        <v>5.3678979562993234</v>
      </c>
      <c r="H655" s="1">
        <f t="shared" si="102"/>
        <v>71.351306704097908</v>
      </c>
      <c r="I655" s="1">
        <f t="shared" si="103"/>
        <v>-0.75778057418744993</v>
      </c>
      <c r="J655" s="1">
        <f t="shared" si="104"/>
        <v>53.678979562993234</v>
      </c>
      <c r="K655" s="1">
        <f t="shared" si="107"/>
        <v>53.678979562993234</v>
      </c>
      <c r="L655" s="1">
        <f t="shared" si="108"/>
        <v>53.678979562993234</v>
      </c>
      <c r="M655" s="1">
        <f t="shared" si="109"/>
        <v>0.75530263170987855</v>
      </c>
      <c r="N655" s="1">
        <f t="shared" si="105"/>
        <v>16.861877292239996</v>
      </c>
    </row>
    <row r="656" spans="5:14">
      <c r="E656" s="3">
        <f t="shared" si="106"/>
        <v>6.47</v>
      </c>
      <c r="F656" s="1">
        <f t="shared" si="100"/>
        <v>16.861877292239996</v>
      </c>
      <c r="G656" s="1">
        <f t="shared" si="101"/>
        <v>5.3603449299822259</v>
      </c>
      <c r="H656" s="1">
        <f t="shared" si="102"/>
        <v>71.404910153397736</v>
      </c>
      <c r="I656" s="1">
        <f t="shared" si="103"/>
        <v>-0.75530263170975331</v>
      </c>
      <c r="J656" s="1">
        <f t="shared" si="104"/>
        <v>53.603449299822259</v>
      </c>
      <c r="K656" s="1">
        <f t="shared" si="107"/>
        <v>53.603449299822259</v>
      </c>
      <c r="L656" s="1">
        <f t="shared" si="108"/>
        <v>53.603449299822259</v>
      </c>
      <c r="M656" s="1">
        <f t="shared" si="109"/>
        <v>0.75283279210418774</v>
      </c>
      <c r="N656" s="1">
        <f t="shared" si="105"/>
        <v>16.869405620161036</v>
      </c>
    </row>
    <row r="657" spans="5:14">
      <c r="E657" s="3">
        <f t="shared" si="106"/>
        <v>6.48</v>
      </c>
      <c r="F657" s="1">
        <f t="shared" si="100"/>
        <v>16.869405620161036</v>
      </c>
      <c r="G657" s="1">
        <f t="shared" si="101"/>
        <v>5.3528166020611856</v>
      </c>
      <c r="H657" s="1">
        <f t="shared" si="102"/>
        <v>71.458438319418349</v>
      </c>
      <c r="I657" s="1">
        <f t="shared" si="103"/>
        <v>-0.75283279210403009</v>
      </c>
      <c r="J657" s="1">
        <f t="shared" si="104"/>
        <v>53.528166020611856</v>
      </c>
      <c r="K657" s="1">
        <f t="shared" si="107"/>
        <v>53.528166020611856</v>
      </c>
      <c r="L657" s="1">
        <f t="shared" si="108"/>
        <v>53.528166020611856</v>
      </c>
      <c r="M657" s="1">
        <f t="shared" si="109"/>
        <v>0.75037102887400775</v>
      </c>
      <c r="N657" s="1">
        <f t="shared" si="105"/>
        <v>16.876909330449777</v>
      </c>
    </row>
    <row r="658" spans="5:14">
      <c r="E658" s="3">
        <f t="shared" si="106"/>
        <v>6.49</v>
      </c>
      <c r="F658" s="1">
        <f t="shared" si="100"/>
        <v>16.876909330449777</v>
      </c>
      <c r="G658" s="1">
        <f t="shared" si="101"/>
        <v>5.3453128917724442</v>
      </c>
      <c r="H658" s="1">
        <f t="shared" si="102"/>
        <v>71.511891448336073</v>
      </c>
      <c r="I658" s="1">
        <f t="shared" si="103"/>
        <v>-0.75037102887414164</v>
      </c>
      <c r="J658" s="1">
        <f t="shared" si="104"/>
        <v>53.453128917724442</v>
      </c>
      <c r="K658" s="1">
        <f t="shared" si="107"/>
        <v>53.453128917724442</v>
      </c>
      <c r="L658" s="1">
        <f t="shared" si="108"/>
        <v>53.453128917724442</v>
      </c>
      <c r="M658" s="1">
        <f t="shared" si="109"/>
        <v>0.74791731560958929</v>
      </c>
      <c r="N658" s="1">
        <f t="shared" si="105"/>
        <v>16.884388503605873</v>
      </c>
    </row>
    <row r="659" spans="5:14">
      <c r="E659" s="3">
        <f t="shared" si="106"/>
        <v>6.5</v>
      </c>
      <c r="F659" s="1">
        <f t="shared" si="100"/>
        <v>16.884388503605873</v>
      </c>
      <c r="G659" s="1">
        <f t="shared" si="101"/>
        <v>5.3378337186163485</v>
      </c>
      <c r="H659" s="1">
        <f t="shared" si="102"/>
        <v>71.565269785522233</v>
      </c>
      <c r="I659" s="1">
        <f t="shared" si="103"/>
        <v>-0.74791731560956975</v>
      </c>
      <c r="J659" s="1">
        <f t="shared" si="104"/>
        <v>53.378337186163485</v>
      </c>
      <c r="K659" s="1">
        <f t="shared" si="107"/>
        <v>53.378337186163485</v>
      </c>
      <c r="L659" s="1">
        <f t="shared" si="108"/>
        <v>53.378337186163485</v>
      </c>
      <c r="M659" s="1">
        <f t="shared" si="109"/>
        <v>0.74547162598754602</v>
      </c>
      <c r="N659" s="1">
        <f t="shared" si="105"/>
        <v>16.891843219865748</v>
      </c>
    </row>
    <row r="660" spans="5:14">
      <c r="E660" s="3">
        <f t="shared" si="106"/>
        <v>6.51</v>
      </c>
      <c r="F660" s="1">
        <f t="shared" si="100"/>
        <v>16.891843219865748</v>
      </c>
      <c r="G660" s="1">
        <f t="shared" si="101"/>
        <v>5.330379002356473</v>
      </c>
      <c r="H660" s="1">
        <f t="shared" si="102"/>
        <v>71.618573575545796</v>
      </c>
      <c r="I660" s="1">
        <f t="shared" si="103"/>
        <v>-0.74547162598754824</v>
      </c>
      <c r="J660" s="1">
        <f t="shared" si="104"/>
        <v>53.30379002356473</v>
      </c>
      <c r="K660" s="1">
        <f t="shared" si="107"/>
        <v>53.30379002356473</v>
      </c>
      <c r="L660" s="1">
        <f t="shared" si="108"/>
        <v>53.30379002356473</v>
      </c>
      <c r="M660" s="1">
        <f t="shared" si="109"/>
        <v>0.7430339337705667</v>
      </c>
      <c r="N660" s="1">
        <f t="shared" si="105"/>
        <v>16.899273559203454</v>
      </c>
    </row>
    <row r="661" spans="5:14">
      <c r="E661" s="3">
        <f t="shared" si="106"/>
        <v>6.5200000000000005</v>
      </c>
      <c r="F661" s="1">
        <f t="shared" si="100"/>
        <v>16.899273559203454</v>
      </c>
      <c r="G661" s="1">
        <f t="shared" si="101"/>
        <v>5.3229486630187672</v>
      </c>
      <c r="H661" s="1">
        <f t="shared" si="102"/>
        <v>71.671803062175982</v>
      </c>
      <c r="I661" s="1">
        <f t="shared" si="103"/>
        <v>-0.74303393377057603</v>
      </c>
      <c r="J661" s="1">
        <f t="shared" si="104"/>
        <v>53.229486630187672</v>
      </c>
      <c r="K661" s="1">
        <f t="shared" si="107"/>
        <v>53.229486630187672</v>
      </c>
      <c r="L661" s="1">
        <f t="shared" si="108"/>
        <v>53.229486630187672</v>
      </c>
      <c r="M661" s="1">
        <f t="shared" si="109"/>
        <v>0.74060421280713684</v>
      </c>
      <c r="N661" s="1">
        <f t="shared" si="105"/>
        <v>16.906679601331525</v>
      </c>
    </row>
    <row r="662" spans="5:14">
      <c r="E662" s="3">
        <f t="shared" si="106"/>
        <v>6.53</v>
      </c>
      <c r="F662" s="1">
        <f t="shared" si="100"/>
        <v>16.906679601331525</v>
      </c>
      <c r="G662" s="1">
        <f t="shared" si="101"/>
        <v>5.315542620890696</v>
      </c>
      <c r="H662" s="1">
        <f t="shared" si="102"/>
        <v>71.724958488384885</v>
      </c>
      <c r="I662" s="1">
        <f t="shared" si="103"/>
        <v>-0.74060421280712774</v>
      </c>
      <c r="J662" s="1">
        <f t="shared" si="104"/>
        <v>53.15542620890696</v>
      </c>
      <c r="K662" s="1">
        <f t="shared" si="107"/>
        <v>53.15542620890696</v>
      </c>
      <c r="L662" s="1">
        <f t="shared" si="108"/>
        <v>53.15542620890696</v>
      </c>
      <c r="M662" s="1">
        <f t="shared" si="109"/>
        <v>0.73818243703125752</v>
      </c>
      <c r="N662" s="1">
        <f t="shared" si="105"/>
        <v>16.914061425701838</v>
      </c>
    </row>
    <row r="663" spans="5:14">
      <c r="E663" s="3">
        <f t="shared" si="106"/>
        <v>6.54</v>
      </c>
      <c r="F663" s="1">
        <f t="shared" si="100"/>
        <v>16.914061425701838</v>
      </c>
      <c r="G663" s="1">
        <f t="shared" si="101"/>
        <v>5.308160796520383</v>
      </c>
      <c r="H663" s="1">
        <f t="shared" si="102"/>
        <v>71.778040096350082</v>
      </c>
      <c r="I663" s="1">
        <f t="shared" si="103"/>
        <v>-0.73818243703129838</v>
      </c>
      <c r="J663" s="1">
        <f t="shared" si="104"/>
        <v>53.08160796520383</v>
      </c>
      <c r="K663" s="1">
        <f t="shared" si="107"/>
        <v>53.08160796520383</v>
      </c>
      <c r="L663" s="1">
        <f t="shared" si="108"/>
        <v>53.08160796520383</v>
      </c>
      <c r="M663" s="1">
        <f t="shared" si="109"/>
        <v>0.7357685804621652</v>
      </c>
      <c r="N663" s="1">
        <f t="shared" si="105"/>
        <v>16.921419111506459</v>
      </c>
    </row>
    <row r="664" spans="5:14">
      <c r="E664" s="3">
        <f t="shared" si="106"/>
        <v>6.55</v>
      </c>
      <c r="F664" s="1">
        <f t="shared" si="100"/>
        <v>16.921419111506459</v>
      </c>
      <c r="G664" s="1">
        <f t="shared" si="101"/>
        <v>5.300803110715762</v>
      </c>
      <c r="H664" s="1">
        <f t="shared" si="102"/>
        <v>71.831048127457237</v>
      </c>
      <c r="I664" s="1">
        <f t="shared" si="103"/>
        <v>-0.73576858046209281</v>
      </c>
      <c r="J664" s="1">
        <f t="shared" si="104"/>
        <v>53.00803110715762</v>
      </c>
      <c r="K664" s="1">
        <f t="shared" si="107"/>
        <v>53.00803110715762</v>
      </c>
      <c r="L664" s="1">
        <f t="shared" si="108"/>
        <v>53.00803110715762</v>
      </c>
      <c r="M664" s="1">
        <f t="shared" si="109"/>
        <v>0.73336261720405416</v>
      </c>
      <c r="N664" s="1">
        <f t="shared" si="105"/>
        <v>16.928752737678501</v>
      </c>
    </row>
    <row r="665" spans="5:14">
      <c r="E665" s="3">
        <f t="shared" si="106"/>
        <v>6.5600000000000005</v>
      </c>
      <c r="F665" s="1">
        <f t="shared" si="100"/>
        <v>16.928752737678501</v>
      </c>
      <c r="G665" s="1">
        <f t="shared" si="101"/>
        <v>5.2934694845437207</v>
      </c>
      <c r="H665" s="1">
        <f t="shared" si="102"/>
        <v>71.88398282230267</v>
      </c>
      <c r="I665" s="1">
        <f t="shared" si="103"/>
        <v>-0.73336261720413631</v>
      </c>
      <c r="J665" s="1">
        <f t="shared" si="104"/>
        <v>52.934694845437207</v>
      </c>
      <c r="K665" s="1">
        <f t="shared" si="107"/>
        <v>52.934694845437207</v>
      </c>
      <c r="L665" s="1">
        <f t="shared" si="108"/>
        <v>52.934694845437207</v>
      </c>
      <c r="M665" s="1">
        <f t="shared" si="109"/>
        <v>0.73096452144579671</v>
      </c>
      <c r="N665" s="1">
        <f t="shared" si="105"/>
        <v>16.93606238289296</v>
      </c>
    </row>
    <row r="666" spans="5:14">
      <c r="E666" s="3">
        <f t="shared" si="106"/>
        <v>6.57</v>
      </c>
      <c r="F666" s="1">
        <f t="shared" si="100"/>
        <v>16.93606238289296</v>
      </c>
      <c r="G666" s="1">
        <f t="shared" si="101"/>
        <v>5.2861598393292617</v>
      </c>
      <c r="H666" s="1">
        <f t="shared" si="102"/>
        <v>71.936844420695962</v>
      </c>
      <c r="I666" s="1">
        <f t="shared" si="103"/>
        <v>-0.73096452144589819</v>
      </c>
      <c r="J666" s="1">
        <f t="shared" si="104"/>
        <v>52.861598393292617</v>
      </c>
      <c r="K666" s="1">
        <f t="shared" si="107"/>
        <v>52.861598393292617</v>
      </c>
      <c r="L666" s="1">
        <f t="shared" si="108"/>
        <v>52.861598393292617</v>
      </c>
      <c r="M666" s="1">
        <f t="shared" si="109"/>
        <v>0.72857426746066856</v>
      </c>
      <c r="N666" s="1">
        <f t="shared" si="105"/>
        <v>16.943348125567567</v>
      </c>
    </row>
    <row r="667" spans="5:14">
      <c r="E667" s="3">
        <f t="shared" si="106"/>
        <v>6.58</v>
      </c>
      <c r="F667" s="1">
        <f t="shared" si="100"/>
        <v>16.943348125567567</v>
      </c>
      <c r="G667" s="1">
        <f t="shared" si="101"/>
        <v>5.2788740966546541</v>
      </c>
      <c r="H667" s="1">
        <f t="shared" si="102"/>
        <v>71.98963316166251</v>
      </c>
      <c r="I667" s="1">
        <f t="shared" si="103"/>
        <v>-0.7285742674607576</v>
      </c>
      <c r="J667" s="1">
        <f t="shared" si="104"/>
        <v>52.788740966546541</v>
      </c>
      <c r="K667" s="1">
        <f t="shared" si="107"/>
        <v>52.788740966546541</v>
      </c>
      <c r="L667" s="1">
        <f t="shared" si="108"/>
        <v>52.788740966546541</v>
      </c>
      <c r="M667" s="1">
        <f t="shared" si="109"/>
        <v>0.72619182960607187</v>
      </c>
      <c r="N667" s="1">
        <f t="shared" si="105"/>
        <v>16.950610043863627</v>
      </c>
    </row>
    <row r="668" spans="5:14">
      <c r="E668" s="3">
        <f t="shared" si="106"/>
        <v>6.59</v>
      </c>
      <c r="F668" s="1">
        <f t="shared" si="100"/>
        <v>16.950610043863627</v>
      </c>
      <c r="G668" s="1">
        <f t="shared" si="101"/>
        <v>5.2716121783585947</v>
      </c>
      <c r="H668" s="1">
        <f t="shared" si="102"/>
        <v>72.0423492834461</v>
      </c>
      <c r="I668" s="1">
        <f t="shared" si="103"/>
        <v>-0.72619182960593776</v>
      </c>
      <c r="J668" s="1">
        <f t="shared" si="104"/>
        <v>52.716121783585947</v>
      </c>
      <c r="K668" s="1">
        <f t="shared" si="107"/>
        <v>52.716121783585947</v>
      </c>
      <c r="L668" s="1">
        <f t="shared" si="108"/>
        <v>52.716121783585947</v>
      </c>
      <c r="M668" s="1">
        <f t="shared" si="109"/>
        <v>0.72381718232326042</v>
      </c>
      <c r="N668" s="1">
        <f t="shared" si="105"/>
        <v>16.957848215686859</v>
      </c>
    </row>
    <row r="669" spans="5:14">
      <c r="E669" s="3">
        <f t="shared" si="106"/>
        <v>6.6000000000000005</v>
      </c>
      <c r="F669" s="1">
        <f t="shared" si="100"/>
        <v>16.957848215686859</v>
      </c>
      <c r="G669" s="1">
        <f t="shared" si="101"/>
        <v>5.2643740065353626</v>
      </c>
      <c r="H669" s="1">
        <f t="shared" si="102"/>
        <v>72.094993023511449</v>
      </c>
      <c r="I669" s="1">
        <f t="shared" si="103"/>
        <v>-0.72381718232321646</v>
      </c>
      <c r="J669" s="1">
        <f t="shared" si="104"/>
        <v>52.643740065353626</v>
      </c>
      <c r="K669" s="1">
        <f t="shared" si="107"/>
        <v>52.643740065353626</v>
      </c>
      <c r="L669" s="1">
        <f t="shared" si="108"/>
        <v>52.643740065353626</v>
      </c>
      <c r="M669" s="1">
        <f t="shared" si="109"/>
        <v>0.72145030013706357</v>
      </c>
      <c r="N669" s="1">
        <f t="shared" si="105"/>
        <v>16.96506271868823</v>
      </c>
    </row>
    <row r="670" spans="5:14">
      <c r="E670" s="3">
        <f t="shared" si="106"/>
        <v>6.61</v>
      </c>
      <c r="F670" s="1">
        <f t="shared" si="100"/>
        <v>16.96506271868823</v>
      </c>
      <c r="G670" s="1">
        <f t="shared" si="101"/>
        <v>5.2571595035339911</v>
      </c>
      <c r="H670" s="1">
        <f t="shared" si="102"/>
        <v>72.147564618546795</v>
      </c>
      <c r="I670" s="1">
        <f t="shared" si="103"/>
        <v>-0.72145030013714972</v>
      </c>
      <c r="J670" s="1">
        <f t="shared" si="104"/>
        <v>52.571595035339911</v>
      </c>
      <c r="K670" s="1">
        <f t="shared" si="107"/>
        <v>52.571595035339911</v>
      </c>
      <c r="L670" s="1">
        <f t="shared" si="108"/>
        <v>52.571595035339911</v>
      </c>
      <c r="M670" s="1">
        <f t="shared" si="109"/>
        <v>0.71909115765561515</v>
      </c>
      <c r="N670" s="1">
        <f t="shared" si="105"/>
        <v>16.972253630264788</v>
      </c>
    </row>
    <row r="671" spans="5:14">
      <c r="E671" s="3">
        <f t="shared" si="106"/>
        <v>6.62</v>
      </c>
      <c r="F671" s="1">
        <f t="shared" si="100"/>
        <v>16.972253630264788</v>
      </c>
      <c r="G671" s="1">
        <f t="shared" si="101"/>
        <v>5.2499685919574333</v>
      </c>
      <c r="H671" s="1">
        <f t="shared" si="102"/>
        <v>72.200064304466366</v>
      </c>
      <c r="I671" s="1">
        <f t="shared" si="103"/>
        <v>-0.71909115765578235</v>
      </c>
      <c r="J671" s="1">
        <f t="shared" si="104"/>
        <v>52.499685919574333</v>
      </c>
      <c r="K671" s="1">
        <f t="shared" si="107"/>
        <v>52.499685919574333</v>
      </c>
      <c r="L671" s="1">
        <f t="shared" si="108"/>
        <v>52.499685919574333</v>
      </c>
      <c r="M671" s="1">
        <f t="shared" si="109"/>
        <v>0.71673972957008059</v>
      </c>
      <c r="N671" s="1">
        <f t="shared" si="105"/>
        <v>16.979421027560488</v>
      </c>
    </row>
    <row r="672" spans="5:14">
      <c r="E672" s="3">
        <f t="shared" si="106"/>
        <v>6.63</v>
      </c>
      <c r="F672" s="1">
        <f t="shared" si="100"/>
        <v>16.979421027560488</v>
      </c>
      <c r="G672" s="1">
        <f t="shared" si="101"/>
        <v>5.2428011946617339</v>
      </c>
      <c r="H672" s="1">
        <f t="shared" si="102"/>
        <v>72.252492316412983</v>
      </c>
      <c r="I672" s="1">
        <f t="shared" si="103"/>
        <v>-0.71673972956993737</v>
      </c>
      <c r="J672" s="1">
        <f t="shared" si="104"/>
        <v>52.428011946617339</v>
      </c>
      <c r="K672" s="1">
        <f t="shared" si="107"/>
        <v>52.428011946617339</v>
      </c>
      <c r="L672" s="1">
        <f t="shared" si="108"/>
        <v>52.428011946617339</v>
      </c>
      <c r="M672" s="1">
        <f t="shared" si="109"/>
        <v>0.71439599065438708</v>
      </c>
      <c r="N672" s="1">
        <f t="shared" si="105"/>
        <v>16.98656498746703</v>
      </c>
    </row>
    <row r="673" spans="5:14">
      <c r="E673" s="3">
        <f t="shared" si="106"/>
        <v>6.6400000000000006</v>
      </c>
      <c r="F673" s="1">
        <f t="shared" si="100"/>
        <v>16.98656498746703</v>
      </c>
      <c r="G673" s="1">
        <f t="shared" si="101"/>
        <v>5.2356572347551911</v>
      </c>
      <c r="H673" s="1">
        <f t="shared" si="102"/>
        <v>72.304848888760532</v>
      </c>
      <c r="I673" s="1">
        <f t="shared" si="103"/>
        <v>-0.71439599065428183</v>
      </c>
      <c r="J673" s="1">
        <f t="shared" si="104"/>
        <v>52.356572347551911</v>
      </c>
      <c r="K673" s="1">
        <f t="shared" si="107"/>
        <v>52.356572347551911</v>
      </c>
      <c r="L673" s="1">
        <f t="shared" si="108"/>
        <v>52.356572347551911</v>
      </c>
      <c r="M673" s="1">
        <f t="shared" si="109"/>
        <v>0.71205991576494743</v>
      </c>
      <c r="N673" s="1">
        <f t="shared" si="105"/>
        <v>16.993685586624679</v>
      </c>
    </row>
    <row r="674" spans="5:14">
      <c r="E674" s="3">
        <f t="shared" si="106"/>
        <v>6.65</v>
      </c>
      <c r="F674" s="1">
        <f t="shared" si="100"/>
        <v>16.993685586624679</v>
      </c>
      <c r="G674" s="1">
        <f t="shared" si="101"/>
        <v>5.2285366355975427</v>
      </c>
      <c r="H674" s="1">
        <f t="shared" si="102"/>
        <v>72.357134255116506</v>
      </c>
      <c r="I674" s="1">
        <f t="shared" si="103"/>
        <v>-0.71205991576483996</v>
      </c>
      <c r="J674" s="1">
        <f t="shared" si="104"/>
        <v>52.285366355975427</v>
      </c>
      <c r="K674" s="1">
        <f t="shared" si="107"/>
        <v>52.285366355975427</v>
      </c>
      <c r="L674" s="1">
        <f t="shared" si="108"/>
        <v>52.285366355975427</v>
      </c>
      <c r="M674" s="1">
        <f t="shared" si="109"/>
        <v>0.70973147984039664</v>
      </c>
      <c r="N674" s="1">
        <f t="shared" si="105"/>
        <v>17.000782901423083</v>
      </c>
    </row>
    <row r="675" spans="5:14">
      <c r="E675" s="3">
        <f t="shared" si="106"/>
        <v>6.66</v>
      </c>
      <c r="F675" s="1">
        <f t="shared" si="100"/>
        <v>17.000782901423083</v>
      </c>
      <c r="G675" s="1">
        <f t="shared" si="101"/>
        <v>5.2214393207991385</v>
      </c>
      <c r="H675" s="1">
        <f t="shared" si="102"/>
        <v>72.409348648324496</v>
      </c>
      <c r="I675" s="1">
        <f t="shared" si="103"/>
        <v>-0.70973147984041418</v>
      </c>
      <c r="J675" s="1">
        <f t="shared" si="104"/>
        <v>52.214393207991385</v>
      </c>
      <c r="K675" s="1">
        <f t="shared" si="107"/>
        <v>52.214393207991385</v>
      </c>
      <c r="L675" s="1">
        <f t="shared" si="108"/>
        <v>52.214393207991385</v>
      </c>
      <c r="M675" s="1">
        <f t="shared" si="109"/>
        <v>0.70741065790131841</v>
      </c>
      <c r="N675" s="1">
        <f t="shared" si="105"/>
        <v>17.007857008002095</v>
      </c>
    </row>
    <row r="676" spans="5:14">
      <c r="E676" s="3">
        <f t="shared" si="106"/>
        <v>6.67</v>
      </c>
      <c r="F676" s="1">
        <f t="shared" si="100"/>
        <v>17.007857008002095</v>
      </c>
      <c r="G676" s="1">
        <f t="shared" si="101"/>
        <v>5.2143652142201269</v>
      </c>
      <c r="H676" s="1">
        <f t="shared" si="102"/>
        <v>72.461492300466702</v>
      </c>
      <c r="I676" s="1">
        <f t="shared" si="103"/>
        <v>-0.70741065790116409</v>
      </c>
      <c r="J676" s="1">
        <f t="shared" si="104"/>
        <v>52.143652142201269</v>
      </c>
      <c r="K676" s="1">
        <f t="shared" si="107"/>
        <v>52.143652142201269</v>
      </c>
      <c r="L676" s="1">
        <f t="shared" si="108"/>
        <v>52.143652142201269</v>
      </c>
      <c r="M676" s="1">
        <f t="shared" si="109"/>
        <v>0.70509742504998152</v>
      </c>
      <c r="N676" s="1">
        <f t="shared" si="105"/>
        <v>17.014907982252595</v>
      </c>
    </row>
    <row r="677" spans="5:14">
      <c r="E677" s="3">
        <f t="shared" si="106"/>
        <v>6.68</v>
      </c>
      <c r="F677" s="1">
        <f t="shared" si="100"/>
        <v>17.014907982252595</v>
      </c>
      <c r="G677" s="1">
        <f t="shared" si="101"/>
        <v>5.2073142399696266</v>
      </c>
      <c r="H677" s="1">
        <f t="shared" si="102"/>
        <v>72.513565442866394</v>
      </c>
      <c r="I677" s="1">
        <f t="shared" si="103"/>
        <v>-0.70509742505002748</v>
      </c>
      <c r="J677" s="1">
        <f t="shared" si="104"/>
        <v>52.073142399696266</v>
      </c>
      <c r="K677" s="1">
        <f t="shared" si="107"/>
        <v>52.073142399696266</v>
      </c>
      <c r="L677" s="1">
        <f t="shared" si="108"/>
        <v>52.073142399696266</v>
      </c>
      <c r="M677" s="1">
        <f t="shared" si="109"/>
        <v>0.70279175647006786</v>
      </c>
      <c r="N677" s="1">
        <f t="shared" si="105"/>
        <v>17.021935899817297</v>
      </c>
    </row>
    <row r="678" spans="5:14">
      <c r="E678" s="3">
        <f t="shared" si="106"/>
        <v>6.69</v>
      </c>
      <c r="F678" s="1">
        <f t="shared" si="100"/>
        <v>17.021935899817297</v>
      </c>
      <c r="G678" s="1">
        <f t="shared" si="101"/>
        <v>5.2002863224049243</v>
      </c>
      <c r="H678" s="1">
        <f t="shared" si="102"/>
        <v>72.565568306090441</v>
      </c>
      <c r="I678" s="1">
        <f t="shared" si="103"/>
        <v>-0.70279175647023351</v>
      </c>
      <c r="J678" s="1">
        <f t="shared" si="104"/>
        <v>52.002863224049243</v>
      </c>
      <c r="K678" s="1">
        <f t="shared" si="107"/>
        <v>52.002863224049243</v>
      </c>
      <c r="L678" s="1">
        <f t="shared" si="108"/>
        <v>52.002863224049243</v>
      </c>
      <c r="M678" s="1">
        <f t="shared" si="109"/>
        <v>0.70049362742641019</v>
      </c>
      <c r="N678" s="1">
        <f t="shared" si="105"/>
        <v>17.028940836091561</v>
      </c>
    </row>
    <row r="679" spans="5:14">
      <c r="E679" s="3">
        <f t="shared" si="106"/>
        <v>6.7</v>
      </c>
      <c r="F679" s="1">
        <f t="shared" si="100"/>
        <v>17.028940836091561</v>
      </c>
      <c r="G679" s="1">
        <f t="shared" si="101"/>
        <v>5.1932813861306606</v>
      </c>
      <c r="H679" s="1">
        <f t="shared" si="102"/>
        <v>72.617501119951754</v>
      </c>
      <c r="I679" s="1">
        <f t="shared" si="103"/>
        <v>-0.70049362742636845</v>
      </c>
      <c r="J679" s="1">
        <f t="shared" si="104"/>
        <v>51.932813861306606</v>
      </c>
      <c r="K679" s="1">
        <f t="shared" si="107"/>
        <v>51.932813861306606</v>
      </c>
      <c r="L679" s="1">
        <f t="shared" si="108"/>
        <v>51.932813861306606</v>
      </c>
      <c r="M679" s="1">
        <f t="shared" si="109"/>
        <v>0.69820301326472589</v>
      </c>
      <c r="N679" s="1">
        <f t="shared" si="105"/>
        <v>17.035922866224208</v>
      </c>
    </row>
    <row r="680" spans="5:14">
      <c r="E680" s="3">
        <f t="shared" si="106"/>
        <v>6.71</v>
      </c>
      <c r="F680" s="1">
        <f t="shared" si="100"/>
        <v>17.035922866224208</v>
      </c>
      <c r="G680" s="1">
        <f t="shared" si="101"/>
        <v>5.1862993559980133</v>
      </c>
      <c r="H680" s="1">
        <f t="shared" si="102"/>
        <v>72.669364113511733</v>
      </c>
      <c r="I680" s="1">
        <f t="shared" si="103"/>
        <v>-0.698203013264731</v>
      </c>
      <c r="J680" s="1">
        <f t="shared" si="104"/>
        <v>51.862993559980133</v>
      </c>
      <c r="K680" s="1">
        <f t="shared" si="107"/>
        <v>51.862993559980133</v>
      </c>
      <c r="L680" s="1">
        <f t="shared" si="108"/>
        <v>51.862993559980133</v>
      </c>
      <c r="M680" s="1">
        <f t="shared" si="109"/>
        <v>0.69591988941135052</v>
      </c>
      <c r="N680" s="1">
        <f t="shared" si="105"/>
        <v>17.04288206511832</v>
      </c>
    </row>
    <row r="681" spans="5:14">
      <c r="E681" s="3">
        <f t="shared" si="106"/>
        <v>6.72</v>
      </c>
      <c r="F681" s="1">
        <f t="shared" si="100"/>
        <v>17.04288206511832</v>
      </c>
      <c r="G681" s="1">
        <f t="shared" si="101"/>
        <v>5.1793401571039013</v>
      </c>
      <c r="H681" s="1">
        <f t="shared" si="102"/>
        <v>72.721157515082766</v>
      </c>
      <c r="I681" s="1">
        <f t="shared" si="103"/>
        <v>-0.69591988941120064</v>
      </c>
      <c r="J681" s="1">
        <f t="shared" si="104"/>
        <v>51.793401571039013</v>
      </c>
      <c r="K681" s="1">
        <f t="shared" si="107"/>
        <v>51.793401571039013</v>
      </c>
      <c r="L681" s="1">
        <f t="shared" si="108"/>
        <v>51.793401571039013</v>
      </c>
      <c r="M681" s="1">
        <f t="shared" si="109"/>
        <v>0.69364423137297559</v>
      </c>
      <c r="N681" s="1">
        <f t="shared" si="105"/>
        <v>17.04981850743205</v>
      </c>
    </row>
    <row r="682" spans="5:14">
      <c r="E682" s="3">
        <f t="shared" si="106"/>
        <v>6.73</v>
      </c>
      <c r="F682" s="1">
        <f t="shared" si="100"/>
        <v>17.04981850743205</v>
      </c>
      <c r="G682" s="1">
        <f t="shared" si="101"/>
        <v>5.1724037147901711</v>
      </c>
      <c r="H682" s="1">
        <f t="shared" si="102"/>
        <v>72.772881552230672</v>
      </c>
      <c r="I682" s="1">
        <f t="shared" si="103"/>
        <v>-0.69364423137301401</v>
      </c>
      <c r="J682" s="1">
        <f t="shared" si="104"/>
        <v>51.724037147901711</v>
      </c>
      <c r="K682" s="1">
        <f t="shared" si="107"/>
        <v>51.724037147901711</v>
      </c>
      <c r="L682" s="1">
        <f t="shared" si="108"/>
        <v>51.724037147901711</v>
      </c>
      <c r="M682" s="1">
        <f t="shared" si="109"/>
        <v>0.69137601473638588</v>
      </c>
      <c r="N682" s="1">
        <f t="shared" si="105"/>
        <v>17.056732267579413</v>
      </c>
    </row>
    <row r="683" spans="5:14">
      <c r="E683" s="3">
        <f t="shared" si="106"/>
        <v>6.74</v>
      </c>
      <c r="F683" s="1">
        <f t="shared" si="100"/>
        <v>17.056732267579413</v>
      </c>
      <c r="G683" s="1">
        <f t="shared" si="101"/>
        <v>5.1654899546428084</v>
      </c>
      <c r="H683" s="1">
        <f t="shared" si="102"/>
        <v>72.824536451777107</v>
      </c>
      <c r="I683" s="1">
        <f t="shared" si="103"/>
        <v>-0.69137601473627797</v>
      </c>
      <c r="J683" s="1">
        <f t="shared" si="104"/>
        <v>51.654899546428084</v>
      </c>
      <c r="K683" s="1">
        <f t="shared" si="107"/>
        <v>51.654899546428084</v>
      </c>
      <c r="L683" s="1">
        <f t="shared" si="108"/>
        <v>51.654899546428084</v>
      </c>
      <c r="M683" s="1">
        <f t="shared" si="109"/>
        <v>0.68911521516819851</v>
      </c>
      <c r="N683" s="1">
        <f t="shared" si="105"/>
        <v>17.063623419731094</v>
      </c>
    </row>
    <row r="684" spans="5:14">
      <c r="E684" s="3">
        <f t="shared" si="106"/>
        <v>6.75</v>
      </c>
      <c r="F684" s="1">
        <f t="shared" si="100"/>
        <v>17.063623419731094</v>
      </c>
      <c r="G684" s="1">
        <f t="shared" si="101"/>
        <v>5.1585988024911273</v>
      </c>
      <c r="H684" s="1">
        <f t="shared" si="102"/>
        <v>72.876122439802018</v>
      </c>
      <c r="I684" s="1">
        <f t="shared" si="103"/>
        <v>-0.68911521516810126</v>
      </c>
      <c r="J684" s="1">
        <f t="shared" si="104"/>
        <v>51.585988024911273</v>
      </c>
      <c r="K684" s="1">
        <f t="shared" si="107"/>
        <v>51.585988024911273</v>
      </c>
      <c r="L684" s="1">
        <f t="shared" si="108"/>
        <v>51.585988024911273</v>
      </c>
      <c r="M684" s="1">
        <f t="shared" si="109"/>
        <v>0.68686180841459876</v>
      </c>
      <c r="N684" s="1">
        <f t="shared" si="105"/>
        <v>17.070492037815239</v>
      </c>
    </row>
    <row r="685" spans="5:14">
      <c r="E685" s="3">
        <f t="shared" si="106"/>
        <v>6.76</v>
      </c>
      <c r="F685" s="1">
        <f t="shared" si="100"/>
        <v>17.070492037815239</v>
      </c>
      <c r="G685" s="1">
        <f t="shared" si="101"/>
        <v>5.1517301844069827</v>
      </c>
      <c r="H685" s="1">
        <f t="shared" si="102"/>
        <v>72.92763974164609</v>
      </c>
      <c r="I685" s="1">
        <f t="shared" si="103"/>
        <v>-0.68686180841446287</v>
      </c>
      <c r="J685" s="1">
        <f t="shared" si="104"/>
        <v>51.517301844069827</v>
      </c>
      <c r="K685" s="1">
        <f t="shared" si="107"/>
        <v>51.517301844069827</v>
      </c>
      <c r="L685" s="1">
        <f t="shared" si="108"/>
        <v>51.517301844069827</v>
      </c>
      <c r="M685" s="1">
        <f t="shared" si="109"/>
        <v>0.68461577030108334</v>
      </c>
      <c r="N685" s="1">
        <f t="shared" si="105"/>
        <v>17.077338195518248</v>
      </c>
    </row>
    <row r="686" spans="5:14">
      <c r="E686" s="3">
        <f t="shared" si="106"/>
        <v>6.7700000000000005</v>
      </c>
      <c r="F686" s="1">
        <f t="shared" si="100"/>
        <v>17.077338195518248</v>
      </c>
      <c r="G686" s="1">
        <f t="shared" si="101"/>
        <v>5.1448840267039735</v>
      </c>
      <c r="H686" s="1">
        <f t="shared" si="102"/>
        <v>72.979088581913132</v>
      </c>
      <c r="I686" s="1">
        <f t="shared" si="103"/>
        <v>-0.68461577030092258</v>
      </c>
      <c r="J686" s="1">
        <f t="shared" si="104"/>
        <v>51.448840267039735</v>
      </c>
      <c r="K686" s="1">
        <f t="shared" si="107"/>
        <v>51.448840267039735</v>
      </c>
      <c r="L686" s="1">
        <f t="shared" si="108"/>
        <v>51.448840267039735</v>
      </c>
      <c r="M686" s="1">
        <f t="shared" si="109"/>
        <v>0.68237707673219949</v>
      </c>
      <c r="N686" s="1">
        <f t="shared" si="105"/>
        <v>17.084161966285571</v>
      </c>
    </row>
    <row r="687" spans="5:14">
      <c r="E687" s="3">
        <f t="shared" si="106"/>
        <v>6.78</v>
      </c>
      <c r="F687" s="1">
        <f t="shared" si="100"/>
        <v>17.084161966285571</v>
      </c>
      <c r="G687" s="1">
        <f t="shared" si="101"/>
        <v>5.1380602559366508</v>
      </c>
      <c r="H687" s="1">
        <f t="shared" si="102"/>
        <v>73.030469184472494</v>
      </c>
      <c r="I687" s="1">
        <f t="shared" si="103"/>
        <v>-0.68237707673226566</v>
      </c>
      <c r="J687" s="1">
        <f t="shared" si="104"/>
        <v>51.380602559366508</v>
      </c>
      <c r="K687" s="1">
        <f t="shared" si="107"/>
        <v>51.380602559366508</v>
      </c>
      <c r="L687" s="1">
        <f t="shared" si="108"/>
        <v>51.380602559366508</v>
      </c>
      <c r="M687" s="1">
        <f t="shared" si="109"/>
        <v>0.6801457036912848</v>
      </c>
      <c r="N687" s="1">
        <f t="shared" si="105"/>
        <v>17.090963423322485</v>
      </c>
    </row>
    <row r="688" spans="5:14">
      <c r="E688" s="3">
        <f t="shared" si="106"/>
        <v>6.79</v>
      </c>
      <c r="F688" s="1">
        <f t="shared" si="100"/>
        <v>17.090963423322485</v>
      </c>
      <c r="G688" s="1">
        <f t="shared" si="101"/>
        <v>5.1312587988997365</v>
      </c>
      <c r="H688" s="1">
        <f t="shared" si="102"/>
        <v>73.081781772461497</v>
      </c>
      <c r="I688" s="1">
        <f t="shared" si="103"/>
        <v>-0.68014570369143712</v>
      </c>
      <c r="J688" s="1">
        <f t="shared" si="104"/>
        <v>51.312587988997365</v>
      </c>
      <c r="K688" s="1">
        <f t="shared" si="107"/>
        <v>51.312587988997365</v>
      </c>
      <c r="L688" s="1">
        <f t="shared" si="108"/>
        <v>51.312587988997365</v>
      </c>
      <c r="M688" s="1">
        <f t="shared" si="109"/>
        <v>0.67792162724021376</v>
      </c>
      <c r="N688" s="1">
        <f t="shared" si="105"/>
        <v>17.097742639594887</v>
      </c>
    </row>
    <row r="689" spans="5:14">
      <c r="E689" s="3">
        <f t="shared" si="106"/>
        <v>6.8</v>
      </c>
      <c r="F689" s="1">
        <f t="shared" si="100"/>
        <v>17.097742639594887</v>
      </c>
      <c r="G689" s="1">
        <f t="shared" si="101"/>
        <v>5.1244795826273339</v>
      </c>
      <c r="H689" s="1">
        <f t="shared" si="102"/>
        <v>73.133026568287775</v>
      </c>
      <c r="I689" s="1">
        <f t="shared" si="103"/>
        <v>-0.67792162724025218</v>
      </c>
      <c r="J689" s="1">
        <f t="shared" si="104"/>
        <v>51.244795826273339</v>
      </c>
      <c r="K689" s="1">
        <f t="shared" si="107"/>
        <v>51.244795826273339</v>
      </c>
      <c r="L689" s="1">
        <f t="shared" si="108"/>
        <v>51.244795826273339</v>
      </c>
      <c r="M689" s="1">
        <f t="shared" si="109"/>
        <v>0.6757048235191383</v>
      </c>
      <c r="N689" s="1">
        <f t="shared" si="105"/>
        <v>17.104499687830078</v>
      </c>
    </row>
    <row r="690" spans="5:14">
      <c r="E690" s="3">
        <f t="shared" si="106"/>
        <v>6.8100000000000005</v>
      </c>
      <c r="F690" s="1">
        <f t="shared" si="100"/>
        <v>17.104499687830078</v>
      </c>
      <c r="G690" s="1">
        <f t="shared" si="101"/>
        <v>5.1177225343921435</v>
      </c>
      <c r="H690" s="1">
        <f t="shared" si="102"/>
        <v>73.184203793631696</v>
      </c>
      <c r="I690" s="1">
        <f t="shared" si="103"/>
        <v>-0.67570482351904104</v>
      </c>
      <c r="J690" s="1">
        <f t="shared" si="104"/>
        <v>51.177225343921435</v>
      </c>
      <c r="K690" s="1">
        <f t="shared" si="107"/>
        <v>51.177225343921435</v>
      </c>
      <c r="L690" s="1">
        <f t="shared" si="108"/>
        <v>51.177225343921435</v>
      </c>
      <c r="M690" s="1">
        <f t="shared" si="109"/>
        <v>0.67349526874623078</v>
      </c>
      <c r="N690" s="1">
        <f t="shared" si="105"/>
        <v>17.111234640517541</v>
      </c>
    </row>
    <row r="691" spans="5:14">
      <c r="E691" s="3">
        <f t="shared" si="106"/>
        <v>6.82</v>
      </c>
      <c r="F691" s="1">
        <f t="shared" si="100"/>
        <v>17.111234640517541</v>
      </c>
      <c r="G691" s="1">
        <f t="shared" si="101"/>
        <v>5.1109875817046806</v>
      </c>
      <c r="H691" s="1">
        <f t="shared" si="102"/>
        <v>73.235313669448743</v>
      </c>
      <c r="I691" s="1">
        <f t="shared" si="103"/>
        <v>-0.67349526874629362</v>
      </c>
      <c r="J691" s="1">
        <f t="shared" si="104"/>
        <v>51.109875817046806</v>
      </c>
      <c r="K691" s="1">
        <f t="shared" si="107"/>
        <v>51.109875817046806</v>
      </c>
      <c r="L691" s="1">
        <f t="shared" si="108"/>
        <v>51.109875817046806</v>
      </c>
      <c r="M691" s="1">
        <f t="shared" si="109"/>
        <v>0.6712929392174305</v>
      </c>
      <c r="N691" s="1">
        <f t="shared" si="105"/>
        <v>17.117947569909717</v>
      </c>
    </row>
    <row r="692" spans="5:14">
      <c r="E692" s="3">
        <f t="shared" si="106"/>
        <v>6.83</v>
      </c>
      <c r="F692" s="1">
        <f t="shared" si="100"/>
        <v>17.117947569909717</v>
      </c>
      <c r="G692" s="1">
        <f t="shared" si="101"/>
        <v>5.1042746523125047</v>
      </c>
      <c r="H692" s="1">
        <f t="shared" si="102"/>
        <v>73.286356415971866</v>
      </c>
      <c r="I692" s="1">
        <f t="shared" si="103"/>
        <v>-0.6712929392175937</v>
      </c>
      <c r="J692" s="1">
        <f t="shared" si="104"/>
        <v>51.042746523125047</v>
      </c>
      <c r="K692" s="1">
        <f t="shared" si="107"/>
        <v>51.042746523125047</v>
      </c>
      <c r="L692" s="1">
        <f t="shared" si="108"/>
        <v>51.042746523125047</v>
      </c>
      <c r="M692" s="1">
        <f t="shared" si="109"/>
        <v>0.66909781130618917</v>
      </c>
      <c r="N692" s="1">
        <f t="shared" si="105"/>
        <v>17.12463854802278</v>
      </c>
    </row>
    <row r="693" spans="5:14">
      <c r="E693" s="3">
        <f t="shared" si="106"/>
        <v>6.84</v>
      </c>
      <c r="F693" s="1">
        <f t="shared" si="100"/>
        <v>17.12463854802278</v>
      </c>
      <c r="G693" s="1">
        <f t="shared" si="101"/>
        <v>5.0975836741994414</v>
      </c>
      <c r="H693" s="1">
        <f t="shared" si="102"/>
        <v>73.337332252713864</v>
      </c>
      <c r="I693" s="1">
        <f t="shared" si="103"/>
        <v>-0.6690978113063295</v>
      </c>
      <c r="J693" s="1">
        <f t="shared" si="104"/>
        <v>50.975836741994414</v>
      </c>
      <c r="K693" s="1">
        <f t="shared" si="107"/>
        <v>50.975836741994414</v>
      </c>
      <c r="L693" s="1">
        <f t="shared" si="108"/>
        <v>50.975836741994414</v>
      </c>
      <c r="M693" s="1">
        <f t="shared" si="109"/>
        <v>0.6669098614632174</v>
      </c>
      <c r="N693" s="1">
        <f t="shared" si="105"/>
        <v>17.131307646637413</v>
      </c>
    </row>
    <row r="694" spans="5:14">
      <c r="E694" s="3">
        <f t="shared" si="106"/>
        <v>6.8500000000000005</v>
      </c>
      <c r="F694" s="1">
        <f t="shared" si="100"/>
        <v>17.131307646637413</v>
      </c>
      <c r="G694" s="1">
        <f t="shared" si="101"/>
        <v>5.090914575584808</v>
      </c>
      <c r="H694" s="1">
        <f t="shared" si="102"/>
        <v>73.388241398469717</v>
      </c>
      <c r="I694" s="1">
        <f t="shared" si="103"/>
        <v>-0.66690986146333842</v>
      </c>
      <c r="J694" s="1">
        <f t="shared" si="104"/>
        <v>50.90914575584808</v>
      </c>
      <c r="K694" s="1">
        <f t="shared" si="107"/>
        <v>50.90914575584808</v>
      </c>
      <c r="L694" s="1">
        <f t="shared" si="108"/>
        <v>50.90914575584808</v>
      </c>
      <c r="M694" s="1">
        <f t="shared" si="109"/>
        <v>0.66472906621623218</v>
      </c>
      <c r="N694" s="1">
        <f t="shared" si="105"/>
        <v>17.137954937299575</v>
      </c>
    </row>
    <row r="695" spans="5:14">
      <c r="E695" s="3">
        <f t="shared" si="106"/>
        <v>6.86</v>
      </c>
      <c r="F695" s="1">
        <f t="shared" si="100"/>
        <v>17.137954937299575</v>
      </c>
      <c r="G695" s="1">
        <f t="shared" si="101"/>
        <v>5.084267284922646</v>
      </c>
      <c r="H695" s="1">
        <f t="shared" si="102"/>
        <v>73.439084071318945</v>
      </c>
      <c r="I695" s="1">
        <f t="shared" si="103"/>
        <v>-0.66472906621619643</v>
      </c>
      <c r="J695" s="1">
        <f t="shared" si="104"/>
        <v>50.84267284922646</v>
      </c>
      <c r="K695" s="1">
        <f t="shared" si="107"/>
        <v>50.84267284922646</v>
      </c>
      <c r="L695" s="1">
        <f t="shared" si="108"/>
        <v>50.84267284922646</v>
      </c>
      <c r="M695" s="1">
        <f t="shared" si="109"/>
        <v>0.66255540216970532</v>
      </c>
      <c r="N695" s="1">
        <f t="shared" si="105"/>
        <v>17.144580491321271</v>
      </c>
    </row>
    <row r="696" spans="5:14">
      <c r="E696" s="3">
        <f t="shared" si="106"/>
        <v>6.87</v>
      </c>
      <c r="F696" s="1">
        <f t="shared" si="100"/>
        <v>17.144580491321271</v>
      </c>
      <c r="G696" s="1">
        <f t="shared" si="101"/>
        <v>5.0776417309009503</v>
      </c>
      <c r="H696" s="1">
        <f t="shared" si="102"/>
        <v>73.489860488627954</v>
      </c>
      <c r="I696" s="1">
        <f t="shared" si="103"/>
        <v>-0.66255540216957343</v>
      </c>
      <c r="J696" s="1">
        <f t="shared" si="104"/>
        <v>50.776417309009503</v>
      </c>
      <c r="K696" s="1">
        <f t="shared" si="107"/>
        <v>50.776417309009503</v>
      </c>
      <c r="L696" s="1">
        <f t="shared" si="108"/>
        <v>50.776417309009503</v>
      </c>
      <c r="M696" s="1">
        <f t="shared" si="109"/>
        <v>0.66038884600461079</v>
      </c>
      <c r="N696" s="1">
        <f t="shared" si="105"/>
        <v>17.151184379781316</v>
      </c>
    </row>
    <row r="697" spans="5:14">
      <c r="E697" s="3">
        <f t="shared" si="106"/>
        <v>6.88</v>
      </c>
      <c r="F697" s="1">
        <f t="shared" si="100"/>
        <v>17.151184379781316</v>
      </c>
      <c r="G697" s="1">
        <f t="shared" si="101"/>
        <v>5.0710378424409051</v>
      </c>
      <c r="H697" s="1">
        <f t="shared" si="102"/>
        <v>73.540570867052367</v>
      </c>
      <c r="I697" s="1">
        <f t="shared" si="103"/>
        <v>-0.66038884600452263</v>
      </c>
      <c r="J697" s="1">
        <f t="shared" si="104"/>
        <v>50.710378424409051</v>
      </c>
      <c r="K697" s="1">
        <f t="shared" si="107"/>
        <v>50.710378424409051</v>
      </c>
      <c r="L697" s="1">
        <f t="shared" si="108"/>
        <v>50.710378424409051</v>
      </c>
      <c r="M697" s="1">
        <f t="shared" si="109"/>
        <v>0.65822937447817598</v>
      </c>
      <c r="N697" s="1">
        <f t="shared" si="105"/>
        <v>17.157766673526098</v>
      </c>
    </row>
    <row r="698" spans="5:14">
      <c r="E698" s="3">
        <f t="shared" si="106"/>
        <v>6.8900000000000006</v>
      </c>
      <c r="F698" s="1">
        <f t="shared" si="100"/>
        <v>17.157766673526098</v>
      </c>
      <c r="G698" s="1">
        <f t="shared" si="101"/>
        <v>5.0644555486961238</v>
      </c>
      <c r="H698" s="1">
        <f t="shared" si="102"/>
        <v>73.591215422539321</v>
      </c>
      <c r="I698" s="1">
        <f t="shared" si="103"/>
        <v>-0.65822937447812535</v>
      </c>
      <c r="J698" s="1">
        <f t="shared" si="104"/>
        <v>50.644555486961238</v>
      </c>
      <c r="K698" s="1">
        <f t="shared" si="107"/>
        <v>50.644555486961238</v>
      </c>
      <c r="L698" s="1">
        <f t="shared" si="108"/>
        <v>50.644555486961238</v>
      </c>
      <c r="M698" s="1">
        <f t="shared" si="109"/>
        <v>0.65607696442363239</v>
      </c>
      <c r="N698" s="1">
        <f t="shared" si="105"/>
        <v>17.164327443170333</v>
      </c>
    </row>
    <row r="699" spans="5:14">
      <c r="E699" s="3">
        <f t="shared" si="106"/>
        <v>6.9</v>
      </c>
      <c r="F699" s="1">
        <f t="shared" si="100"/>
        <v>17.164327443170333</v>
      </c>
      <c r="G699" s="1">
        <f t="shared" si="101"/>
        <v>5.0578947790518889</v>
      </c>
      <c r="H699" s="1">
        <f t="shared" si="102"/>
        <v>73.641794370329833</v>
      </c>
      <c r="I699" s="1">
        <f t="shared" si="103"/>
        <v>-0.65607696442349095</v>
      </c>
      <c r="J699" s="1">
        <f t="shared" si="104"/>
        <v>50.578947790518889</v>
      </c>
      <c r="K699" s="1">
        <f t="shared" si="107"/>
        <v>50.578947790518889</v>
      </c>
      <c r="L699" s="1">
        <f t="shared" si="108"/>
        <v>50.578947790518889</v>
      </c>
      <c r="M699" s="1">
        <f t="shared" si="109"/>
        <v>0.65393159274996782</v>
      </c>
      <c r="N699" s="1">
        <f t="shared" si="105"/>
        <v>17.170866759097834</v>
      </c>
    </row>
    <row r="700" spans="5:14">
      <c r="E700" s="3">
        <f t="shared" si="106"/>
        <v>6.91</v>
      </c>
      <c r="F700" s="1">
        <f t="shared" si="100"/>
        <v>17.170866759097834</v>
      </c>
      <c r="G700" s="1">
        <f t="shared" si="101"/>
        <v>5.0513554631243878</v>
      </c>
      <c r="H700" s="1">
        <f t="shared" si="102"/>
        <v>73.692307924961071</v>
      </c>
      <c r="I700" s="1">
        <f t="shared" si="103"/>
        <v>-0.65393159275011215</v>
      </c>
      <c r="J700" s="1">
        <f t="shared" si="104"/>
        <v>50.513554631243878</v>
      </c>
      <c r="K700" s="1">
        <f t="shared" si="107"/>
        <v>50.513554631243878</v>
      </c>
      <c r="L700" s="1">
        <f t="shared" si="108"/>
        <v>50.513554631243878</v>
      </c>
      <c r="M700" s="1">
        <f t="shared" si="109"/>
        <v>0.65179323644167475</v>
      </c>
      <c r="N700" s="1">
        <f t="shared" si="105"/>
        <v>17.177384691462251</v>
      </c>
    </row>
    <row r="701" spans="5:14">
      <c r="E701" s="3">
        <f t="shared" si="106"/>
        <v>6.92</v>
      </c>
      <c r="F701" s="1">
        <f t="shared" si="100"/>
        <v>17.177384691462251</v>
      </c>
      <c r="G701" s="1">
        <f t="shared" si="101"/>
        <v>5.0448375307599704</v>
      </c>
      <c r="H701" s="1">
        <f t="shared" si="102"/>
        <v>73.742756300268667</v>
      </c>
      <c r="I701" s="1">
        <f t="shared" si="103"/>
        <v>-0.65179323644173337</v>
      </c>
      <c r="J701" s="1">
        <f t="shared" si="104"/>
        <v>50.448375307599704</v>
      </c>
      <c r="K701" s="1">
        <f t="shared" si="107"/>
        <v>50.448375307599704</v>
      </c>
      <c r="L701" s="1">
        <f t="shared" si="108"/>
        <v>50.448375307599704</v>
      </c>
      <c r="M701" s="1">
        <f t="shared" si="109"/>
        <v>0.64966187255851016</v>
      </c>
      <c r="N701" s="1">
        <f t="shared" si="105"/>
        <v>17.183881310187836</v>
      </c>
    </row>
    <row r="702" spans="5:14">
      <c r="E702" s="3">
        <f t="shared" si="106"/>
        <v>6.93</v>
      </c>
      <c r="F702" s="1">
        <f t="shared" si="100"/>
        <v>17.183881310187836</v>
      </c>
      <c r="G702" s="1">
        <f t="shared" si="101"/>
        <v>5.0383409120343856</v>
      </c>
      <c r="H702" s="1">
        <f t="shared" si="102"/>
        <v>73.79313970938901</v>
      </c>
      <c r="I702" s="1">
        <f t="shared" si="103"/>
        <v>-0.6496618725584824</v>
      </c>
      <c r="J702" s="1">
        <f t="shared" si="104"/>
        <v>50.383409120343856</v>
      </c>
      <c r="K702" s="1">
        <f t="shared" si="107"/>
        <v>50.383409120343856</v>
      </c>
      <c r="L702" s="1">
        <f t="shared" si="108"/>
        <v>50.383409120343856</v>
      </c>
      <c r="M702" s="1">
        <f t="shared" si="109"/>
        <v>0.6475374782352441</v>
      </c>
      <c r="N702" s="1">
        <f t="shared" si="105"/>
        <v>17.190356684970187</v>
      </c>
    </row>
    <row r="703" spans="5:14">
      <c r="E703" s="3">
        <f t="shared" si="106"/>
        <v>6.94</v>
      </c>
      <c r="F703" s="1">
        <f t="shared" si="100"/>
        <v>17.190356684970187</v>
      </c>
      <c r="G703" s="1">
        <f t="shared" si="101"/>
        <v>5.0318655372520347</v>
      </c>
      <c r="H703" s="1">
        <f t="shared" si="102"/>
        <v>73.843458364761531</v>
      </c>
      <c r="I703" s="1">
        <f t="shared" si="103"/>
        <v>-0.647537478235094</v>
      </c>
      <c r="J703" s="1">
        <f t="shared" si="104"/>
        <v>50.318655372520347</v>
      </c>
      <c r="K703" s="1">
        <f t="shared" si="107"/>
        <v>50.318655372520347</v>
      </c>
      <c r="L703" s="1">
        <f t="shared" si="108"/>
        <v>50.318655372520347</v>
      </c>
      <c r="M703" s="1">
        <f t="shared" si="109"/>
        <v>0.64542003068141529</v>
      </c>
      <c r="N703" s="1">
        <f t="shared" si="105"/>
        <v>17.196810885276999</v>
      </c>
    </row>
    <row r="704" spans="5:14">
      <c r="E704" s="3">
        <f t="shared" si="106"/>
        <v>6.95</v>
      </c>
      <c r="F704" s="1">
        <f t="shared" si="100"/>
        <v>17.196810885276999</v>
      </c>
      <c r="G704" s="1">
        <f t="shared" si="101"/>
        <v>5.025411336945222</v>
      </c>
      <c r="H704" s="1">
        <f t="shared" si="102"/>
        <v>73.893712478130979</v>
      </c>
      <c r="I704" s="1">
        <f t="shared" si="103"/>
        <v>-0.64542003068126519</v>
      </c>
      <c r="J704" s="1">
        <f t="shared" si="104"/>
        <v>50.25411336945222</v>
      </c>
      <c r="K704" s="1">
        <f t="shared" si="107"/>
        <v>50.25411336945222</v>
      </c>
      <c r="L704" s="1">
        <f t="shared" si="108"/>
        <v>50.25411336945222</v>
      </c>
      <c r="M704" s="1">
        <f t="shared" si="109"/>
        <v>0.6433095071810877</v>
      </c>
      <c r="N704" s="1">
        <f t="shared" si="105"/>
        <v>17.203243980348809</v>
      </c>
    </row>
    <row r="705" spans="5:14">
      <c r="E705" s="3">
        <f t="shared" si="106"/>
        <v>6.96</v>
      </c>
      <c r="F705" s="1">
        <f t="shared" si="100"/>
        <v>17.203243980348809</v>
      </c>
      <c r="G705" s="1">
        <f t="shared" si="101"/>
        <v>5.0189782418734126</v>
      </c>
      <c r="H705" s="1">
        <f t="shared" si="102"/>
        <v>73.94390226054972</v>
      </c>
      <c r="I705" s="1">
        <f t="shared" si="103"/>
        <v>-0.64330950718094471</v>
      </c>
      <c r="J705" s="1">
        <f t="shared" si="104"/>
        <v>50.189782418734126</v>
      </c>
      <c r="K705" s="1">
        <f t="shared" si="107"/>
        <v>50.189782418734126</v>
      </c>
      <c r="L705" s="1">
        <f t="shared" si="108"/>
        <v>50.189782418734126</v>
      </c>
      <c r="M705" s="1">
        <f t="shared" si="109"/>
        <v>0.6412058850926059</v>
      </c>
      <c r="N705" s="1">
        <f t="shared" si="105"/>
        <v>17.209656039199736</v>
      </c>
    </row>
    <row r="706" spans="5:14">
      <c r="E706" s="3">
        <f t="shared" si="106"/>
        <v>6.97</v>
      </c>
      <c r="F706" s="1">
        <f t="shared" si="100"/>
        <v>17.209656039199736</v>
      </c>
      <c r="G706" s="1">
        <f t="shared" si="101"/>
        <v>5.0125661830224857</v>
      </c>
      <c r="H706" s="1">
        <f t="shared" si="102"/>
        <v>73.994027922379942</v>
      </c>
      <c r="I706" s="1">
        <f t="shared" si="103"/>
        <v>-0.64120588509268828</v>
      </c>
      <c r="J706" s="1">
        <f t="shared" si="104"/>
        <v>50.125661830224857</v>
      </c>
      <c r="K706" s="1">
        <f t="shared" si="107"/>
        <v>50.125661830224857</v>
      </c>
      <c r="L706" s="1">
        <f t="shared" si="108"/>
        <v>50.125661830224857</v>
      </c>
      <c r="M706" s="1">
        <f t="shared" si="109"/>
        <v>0.63910914184835299</v>
      </c>
      <c r="N706" s="1">
        <f t="shared" si="105"/>
        <v>17.216047130618218</v>
      </c>
    </row>
    <row r="707" spans="5:14">
      <c r="E707" s="3">
        <f t="shared" si="106"/>
        <v>6.98</v>
      </c>
      <c r="F707" s="1">
        <f t="shared" si="100"/>
        <v>17.216047130618218</v>
      </c>
      <c r="G707" s="1">
        <f t="shared" si="101"/>
        <v>5.0061750916040033</v>
      </c>
      <c r="H707" s="1">
        <f t="shared" si="102"/>
        <v>74.044089673295986</v>
      </c>
      <c r="I707" s="1">
        <f t="shared" si="103"/>
        <v>-0.63910914184823753</v>
      </c>
      <c r="J707" s="1">
        <f t="shared" si="104"/>
        <v>50.061750916040033</v>
      </c>
      <c r="K707" s="1">
        <f t="shared" si="107"/>
        <v>50.061750916040033</v>
      </c>
      <c r="L707" s="1">
        <f t="shared" si="108"/>
        <v>50.061750916040033</v>
      </c>
      <c r="M707" s="1">
        <f t="shared" si="109"/>
        <v>0.63701925495450928</v>
      </c>
      <c r="N707" s="1">
        <f t="shared" si="105"/>
        <v>17.222417323167765</v>
      </c>
    </row>
    <row r="708" spans="5:14">
      <c r="E708" s="3">
        <f t="shared" si="106"/>
        <v>6.99</v>
      </c>
      <c r="F708" s="1">
        <f t="shared" si="100"/>
        <v>17.222417323167765</v>
      </c>
      <c r="G708" s="1">
        <f t="shared" si="101"/>
        <v>4.9998048990544568</v>
      </c>
      <c r="H708" s="1">
        <f t="shared" si="102"/>
        <v>74.094087722286531</v>
      </c>
      <c r="I708" s="1">
        <f t="shared" si="103"/>
        <v>-0.63701925495465161</v>
      </c>
      <c r="J708" s="1">
        <f t="shared" si="104"/>
        <v>49.998048990544568</v>
      </c>
      <c r="K708" s="1">
        <f t="shared" si="107"/>
        <v>49.998048990544568</v>
      </c>
      <c r="L708" s="1">
        <f t="shared" si="108"/>
        <v>49.998048990544568</v>
      </c>
      <c r="M708" s="1">
        <f t="shared" si="109"/>
        <v>0.63493620199080736</v>
      </c>
      <c r="N708" s="1">
        <f t="shared" si="105"/>
        <v>17.228766685187672</v>
      </c>
    </row>
    <row r="709" spans="5:14">
      <c r="E709" s="3">
        <f t="shared" si="106"/>
        <v>7</v>
      </c>
      <c r="F709" s="1">
        <f t="shared" si="100"/>
        <v>17.228766685187672</v>
      </c>
      <c r="G709" s="1">
        <f t="shared" si="101"/>
        <v>4.9934555370345493</v>
      </c>
      <c r="H709" s="1">
        <f t="shared" si="102"/>
        <v>74.144022277656873</v>
      </c>
      <c r="I709" s="1">
        <f t="shared" si="103"/>
        <v>-0.63493620199075451</v>
      </c>
      <c r="J709" s="1">
        <f t="shared" si="104"/>
        <v>49.934555370345493</v>
      </c>
      <c r="K709" s="1">
        <f t="shared" si="107"/>
        <v>49.934555370345493</v>
      </c>
      <c r="L709" s="1">
        <f t="shared" si="108"/>
        <v>49.934555370345493</v>
      </c>
      <c r="M709" s="1">
        <f t="shared" si="109"/>
        <v>0.63285996061029759</v>
      </c>
      <c r="N709" s="1">
        <f t="shared" si="105"/>
        <v>17.235095284793776</v>
      </c>
    </row>
    <row r="710" spans="5:14">
      <c r="E710" s="3">
        <f t="shared" si="106"/>
        <v>7.01</v>
      </c>
      <c r="F710" s="1">
        <f t="shared" si="100"/>
        <v>17.235095284793776</v>
      </c>
      <c r="G710" s="1">
        <f t="shared" si="101"/>
        <v>4.9871269374284459</v>
      </c>
      <c r="H710" s="1">
        <f t="shared" si="102"/>
        <v>74.193893547031152</v>
      </c>
      <c r="I710" s="1">
        <f t="shared" si="103"/>
        <v>-0.63285996061033245</v>
      </c>
      <c r="J710" s="1">
        <f t="shared" si="104"/>
        <v>49.871269374284459</v>
      </c>
      <c r="K710" s="1">
        <f t="shared" si="107"/>
        <v>49.871269374284459</v>
      </c>
      <c r="L710" s="1">
        <f t="shared" si="108"/>
        <v>49.871269374284459</v>
      </c>
      <c r="M710" s="1">
        <f t="shared" si="109"/>
        <v>0.6307905085391019</v>
      </c>
      <c r="N710" s="1">
        <f t="shared" si="105"/>
        <v>17.241403189879165</v>
      </c>
    </row>
    <row r="711" spans="5:14">
      <c r="E711" s="3">
        <f t="shared" si="106"/>
        <v>7.0200000000000005</v>
      </c>
      <c r="F711" s="1">
        <f t="shared" si="100"/>
        <v>17.241403189879165</v>
      </c>
      <c r="G711" s="1">
        <f t="shared" si="101"/>
        <v>4.9808190323430566</v>
      </c>
      <c r="H711" s="1">
        <f t="shared" si="102"/>
        <v>74.243701737354584</v>
      </c>
      <c r="I711" s="1">
        <f t="shared" si="103"/>
        <v>-0.63079050853893648</v>
      </c>
      <c r="J711" s="1">
        <f t="shared" si="104"/>
        <v>49.808190323430566</v>
      </c>
      <c r="K711" s="1">
        <f t="shared" si="107"/>
        <v>49.808190323430566</v>
      </c>
      <c r="L711" s="1">
        <f t="shared" si="108"/>
        <v>49.808190323430566</v>
      </c>
      <c r="M711" s="1">
        <f t="shared" si="109"/>
        <v>0.62872782357617951</v>
      </c>
      <c r="N711" s="1">
        <f t="shared" si="105"/>
        <v>17.247690468114925</v>
      </c>
    </row>
    <row r="712" spans="5:14">
      <c r="E712" s="3">
        <f t="shared" si="106"/>
        <v>7.03</v>
      </c>
      <c r="F712" s="1">
        <f t="shared" si="100"/>
        <v>17.247690468114925</v>
      </c>
      <c r="G712" s="1">
        <f t="shared" si="101"/>
        <v>4.9745317541072964</v>
      </c>
      <c r="H712" s="1">
        <f t="shared" si="102"/>
        <v>74.293447054895651</v>
      </c>
      <c r="I712" s="1">
        <f t="shared" si="103"/>
        <v>-0.62872782357601409</v>
      </c>
      <c r="J712" s="1">
        <f t="shared" si="104"/>
        <v>49.745317541072964</v>
      </c>
      <c r="K712" s="1">
        <f t="shared" si="107"/>
        <v>49.745317541072964</v>
      </c>
      <c r="L712" s="1">
        <f t="shared" si="108"/>
        <v>49.745317541072964</v>
      </c>
      <c r="M712" s="1">
        <f t="shared" si="109"/>
        <v>0.62667188359308601</v>
      </c>
      <c r="N712" s="1">
        <f t="shared" si="105"/>
        <v>17.253957186950856</v>
      </c>
    </row>
    <row r="713" spans="5:14">
      <c r="E713" s="3">
        <f t="shared" si="106"/>
        <v>7.04</v>
      </c>
      <c r="F713" s="1">
        <f t="shared" ref="F713:F776" si="110">M712*$C$3+F712</f>
        <v>17.253957186950856</v>
      </c>
      <c r="G713" s="1">
        <f t="shared" ref="G713:G776" si="111">$C$4-F713</f>
        <v>4.9682650352713651</v>
      </c>
      <c r="H713" s="1">
        <f t="shared" ref="H713:H776" si="112">H712+G713*$C$3</f>
        <v>74.343129705248359</v>
      </c>
      <c r="I713" s="1">
        <f t="shared" ref="I713:I776" si="113">(G713-G712)/$C$3</f>
        <v>-0.62667188359313286</v>
      </c>
      <c r="J713" s="1">
        <f t="shared" ref="J713:J776" si="114">G713*$G$7+H713*$H$7+I713*$I$7</f>
        <v>49.682650352713651</v>
      </c>
      <c r="K713" s="1">
        <f t="shared" si="107"/>
        <v>49.682650352713651</v>
      </c>
      <c r="L713" s="1">
        <f t="shared" si="108"/>
        <v>49.682650352713651</v>
      </c>
      <c r="M713" s="1">
        <f t="shared" si="109"/>
        <v>0.62462266653373621</v>
      </c>
      <c r="N713" s="1">
        <f t="shared" ref="N713:N776" si="115">(M713)*$C$3+N712</f>
        <v>17.260203413616193</v>
      </c>
    </row>
    <row r="714" spans="5:14">
      <c r="E714" s="3">
        <f t="shared" ref="E714:E777" si="116">(ROW(E714)-ROW($E$9))*$C$3</f>
        <v>7.05</v>
      </c>
      <c r="F714" s="1">
        <f t="shared" si="110"/>
        <v>17.260203413616193</v>
      </c>
      <c r="G714" s="1">
        <f t="shared" si="111"/>
        <v>4.9620188086060288</v>
      </c>
      <c r="H714" s="1">
        <f t="shared" si="112"/>
        <v>74.392749893334425</v>
      </c>
      <c r="I714" s="1">
        <f t="shared" si="113"/>
        <v>-0.62462266653362519</v>
      </c>
      <c r="J714" s="1">
        <f t="shared" si="114"/>
        <v>49.620188086060288</v>
      </c>
      <c r="K714" s="1">
        <f t="shared" ref="K714:K777" si="117">MAX($J714,0)</f>
        <v>49.620188086060288</v>
      </c>
      <c r="L714" s="1">
        <f t="shared" ref="L714:L777" si="118">MIN(K714,100)</f>
        <v>49.620188086060288</v>
      </c>
      <c r="M714" s="1">
        <f t="shared" ref="M714:M777" si="119">$C$6*K714/100-$C$7</f>
        <v>0.62258015041417147</v>
      </c>
      <c r="N714" s="1">
        <f t="shared" si="115"/>
        <v>17.266429215120333</v>
      </c>
    </row>
    <row r="715" spans="5:14">
      <c r="E715" s="3">
        <f t="shared" si="116"/>
        <v>7.0600000000000005</v>
      </c>
      <c r="F715" s="1">
        <f t="shared" si="110"/>
        <v>17.266429215120333</v>
      </c>
      <c r="G715" s="1">
        <f t="shared" si="111"/>
        <v>4.9557930071018887</v>
      </c>
      <c r="H715" s="1">
        <f t="shared" si="112"/>
        <v>74.442307823405443</v>
      </c>
      <c r="I715" s="1">
        <f t="shared" si="113"/>
        <v>-0.62258015041400938</v>
      </c>
      <c r="J715" s="1">
        <f t="shared" si="114"/>
        <v>49.557930071018887</v>
      </c>
      <c r="K715" s="1">
        <f t="shared" si="117"/>
        <v>49.557930071018887</v>
      </c>
      <c r="L715" s="1">
        <f t="shared" si="118"/>
        <v>49.557930071018887</v>
      </c>
      <c r="M715" s="1">
        <f t="shared" si="119"/>
        <v>0.62054431332231763</v>
      </c>
      <c r="N715" s="1">
        <f t="shared" si="115"/>
        <v>17.272634658253555</v>
      </c>
    </row>
    <row r="716" spans="5:14">
      <c r="E716" s="3">
        <f t="shared" si="116"/>
        <v>7.07</v>
      </c>
      <c r="F716" s="1">
        <f t="shared" si="110"/>
        <v>17.272634658253555</v>
      </c>
      <c r="G716" s="1">
        <f t="shared" si="111"/>
        <v>4.9495875639686666</v>
      </c>
      <c r="H716" s="1">
        <f t="shared" si="112"/>
        <v>74.491803699045136</v>
      </c>
      <c r="I716" s="1">
        <f t="shared" si="113"/>
        <v>-0.62054431332221327</v>
      </c>
      <c r="J716" s="1">
        <f t="shared" si="114"/>
        <v>49.495875639686666</v>
      </c>
      <c r="K716" s="1">
        <f t="shared" si="117"/>
        <v>49.495875639686666</v>
      </c>
      <c r="L716" s="1">
        <f t="shared" si="118"/>
        <v>49.495875639686666</v>
      </c>
      <c r="M716" s="1">
        <f t="shared" si="119"/>
        <v>0.61851513341775388</v>
      </c>
      <c r="N716" s="1">
        <f t="shared" si="115"/>
        <v>17.278819809587734</v>
      </c>
    </row>
    <row r="717" spans="5:14">
      <c r="E717" s="3">
        <f t="shared" si="116"/>
        <v>7.08</v>
      </c>
      <c r="F717" s="1">
        <f t="shared" si="110"/>
        <v>17.278819809587734</v>
      </c>
      <c r="G717" s="1">
        <f t="shared" si="111"/>
        <v>4.9434024126344873</v>
      </c>
      <c r="H717" s="1">
        <f t="shared" si="112"/>
        <v>74.541237723171477</v>
      </c>
      <c r="I717" s="1">
        <f t="shared" si="113"/>
        <v>-0.61851513341792952</v>
      </c>
      <c r="J717" s="1">
        <f t="shared" si="114"/>
        <v>49.434024126344873</v>
      </c>
      <c r="K717" s="1">
        <f t="shared" si="117"/>
        <v>49.434024126344873</v>
      </c>
      <c r="L717" s="1">
        <f t="shared" si="118"/>
        <v>49.434024126344873</v>
      </c>
      <c r="M717" s="1">
        <f t="shared" si="119"/>
        <v>0.6164925889314774</v>
      </c>
      <c r="N717" s="1">
        <f t="shared" si="115"/>
        <v>17.28498473547705</v>
      </c>
    </row>
    <row r="718" spans="5:14">
      <c r="E718" s="3">
        <f t="shared" si="116"/>
        <v>7.09</v>
      </c>
      <c r="F718" s="1">
        <f t="shared" si="110"/>
        <v>17.28498473547705</v>
      </c>
      <c r="G718" s="1">
        <f t="shared" si="111"/>
        <v>4.9372374867451718</v>
      </c>
      <c r="H718" s="1">
        <f t="shared" si="112"/>
        <v>74.590610098038923</v>
      </c>
      <c r="I718" s="1">
        <f t="shared" si="113"/>
        <v>-0.61649258893154979</v>
      </c>
      <c r="J718" s="1">
        <f t="shared" si="114"/>
        <v>49.372374867451718</v>
      </c>
      <c r="K718" s="1">
        <f t="shared" si="117"/>
        <v>49.372374867451718</v>
      </c>
      <c r="L718" s="1">
        <f t="shared" si="118"/>
        <v>49.372374867451718</v>
      </c>
      <c r="M718" s="1">
        <f t="shared" si="119"/>
        <v>0.6144766581656711</v>
      </c>
      <c r="N718" s="1">
        <f t="shared" si="115"/>
        <v>17.291129502058705</v>
      </c>
    </row>
    <row r="719" spans="5:14">
      <c r="E719" s="3">
        <f t="shared" si="116"/>
        <v>7.1000000000000005</v>
      </c>
      <c r="F719" s="1">
        <f t="shared" si="110"/>
        <v>17.291129502058705</v>
      </c>
      <c r="G719" s="1">
        <f t="shared" si="111"/>
        <v>4.931092720163516</v>
      </c>
      <c r="H719" s="1">
        <f t="shared" si="112"/>
        <v>74.639921025240554</v>
      </c>
      <c r="I719" s="1">
        <f t="shared" si="113"/>
        <v>-0.61447665816558583</v>
      </c>
      <c r="J719" s="1">
        <f t="shared" si="114"/>
        <v>49.31092720163516</v>
      </c>
      <c r="K719" s="1">
        <f t="shared" si="117"/>
        <v>49.31092720163516</v>
      </c>
      <c r="L719" s="1">
        <f t="shared" si="118"/>
        <v>49.31092720163516</v>
      </c>
      <c r="M719" s="1">
        <f t="shared" si="119"/>
        <v>0.61246731949346978</v>
      </c>
      <c r="N719" s="1">
        <f t="shared" si="115"/>
        <v>17.297254175253642</v>
      </c>
    </row>
    <row r="720" spans="5:14">
      <c r="E720" s="3">
        <f t="shared" si="116"/>
        <v>7.11</v>
      </c>
      <c r="F720" s="1">
        <f t="shared" si="110"/>
        <v>17.297254175253642</v>
      </c>
      <c r="G720" s="1">
        <f t="shared" si="111"/>
        <v>4.9249680469685799</v>
      </c>
      <c r="H720" s="1">
        <f t="shared" si="112"/>
        <v>74.689170705710239</v>
      </c>
      <c r="I720" s="1">
        <f t="shared" si="113"/>
        <v>-0.61246731949360367</v>
      </c>
      <c r="J720" s="1">
        <f t="shared" si="114"/>
        <v>49.249680469685799</v>
      </c>
      <c r="K720" s="1">
        <f t="shared" si="117"/>
        <v>49.249680469685799</v>
      </c>
      <c r="L720" s="1">
        <f t="shared" si="118"/>
        <v>49.249680469685799</v>
      </c>
      <c r="M720" s="1">
        <f t="shared" si="119"/>
        <v>0.61046455135872568</v>
      </c>
      <c r="N720" s="1">
        <f t="shared" si="115"/>
        <v>17.30335882076723</v>
      </c>
    </row>
    <row r="721" spans="5:14">
      <c r="E721" s="3">
        <f t="shared" si="116"/>
        <v>7.12</v>
      </c>
      <c r="F721" s="1">
        <f t="shared" si="110"/>
        <v>17.30335882076723</v>
      </c>
      <c r="G721" s="1">
        <f t="shared" si="111"/>
        <v>4.9188634014549919</v>
      </c>
      <c r="H721" s="1">
        <f t="shared" si="112"/>
        <v>74.738359339724795</v>
      </c>
      <c r="I721" s="1">
        <f t="shared" si="113"/>
        <v>-0.61046455135880251</v>
      </c>
      <c r="J721" s="1">
        <f t="shared" si="114"/>
        <v>49.188634014549919</v>
      </c>
      <c r="K721" s="1">
        <f t="shared" si="117"/>
        <v>49.188634014549919</v>
      </c>
      <c r="L721" s="1">
        <f t="shared" si="118"/>
        <v>49.188634014549919</v>
      </c>
      <c r="M721" s="1">
        <f t="shared" si="119"/>
        <v>0.60846833227578223</v>
      </c>
      <c r="N721" s="1">
        <f t="shared" si="115"/>
        <v>17.309443504089987</v>
      </c>
    </row>
    <row r="722" spans="5:14">
      <c r="E722" s="3">
        <f t="shared" si="116"/>
        <v>7.13</v>
      </c>
      <c r="F722" s="1">
        <f t="shared" si="110"/>
        <v>17.309443504089987</v>
      </c>
      <c r="G722" s="1">
        <f t="shared" si="111"/>
        <v>4.912778718132234</v>
      </c>
      <c r="H722" s="1">
        <f t="shared" si="112"/>
        <v>74.787487126906115</v>
      </c>
      <c r="I722" s="1">
        <f t="shared" si="113"/>
        <v>-0.60846833227579111</v>
      </c>
      <c r="J722" s="1">
        <f t="shared" si="114"/>
        <v>49.12778718132234</v>
      </c>
      <c r="K722" s="1">
        <f t="shared" si="117"/>
        <v>49.12778718132234</v>
      </c>
      <c r="L722" s="1">
        <f t="shared" si="118"/>
        <v>49.12778718132234</v>
      </c>
      <c r="M722" s="1">
        <f t="shared" si="119"/>
        <v>0.60647864082924063</v>
      </c>
      <c r="N722" s="1">
        <f t="shared" si="115"/>
        <v>17.315508290498279</v>
      </c>
    </row>
    <row r="723" spans="5:14">
      <c r="E723" s="3">
        <f t="shared" si="116"/>
        <v>7.1400000000000006</v>
      </c>
      <c r="F723" s="1">
        <f t="shared" si="110"/>
        <v>17.315508290498279</v>
      </c>
      <c r="G723" s="1">
        <f t="shared" si="111"/>
        <v>4.9067139317239423</v>
      </c>
      <c r="H723" s="1">
        <f t="shared" si="112"/>
        <v>74.836554266223359</v>
      </c>
      <c r="I723" s="1">
        <f t="shared" si="113"/>
        <v>-0.60647864082916669</v>
      </c>
      <c r="J723" s="1">
        <f t="shared" si="114"/>
        <v>49.067139317239423</v>
      </c>
      <c r="K723" s="1">
        <f t="shared" si="117"/>
        <v>49.067139317239423</v>
      </c>
      <c r="L723" s="1">
        <f t="shared" si="118"/>
        <v>49.067139317239423</v>
      </c>
      <c r="M723" s="1">
        <f t="shared" si="119"/>
        <v>0.6044954556737292</v>
      </c>
      <c r="N723" s="1">
        <f t="shared" si="115"/>
        <v>17.321553245055018</v>
      </c>
    </row>
    <row r="724" spans="5:14">
      <c r="E724" s="3">
        <f t="shared" si="116"/>
        <v>7.15</v>
      </c>
      <c r="F724" s="1">
        <f t="shared" si="110"/>
        <v>17.321553245055018</v>
      </c>
      <c r="G724" s="1">
        <f t="shared" si="111"/>
        <v>4.9006689771672036</v>
      </c>
      <c r="H724" s="1">
        <f t="shared" si="112"/>
        <v>74.885560955995032</v>
      </c>
      <c r="I724" s="1">
        <f t="shared" si="113"/>
        <v>-0.6044954556738702</v>
      </c>
      <c r="J724" s="1">
        <f t="shared" si="114"/>
        <v>49.006689771672036</v>
      </c>
      <c r="K724" s="1">
        <f t="shared" si="117"/>
        <v>49.006689771672036</v>
      </c>
      <c r="L724" s="1">
        <f t="shared" si="118"/>
        <v>49.006689771672036</v>
      </c>
      <c r="M724" s="1">
        <f t="shared" si="119"/>
        <v>0.60251875553367573</v>
      </c>
      <c r="N724" s="1">
        <f t="shared" si="115"/>
        <v>17.327578432610355</v>
      </c>
    </row>
    <row r="725" spans="5:14">
      <c r="E725" s="3">
        <f t="shared" si="116"/>
        <v>7.16</v>
      </c>
      <c r="F725" s="1">
        <f t="shared" si="110"/>
        <v>17.327578432610355</v>
      </c>
      <c r="G725" s="1">
        <f t="shared" si="111"/>
        <v>4.894643789611866</v>
      </c>
      <c r="H725" s="1">
        <f t="shared" si="112"/>
        <v>74.934507393891153</v>
      </c>
      <c r="I725" s="1">
        <f t="shared" si="113"/>
        <v>-0.60251875553376522</v>
      </c>
      <c r="J725" s="1">
        <f t="shared" si="114"/>
        <v>48.94643789611866</v>
      </c>
      <c r="K725" s="1">
        <f t="shared" si="117"/>
        <v>48.94643789611866</v>
      </c>
      <c r="L725" s="1">
        <f t="shared" si="118"/>
        <v>48.94643789611866</v>
      </c>
      <c r="M725" s="1">
        <f t="shared" si="119"/>
        <v>0.60054851920308017</v>
      </c>
      <c r="N725" s="1">
        <f t="shared" si="115"/>
        <v>17.333583917802386</v>
      </c>
    </row>
    <row r="726" spans="5:14">
      <c r="E726" s="3">
        <f t="shared" si="116"/>
        <v>7.17</v>
      </c>
      <c r="F726" s="1">
        <f t="shared" si="110"/>
        <v>17.333583917802386</v>
      </c>
      <c r="G726" s="1">
        <f t="shared" si="111"/>
        <v>4.8886383044198354</v>
      </c>
      <c r="H726" s="1">
        <f t="shared" si="112"/>
        <v>74.983393776935344</v>
      </c>
      <c r="I726" s="1">
        <f t="shared" si="113"/>
        <v>-0.60054851920305907</v>
      </c>
      <c r="J726" s="1">
        <f t="shared" si="114"/>
        <v>48.886383044198354</v>
      </c>
      <c r="K726" s="1">
        <f t="shared" si="117"/>
        <v>48.886383044198354</v>
      </c>
      <c r="L726" s="1">
        <f t="shared" si="118"/>
        <v>48.886383044198354</v>
      </c>
      <c r="M726" s="1">
        <f t="shared" si="119"/>
        <v>0.59858472554528608</v>
      </c>
      <c r="N726" s="1">
        <f t="shared" si="115"/>
        <v>17.339569765057838</v>
      </c>
    </row>
    <row r="727" spans="5:14">
      <c r="E727" s="3">
        <f t="shared" si="116"/>
        <v>7.18</v>
      </c>
      <c r="F727" s="1">
        <f t="shared" si="110"/>
        <v>17.339569765057838</v>
      </c>
      <c r="G727" s="1">
        <f t="shared" si="111"/>
        <v>4.882652457164383</v>
      </c>
      <c r="H727" s="1">
        <f t="shared" si="112"/>
        <v>75.032220301506982</v>
      </c>
      <c r="I727" s="1">
        <f t="shared" si="113"/>
        <v>-0.59858472554523701</v>
      </c>
      <c r="J727" s="1">
        <f t="shared" si="114"/>
        <v>48.82652457164383</v>
      </c>
      <c r="K727" s="1">
        <f t="shared" si="117"/>
        <v>48.82652457164383</v>
      </c>
      <c r="L727" s="1">
        <f t="shared" si="118"/>
        <v>48.82652457164383</v>
      </c>
      <c r="M727" s="1">
        <f t="shared" si="119"/>
        <v>0.59662735349275331</v>
      </c>
      <c r="N727" s="1">
        <f t="shared" si="115"/>
        <v>17.345536038592765</v>
      </c>
    </row>
    <row r="728" spans="5:14">
      <c r="E728" s="3">
        <f t="shared" si="116"/>
        <v>7.19</v>
      </c>
      <c r="F728" s="1">
        <f t="shared" si="110"/>
        <v>17.345536038592765</v>
      </c>
      <c r="G728" s="1">
        <f t="shared" si="111"/>
        <v>4.8766861836294559</v>
      </c>
      <c r="H728" s="1">
        <f t="shared" si="112"/>
        <v>75.080987163343281</v>
      </c>
      <c r="I728" s="1">
        <f t="shared" si="113"/>
        <v>-0.5966273534927069</v>
      </c>
      <c r="J728" s="1">
        <f t="shared" si="114"/>
        <v>48.766861836294559</v>
      </c>
      <c r="K728" s="1">
        <f t="shared" si="117"/>
        <v>48.766861836294559</v>
      </c>
      <c r="L728" s="1">
        <f t="shared" si="118"/>
        <v>48.766861836294559</v>
      </c>
      <c r="M728" s="1">
        <f t="shared" si="119"/>
        <v>0.59467638204683193</v>
      </c>
      <c r="N728" s="1">
        <f t="shared" si="115"/>
        <v>17.351482802413233</v>
      </c>
    </row>
    <row r="729" spans="5:14">
      <c r="E729" s="3">
        <f t="shared" si="116"/>
        <v>7.2</v>
      </c>
      <c r="F729" s="1">
        <f t="shared" si="110"/>
        <v>17.351482802413233</v>
      </c>
      <c r="G729" s="1">
        <f t="shared" si="111"/>
        <v>4.8707394198089879</v>
      </c>
      <c r="H729" s="1">
        <f t="shared" si="112"/>
        <v>75.12969455754137</v>
      </c>
      <c r="I729" s="1">
        <f t="shared" si="113"/>
        <v>-0.59467638204679929</v>
      </c>
      <c r="J729" s="1">
        <f t="shared" si="114"/>
        <v>48.707394198089879</v>
      </c>
      <c r="K729" s="1">
        <f t="shared" si="117"/>
        <v>48.707394198089879</v>
      </c>
      <c r="L729" s="1">
        <f t="shared" si="118"/>
        <v>48.707394198089879</v>
      </c>
      <c r="M729" s="1">
        <f t="shared" si="119"/>
        <v>0.59273179027753908</v>
      </c>
      <c r="N729" s="1">
        <f t="shared" si="115"/>
        <v>17.357410120316008</v>
      </c>
    </row>
    <row r="730" spans="5:14">
      <c r="E730" s="3">
        <f t="shared" si="116"/>
        <v>7.21</v>
      </c>
      <c r="F730" s="1">
        <f t="shared" si="110"/>
        <v>17.357410120316008</v>
      </c>
      <c r="G730" s="1">
        <f t="shared" si="111"/>
        <v>4.8648121019062138</v>
      </c>
      <c r="H730" s="1">
        <f t="shared" si="112"/>
        <v>75.178342678560426</v>
      </c>
      <c r="I730" s="1">
        <f t="shared" si="113"/>
        <v>-0.59273179027741207</v>
      </c>
      <c r="J730" s="1">
        <f t="shared" si="114"/>
        <v>48.648121019062138</v>
      </c>
      <c r="K730" s="1">
        <f t="shared" si="117"/>
        <v>48.648121019062138</v>
      </c>
      <c r="L730" s="1">
        <f t="shared" si="118"/>
        <v>48.648121019062138</v>
      </c>
      <c r="M730" s="1">
        <f t="shared" si="119"/>
        <v>0.59079355732333205</v>
      </c>
      <c r="N730" s="1">
        <f t="shared" si="115"/>
        <v>17.363318055889241</v>
      </c>
    </row>
    <row r="731" spans="5:14">
      <c r="E731" s="3">
        <f t="shared" si="116"/>
        <v>7.22</v>
      </c>
      <c r="F731" s="1">
        <f t="shared" si="110"/>
        <v>17.363318055889241</v>
      </c>
      <c r="G731" s="1">
        <f t="shared" si="111"/>
        <v>4.8589041663329802</v>
      </c>
      <c r="H731" s="1">
        <f t="shared" si="112"/>
        <v>75.22693172022376</v>
      </c>
      <c r="I731" s="1">
        <f t="shared" si="113"/>
        <v>-0.5907935573233658</v>
      </c>
      <c r="J731" s="1">
        <f t="shared" si="114"/>
        <v>48.589041663329802</v>
      </c>
      <c r="K731" s="1">
        <f t="shared" si="117"/>
        <v>48.589041663329802</v>
      </c>
      <c r="L731" s="1">
        <f t="shared" si="118"/>
        <v>48.589041663329802</v>
      </c>
      <c r="M731" s="1">
        <f t="shared" si="119"/>
        <v>0.58886166239088444</v>
      </c>
      <c r="N731" s="1">
        <f t="shared" si="115"/>
        <v>17.369206672513151</v>
      </c>
    </row>
    <row r="732" spans="5:14">
      <c r="E732" s="3">
        <f t="shared" si="116"/>
        <v>7.23</v>
      </c>
      <c r="F732" s="1">
        <f t="shared" si="110"/>
        <v>17.369206672513151</v>
      </c>
      <c r="G732" s="1">
        <f t="shared" si="111"/>
        <v>4.8530155497090703</v>
      </c>
      <c r="H732" s="1">
        <f t="shared" si="112"/>
        <v>75.27546187572085</v>
      </c>
      <c r="I732" s="1">
        <f t="shared" si="113"/>
        <v>-0.58886166239098259</v>
      </c>
      <c r="J732" s="1">
        <f t="shared" si="114"/>
        <v>48.530155497090703</v>
      </c>
      <c r="K732" s="1">
        <f t="shared" si="117"/>
        <v>48.530155497090703</v>
      </c>
      <c r="L732" s="1">
        <f t="shared" si="118"/>
        <v>48.530155497090703</v>
      </c>
      <c r="M732" s="1">
        <f t="shared" si="119"/>
        <v>0.58693608475486592</v>
      </c>
      <c r="N732" s="1">
        <f t="shared" si="115"/>
        <v>17.375076033360699</v>
      </c>
    </row>
    <row r="733" spans="5:14">
      <c r="E733" s="3">
        <f t="shared" si="116"/>
        <v>7.24</v>
      </c>
      <c r="F733" s="1">
        <f t="shared" si="110"/>
        <v>17.375076033360699</v>
      </c>
      <c r="G733" s="1">
        <f t="shared" si="111"/>
        <v>4.8471461888615224</v>
      </c>
      <c r="H733" s="1">
        <f t="shared" si="112"/>
        <v>75.323933337609461</v>
      </c>
      <c r="I733" s="1">
        <f t="shared" si="113"/>
        <v>-0.58693608475479664</v>
      </c>
      <c r="J733" s="1">
        <f t="shared" si="114"/>
        <v>48.471461888615224</v>
      </c>
      <c r="K733" s="1">
        <f t="shared" si="117"/>
        <v>48.471461888615224</v>
      </c>
      <c r="L733" s="1">
        <f t="shared" si="118"/>
        <v>48.471461888615224</v>
      </c>
      <c r="M733" s="1">
        <f t="shared" si="119"/>
        <v>0.5850168037577177</v>
      </c>
      <c r="N733" s="1">
        <f t="shared" si="115"/>
        <v>17.380926201398275</v>
      </c>
    </row>
    <row r="734" spans="5:14">
      <c r="E734" s="3">
        <f t="shared" si="116"/>
        <v>7.25</v>
      </c>
      <c r="F734" s="1">
        <f t="shared" si="110"/>
        <v>17.380926201398275</v>
      </c>
      <c r="G734" s="1">
        <f t="shared" si="111"/>
        <v>4.8412960208239468</v>
      </c>
      <c r="H734" s="1">
        <f t="shared" si="112"/>
        <v>75.3723462978177</v>
      </c>
      <c r="I734" s="1">
        <f t="shared" si="113"/>
        <v>-0.58501680375755427</v>
      </c>
      <c r="J734" s="1">
        <f t="shared" si="114"/>
        <v>48.412960208239468</v>
      </c>
      <c r="K734" s="1">
        <f t="shared" si="117"/>
        <v>48.412960208239468</v>
      </c>
      <c r="L734" s="1">
        <f t="shared" si="118"/>
        <v>48.412960208239468</v>
      </c>
      <c r="M734" s="1">
        <f t="shared" si="119"/>
        <v>0.58310379880943053</v>
      </c>
      <c r="N734" s="1">
        <f t="shared" si="115"/>
        <v>17.38675723938637</v>
      </c>
    </row>
    <row r="735" spans="5:14">
      <c r="E735" s="3">
        <f t="shared" si="116"/>
        <v>7.26</v>
      </c>
      <c r="F735" s="1">
        <f t="shared" si="110"/>
        <v>17.38675723938637</v>
      </c>
      <c r="G735" s="1">
        <f t="shared" si="111"/>
        <v>4.8354649828358518</v>
      </c>
      <c r="H735" s="1">
        <f t="shared" si="112"/>
        <v>75.420700947646054</v>
      </c>
      <c r="I735" s="1">
        <f t="shared" si="113"/>
        <v>-0.58310379880950336</v>
      </c>
      <c r="J735" s="1">
        <f t="shared" si="114"/>
        <v>48.354649828358518</v>
      </c>
      <c r="K735" s="1">
        <f t="shared" si="117"/>
        <v>48.354649828358518</v>
      </c>
      <c r="L735" s="1">
        <f t="shared" si="118"/>
        <v>48.354649828358518</v>
      </c>
      <c r="M735" s="1">
        <f t="shared" si="119"/>
        <v>0.58119704938732353</v>
      </c>
      <c r="N735" s="1">
        <f t="shared" si="115"/>
        <v>17.392569209880243</v>
      </c>
    </row>
    <row r="736" spans="5:14">
      <c r="E736" s="3">
        <f t="shared" si="116"/>
        <v>7.2700000000000005</v>
      </c>
      <c r="F736" s="1">
        <f t="shared" si="110"/>
        <v>17.392569209880243</v>
      </c>
      <c r="G736" s="1">
        <f t="shared" si="111"/>
        <v>4.8296530123419785</v>
      </c>
      <c r="H736" s="1">
        <f t="shared" si="112"/>
        <v>75.468997477769477</v>
      </c>
      <c r="I736" s="1">
        <f t="shared" si="113"/>
        <v>-0.58119704938732752</v>
      </c>
      <c r="J736" s="1">
        <f t="shared" si="114"/>
        <v>48.296530123419785</v>
      </c>
      <c r="K736" s="1">
        <f t="shared" si="117"/>
        <v>48.296530123419785</v>
      </c>
      <c r="L736" s="1">
        <f t="shared" si="118"/>
        <v>48.296530123419785</v>
      </c>
      <c r="M736" s="1">
        <f t="shared" si="119"/>
        <v>0.57929653503582701</v>
      </c>
      <c r="N736" s="1">
        <f t="shared" si="115"/>
        <v>17.398362175230602</v>
      </c>
    </row>
    <row r="737" spans="5:14">
      <c r="E737" s="3">
        <f t="shared" si="116"/>
        <v>7.28</v>
      </c>
      <c r="F737" s="1">
        <f t="shared" si="110"/>
        <v>17.398362175230602</v>
      </c>
      <c r="G737" s="1">
        <f t="shared" si="111"/>
        <v>4.8238600469916193</v>
      </c>
      <c r="H737" s="1">
        <f t="shared" si="112"/>
        <v>75.517236078239392</v>
      </c>
      <c r="I737" s="1">
        <f t="shared" si="113"/>
        <v>-0.57929653503592249</v>
      </c>
      <c r="J737" s="1">
        <f t="shared" si="114"/>
        <v>48.238600469916193</v>
      </c>
      <c r="K737" s="1">
        <f t="shared" si="117"/>
        <v>48.238600469916193</v>
      </c>
      <c r="L737" s="1">
        <f t="shared" si="118"/>
        <v>48.238600469916193</v>
      </c>
      <c r="M737" s="1">
        <f t="shared" si="119"/>
        <v>0.57740223536625956</v>
      </c>
      <c r="N737" s="1">
        <f t="shared" si="115"/>
        <v>17.404136197584265</v>
      </c>
    </row>
    <row r="738" spans="5:14">
      <c r="E738" s="3">
        <f t="shared" si="116"/>
        <v>7.29</v>
      </c>
      <c r="F738" s="1">
        <f t="shared" si="110"/>
        <v>17.404136197584265</v>
      </c>
      <c r="G738" s="1">
        <f t="shared" si="111"/>
        <v>4.8180860246379567</v>
      </c>
      <c r="H738" s="1">
        <f t="shared" si="112"/>
        <v>75.565416938485768</v>
      </c>
      <c r="I738" s="1">
        <f t="shared" si="113"/>
        <v>-0.57740223536626445</v>
      </c>
      <c r="J738" s="1">
        <f t="shared" si="114"/>
        <v>48.180860246379567</v>
      </c>
      <c r="K738" s="1">
        <f t="shared" si="117"/>
        <v>48.180860246379567</v>
      </c>
      <c r="L738" s="1">
        <f t="shared" si="118"/>
        <v>48.180860246379567</v>
      </c>
      <c r="M738" s="1">
        <f t="shared" si="119"/>
        <v>0.57551413005661178</v>
      </c>
      <c r="N738" s="1">
        <f t="shared" si="115"/>
        <v>17.40989133888483</v>
      </c>
    </row>
    <row r="739" spans="5:14">
      <c r="E739" s="3">
        <f t="shared" si="116"/>
        <v>7.3</v>
      </c>
      <c r="F739" s="1">
        <f t="shared" si="110"/>
        <v>17.40989133888483</v>
      </c>
      <c r="G739" s="1">
        <f t="shared" si="111"/>
        <v>4.8123308833373919</v>
      </c>
      <c r="H739" s="1">
        <f t="shared" si="112"/>
        <v>75.613540247319136</v>
      </c>
      <c r="I739" s="1">
        <f t="shared" si="113"/>
        <v>-0.57551413005647589</v>
      </c>
      <c r="J739" s="1">
        <f t="shared" si="114"/>
        <v>48.123308833373919</v>
      </c>
      <c r="K739" s="1">
        <f t="shared" si="117"/>
        <v>48.123308833373919</v>
      </c>
      <c r="L739" s="1">
        <f t="shared" si="118"/>
        <v>48.123308833373919</v>
      </c>
      <c r="M739" s="1">
        <f t="shared" si="119"/>
        <v>0.5736321988513271</v>
      </c>
      <c r="N739" s="1">
        <f t="shared" si="115"/>
        <v>17.415627660873344</v>
      </c>
    </row>
    <row r="740" spans="5:14">
      <c r="E740" s="3">
        <f t="shared" si="116"/>
        <v>7.3100000000000005</v>
      </c>
      <c r="F740" s="1">
        <f t="shared" si="110"/>
        <v>17.415627660873344</v>
      </c>
      <c r="G740" s="1">
        <f t="shared" si="111"/>
        <v>4.8065945613488772</v>
      </c>
      <c r="H740" s="1">
        <f t="shared" si="112"/>
        <v>75.661606192932624</v>
      </c>
      <c r="I740" s="1">
        <f t="shared" si="113"/>
        <v>-0.57363219885147032</v>
      </c>
      <c r="J740" s="1">
        <f t="shared" si="114"/>
        <v>48.065945613488772</v>
      </c>
      <c r="K740" s="1">
        <f t="shared" si="117"/>
        <v>48.065945613488772</v>
      </c>
      <c r="L740" s="1">
        <f t="shared" si="118"/>
        <v>48.065945613488772</v>
      </c>
      <c r="M740" s="1">
        <f t="shared" si="119"/>
        <v>0.57175642156108286</v>
      </c>
      <c r="N740" s="1">
        <f t="shared" si="115"/>
        <v>17.421345225088956</v>
      </c>
    </row>
    <row r="741" spans="5:14">
      <c r="E741" s="3">
        <f t="shared" si="116"/>
        <v>7.32</v>
      </c>
      <c r="F741" s="1">
        <f t="shared" si="110"/>
        <v>17.421345225088956</v>
      </c>
      <c r="G741" s="1">
        <f t="shared" si="111"/>
        <v>4.8008769971332654</v>
      </c>
      <c r="H741" s="1">
        <f t="shared" si="112"/>
        <v>75.709614962903956</v>
      </c>
      <c r="I741" s="1">
        <f t="shared" si="113"/>
        <v>-0.5717564215611759</v>
      </c>
      <c r="J741" s="1">
        <f t="shared" si="114"/>
        <v>48.008769971332654</v>
      </c>
      <c r="K741" s="1">
        <f t="shared" si="117"/>
        <v>48.008769971332654</v>
      </c>
      <c r="L741" s="1">
        <f t="shared" si="118"/>
        <v>48.008769971332654</v>
      </c>
      <c r="M741" s="1">
        <f t="shared" si="119"/>
        <v>0.56988677806257781</v>
      </c>
      <c r="N741" s="1">
        <f t="shared" si="115"/>
        <v>17.427044092869583</v>
      </c>
    </row>
    <row r="742" spans="5:14">
      <c r="E742" s="3">
        <f t="shared" si="116"/>
        <v>7.33</v>
      </c>
      <c r="F742" s="1">
        <f t="shared" si="110"/>
        <v>17.427044092869583</v>
      </c>
      <c r="G742" s="1">
        <f t="shared" si="111"/>
        <v>4.7951781293526388</v>
      </c>
      <c r="H742" s="1">
        <f t="shared" si="112"/>
        <v>75.757566744197476</v>
      </c>
      <c r="I742" s="1">
        <f t="shared" si="113"/>
        <v>-0.56988677806266708</v>
      </c>
      <c r="J742" s="1">
        <f t="shared" si="114"/>
        <v>47.951781293526388</v>
      </c>
      <c r="K742" s="1">
        <f t="shared" si="117"/>
        <v>47.951781293526388</v>
      </c>
      <c r="L742" s="1">
        <f t="shared" si="118"/>
        <v>47.951781293526388</v>
      </c>
      <c r="M742" s="1">
        <f t="shared" si="119"/>
        <v>0.56802324829831297</v>
      </c>
      <c r="N742" s="1">
        <f t="shared" si="115"/>
        <v>17.432724325352567</v>
      </c>
    </row>
    <row r="743" spans="5:14">
      <c r="E743" s="3">
        <f t="shared" si="116"/>
        <v>7.34</v>
      </c>
      <c r="F743" s="1">
        <f t="shared" si="110"/>
        <v>17.432724325352567</v>
      </c>
      <c r="G743" s="1">
        <f t="shared" si="111"/>
        <v>4.7894978968696549</v>
      </c>
      <c r="H743" s="1">
        <f t="shared" si="112"/>
        <v>75.805461723166175</v>
      </c>
      <c r="I743" s="1">
        <f t="shared" si="113"/>
        <v>-0.56802324829838824</v>
      </c>
      <c r="J743" s="1">
        <f t="shared" si="114"/>
        <v>47.894978968696549</v>
      </c>
      <c r="K743" s="1">
        <f t="shared" si="117"/>
        <v>47.894978968696549</v>
      </c>
      <c r="L743" s="1">
        <f t="shared" si="118"/>
        <v>47.894978968696549</v>
      </c>
      <c r="M743" s="1">
        <f t="shared" si="119"/>
        <v>0.56616581227637708</v>
      </c>
      <c r="N743" s="1">
        <f t="shared" si="115"/>
        <v>17.438385983475332</v>
      </c>
    </row>
    <row r="744" spans="5:14">
      <c r="E744" s="3">
        <f t="shared" si="116"/>
        <v>7.3500000000000005</v>
      </c>
      <c r="F744" s="1">
        <f t="shared" si="110"/>
        <v>17.438385983475332</v>
      </c>
      <c r="G744" s="1">
        <f t="shared" si="111"/>
        <v>4.7838362387468898</v>
      </c>
      <c r="H744" s="1">
        <f t="shared" si="112"/>
        <v>75.853300085553641</v>
      </c>
      <c r="I744" s="1">
        <f t="shared" si="113"/>
        <v>-0.56616581227650897</v>
      </c>
      <c r="J744" s="1">
        <f t="shared" si="114"/>
        <v>47.838362387468898</v>
      </c>
      <c r="K744" s="1">
        <f t="shared" si="117"/>
        <v>47.838362387468898</v>
      </c>
      <c r="L744" s="1">
        <f t="shared" si="118"/>
        <v>47.838362387468898</v>
      </c>
      <c r="M744" s="1">
        <f t="shared" si="119"/>
        <v>0.56431445007023284</v>
      </c>
      <c r="N744" s="1">
        <f t="shared" si="115"/>
        <v>17.444029127976034</v>
      </c>
    </row>
    <row r="745" spans="5:14">
      <c r="E745" s="3">
        <f t="shared" si="116"/>
        <v>7.36</v>
      </c>
      <c r="F745" s="1">
        <f t="shared" si="110"/>
        <v>17.444029127976034</v>
      </c>
      <c r="G745" s="1">
        <f t="shared" si="111"/>
        <v>4.7781930942461877</v>
      </c>
      <c r="H745" s="1">
        <f t="shared" si="112"/>
        <v>75.901082016496105</v>
      </c>
      <c r="I745" s="1">
        <f t="shared" si="113"/>
        <v>-0.56431445007021352</v>
      </c>
      <c r="J745" s="1">
        <f t="shared" si="114"/>
        <v>47.781930942461877</v>
      </c>
      <c r="K745" s="1">
        <f t="shared" si="117"/>
        <v>47.781930942461877</v>
      </c>
      <c r="L745" s="1">
        <f t="shared" si="118"/>
        <v>47.781930942461877</v>
      </c>
      <c r="M745" s="1">
        <f t="shared" si="119"/>
        <v>0.56246914181850349</v>
      </c>
      <c r="N745" s="1">
        <f t="shared" si="115"/>
        <v>17.449653819394218</v>
      </c>
    </row>
    <row r="746" spans="5:14">
      <c r="E746" s="3">
        <f t="shared" si="116"/>
        <v>7.37</v>
      </c>
      <c r="F746" s="1">
        <f t="shared" si="110"/>
        <v>17.449653819394218</v>
      </c>
      <c r="G746" s="1">
        <f t="shared" si="111"/>
        <v>4.7725684028280035</v>
      </c>
      <c r="H746" s="1">
        <f t="shared" si="112"/>
        <v>75.948807700524384</v>
      </c>
      <c r="I746" s="1">
        <f t="shared" si="113"/>
        <v>-0.56246914181841134</v>
      </c>
      <c r="J746" s="1">
        <f t="shared" si="114"/>
        <v>47.725684028280035</v>
      </c>
      <c r="K746" s="1">
        <f t="shared" si="117"/>
        <v>47.725684028280035</v>
      </c>
      <c r="L746" s="1">
        <f t="shared" si="118"/>
        <v>47.725684028280035</v>
      </c>
      <c r="M746" s="1">
        <f t="shared" si="119"/>
        <v>0.5606298677247572</v>
      </c>
      <c r="N746" s="1">
        <f t="shared" si="115"/>
        <v>17.455260118071465</v>
      </c>
    </row>
    <row r="747" spans="5:14">
      <c r="E747" s="3">
        <f t="shared" si="116"/>
        <v>7.38</v>
      </c>
      <c r="F747" s="1">
        <f t="shared" si="110"/>
        <v>17.455260118071465</v>
      </c>
      <c r="G747" s="1">
        <f t="shared" si="111"/>
        <v>4.7669621041507568</v>
      </c>
      <c r="H747" s="1">
        <f t="shared" si="112"/>
        <v>75.996477321565891</v>
      </c>
      <c r="I747" s="1">
        <f t="shared" si="113"/>
        <v>-0.56062986772467127</v>
      </c>
      <c r="J747" s="1">
        <f t="shared" si="114"/>
        <v>47.669621041507568</v>
      </c>
      <c r="K747" s="1">
        <f t="shared" si="117"/>
        <v>47.669621041507568</v>
      </c>
      <c r="L747" s="1">
        <f t="shared" si="118"/>
        <v>47.669621041507568</v>
      </c>
      <c r="M747" s="1">
        <f t="shared" si="119"/>
        <v>0.55879660805729747</v>
      </c>
      <c r="N747" s="1">
        <f t="shared" si="115"/>
        <v>17.460848084152037</v>
      </c>
    </row>
    <row r="748" spans="5:14">
      <c r="E748" s="3">
        <f t="shared" si="116"/>
        <v>7.3900000000000006</v>
      </c>
      <c r="F748" s="1">
        <f t="shared" si="110"/>
        <v>17.460848084152037</v>
      </c>
      <c r="G748" s="1">
        <f t="shared" si="111"/>
        <v>4.7613741380701846</v>
      </c>
      <c r="H748" s="1">
        <f t="shared" si="112"/>
        <v>76.044091062946592</v>
      </c>
      <c r="I748" s="1">
        <f t="shared" si="113"/>
        <v>-0.55879660805722153</v>
      </c>
      <c r="J748" s="1">
        <f t="shared" si="114"/>
        <v>47.613741380701846</v>
      </c>
      <c r="K748" s="1">
        <f t="shared" si="117"/>
        <v>47.613741380701846</v>
      </c>
      <c r="L748" s="1">
        <f t="shared" si="118"/>
        <v>47.613741380701846</v>
      </c>
      <c r="M748" s="1">
        <f t="shared" si="119"/>
        <v>0.55696934314895041</v>
      </c>
      <c r="N748" s="1">
        <f t="shared" si="115"/>
        <v>17.466417777583526</v>
      </c>
    </row>
    <row r="749" spans="5:14">
      <c r="E749" s="3">
        <f t="shared" si="116"/>
        <v>7.4</v>
      </c>
      <c r="F749" s="1">
        <f t="shared" si="110"/>
        <v>17.466417777583526</v>
      </c>
      <c r="G749" s="1">
        <f t="shared" si="111"/>
        <v>4.7558044446386951</v>
      </c>
      <c r="H749" s="1">
        <f t="shared" si="112"/>
        <v>76.091649107392982</v>
      </c>
      <c r="I749" s="1">
        <f t="shared" si="113"/>
        <v>-0.55696934314894975</v>
      </c>
      <c r="J749" s="1">
        <f t="shared" si="114"/>
        <v>47.558044446386951</v>
      </c>
      <c r="K749" s="1">
        <f t="shared" si="117"/>
        <v>47.558044446386951</v>
      </c>
      <c r="L749" s="1">
        <f t="shared" si="118"/>
        <v>47.558044446386951</v>
      </c>
      <c r="M749" s="1">
        <f t="shared" si="119"/>
        <v>0.55514805339685314</v>
      </c>
      <c r="N749" s="1">
        <f t="shared" si="115"/>
        <v>17.471969258117493</v>
      </c>
    </row>
    <row r="750" spans="5:14">
      <c r="E750" s="3">
        <f t="shared" si="116"/>
        <v>7.41</v>
      </c>
      <c r="F750" s="1">
        <f t="shared" si="110"/>
        <v>17.471969258117493</v>
      </c>
      <c r="G750" s="1">
        <f t="shared" si="111"/>
        <v>4.7502529641047282</v>
      </c>
      <c r="H750" s="1">
        <f t="shared" si="112"/>
        <v>76.139151637034033</v>
      </c>
      <c r="I750" s="1">
        <f t="shared" si="113"/>
        <v>-0.55514805339669238</v>
      </c>
      <c r="J750" s="1">
        <f t="shared" si="114"/>
        <v>47.502529641047282</v>
      </c>
      <c r="K750" s="1">
        <f t="shared" si="117"/>
        <v>47.502529641047282</v>
      </c>
      <c r="L750" s="1">
        <f t="shared" si="118"/>
        <v>47.502529641047282</v>
      </c>
      <c r="M750" s="1">
        <f t="shared" si="119"/>
        <v>0.55333271926224636</v>
      </c>
      <c r="N750" s="1">
        <f t="shared" si="115"/>
        <v>17.477502585310116</v>
      </c>
    </row>
    <row r="751" spans="5:14">
      <c r="E751" s="3">
        <f t="shared" si="116"/>
        <v>7.42</v>
      </c>
      <c r="F751" s="1">
        <f t="shared" si="110"/>
        <v>17.477502585310116</v>
      </c>
      <c r="G751" s="1">
        <f t="shared" si="111"/>
        <v>4.7447196369121052</v>
      </c>
      <c r="H751" s="1">
        <f t="shared" si="112"/>
        <v>76.186598833403153</v>
      </c>
      <c r="I751" s="1">
        <f t="shared" si="113"/>
        <v>-0.55333271926230054</v>
      </c>
      <c r="J751" s="1">
        <f t="shared" si="114"/>
        <v>47.447196369121052</v>
      </c>
      <c r="K751" s="1">
        <f t="shared" si="117"/>
        <v>47.447196369121052</v>
      </c>
      <c r="L751" s="1">
        <f t="shared" si="118"/>
        <v>47.447196369121052</v>
      </c>
      <c r="M751" s="1">
        <f t="shared" si="119"/>
        <v>0.55152332127025838</v>
      </c>
      <c r="N751" s="1">
        <f t="shared" si="115"/>
        <v>17.483017818522818</v>
      </c>
    </row>
    <row r="752" spans="5:14">
      <c r="E752" s="3">
        <f t="shared" si="116"/>
        <v>7.43</v>
      </c>
      <c r="F752" s="1">
        <f t="shared" si="110"/>
        <v>17.483017818522818</v>
      </c>
      <c r="G752" s="1">
        <f t="shared" si="111"/>
        <v>4.7392044036994037</v>
      </c>
      <c r="H752" s="1">
        <f t="shared" si="112"/>
        <v>76.233990877440149</v>
      </c>
      <c r="I752" s="1">
        <f t="shared" si="113"/>
        <v>-0.55152332127015313</v>
      </c>
      <c r="J752" s="1">
        <f t="shared" si="114"/>
        <v>47.392044036994037</v>
      </c>
      <c r="K752" s="1">
        <f t="shared" si="117"/>
        <v>47.392044036994037</v>
      </c>
      <c r="L752" s="1">
        <f t="shared" si="118"/>
        <v>47.392044036994037</v>
      </c>
      <c r="M752" s="1">
        <f t="shared" si="119"/>
        <v>0.54971984000970497</v>
      </c>
      <c r="N752" s="1">
        <f t="shared" si="115"/>
        <v>17.488515016922914</v>
      </c>
    </row>
    <row r="753" spans="5:14">
      <c r="E753" s="3">
        <f t="shared" si="116"/>
        <v>7.44</v>
      </c>
      <c r="F753" s="1">
        <f t="shared" si="110"/>
        <v>17.488515016922914</v>
      </c>
      <c r="G753" s="1">
        <f t="shared" si="111"/>
        <v>4.7337072052993072</v>
      </c>
      <c r="H753" s="1">
        <f t="shared" si="112"/>
        <v>76.281327949493146</v>
      </c>
      <c r="I753" s="1">
        <f t="shared" si="113"/>
        <v>-0.54971984000964369</v>
      </c>
      <c r="J753" s="1">
        <f t="shared" si="114"/>
        <v>47.337072052993072</v>
      </c>
      <c r="K753" s="1">
        <f t="shared" si="117"/>
        <v>47.337072052993072</v>
      </c>
      <c r="L753" s="1">
        <f t="shared" si="118"/>
        <v>47.337072052993072</v>
      </c>
      <c r="M753" s="1">
        <f t="shared" si="119"/>
        <v>0.54792225613287338</v>
      </c>
      <c r="N753" s="1">
        <f t="shared" si="115"/>
        <v>17.493994239484245</v>
      </c>
    </row>
    <row r="754" spans="5:14">
      <c r="E754" s="3">
        <f t="shared" si="116"/>
        <v>7.45</v>
      </c>
      <c r="F754" s="1">
        <f t="shared" si="110"/>
        <v>17.493994239484245</v>
      </c>
      <c r="G754" s="1">
        <f t="shared" si="111"/>
        <v>4.7282279827379767</v>
      </c>
      <c r="H754" s="1">
        <f t="shared" si="112"/>
        <v>76.328610229320532</v>
      </c>
      <c r="I754" s="1">
        <f t="shared" si="113"/>
        <v>-0.54792225613304879</v>
      </c>
      <c r="J754" s="1">
        <f t="shared" si="114"/>
        <v>47.282279827379767</v>
      </c>
      <c r="K754" s="1">
        <f t="shared" si="117"/>
        <v>47.282279827379767</v>
      </c>
      <c r="L754" s="1">
        <f t="shared" si="118"/>
        <v>47.282279827379767</v>
      </c>
      <c r="M754" s="1">
        <f t="shared" si="119"/>
        <v>0.54613055035531821</v>
      </c>
      <c r="N754" s="1">
        <f t="shared" si="115"/>
        <v>17.499455544987796</v>
      </c>
    </row>
    <row r="755" spans="5:14">
      <c r="E755" s="3">
        <f t="shared" si="116"/>
        <v>7.46</v>
      </c>
      <c r="F755" s="1">
        <f t="shared" si="110"/>
        <v>17.499455544987796</v>
      </c>
      <c r="G755" s="1">
        <f t="shared" si="111"/>
        <v>4.722766677234425</v>
      </c>
      <c r="H755" s="1">
        <f t="shared" si="112"/>
        <v>76.375837896092875</v>
      </c>
      <c r="I755" s="1">
        <f t="shared" si="113"/>
        <v>-0.54613055035517277</v>
      </c>
      <c r="J755" s="1">
        <f t="shared" si="114"/>
        <v>47.22766677234425</v>
      </c>
      <c r="K755" s="1">
        <f t="shared" si="117"/>
        <v>47.22766677234425</v>
      </c>
      <c r="L755" s="1">
        <f t="shared" si="118"/>
        <v>47.22766677234425</v>
      </c>
      <c r="M755" s="1">
        <f t="shared" si="119"/>
        <v>0.544344703455657</v>
      </c>
      <c r="N755" s="1">
        <f t="shared" si="115"/>
        <v>17.504898992022355</v>
      </c>
    </row>
    <row r="756" spans="5:14">
      <c r="E756" s="3">
        <f t="shared" si="116"/>
        <v>7.47</v>
      </c>
      <c r="F756" s="1">
        <f t="shared" si="110"/>
        <v>17.504898992022355</v>
      </c>
      <c r="G756" s="1">
        <f t="shared" si="111"/>
        <v>4.7173232301998667</v>
      </c>
      <c r="H756" s="1">
        <f t="shared" si="112"/>
        <v>76.423011128394876</v>
      </c>
      <c r="I756" s="1">
        <f t="shared" si="113"/>
        <v>-0.54434470345583463</v>
      </c>
      <c r="J756" s="1">
        <f t="shared" si="114"/>
        <v>47.173232301998667</v>
      </c>
      <c r="K756" s="1">
        <f t="shared" si="117"/>
        <v>47.173232301998667</v>
      </c>
      <c r="L756" s="1">
        <f t="shared" si="118"/>
        <v>47.173232301998667</v>
      </c>
      <c r="M756" s="1">
        <f t="shared" si="119"/>
        <v>0.54256469627535631</v>
      </c>
      <c r="N756" s="1">
        <f t="shared" si="115"/>
        <v>17.510324638985107</v>
      </c>
    </row>
    <row r="757" spans="5:14">
      <c r="E757" s="3">
        <f t="shared" si="116"/>
        <v>7.48</v>
      </c>
      <c r="F757" s="1">
        <f t="shared" si="110"/>
        <v>17.510324638985107</v>
      </c>
      <c r="G757" s="1">
        <f t="shared" si="111"/>
        <v>4.7118975832371142</v>
      </c>
      <c r="H757" s="1">
        <f t="shared" si="112"/>
        <v>76.470130104227252</v>
      </c>
      <c r="I757" s="1">
        <f t="shared" si="113"/>
        <v>-0.5425646962752495</v>
      </c>
      <c r="J757" s="1">
        <f t="shared" si="114"/>
        <v>47.118975832371142</v>
      </c>
      <c r="K757" s="1">
        <f t="shared" si="117"/>
        <v>47.118975832371142</v>
      </c>
      <c r="L757" s="1">
        <f t="shared" si="118"/>
        <v>47.118975832371142</v>
      </c>
      <c r="M757" s="1">
        <f t="shared" si="119"/>
        <v>0.54079050971853637</v>
      </c>
      <c r="N757" s="1">
        <f t="shared" si="115"/>
        <v>17.515732544082294</v>
      </c>
    </row>
    <row r="758" spans="5:14">
      <c r="E758" s="3">
        <f t="shared" si="116"/>
        <v>7.49</v>
      </c>
      <c r="F758" s="1">
        <f t="shared" si="110"/>
        <v>17.515732544082294</v>
      </c>
      <c r="G758" s="1">
        <f t="shared" si="111"/>
        <v>4.7064896781399277</v>
      </c>
      <c r="H758" s="1">
        <f t="shared" si="112"/>
        <v>76.517195001008645</v>
      </c>
      <c r="I758" s="1">
        <f t="shared" si="113"/>
        <v>-0.54079050971864717</v>
      </c>
      <c r="J758" s="1">
        <f t="shared" si="114"/>
        <v>47.064896781399277</v>
      </c>
      <c r="K758" s="1">
        <f t="shared" si="117"/>
        <v>47.064896781399277</v>
      </c>
      <c r="L758" s="1">
        <f t="shared" si="118"/>
        <v>47.064896781399277</v>
      </c>
      <c r="M758" s="1">
        <f t="shared" si="119"/>
        <v>0.53902212475175637</v>
      </c>
      <c r="N758" s="1">
        <f t="shared" si="115"/>
        <v>17.52112276532981</v>
      </c>
    </row>
    <row r="759" spans="5:14">
      <c r="E759" s="3">
        <f t="shared" si="116"/>
        <v>7.5</v>
      </c>
      <c r="F759" s="1">
        <f t="shared" si="110"/>
        <v>17.52112276532981</v>
      </c>
      <c r="G759" s="1">
        <f t="shared" si="111"/>
        <v>4.7010994568924112</v>
      </c>
      <c r="H759" s="1">
        <f t="shared" si="112"/>
        <v>76.564205995577566</v>
      </c>
      <c r="I759" s="1">
        <f t="shared" si="113"/>
        <v>-0.53902212475165356</v>
      </c>
      <c r="J759" s="1">
        <f t="shared" si="114"/>
        <v>47.010994568924112</v>
      </c>
      <c r="K759" s="1">
        <f t="shared" si="117"/>
        <v>47.010994568924112</v>
      </c>
      <c r="L759" s="1">
        <f t="shared" si="118"/>
        <v>47.010994568924112</v>
      </c>
      <c r="M759" s="1">
        <f t="shared" si="119"/>
        <v>0.53725952240381836</v>
      </c>
      <c r="N759" s="1">
        <f t="shared" si="115"/>
        <v>17.526495360553849</v>
      </c>
    </row>
    <row r="760" spans="5:14">
      <c r="E760" s="3">
        <f t="shared" si="116"/>
        <v>7.51</v>
      </c>
      <c r="F760" s="1">
        <f t="shared" si="110"/>
        <v>17.526495360553849</v>
      </c>
      <c r="G760" s="1">
        <f t="shared" si="111"/>
        <v>4.6957268616683727</v>
      </c>
      <c r="H760" s="1">
        <f t="shared" si="112"/>
        <v>76.611163264194246</v>
      </c>
      <c r="I760" s="1">
        <f t="shared" si="113"/>
        <v>-0.53725952240384345</v>
      </c>
      <c r="J760" s="1">
        <f t="shared" si="114"/>
        <v>46.957268616683727</v>
      </c>
      <c r="K760" s="1">
        <f t="shared" si="117"/>
        <v>46.957268616683727</v>
      </c>
      <c r="L760" s="1">
        <f t="shared" si="118"/>
        <v>46.957268616683727</v>
      </c>
      <c r="M760" s="1">
        <f t="shared" si="119"/>
        <v>0.53550268376555787</v>
      </c>
      <c r="N760" s="1">
        <f t="shared" si="115"/>
        <v>17.531850387391504</v>
      </c>
    </row>
    <row r="761" spans="5:14">
      <c r="E761" s="3">
        <f t="shared" si="116"/>
        <v>7.5200000000000005</v>
      </c>
      <c r="F761" s="1">
        <f t="shared" si="110"/>
        <v>17.531850387391504</v>
      </c>
      <c r="G761" s="1">
        <f t="shared" si="111"/>
        <v>4.6903718348307173</v>
      </c>
      <c r="H761" s="1">
        <f t="shared" si="112"/>
        <v>76.65806698254255</v>
      </c>
      <c r="I761" s="1">
        <f t="shared" si="113"/>
        <v>-0.535502683765543</v>
      </c>
      <c r="J761" s="1">
        <f t="shared" si="114"/>
        <v>46.903718348307173</v>
      </c>
      <c r="K761" s="1">
        <f t="shared" si="117"/>
        <v>46.903718348307173</v>
      </c>
      <c r="L761" s="1">
        <f t="shared" si="118"/>
        <v>46.903718348307173</v>
      </c>
      <c r="M761" s="1">
        <f t="shared" si="119"/>
        <v>0.53375158998964456</v>
      </c>
      <c r="N761" s="1">
        <f t="shared" si="115"/>
        <v>17.5371879032914</v>
      </c>
    </row>
    <row r="762" spans="5:14">
      <c r="E762" s="3">
        <f t="shared" si="116"/>
        <v>7.53</v>
      </c>
      <c r="F762" s="1">
        <f t="shared" si="110"/>
        <v>17.5371879032914</v>
      </c>
      <c r="G762" s="1">
        <f t="shared" si="111"/>
        <v>4.6850343189308212</v>
      </c>
      <c r="H762" s="1">
        <f t="shared" si="112"/>
        <v>76.704917325731856</v>
      </c>
      <c r="I762" s="1">
        <f t="shared" si="113"/>
        <v>-0.53375158998960615</v>
      </c>
      <c r="J762" s="1">
        <f t="shared" si="114"/>
        <v>46.850343189308212</v>
      </c>
      <c r="K762" s="1">
        <f t="shared" si="117"/>
        <v>46.850343189308212</v>
      </c>
      <c r="L762" s="1">
        <f t="shared" si="118"/>
        <v>46.850343189308212</v>
      </c>
      <c r="M762" s="1">
        <f t="shared" si="119"/>
        <v>0.53200622229037853</v>
      </c>
      <c r="N762" s="1">
        <f t="shared" si="115"/>
        <v>17.542507965514304</v>
      </c>
    </row>
    <row r="763" spans="5:14">
      <c r="E763" s="3">
        <f t="shared" si="116"/>
        <v>7.54</v>
      </c>
      <c r="F763" s="1">
        <f t="shared" si="110"/>
        <v>17.542507965514304</v>
      </c>
      <c r="G763" s="1">
        <f t="shared" si="111"/>
        <v>4.6797142567079177</v>
      </c>
      <c r="H763" s="1">
        <f t="shared" si="112"/>
        <v>76.751714468298928</v>
      </c>
      <c r="I763" s="1">
        <f t="shared" si="113"/>
        <v>-0.53200622229034877</v>
      </c>
      <c r="J763" s="1">
        <f t="shared" si="114"/>
        <v>46.797142567079177</v>
      </c>
      <c r="K763" s="1">
        <f t="shared" si="117"/>
        <v>46.797142567079177</v>
      </c>
      <c r="L763" s="1">
        <f t="shared" si="118"/>
        <v>46.797142567079177</v>
      </c>
      <c r="M763" s="1">
        <f t="shared" si="119"/>
        <v>0.53026656194348898</v>
      </c>
      <c r="N763" s="1">
        <f t="shared" si="115"/>
        <v>17.547810631133739</v>
      </c>
    </row>
    <row r="764" spans="5:14">
      <c r="E764" s="3">
        <f t="shared" si="116"/>
        <v>7.55</v>
      </c>
      <c r="F764" s="1">
        <f t="shared" si="110"/>
        <v>17.547810631133739</v>
      </c>
      <c r="G764" s="1">
        <f t="shared" si="111"/>
        <v>4.6744115910884823</v>
      </c>
      <c r="H764" s="1">
        <f t="shared" si="112"/>
        <v>76.798458584209811</v>
      </c>
      <c r="I764" s="1">
        <f t="shared" si="113"/>
        <v>-0.53026656194354871</v>
      </c>
      <c r="J764" s="1">
        <f t="shared" si="114"/>
        <v>46.744115910884823</v>
      </c>
      <c r="K764" s="1">
        <f t="shared" si="117"/>
        <v>46.744115910884823</v>
      </c>
      <c r="L764" s="1">
        <f t="shared" si="118"/>
        <v>46.744115910884823</v>
      </c>
      <c r="M764" s="1">
        <f t="shared" si="119"/>
        <v>0.52853259028593347</v>
      </c>
      <c r="N764" s="1">
        <f t="shared" si="115"/>
        <v>17.5530959570366</v>
      </c>
    </row>
    <row r="765" spans="5:14">
      <c r="E765" s="3">
        <f t="shared" si="116"/>
        <v>7.5600000000000005</v>
      </c>
      <c r="F765" s="1">
        <f t="shared" si="110"/>
        <v>17.5530959570366</v>
      </c>
      <c r="G765" s="1">
        <f t="shared" si="111"/>
        <v>4.6691262651856213</v>
      </c>
      <c r="H765" s="1">
        <f t="shared" si="112"/>
        <v>76.845149846861673</v>
      </c>
      <c r="I765" s="1">
        <f t="shared" si="113"/>
        <v>-0.52853259028609045</v>
      </c>
      <c r="J765" s="1">
        <f t="shared" si="114"/>
        <v>46.691262651856213</v>
      </c>
      <c r="K765" s="1">
        <f t="shared" si="117"/>
        <v>46.691262651856213</v>
      </c>
      <c r="L765" s="1">
        <f t="shared" si="118"/>
        <v>46.691262651856213</v>
      </c>
      <c r="M765" s="1">
        <f t="shared" si="119"/>
        <v>0.52680428871569829</v>
      </c>
      <c r="N765" s="1">
        <f t="shared" si="115"/>
        <v>17.558363999923756</v>
      </c>
    </row>
    <row r="766" spans="5:14">
      <c r="E766" s="3">
        <f t="shared" si="116"/>
        <v>7.57</v>
      </c>
      <c r="F766" s="1">
        <f t="shared" si="110"/>
        <v>17.558363999923756</v>
      </c>
      <c r="G766" s="1">
        <f t="shared" si="111"/>
        <v>4.6638582222984653</v>
      </c>
      <c r="H766" s="1">
        <f t="shared" si="112"/>
        <v>76.891788429084656</v>
      </c>
      <c r="I766" s="1">
        <f t="shared" si="113"/>
        <v>-0.52680428871560991</v>
      </c>
      <c r="J766" s="1">
        <f t="shared" si="114"/>
        <v>46.638582222984653</v>
      </c>
      <c r="K766" s="1">
        <f t="shared" si="117"/>
        <v>46.638582222984653</v>
      </c>
      <c r="L766" s="1">
        <f t="shared" si="118"/>
        <v>46.638582222984653</v>
      </c>
      <c r="M766" s="1">
        <f t="shared" si="119"/>
        <v>0.52508163869159796</v>
      </c>
      <c r="N766" s="1">
        <f t="shared" si="115"/>
        <v>17.563614816310672</v>
      </c>
    </row>
    <row r="767" spans="5:14">
      <c r="E767" s="3">
        <f t="shared" si="116"/>
        <v>7.58</v>
      </c>
      <c r="F767" s="1">
        <f t="shared" si="110"/>
        <v>17.563614816310672</v>
      </c>
      <c r="G767" s="1">
        <f t="shared" si="111"/>
        <v>4.6586074059115496</v>
      </c>
      <c r="H767" s="1">
        <f t="shared" si="112"/>
        <v>76.938374503143777</v>
      </c>
      <c r="I767" s="1">
        <f t="shared" si="113"/>
        <v>-0.52508163869156022</v>
      </c>
      <c r="J767" s="1">
        <f t="shared" si="114"/>
        <v>46.586074059115496</v>
      </c>
      <c r="K767" s="1">
        <f t="shared" si="117"/>
        <v>46.586074059115496</v>
      </c>
      <c r="L767" s="1">
        <f t="shared" si="118"/>
        <v>46.586074059115496</v>
      </c>
      <c r="M767" s="1">
        <f t="shared" si="119"/>
        <v>0.52336462173307674</v>
      </c>
      <c r="N767" s="1">
        <f t="shared" si="115"/>
        <v>17.568848462528003</v>
      </c>
    </row>
    <row r="768" spans="5:14">
      <c r="E768" s="3">
        <f t="shared" si="116"/>
        <v>7.59</v>
      </c>
      <c r="F768" s="1">
        <f t="shared" si="110"/>
        <v>17.568848462528003</v>
      </c>
      <c r="G768" s="1">
        <f t="shared" si="111"/>
        <v>4.6533737596942188</v>
      </c>
      <c r="H768" s="1">
        <f t="shared" si="112"/>
        <v>76.984908240740722</v>
      </c>
      <c r="I768" s="1">
        <f t="shared" si="113"/>
        <v>-0.52336462173308007</v>
      </c>
      <c r="J768" s="1">
        <f t="shared" si="114"/>
        <v>46.533737596942188</v>
      </c>
      <c r="K768" s="1">
        <f t="shared" si="117"/>
        <v>46.533737596942188</v>
      </c>
      <c r="L768" s="1">
        <f t="shared" si="118"/>
        <v>46.533737596942188</v>
      </c>
      <c r="M768" s="1">
        <f t="shared" si="119"/>
        <v>0.52165321942000964</v>
      </c>
      <c r="N768" s="1">
        <f t="shared" si="115"/>
        <v>17.574064994722203</v>
      </c>
    </row>
    <row r="769" spans="5:14">
      <c r="E769" s="3">
        <f t="shared" si="116"/>
        <v>7.6000000000000005</v>
      </c>
      <c r="F769" s="1">
        <f t="shared" si="110"/>
        <v>17.574064994722203</v>
      </c>
      <c r="G769" s="1">
        <f t="shared" si="111"/>
        <v>4.6481572275000183</v>
      </c>
      <c r="H769" s="1">
        <f t="shared" si="112"/>
        <v>77.031389813015721</v>
      </c>
      <c r="I769" s="1">
        <f t="shared" si="113"/>
        <v>-0.5216532194200596</v>
      </c>
      <c r="J769" s="1">
        <f t="shared" si="114"/>
        <v>46.481572275000183</v>
      </c>
      <c r="K769" s="1">
        <f t="shared" si="117"/>
        <v>46.481572275000183</v>
      </c>
      <c r="L769" s="1">
        <f t="shared" si="118"/>
        <v>46.481572275000183</v>
      </c>
      <c r="M769" s="1">
        <f t="shared" si="119"/>
        <v>0.51994741339250594</v>
      </c>
      <c r="N769" s="1">
        <f t="shared" si="115"/>
        <v>17.579264468856127</v>
      </c>
    </row>
    <row r="770" spans="5:14">
      <c r="E770" s="3">
        <f t="shared" si="116"/>
        <v>7.61</v>
      </c>
      <c r="F770" s="1">
        <f t="shared" si="110"/>
        <v>17.579264468856127</v>
      </c>
      <c r="G770" s="1">
        <f t="shared" si="111"/>
        <v>4.642957753366094</v>
      </c>
      <c r="H770" s="1">
        <f t="shared" si="112"/>
        <v>77.077819390549379</v>
      </c>
      <c r="I770" s="1">
        <f t="shared" si="113"/>
        <v>-0.51994741339242978</v>
      </c>
      <c r="J770" s="1">
        <f t="shared" si="114"/>
        <v>46.42957753366094</v>
      </c>
      <c r="K770" s="1">
        <f t="shared" si="117"/>
        <v>46.42957753366094</v>
      </c>
      <c r="L770" s="1">
        <f t="shared" si="118"/>
        <v>46.42957753366094</v>
      </c>
      <c r="M770" s="1">
        <f t="shared" si="119"/>
        <v>0.51824718535071268</v>
      </c>
      <c r="N770" s="1">
        <f t="shared" si="115"/>
        <v>17.584446940709636</v>
      </c>
    </row>
    <row r="771" spans="5:14">
      <c r="E771" s="3">
        <f t="shared" si="116"/>
        <v>7.62</v>
      </c>
      <c r="F771" s="1">
        <f t="shared" si="110"/>
        <v>17.584446940709636</v>
      </c>
      <c r="G771" s="1">
        <f t="shared" si="111"/>
        <v>4.6377752815125852</v>
      </c>
      <c r="H771" s="1">
        <f t="shared" si="112"/>
        <v>77.124197143364512</v>
      </c>
      <c r="I771" s="1">
        <f t="shared" si="113"/>
        <v>-0.518247185350873</v>
      </c>
      <c r="J771" s="1">
        <f t="shared" si="114"/>
        <v>46.377752815125852</v>
      </c>
      <c r="K771" s="1">
        <f t="shared" si="117"/>
        <v>46.377752815125852</v>
      </c>
      <c r="L771" s="1">
        <f t="shared" si="118"/>
        <v>46.377752815125852</v>
      </c>
      <c r="M771" s="1">
        <f t="shared" si="119"/>
        <v>0.51655251705461525</v>
      </c>
      <c r="N771" s="1">
        <f t="shared" si="115"/>
        <v>17.589612465880183</v>
      </c>
    </row>
    <row r="772" spans="5:14">
      <c r="E772" s="3">
        <f t="shared" si="116"/>
        <v>7.63</v>
      </c>
      <c r="F772" s="1">
        <f t="shared" si="110"/>
        <v>17.589612465880183</v>
      </c>
      <c r="G772" s="1">
        <f t="shared" si="111"/>
        <v>4.6326097563420383</v>
      </c>
      <c r="H772" s="1">
        <f t="shared" si="112"/>
        <v>77.170523240927935</v>
      </c>
      <c r="I772" s="1">
        <f t="shared" si="113"/>
        <v>-0.51655251705469141</v>
      </c>
      <c r="J772" s="1">
        <f t="shared" si="114"/>
        <v>46.326097563420383</v>
      </c>
      <c r="K772" s="1">
        <f t="shared" si="117"/>
        <v>46.326097563420383</v>
      </c>
      <c r="L772" s="1">
        <f t="shared" si="118"/>
        <v>46.326097563420383</v>
      </c>
      <c r="M772" s="1">
        <f t="shared" si="119"/>
        <v>0.51486339032384643</v>
      </c>
      <c r="N772" s="1">
        <f t="shared" si="115"/>
        <v>17.594761099783423</v>
      </c>
    </row>
    <row r="773" spans="5:14">
      <c r="E773" s="3">
        <f t="shared" si="116"/>
        <v>7.6400000000000006</v>
      </c>
      <c r="F773" s="1">
        <f t="shared" si="110"/>
        <v>17.594761099783423</v>
      </c>
      <c r="G773" s="1">
        <f t="shared" si="111"/>
        <v>4.6274611224387989</v>
      </c>
      <c r="H773" s="1">
        <f t="shared" si="112"/>
        <v>77.216797852152325</v>
      </c>
      <c r="I773" s="1">
        <f t="shared" si="113"/>
        <v>-0.51486339032393857</v>
      </c>
      <c r="J773" s="1">
        <f t="shared" si="114"/>
        <v>46.274611224387989</v>
      </c>
      <c r="K773" s="1">
        <f t="shared" si="117"/>
        <v>46.274611224387989</v>
      </c>
      <c r="L773" s="1">
        <f t="shared" si="118"/>
        <v>46.274611224387989</v>
      </c>
      <c r="M773" s="1">
        <f t="shared" si="119"/>
        <v>0.51317978703748746</v>
      </c>
      <c r="N773" s="1">
        <f t="shared" si="115"/>
        <v>17.599892897653799</v>
      </c>
    </row>
    <row r="774" spans="5:14">
      <c r="E774" s="3">
        <f t="shared" si="116"/>
        <v>7.65</v>
      </c>
      <c r="F774" s="1">
        <f t="shared" si="110"/>
        <v>17.599892897653799</v>
      </c>
      <c r="G774" s="1">
        <f t="shared" si="111"/>
        <v>4.6223293245684225</v>
      </c>
      <c r="H774" s="1">
        <f t="shared" si="112"/>
        <v>77.263021145398014</v>
      </c>
      <c r="I774" s="1">
        <f t="shared" si="113"/>
        <v>-0.51317978703764311</v>
      </c>
      <c r="J774" s="1">
        <f t="shared" si="114"/>
        <v>46.223293245684225</v>
      </c>
      <c r="K774" s="1">
        <f t="shared" si="117"/>
        <v>46.223293245684225</v>
      </c>
      <c r="L774" s="1">
        <f t="shared" si="118"/>
        <v>46.223293245684225</v>
      </c>
      <c r="M774" s="1">
        <f t="shared" si="119"/>
        <v>0.51150168913387395</v>
      </c>
      <c r="N774" s="1">
        <f t="shared" si="115"/>
        <v>17.605007914545137</v>
      </c>
    </row>
    <row r="775" spans="5:14">
      <c r="E775" s="3">
        <f t="shared" si="116"/>
        <v>7.66</v>
      </c>
      <c r="F775" s="1">
        <f t="shared" si="110"/>
        <v>17.605007914545137</v>
      </c>
      <c r="G775" s="1">
        <f t="shared" si="111"/>
        <v>4.6172143076770844</v>
      </c>
      <c r="H775" s="1">
        <f t="shared" si="112"/>
        <v>77.309193288474788</v>
      </c>
      <c r="I775" s="1">
        <f t="shared" si="113"/>
        <v>-0.51150168913380867</v>
      </c>
      <c r="J775" s="1">
        <f t="shared" si="114"/>
        <v>46.172143076770844</v>
      </c>
      <c r="K775" s="1">
        <f t="shared" si="117"/>
        <v>46.172143076770844</v>
      </c>
      <c r="L775" s="1">
        <f t="shared" si="118"/>
        <v>46.172143076770844</v>
      </c>
      <c r="M775" s="1">
        <f t="shared" si="119"/>
        <v>0.50982907861040672</v>
      </c>
      <c r="N775" s="1">
        <f t="shared" si="115"/>
        <v>17.610106205331242</v>
      </c>
    </row>
    <row r="776" spans="5:14">
      <c r="E776" s="3">
        <f t="shared" si="116"/>
        <v>7.67</v>
      </c>
      <c r="F776" s="1">
        <f t="shared" si="110"/>
        <v>17.610106205331242</v>
      </c>
      <c r="G776" s="1">
        <f t="shared" si="111"/>
        <v>4.6121160168909796</v>
      </c>
      <c r="H776" s="1">
        <f t="shared" si="112"/>
        <v>77.355314448643696</v>
      </c>
      <c r="I776" s="1">
        <f t="shared" si="113"/>
        <v>-0.50982907861047977</v>
      </c>
      <c r="J776" s="1">
        <f t="shared" si="114"/>
        <v>46.121160168909796</v>
      </c>
      <c r="K776" s="1">
        <f t="shared" si="117"/>
        <v>46.121160168909796</v>
      </c>
      <c r="L776" s="1">
        <f t="shared" si="118"/>
        <v>46.121160168909796</v>
      </c>
      <c r="M776" s="1">
        <f t="shared" si="119"/>
        <v>0.50816193752335037</v>
      </c>
      <c r="N776" s="1">
        <f t="shared" si="115"/>
        <v>17.615187824706474</v>
      </c>
    </row>
    <row r="777" spans="5:14">
      <c r="E777" s="3">
        <f t="shared" si="116"/>
        <v>7.68</v>
      </c>
      <c r="F777" s="1">
        <f t="shared" ref="F777:F840" si="120">M776*$C$3+F776</f>
        <v>17.615187824706474</v>
      </c>
      <c r="G777" s="1">
        <f t="shared" ref="G777:G840" si="121">$C$4-F777</f>
        <v>4.6070343975157471</v>
      </c>
      <c r="H777" s="1">
        <f t="shared" ref="H777:H840" si="122">H776+G777*$C$3</f>
        <v>77.401384792618856</v>
      </c>
      <c r="I777" s="1">
        <f t="shared" ref="I777:I840" si="123">(G777-G776)/$C$3</f>
        <v>-0.50816193752325489</v>
      </c>
      <c r="J777" s="1">
        <f t="shared" ref="J777:J840" si="124">G777*$G$7+H777*$H$7+I777*$I$7</f>
        <v>46.070343975157471</v>
      </c>
      <c r="K777" s="1">
        <f t="shared" si="117"/>
        <v>46.070343975157471</v>
      </c>
      <c r="L777" s="1">
        <f t="shared" si="118"/>
        <v>46.070343975157471</v>
      </c>
      <c r="M777" s="1">
        <f t="shared" si="119"/>
        <v>0.50650024798764925</v>
      </c>
      <c r="N777" s="1">
        <f t="shared" ref="N777:N840" si="125">(M777)*$C$3+N776</f>
        <v>17.620252827186352</v>
      </c>
    </row>
    <row r="778" spans="5:14">
      <c r="E778" s="3">
        <f t="shared" ref="E778:E841" si="126">(ROW(E778)-ROW($E$9))*$C$3</f>
        <v>7.69</v>
      </c>
      <c r="F778" s="1">
        <f t="shared" si="120"/>
        <v>17.620252827186352</v>
      </c>
      <c r="G778" s="1">
        <f t="shared" si="121"/>
        <v>4.6019693950358693</v>
      </c>
      <c r="H778" s="1">
        <f t="shared" si="122"/>
        <v>77.447404486569212</v>
      </c>
      <c r="I778" s="1">
        <f t="shared" si="123"/>
        <v>-0.50650024798777338</v>
      </c>
      <c r="J778" s="1">
        <f t="shared" si="124"/>
        <v>46.019693950358693</v>
      </c>
      <c r="K778" s="1">
        <f t="shared" ref="K778:K841" si="127">MAX($J778,0)</f>
        <v>46.019693950358693</v>
      </c>
      <c r="L778" s="1">
        <f t="shared" ref="L778:L841" si="128">MIN(K778,100)</f>
        <v>46.019693950358693</v>
      </c>
      <c r="M778" s="1">
        <f t="shared" ref="M778:M841" si="129">$C$6*K778/100-$C$7</f>
        <v>0.50484399217672915</v>
      </c>
      <c r="N778" s="1">
        <f t="shared" si="125"/>
        <v>17.625301267108121</v>
      </c>
    </row>
    <row r="779" spans="5:14">
      <c r="E779" s="3">
        <f t="shared" si="126"/>
        <v>7.7</v>
      </c>
      <c r="F779" s="1">
        <f t="shared" si="120"/>
        <v>17.625301267108121</v>
      </c>
      <c r="G779" s="1">
        <f t="shared" si="121"/>
        <v>4.5969209551141006</v>
      </c>
      <c r="H779" s="1">
        <f t="shared" si="122"/>
        <v>77.493373696120358</v>
      </c>
      <c r="I779" s="1">
        <f t="shared" si="123"/>
        <v>-0.50484399217687326</v>
      </c>
      <c r="J779" s="1">
        <f t="shared" si="124"/>
        <v>45.969209551141006</v>
      </c>
      <c r="K779" s="1">
        <f t="shared" si="127"/>
        <v>45.969209551141006</v>
      </c>
      <c r="L779" s="1">
        <f t="shared" si="128"/>
        <v>45.969209551141006</v>
      </c>
      <c r="M779" s="1">
        <f t="shared" si="129"/>
        <v>0.50319315232231077</v>
      </c>
      <c r="N779" s="1">
        <f t="shared" si="125"/>
        <v>17.630333198631345</v>
      </c>
    </row>
    <row r="780" spans="5:14">
      <c r="E780" s="3">
        <f t="shared" si="126"/>
        <v>7.71</v>
      </c>
      <c r="F780" s="1">
        <f t="shared" si="120"/>
        <v>17.630333198631345</v>
      </c>
      <c r="G780" s="1">
        <f t="shared" si="121"/>
        <v>4.5918890235908769</v>
      </c>
      <c r="H780" s="1">
        <f t="shared" si="122"/>
        <v>77.539292586356268</v>
      </c>
      <c r="I780" s="1">
        <f t="shared" si="123"/>
        <v>-0.50319315232236761</v>
      </c>
      <c r="J780" s="1">
        <f t="shared" si="124"/>
        <v>45.918890235908769</v>
      </c>
      <c r="K780" s="1">
        <f t="shared" si="127"/>
        <v>45.918890235908769</v>
      </c>
      <c r="L780" s="1">
        <f t="shared" si="128"/>
        <v>45.918890235908769</v>
      </c>
      <c r="M780" s="1">
        <f t="shared" si="129"/>
        <v>0.50154771071421655</v>
      </c>
      <c r="N780" s="1">
        <f t="shared" si="125"/>
        <v>17.635348675738488</v>
      </c>
    </row>
    <row r="781" spans="5:14">
      <c r="E781" s="3">
        <f t="shared" si="126"/>
        <v>7.72</v>
      </c>
      <c r="F781" s="1">
        <f t="shared" si="120"/>
        <v>17.635348675738488</v>
      </c>
      <c r="G781" s="1">
        <f t="shared" si="121"/>
        <v>4.5868735464837336</v>
      </c>
      <c r="H781" s="1">
        <f t="shared" si="122"/>
        <v>77.585161321821104</v>
      </c>
      <c r="I781" s="1">
        <f t="shared" si="123"/>
        <v>-0.50154771071433402</v>
      </c>
      <c r="J781" s="1">
        <f t="shared" si="124"/>
        <v>45.868735464837336</v>
      </c>
      <c r="K781" s="1">
        <f t="shared" si="127"/>
        <v>45.868735464837336</v>
      </c>
      <c r="L781" s="1">
        <f t="shared" si="128"/>
        <v>45.868735464837336</v>
      </c>
      <c r="M781" s="1">
        <f t="shared" si="129"/>
        <v>0.49990764970018087</v>
      </c>
      <c r="N781" s="1">
        <f t="shared" si="125"/>
        <v>17.640347752235488</v>
      </c>
    </row>
    <row r="782" spans="5:14">
      <c r="E782" s="3">
        <f t="shared" si="126"/>
        <v>7.73</v>
      </c>
      <c r="F782" s="1">
        <f t="shared" si="120"/>
        <v>17.640347752235488</v>
      </c>
      <c r="G782" s="1">
        <f t="shared" si="121"/>
        <v>4.5818744699867331</v>
      </c>
      <c r="H782" s="1">
        <f t="shared" si="122"/>
        <v>77.630980066520976</v>
      </c>
      <c r="I782" s="1">
        <f t="shared" si="123"/>
        <v>-0.49990764970004875</v>
      </c>
      <c r="J782" s="1">
        <f t="shared" si="124"/>
        <v>45.818744699867331</v>
      </c>
      <c r="K782" s="1">
        <f t="shared" si="127"/>
        <v>45.818744699867331</v>
      </c>
      <c r="L782" s="1">
        <f t="shared" si="128"/>
        <v>45.818744699867331</v>
      </c>
      <c r="M782" s="1">
        <f t="shared" si="129"/>
        <v>0.49827295168566166</v>
      </c>
      <c r="N782" s="1">
        <f t="shared" si="125"/>
        <v>17.645330481752346</v>
      </c>
    </row>
    <row r="783" spans="5:14">
      <c r="E783" s="3">
        <f t="shared" si="126"/>
        <v>7.74</v>
      </c>
      <c r="F783" s="1">
        <f t="shared" si="120"/>
        <v>17.645330481752346</v>
      </c>
      <c r="G783" s="1">
        <f t="shared" si="121"/>
        <v>4.5768917404698755</v>
      </c>
      <c r="H783" s="1">
        <f t="shared" si="122"/>
        <v>77.676748983925677</v>
      </c>
      <c r="I783" s="1">
        <f t="shared" si="123"/>
        <v>-0.49827295168576313</v>
      </c>
      <c r="J783" s="1">
        <f t="shared" si="124"/>
        <v>45.768917404698755</v>
      </c>
      <c r="K783" s="1">
        <f t="shared" si="127"/>
        <v>45.768917404698755</v>
      </c>
      <c r="L783" s="1">
        <f t="shared" si="128"/>
        <v>45.768917404698755</v>
      </c>
      <c r="M783" s="1">
        <f t="shared" si="129"/>
        <v>0.4966435991336493</v>
      </c>
      <c r="N783" s="1">
        <f t="shared" si="125"/>
        <v>17.650296917743681</v>
      </c>
    </row>
    <row r="784" spans="5:14">
      <c r="E784" s="3">
        <f t="shared" si="126"/>
        <v>7.75</v>
      </c>
      <c r="F784" s="1">
        <f t="shared" si="120"/>
        <v>17.650296917743681</v>
      </c>
      <c r="G784" s="1">
        <f t="shared" si="121"/>
        <v>4.5719253044785404</v>
      </c>
      <c r="H784" s="1">
        <f t="shared" si="122"/>
        <v>77.722468236970457</v>
      </c>
      <c r="I784" s="1">
        <f t="shared" si="123"/>
        <v>-0.49664359913350609</v>
      </c>
      <c r="J784" s="1">
        <f t="shared" si="124"/>
        <v>45.719253044785404</v>
      </c>
      <c r="K784" s="1">
        <f t="shared" si="127"/>
        <v>45.719253044785404</v>
      </c>
      <c r="L784" s="1">
        <f t="shared" si="128"/>
        <v>45.719253044785404</v>
      </c>
      <c r="M784" s="1">
        <f t="shared" si="129"/>
        <v>0.49501957456448276</v>
      </c>
      <c r="N784" s="1">
        <f t="shared" si="125"/>
        <v>17.655247113489327</v>
      </c>
    </row>
    <row r="785" spans="5:14">
      <c r="E785" s="3">
        <f t="shared" si="126"/>
        <v>7.76</v>
      </c>
      <c r="F785" s="1">
        <f t="shared" si="120"/>
        <v>17.655247113489327</v>
      </c>
      <c r="G785" s="1">
        <f t="shared" si="121"/>
        <v>4.566975108732894</v>
      </c>
      <c r="H785" s="1">
        <f t="shared" si="122"/>
        <v>77.768137988057788</v>
      </c>
      <c r="I785" s="1">
        <f t="shared" si="123"/>
        <v>-0.49501957456463686</v>
      </c>
      <c r="J785" s="1">
        <f t="shared" si="124"/>
        <v>45.66975108732894</v>
      </c>
      <c r="K785" s="1">
        <f t="shared" si="127"/>
        <v>45.66975108732894</v>
      </c>
      <c r="L785" s="1">
        <f t="shared" si="128"/>
        <v>45.66975108732894</v>
      </c>
      <c r="M785" s="1">
        <f t="shared" si="129"/>
        <v>0.49340086055565657</v>
      </c>
      <c r="N785" s="1">
        <f t="shared" si="125"/>
        <v>17.660181122094883</v>
      </c>
    </row>
    <row r="786" spans="5:14">
      <c r="E786" s="3">
        <f t="shared" si="126"/>
        <v>7.7700000000000005</v>
      </c>
      <c r="F786" s="1">
        <f t="shared" si="120"/>
        <v>17.660181122094883</v>
      </c>
      <c r="G786" s="1">
        <f t="shared" si="121"/>
        <v>4.5620411001273382</v>
      </c>
      <c r="H786" s="1">
        <f t="shared" si="122"/>
        <v>77.813758399059054</v>
      </c>
      <c r="I786" s="1">
        <f t="shared" si="123"/>
        <v>-0.49340086055558174</v>
      </c>
      <c r="J786" s="1">
        <f t="shared" si="124"/>
        <v>45.620411001273382</v>
      </c>
      <c r="K786" s="1">
        <f t="shared" si="127"/>
        <v>45.620411001273382</v>
      </c>
      <c r="L786" s="1">
        <f t="shared" si="128"/>
        <v>45.620411001273382</v>
      </c>
      <c r="M786" s="1">
        <f t="shared" si="129"/>
        <v>0.49178743974163952</v>
      </c>
      <c r="N786" s="1">
        <f t="shared" si="125"/>
        <v>17.665098996492301</v>
      </c>
    </row>
    <row r="787" spans="5:14">
      <c r="E787" s="3">
        <f t="shared" si="126"/>
        <v>7.78</v>
      </c>
      <c r="F787" s="1">
        <f t="shared" si="120"/>
        <v>17.665098996492301</v>
      </c>
      <c r="G787" s="1">
        <f t="shared" si="121"/>
        <v>4.5571232257299208</v>
      </c>
      <c r="H787" s="1">
        <f t="shared" si="122"/>
        <v>77.859329631316356</v>
      </c>
      <c r="I787" s="1">
        <f t="shared" si="123"/>
        <v>-0.49178743974174211</v>
      </c>
      <c r="J787" s="1">
        <f t="shared" si="124"/>
        <v>45.571232257299208</v>
      </c>
      <c r="K787" s="1">
        <f t="shared" si="127"/>
        <v>45.571232257299208</v>
      </c>
      <c r="L787" s="1">
        <f t="shared" si="128"/>
        <v>45.571232257299208</v>
      </c>
      <c r="M787" s="1">
        <f t="shared" si="129"/>
        <v>0.49017929481368405</v>
      </c>
      <c r="N787" s="1">
        <f t="shared" si="125"/>
        <v>17.670000789440437</v>
      </c>
    </row>
    <row r="788" spans="5:14">
      <c r="E788" s="3">
        <f t="shared" si="126"/>
        <v>7.79</v>
      </c>
      <c r="F788" s="1">
        <f t="shared" si="120"/>
        <v>17.670000789440437</v>
      </c>
      <c r="G788" s="1">
        <f t="shared" si="121"/>
        <v>4.5522214327817849</v>
      </c>
      <c r="H788" s="1">
        <f t="shared" si="122"/>
        <v>77.904851845644174</v>
      </c>
      <c r="I788" s="1">
        <f t="shared" si="123"/>
        <v>-0.49017929481358635</v>
      </c>
      <c r="J788" s="1">
        <f t="shared" si="124"/>
        <v>45.522214327817849</v>
      </c>
      <c r="K788" s="1">
        <f t="shared" si="127"/>
        <v>45.522214327817849</v>
      </c>
      <c r="L788" s="1">
        <f t="shared" si="128"/>
        <v>45.522214327817849</v>
      </c>
      <c r="M788" s="1">
        <f t="shared" si="129"/>
        <v>0.48857640851964357</v>
      </c>
      <c r="N788" s="1">
        <f t="shared" si="125"/>
        <v>17.674886553525631</v>
      </c>
    </row>
    <row r="789" spans="5:14">
      <c r="E789" s="3">
        <f t="shared" si="126"/>
        <v>7.8</v>
      </c>
      <c r="F789" s="1">
        <f t="shared" si="120"/>
        <v>17.674886553525631</v>
      </c>
      <c r="G789" s="1">
        <f t="shared" si="121"/>
        <v>4.54733566869659</v>
      </c>
      <c r="H789" s="1">
        <f t="shared" si="122"/>
        <v>77.950325202331143</v>
      </c>
      <c r="I789" s="1">
        <f t="shared" si="123"/>
        <v>-0.48857640851949213</v>
      </c>
      <c r="J789" s="1">
        <f t="shared" si="124"/>
        <v>45.4733566869659</v>
      </c>
      <c r="K789" s="1">
        <f t="shared" si="127"/>
        <v>45.4733566869659</v>
      </c>
      <c r="L789" s="1">
        <f t="shared" si="128"/>
        <v>45.4733566869659</v>
      </c>
      <c r="M789" s="1">
        <f t="shared" si="129"/>
        <v>0.48697876366378501</v>
      </c>
      <c r="N789" s="1">
        <f t="shared" si="125"/>
        <v>17.679756341162268</v>
      </c>
    </row>
    <row r="790" spans="5:14">
      <c r="E790" s="3">
        <f t="shared" si="126"/>
        <v>7.8100000000000005</v>
      </c>
      <c r="F790" s="1">
        <f t="shared" si="120"/>
        <v>17.679756341162268</v>
      </c>
      <c r="G790" s="1">
        <f t="shared" si="121"/>
        <v>4.5424658810599539</v>
      </c>
      <c r="H790" s="1">
        <f t="shared" si="122"/>
        <v>77.995749861141746</v>
      </c>
      <c r="I790" s="1">
        <f t="shared" si="123"/>
        <v>-0.4869787636636147</v>
      </c>
      <c r="J790" s="1">
        <f t="shared" si="124"/>
        <v>45.424658810599539</v>
      </c>
      <c r="K790" s="1">
        <f t="shared" si="127"/>
        <v>45.424658810599539</v>
      </c>
      <c r="L790" s="1">
        <f t="shared" si="128"/>
        <v>45.424658810599539</v>
      </c>
      <c r="M790" s="1">
        <f t="shared" si="129"/>
        <v>0.48538634310660478</v>
      </c>
      <c r="N790" s="1">
        <f t="shared" si="125"/>
        <v>17.684610204593334</v>
      </c>
    </row>
    <row r="791" spans="5:14">
      <c r="E791" s="3">
        <f t="shared" si="126"/>
        <v>7.82</v>
      </c>
      <c r="F791" s="1">
        <f t="shared" si="120"/>
        <v>17.684610204593334</v>
      </c>
      <c r="G791" s="1">
        <f t="shared" si="121"/>
        <v>4.5376120176288879</v>
      </c>
      <c r="H791" s="1">
        <f t="shared" si="122"/>
        <v>78.041125981318032</v>
      </c>
      <c r="I791" s="1">
        <f t="shared" si="123"/>
        <v>-0.48538634310659745</v>
      </c>
      <c r="J791" s="1">
        <f t="shared" si="124"/>
        <v>45.376120176288879</v>
      </c>
      <c r="K791" s="1">
        <f t="shared" si="127"/>
        <v>45.376120176288879</v>
      </c>
      <c r="L791" s="1">
        <f t="shared" si="128"/>
        <v>45.376120176288879</v>
      </c>
      <c r="M791" s="1">
        <f t="shared" si="129"/>
        <v>0.48379912976464623</v>
      </c>
      <c r="N791" s="1">
        <f t="shared" si="125"/>
        <v>17.689448195890979</v>
      </c>
    </row>
    <row r="792" spans="5:14">
      <c r="E792" s="3">
        <f t="shared" si="126"/>
        <v>7.83</v>
      </c>
      <c r="F792" s="1">
        <f t="shared" si="120"/>
        <v>17.689448195890979</v>
      </c>
      <c r="G792" s="1">
        <f t="shared" si="121"/>
        <v>4.5327740263312428</v>
      </c>
      <c r="H792" s="1">
        <f t="shared" si="122"/>
        <v>78.08645372158135</v>
      </c>
      <c r="I792" s="1">
        <f t="shared" si="123"/>
        <v>-0.48379912976450612</v>
      </c>
      <c r="J792" s="1">
        <f t="shared" si="124"/>
        <v>45.327740263312428</v>
      </c>
      <c r="K792" s="1">
        <f t="shared" si="127"/>
        <v>45.327740263312428</v>
      </c>
      <c r="L792" s="1">
        <f t="shared" si="128"/>
        <v>45.327740263312428</v>
      </c>
      <c r="M792" s="1">
        <f t="shared" si="129"/>
        <v>0.48221710661031647</v>
      </c>
      <c r="N792" s="1">
        <f t="shared" si="125"/>
        <v>17.694270366957081</v>
      </c>
    </row>
    <row r="793" spans="5:14">
      <c r="E793" s="3">
        <f t="shared" si="126"/>
        <v>7.84</v>
      </c>
      <c r="F793" s="1">
        <f t="shared" si="120"/>
        <v>17.694270366957081</v>
      </c>
      <c r="G793" s="1">
        <f t="shared" si="121"/>
        <v>4.5279518552651403</v>
      </c>
      <c r="H793" s="1">
        <f t="shared" si="122"/>
        <v>78.131733240133997</v>
      </c>
      <c r="I793" s="1">
        <f t="shared" si="123"/>
        <v>-0.48221710661024986</v>
      </c>
      <c r="J793" s="1">
        <f t="shared" si="124"/>
        <v>45.279518552651403</v>
      </c>
      <c r="K793" s="1">
        <f t="shared" si="127"/>
        <v>45.279518552651403</v>
      </c>
      <c r="L793" s="1">
        <f t="shared" si="128"/>
        <v>45.279518552651403</v>
      </c>
      <c r="M793" s="1">
        <f t="shared" si="129"/>
        <v>0.48064025667170096</v>
      </c>
      <c r="N793" s="1">
        <f t="shared" si="125"/>
        <v>17.699076769523799</v>
      </c>
    </row>
    <row r="794" spans="5:14">
      <c r="E794" s="3">
        <f t="shared" si="126"/>
        <v>7.8500000000000005</v>
      </c>
      <c r="F794" s="1">
        <f t="shared" si="120"/>
        <v>17.699076769523799</v>
      </c>
      <c r="G794" s="1">
        <f t="shared" si="121"/>
        <v>4.5231454526984223</v>
      </c>
      <c r="H794" s="1">
        <f t="shared" si="122"/>
        <v>78.176964694660981</v>
      </c>
      <c r="I794" s="1">
        <f t="shared" si="123"/>
        <v>-0.48064025667180488</v>
      </c>
      <c r="J794" s="1">
        <f t="shared" si="124"/>
        <v>45.231454526984223</v>
      </c>
      <c r="K794" s="1">
        <f t="shared" si="127"/>
        <v>45.231454526984223</v>
      </c>
      <c r="L794" s="1">
        <f t="shared" si="128"/>
        <v>45.231454526984223</v>
      </c>
      <c r="M794" s="1">
        <f t="shared" si="129"/>
        <v>0.4790685630323841</v>
      </c>
      <c r="N794" s="1">
        <f t="shared" si="125"/>
        <v>17.703867455154121</v>
      </c>
    </row>
    <row r="795" spans="5:14">
      <c r="E795" s="3">
        <f t="shared" si="126"/>
        <v>7.86</v>
      </c>
      <c r="F795" s="1">
        <f t="shared" si="120"/>
        <v>17.703867455154121</v>
      </c>
      <c r="G795" s="1">
        <f t="shared" si="121"/>
        <v>4.5183547670681001</v>
      </c>
      <c r="H795" s="1">
        <f t="shared" si="122"/>
        <v>78.222148242331656</v>
      </c>
      <c r="I795" s="1">
        <f t="shared" si="123"/>
        <v>-0.47906856303221446</v>
      </c>
      <c r="J795" s="1">
        <f t="shared" si="124"/>
        <v>45.183547670681001</v>
      </c>
      <c r="K795" s="1">
        <f t="shared" si="127"/>
        <v>45.183547670681001</v>
      </c>
      <c r="L795" s="1">
        <f t="shared" si="128"/>
        <v>45.183547670681001</v>
      </c>
      <c r="M795" s="1">
        <f t="shared" si="129"/>
        <v>0.4775020088312687</v>
      </c>
      <c r="N795" s="1">
        <f t="shared" si="125"/>
        <v>17.708642475242435</v>
      </c>
    </row>
    <row r="796" spans="5:14">
      <c r="E796" s="3">
        <f t="shared" si="126"/>
        <v>7.87</v>
      </c>
      <c r="F796" s="1">
        <f t="shared" si="120"/>
        <v>17.708642475242435</v>
      </c>
      <c r="G796" s="1">
        <f t="shared" si="121"/>
        <v>4.5135797469797865</v>
      </c>
      <c r="H796" s="1">
        <f t="shared" si="122"/>
        <v>78.267284039801453</v>
      </c>
      <c r="I796" s="1">
        <f t="shared" si="123"/>
        <v>-0.47750200883136529</v>
      </c>
      <c r="J796" s="1">
        <f t="shared" si="124"/>
        <v>45.135797469797865</v>
      </c>
      <c r="K796" s="1">
        <f t="shared" si="127"/>
        <v>45.135797469797865</v>
      </c>
      <c r="L796" s="1">
        <f t="shared" si="128"/>
        <v>45.135797469797865</v>
      </c>
      <c r="M796" s="1">
        <f t="shared" si="129"/>
        <v>0.47594057726239014</v>
      </c>
      <c r="N796" s="1">
        <f t="shared" si="125"/>
        <v>17.713401881015059</v>
      </c>
    </row>
    <row r="797" spans="5:14">
      <c r="E797" s="3">
        <f t="shared" si="126"/>
        <v>7.88</v>
      </c>
      <c r="F797" s="1">
        <f t="shared" si="120"/>
        <v>17.713401881015059</v>
      </c>
      <c r="G797" s="1">
        <f t="shared" si="121"/>
        <v>4.5088203412071621</v>
      </c>
      <c r="H797" s="1">
        <f t="shared" si="122"/>
        <v>78.312372243213531</v>
      </c>
      <c r="I797" s="1">
        <f t="shared" si="123"/>
        <v>-0.47594057726243477</v>
      </c>
      <c r="J797" s="1">
        <f t="shared" si="124"/>
        <v>45.088203412071621</v>
      </c>
      <c r="K797" s="1">
        <f t="shared" si="127"/>
        <v>45.088203412071621</v>
      </c>
      <c r="L797" s="1">
        <f t="shared" si="128"/>
        <v>45.088203412071621</v>
      </c>
      <c r="M797" s="1">
        <f t="shared" si="129"/>
        <v>0.47438425157474207</v>
      </c>
      <c r="N797" s="1">
        <f t="shared" si="125"/>
        <v>17.718145723530807</v>
      </c>
    </row>
    <row r="798" spans="5:14">
      <c r="E798" s="3">
        <f t="shared" si="126"/>
        <v>7.8900000000000006</v>
      </c>
      <c r="F798" s="1">
        <f t="shared" si="120"/>
        <v>17.718145723530807</v>
      </c>
      <c r="G798" s="1">
        <f t="shared" si="121"/>
        <v>4.5040764986914148</v>
      </c>
      <c r="H798" s="1">
        <f t="shared" si="122"/>
        <v>78.357413008200439</v>
      </c>
      <c r="I798" s="1">
        <f t="shared" si="123"/>
        <v>-0.47438425157473318</v>
      </c>
      <c r="J798" s="1">
        <f t="shared" si="124"/>
        <v>45.040764986914148</v>
      </c>
      <c r="K798" s="1">
        <f t="shared" si="127"/>
        <v>45.040764986914148</v>
      </c>
      <c r="L798" s="1">
        <f t="shared" si="128"/>
        <v>45.040764986914148</v>
      </c>
      <c r="M798" s="1">
        <f t="shared" si="129"/>
        <v>0.47283301507209274</v>
      </c>
      <c r="N798" s="1">
        <f t="shared" si="125"/>
        <v>17.722874053681526</v>
      </c>
    </row>
    <row r="799" spans="5:14">
      <c r="E799" s="3">
        <f t="shared" si="126"/>
        <v>7.9</v>
      </c>
      <c r="F799" s="1">
        <f t="shared" si="120"/>
        <v>17.722874053681526</v>
      </c>
      <c r="G799" s="1">
        <f t="shared" si="121"/>
        <v>4.4993481685406955</v>
      </c>
      <c r="H799" s="1">
        <f t="shared" si="122"/>
        <v>78.402406489885848</v>
      </c>
      <c r="I799" s="1">
        <f t="shared" si="123"/>
        <v>-0.47283301507192732</v>
      </c>
      <c r="J799" s="1">
        <f t="shared" si="124"/>
        <v>44.993481685406955</v>
      </c>
      <c r="K799" s="1">
        <f t="shared" si="127"/>
        <v>44.993481685406955</v>
      </c>
      <c r="L799" s="1">
        <f t="shared" si="128"/>
        <v>44.993481685406955</v>
      </c>
      <c r="M799" s="1">
        <f t="shared" si="129"/>
        <v>0.47128685111280721</v>
      </c>
      <c r="N799" s="1">
        <f t="shared" si="125"/>
        <v>17.727586922192653</v>
      </c>
    </row>
    <row r="800" spans="5:14">
      <c r="E800" s="3">
        <f t="shared" si="126"/>
        <v>7.91</v>
      </c>
      <c r="F800" s="1">
        <f t="shared" si="120"/>
        <v>17.727586922192653</v>
      </c>
      <c r="G800" s="1">
        <f t="shared" si="121"/>
        <v>4.494635300029568</v>
      </c>
      <c r="H800" s="1">
        <f t="shared" si="122"/>
        <v>78.447352842886147</v>
      </c>
      <c r="I800" s="1">
        <f t="shared" si="123"/>
        <v>-0.47128685111275104</v>
      </c>
      <c r="J800" s="1">
        <f t="shared" si="124"/>
        <v>44.94635300029568</v>
      </c>
      <c r="K800" s="1">
        <f t="shared" si="127"/>
        <v>44.94635300029568</v>
      </c>
      <c r="L800" s="1">
        <f t="shared" si="128"/>
        <v>44.94635300029568</v>
      </c>
      <c r="M800" s="1">
        <f t="shared" si="129"/>
        <v>0.46974574310966877</v>
      </c>
      <c r="N800" s="1">
        <f t="shared" si="125"/>
        <v>17.732284379623749</v>
      </c>
    </row>
    <row r="801" spans="5:14">
      <c r="E801" s="3">
        <f t="shared" si="126"/>
        <v>7.92</v>
      </c>
      <c r="F801" s="1">
        <f t="shared" si="120"/>
        <v>17.732284379623749</v>
      </c>
      <c r="G801" s="1">
        <f t="shared" si="121"/>
        <v>4.4899378425984722</v>
      </c>
      <c r="H801" s="1">
        <f t="shared" si="122"/>
        <v>78.492252221312128</v>
      </c>
      <c r="I801" s="1">
        <f t="shared" si="123"/>
        <v>-0.46974574310958417</v>
      </c>
      <c r="J801" s="1">
        <f t="shared" si="124"/>
        <v>44.899378425984722</v>
      </c>
      <c r="K801" s="1">
        <f t="shared" si="127"/>
        <v>44.899378425984722</v>
      </c>
      <c r="L801" s="1">
        <f t="shared" si="128"/>
        <v>44.899378425984722</v>
      </c>
      <c r="M801" s="1">
        <f t="shared" si="129"/>
        <v>0.46820967452970041</v>
      </c>
      <c r="N801" s="1">
        <f t="shared" si="125"/>
        <v>17.736966476369048</v>
      </c>
    </row>
    <row r="802" spans="5:14">
      <c r="E802" s="3">
        <f t="shared" si="126"/>
        <v>7.9300000000000006</v>
      </c>
      <c r="F802" s="1">
        <f t="shared" si="120"/>
        <v>17.736966476369048</v>
      </c>
      <c r="G802" s="1">
        <f t="shared" si="121"/>
        <v>4.4852557458531734</v>
      </c>
      <c r="H802" s="1">
        <f t="shared" si="122"/>
        <v>78.537104778770654</v>
      </c>
      <c r="I802" s="1">
        <f t="shared" si="123"/>
        <v>-0.46820967452987361</v>
      </c>
      <c r="J802" s="1">
        <f t="shared" si="124"/>
        <v>44.852557458531734</v>
      </c>
      <c r="K802" s="1">
        <f t="shared" si="127"/>
        <v>44.852557458531734</v>
      </c>
      <c r="L802" s="1">
        <f t="shared" si="128"/>
        <v>44.852557458531734</v>
      </c>
      <c r="M802" s="1">
        <f t="shared" si="129"/>
        <v>0.4666786288939877</v>
      </c>
      <c r="N802" s="1">
        <f t="shared" si="125"/>
        <v>17.741633262657988</v>
      </c>
    </row>
    <row r="803" spans="5:14">
      <c r="E803" s="3">
        <f t="shared" si="126"/>
        <v>7.94</v>
      </c>
      <c r="F803" s="1">
        <f t="shared" si="120"/>
        <v>17.741633262657988</v>
      </c>
      <c r="G803" s="1">
        <f t="shared" si="121"/>
        <v>4.4805889595642334</v>
      </c>
      <c r="H803" s="1">
        <f t="shared" si="122"/>
        <v>78.581910668366291</v>
      </c>
      <c r="I803" s="1">
        <f t="shared" si="123"/>
        <v>-0.46667862889400169</v>
      </c>
      <c r="J803" s="1">
        <f t="shared" si="124"/>
        <v>44.805889595642334</v>
      </c>
      <c r="K803" s="1">
        <f t="shared" si="127"/>
        <v>44.805889595642334</v>
      </c>
      <c r="L803" s="1">
        <f t="shared" si="128"/>
        <v>44.805889595642334</v>
      </c>
      <c r="M803" s="1">
        <f t="shared" si="129"/>
        <v>0.46515258977750418</v>
      </c>
      <c r="N803" s="1">
        <f t="shared" si="125"/>
        <v>17.746284788555762</v>
      </c>
    </row>
    <row r="804" spans="5:14">
      <c r="E804" s="3">
        <f t="shared" si="126"/>
        <v>7.95</v>
      </c>
      <c r="F804" s="1">
        <f t="shared" si="120"/>
        <v>17.746284788555762</v>
      </c>
      <c r="G804" s="1">
        <f t="shared" si="121"/>
        <v>4.4759374336664592</v>
      </c>
      <c r="H804" s="1">
        <f t="shared" si="122"/>
        <v>78.626670042702955</v>
      </c>
      <c r="I804" s="1">
        <f t="shared" si="123"/>
        <v>-0.4651525897774178</v>
      </c>
      <c r="J804" s="1">
        <f t="shared" si="124"/>
        <v>44.759374336664592</v>
      </c>
      <c r="K804" s="1">
        <f t="shared" si="127"/>
        <v>44.759374336664592</v>
      </c>
      <c r="L804" s="1">
        <f t="shared" si="128"/>
        <v>44.759374336664592</v>
      </c>
      <c r="M804" s="1">
        <f t="shared" si="129"/>
        <v>0.46363154080893221</v>
      </c>
      <c r="N804" s="1">
        <f t="shared" si="125"/>
        <v>17.750921103963851</v>
      </c>
    </row>
    <row r="805" spans="5:14">
      <c r="E805" s="3">
        <f t="shared" si="126"/>
        <v>7.96</v>
      </c>
      <c r="F805" s="1">
        <f t="shared" si="120"/>
        <v>17.750921103963851</v>
      </c>
      <c r="G805" s="1">
        <f t="shared" si="121"/>
        <v>4.4713011182583706</v>
      </c>
      <c r="H805" s="1">
        <f t="shared" si="122"/>
        <v>78.671383053885535</v>
      </c>
      <c r="I805" s="1">
        <f t="shared" si="123"/>
        <v>-0.46363154080886204</v>
      </c>
      <c r="J805" s="1">
        <f t="shared" si="124"/>
        <v>44.713011182583706</v>
      </c>
      <c r="K805" s="1">
        <f t="shared" si="127"/>
        <v>44.713011182583706</v>
      </c>
      <c r="L805" s="1">
        <f t="shared" si="128"/>
        <v>44.713011182583706</v>
      </c>
      <c r="M805" s="1">
        <f t="shared" si="129"/>
        <v>0.46211546567048711</v>
      </c>
      <c r="N805" s="1">
        <f t="shared" si="125"/>
        <v>17.755542258620554</v>
      </c>
    </row>
    <row r="806" spans="5:14">
      <c r="E806" s="3">
        <f t="shared" si="126"/>
        <v>7.97</v>
      </c>
      <c r="F806" s="1">
        <f t="shared" si="120"/>
        <v>17.755542258620554</v>
      </c>
      <c r="G806" s="1">
        <f t="shared" si="121"/>
        <v>4.466679963601667</v>
      </c>
      <c r="H806" s="1">
        <f t="shared" si="122"/>
        <v>78.716049853521554</v>
      </c>
      <c r="I806" s="1">
        <f t="shared" si="123"/>
        <v>-0.46211546567036521</v>
      </c>
      <c r="J806" s="1">
        <f t="shared" si="124"/>
        <v>44.66679963601667</v>
      </c>
      <c r="K806" s="1">
        <f t="shared" si="127"/>
        <v>44.66679963601667</v>
      </c>
      <c r="L806" s="1">
        <f t="shared" si="128"/>
        <v>44.66679963601667</v>
      </c>
      <c r="M806" s="1">
        <f t="shared" si="129"/>
        <v>0.46060434809774509</v>
      </c>
      <c r="N806" s="1">
        <f t="shared" si="125"/>
        <v>17.760148302101531</v>
      </c>
    </row>
    <row r="807" spans="5:14">
      <c r="E807" s="3">
        <f t="shared" si="126"/>
        <v>7.98</v>
      </c>
      <c r="F807" s="1">
        <f t="shared" si="120"/>
        <v>17.760148302101531</v>
      </c>
      <c r="G807" s="1">
        <f t="shared" si="121"/>
        <v>4.4620739201206909</v>
      </c>
      <c r="H807" s="1">
        <f t="shared" si="122"/>
        <v>78.760670592722761</v>
      </c>
      <c r="I807" s="1">
        <f t="shared" si="123"/>
        <v>-0.46060434809760409</v>
      </c>
      <c r="J807" s="1">
        <f t="shared" si="124"/>
        <v>44.620739201206909</v>
      </c>
      <c r="K807" s="1">
        <f t="shared" si="127"/>
        <v>44.620739201206909</v>
      </c>
      <c r="L807" s="1">
        <f t="shared" si="128"/>
        <v>44.620739201206909</v>
      </c>
      <c r="M807" s="1">
        <f t="shared" si="129"/>
        <v>0.459098171879466</v>
      </c>
      <c r="N807" s="1">
        <f t="shared" si="125"/>
        <v>17.764739283820326</v>
      </c>
    </row>
    <row r="808" spans="5:14">
      <c r="E808" s="3">
        <f t="shared" si="126"/>
        <v>7.99</v>
      </c>
      <c r="F808" s="1">
        <f t="shared" si="120"/>
        <v>17.764739283820326</v>
      </c>
      <c r="G808" s="1">
        <f t="shared" si="121"/>
        <v>4.4574829384018955</v>
      </c>
      <c r="H808" s="1">
        <f t="shared" si="122"/>
        <v>78.805245422106779</v>
      </c>
      <c r="I808" s="1">
        <f t="shared" si="123"/>
        <v>-0.45909817187954616</v>
      </c>
      <c r="J808" s="1">
        <f t="shared" si="124"/>
        <v>44.574829384018955</v>
      </c>
      <c r="K808" s="1">
        <f t="shared" si="127"/>
        <v>44.574829384018955</v>
      </c>
      <c r="L808" s="1">
        <f t="shared" si="128"/>
        <v>44.574829384018955</v>
      </c>
      <c r="M808" s="1">
        <f t="shared" si="129"/>
        <v>0.45759692085741999</v>
      </c>
      <c r="N808" s="1">
        <f t="shared" si="125"/>
        <v>17.7693152530289</v>
      </c>
    </row>
    <row r="809" spans="5:14">
      <c r="E809" s="3">
        <f t="shared" si="126"/>
        <v>8</v>
      </c>
      <c r="F809" s="1">
        <f t="shared" si="120"/>
        <v>17.7693152530289</v>
      </c>
      <c r="G809" s="1">
        <f t="shared" si="121"/>
        <v>4.4529069691933216</v>
      </c>
      <c r="H809" s="1">
        <f t="shared" si="122"/>
        <v>78.849774491798712</v>
      </c>
      <c r="I809" s="1">
        <f t="shared" si="123"/>
        <v>-0.45759692085738379</v>
      </c>
      <c r="J809" s="1">
        <f t="shared" si="124"/>
        <v>44.529069691933216</v>
      </c>
      <c r="K809" s="1">
        <f t="shared" si="127"/>
        <v>44.529069691933216</v>
      </c>
      <c r="L809" s="1">
        <f t="shared" si="128"/>
        <v>44.529069691933216</v>
      </c>
      <c r="M809" s="1">
        <f t="shared" si="129"/>
        <v>0.45610057892621625</v>
      </c>
      <c r="N809" s="1">
        <f t="shared" si="125"/>
        <v>17.773876258818163</v>
      </c>
    </row>
    <row r="810" spans="5:14">
      <c r="E810" s="3">
        <f t="shared" si="126"/>
        <v>8.01</v>
      </c>
      <c r="F810" s="1">
        <f t="shared" si="120"/>
        <v>17.773876258818163</v>
      </c>
      <c r="G810" s="1">
        <f t="shared" si="121"/>
        <v>4.4483459634040585</v>
      </c>
      <c r="H810" s="1">
        <f t="shared" si="122"/>
        <v>78.894257951432749</v>
      </c>
      <c r="I810" s="1">
        <f t="shared" si="123"/>
        <v>-0.45610057892631062</v>
      </c>
      <c r="J810" s="1">
        <f t="shared" si="124"/>
        <v>44.483459634040585</v>
      </c>
      <c r="K810" s="1">
        <f t="shared" si="127"/>
        <v>44.483459634040585</v>
      </c>
      <c r="L810" s="1">
        <f t="shared" si="128"/>
        <v>44.483459634040585</v>
      </c>
      <c r="M810" s="1">
        <f t="shared" si="129"/>
        <v>0.4546091300331272</v>
      </c>
      <c r="N810" s="1">
        <f t="shared" si="125"/>
        <v>17.778422350118493</v>
      </c>
    </row>
    <row r="811" spans="5:14">
      <c r="E811" s="3">
        <f t="shared" si="126"/>
        <v>8.02</v>
      </c>
      <c r="F811" s="1">
        <f t="shared" si="120"/>
        <v>17.778422350118493</v>
      </c>
      <c r="G811" s="1">
        <f t="shared" si="121"/>
        <v>4.4437998721037282</v>
      </c>
      <c r="H811" s="1">
        <f t="shared" si="122"/>
        <v>78.938695950153786</v>
      </c>
      <c r="I811" s="1">
        <f t="shared" si="123"/>
        <v>-0.4546091300330346</v>
      </c>
      <c r="J811" s="1">
        <f t="shared" si="124"/>
        <v>44.437998721037282</v>
      </c>
      <c r="K811" s="1">
        <f t="shared" si="127"/>
        <v>44.437998721037282</v>
      </c>
      <c r="L811" s="1">
        <f t="shared" si="128"/>
        <v>44.437998721037282</v>
      </c>
      <c r="M811" s="1">
        <f t="shared" si="129"/>
        <v>0.45312255817791902</v>
      </c>
      <c r="N811" s="1">
        <f t="shared" si="125"/>
        <v>17.782953575700272</v>
      </c>
    </row>
    <row r="812" spans="5:14">
      <c r="E812" s="3">
        <f t="shared" si="126"/>
        <v>8.0299999999999994</v>
      </c>
      <c r="F812" s="1">
        <f t="shared" si="120"/>
        <v>17.782953575700272</v>
      </c>
      <c r="G812" s="1">
        <f t="shared" si="121"/>
        <v>4.4392686465219491</v>
      </c>
      <c r="H812" s="1">
        <f t="shared" si="122"/>
        <v>78.983088636619001</v>
      </c>
      <c r="I812" s="1">
        <f t="shared" si="123"/>
        <v>-0.4531225581779097</v>
      </c>
      <c r="J812" s="1">
        <f t="shared" si="124"/>
        <v>44.392686465219491</v>
      </c>
      <c r="K812" s="1">
        <f t="shared" si="127"/>
        <v>44.392686465219491</v>
      </c>
      <c r="L812" s="1">
        <f t="shared" si="128"/>
        <v>44.392686465219491</v>
      </c>
      <c r="M812" s="1">
        <f t="shared" si="129"/>
        <v>0.4516408474126774</v>
      </c>
      <c r="N812" s="1">
        <f t="shared" si="125"/>
        <v>17.7874699841744</v>
      </c>
    </row>
    <row r="813" spans="5:14">
      <c r="E813" s="3">
        <f t="shared" si="126"/>
        <v>8.0400000000000009</v>
      </c>
      <c r="F813" s="1">
        <f t="shared" si="120"/>
        <v>17.7874699841744</v>
      </c>
      <c r="G813" s="1">
        <f t="shared" si="121"/>
        <v>4.434752238047821</v>
      </c>
      <c r="H813" s="1">
        <f t="shared" si="122"/>
        <v>79.027436158999478</v>
      </c>
      <c r="I813" s="1">
        <f t="shared" si="123"/>
        <v>-0.45164084741280419</v>
      </c>
      <c r="J813" s="1">
        <f t="shared" si="124"/>
        <v>44.34752238047821</v>
      </c>
      <c r="K813" s="1">
        <f t="shared" si="127"/>
        <v>44.34752238047821</v>
      </c>
      <c r="L813" s="1">
        <f t="shared" si="128"/>
        <v>44.34752238047821</v>
      </c>
      <c r="M813" s="1">
        <f t="shared" si="129"/>
        <v>0.45016398184163764</v>
      </c>
      <c r="N813" s="1">
        <f t="shared" si="125"/>
        <v>17.791971623992819</v>
      </c>
    </row>
    <row r="814" spans="5:14">
      <c r="E814" s="3">
        <f t="shared" si="126"/>
        <v>8.0500000000000007</v>
      </c>
      <c r="F814" s="1">
        <f t="shared" si="120"/>
        <v>17.791971623992819</v>
      </c>
      <c r="G814" s="1">
        <f t="shared" si="121"/>
        <v>4.4302505982294029</v>
      </c>
      <c r="H814" s="1">
        <f t="shared" si="122"/>
        <v>79.071738664981766</v>
      </c>
      <c r="I814" s="1">
        <f t="shared" si="123"/>
        <v>-0.45016398184181128</v>
      </c>
      <c r="J814" s="1">
        <f t="shared" si="124"/>
        <v>44.302505982294029</v>
      </c>
      <c r="K814" s="1">
        <f t="shared" si="127"/>
        <v>44.302505982294029</v>
      </c>
      <c r="L814" s="1">
        <f t="shared" si="128"/>
        <v>44.302505982294029</v>
      </c>
      <c r="M814" s="1">
        <f t="shared" si="129"/>
        <v>0.44869194562101478</v>
      </c>
      <c r="N814" s="1">
        <f t="shared" si="125"/>
        <v>17.796458543449027</v>
      </c>
    </row>
    <row r="815" spans="5:14">
      <c r="E815" s="3">
        <f t="shared" si="126"/>
        <v>8.06</v>
      </c>
      <c r="F815" s="1">
        <f t="shared" si="120"/>
        <v>17.796458543449027</v>
      </c>
      <c r="G815" s="1">
        <f t="shared" si="121"/>
        <v>4.425763678773194</v>
      </c>
      <c r="H815" s="1">
        <f t="shared" si="122"/>
        <v>79.115996301769499</v>
      </c>
      <c r="I815" s="1">
        <f t="shared" si="123"/>
        <v>-0.44869194562089376</v>
      </c>
      <c r="J815" s="1">
        <f t="shared" si="124"/>
        <v>44.25763678773194</v>
      </c>
      <c r="K815" s="1">
        <f t="shared" si="127"/>
        <v>44.25763678773194</v>
      </c>
      <c r="L815" s="1">
        <f t="shared" si="128"/>
        <v>44.25763678773194</v>
      </c>
      <c r="M815" s="1">
        <f t="shared" si="129"/>
        <v>0.44722472295883442</v>
      </c>
      <c r="N815" s="1">
        <f t="shared" si="125"/>
        <v>17.800930790678617</v>
      </c>
    </row>
    <row r="816" spans="5:14">
      <c r="E816" s="3">
        <f t="shared" si="126"/>
        <v>8.07</v>
      </c>
      <c r="F816" s="1">
        <f t="shared" si="120"/>
        <v>17.800930790678617</v>
      </c>
      <c r="G816" s="1">
        <f t="shared" si="121"/>
        <v>4.4212914315436045</v>
      </c>
      <c r="H816" s="1">
        <f t="shared" si="122"/>
        <v>79.160209216084937</v>
      </c>
      <c r="I816" s="1">
        <f t="shared" si="123"/>
        <v>-0.44722472295894988</v>
      </c>
      <c r="J816" s="1">
        <f t="shared" si="124"/>
        <v>44.212914315436045</v>
      </c>
      <c r="K816" s="1">
        <f t="shared" si="127"/>
        <v>44.212914315436045</v>
      </c>
      <c r="L816" s="1">
        <f t="shared" si="128"/>
        <v>44.212914315436045</v>
      </c>
      <c r="M816" s="1">
        <f t="shared" si="129"/>
        <v>0.44576229811475865</v>
      </c>
      <c r="N816" s="1">
        <f t="shared" si="125"/>
        <v>17.805388413659763</v>
      </c>
    </row>
    <row r="817" spans="5:14">
      <c r="E817" s="3">
        <f t="shared" si="126"/>
        <v>8.08</v>
      </c>
      <c r="F817" s="1">
        <f t="shared" si="120"/>
        <v>17.805388413659763</v>
      </c>
      <c r="G817" s="1">
        <f t="shared" si="121"/>
        <v>4.4168338085624583</v>
      </c>
      <c r="H817" s="1">
        <f t="shared" si="122"/>
        <v>79.204377554170563</v>
      </c>
      <c r="I817" s="1">
        <f t="shared" si="123"/>
        <v>-0.44576229811461587</v>
      </c>
      <c r="J817" s="1">
        <f t="shared" si="124"/>
        <v>44.168338085624583</v>
      </c>
      <c r="K817" s="1">
        <f t="shared" si="127"/>
        <v>44.168338085624583</v>
      </c>
      <c r="L817" s="1">
        <f t="shared" si="128"/>
        <v>44.168338085624583</v>
      </c>
      <c r="M817" s="1">
        <f t="shared" si="129"/>
        <v>0.44430465539992392</v>
      </c>
      <c r="N817" s="1">
        <f t="shared" si="125"/>
        <v>17.809831460213761</v>
      </c>
    </row>
    <row r="818" spans="5:14">
      <c r="E818" s="3">
        <f t="shared" si="126"/>
        <v>8.09</v>
      </c>
      <c r="F818" s="1">
        <f t="shared" si="120"/>
        <v>17.809831460213761</v>
      </c>
      <c r="G818" s="1">
        <f t="shared" si="121"/>
        <v>4.4123907620084601</v>
      </c>
      <c r="H818" s="1">
        <f t="shared" si="122"/>
        <v>79.248501461790653</v>
      </c>
      <c r="I818" s="1">
        <f t="shared" si="123"/>
        <v>-0.44430465539981867</v>
      </c>
      <c r="J818" s="1">
        <f t="shared" si="124"/>
        <v>44.123907620084601</v>
      </c>
      <c r="K818" s="1">
        <f t="shared" si="127"/>
        <v>44.123907620084601</v>
      </c>
      <c r="L818" s="1">
        <f t="shared" si="128"/>
        <v>44.123907620084601</v>
      </c>
      <c r="M818" s="1">
        <f t="shared" si="129"/>
        <v>0.44285177917676632</v>
      </c>
      <c r="N818" s="1">
        <f t="shared" si="125"/>
        <v>17.814259978005531</v>
      </c>
    </row>
    <row r="819" spans="5:14">
      <c r="E819" s="3">
        <f t="shared" si="126"/>
        <v>8.1</v>
      </c>
      <c r="F819" s="1">
        <f t="shared" si="120"/>
        <v>17.814259978005531</v>
      </c>
      <c r="G819" s="1">
        <f t="shared" si="121"/>
        <v>4.4079622442166908</v>
      </c>
      <c r="H819" s="1">
        <f t="shared" si="122"/>
        <v>79.292581084232822</v>
      </c>
      <c r="I819" s="1">
        <f t="shared" si="123"/>
        <v>-0.44285177917693375</v>
      </c>
      <c r="J819" s="1">
        <f t="shared" si="124"/>
        <v>44.079622442166908</v>
      </c>
      <c r="K819" s="1">
        <f t="shared" si="127"/>
        <v>44.079622442166908</v>
      </c>
      <c r="L819" s="1">
        <f t="shared" si="128"/>
        <v>44.079622442166908</v>
      </c>
      <c r="M819" s="1">
        <f t="shared" si="129"/>
        <v>0.44140365385885794</v>
      </c>
      <c r="N819" s="1">
        <f t="shared" si="125"/>
        <v>17.818674014544118</v>
      </c>
    </row>
    <row r="820" spans="5:14">
      <c r="E820" s="3">
        <f t="shared" si="126"/>
        <v>8.11</v>
      </c>
      <c r="F820" s="1">
        <f t="shared" si="120"/>
        <v>17.818674014544118</v>
      </c>
      <c r="G820" s="1">
        <f t="shared" si="121"/>
        <v>4.403548207678103</v>
      </c>
      <c r="H820" s="1">
        <f t="shared" si="122"/>
        <v>79.336616566309601</v>
      </c>
      <c r="I820" s="1">
        <f t="shared" si="123"/>
        <v>-0.44140365385878511</v>
      </c>
      <c r="J820" s="1">
        <f t="shared" si="124"/>
        <v>44.03548207678103</v>
      </c>
      <c r="K820" s="1">
        <f t="shared" si="127"/>
        <v>44.03548207678103</v>
      </c>
      <c r="L820" s="1">
        <f t="shared" si="128"/>
        <v>44.03548207678103</v>
      </c>
      <c r="M820" s="1">
        <f t="shared" si="129"/>
        <v>0.43996026391073961</v>
      </c>
      <c r="N820" s="1">
        <f t="shared" si="125"/>
        <v>17.823073617183226</v>
      </c>
    </row>
    <row r="821" spans="5:14">
      <c r="E821" s="3">
        <f t="shared" si="126"/>
        <v>8.120000000000001</v>
      </c>
      <c r="F821" s="1">
        <f t="shared" si="120"/>
        <v>17.823073617183226</v>
      </c>
      <c r="G821" s="1">
        <f t="shared" si="121"/>
        <v>4.3991486050389952</v>
      </c>
      <c r="H821" s="1">
        <f t="shared" si="122"/>
        <v>79.380608052359989</v>
      </c>
      <c r="I821" s="1">
        <f t="shared" si="123"/>
        <v>-0.43996026391077692</v>
      </c>
      <c r="J821" s="1">
        <f t="shared" si="124"/>
        <v>43.991486050389952</v>
      </c>
      <c r="K821" s="1">
        <f t="shared" si="127"/>
        <v>43.991486050389952</v>
      </c>
      <c r="L821" s="1">
        <f t="shared" si="128"/>
        <v>43.991486050389952</v>
      </c>
      <c r="M821" s="1">
        <f t="shared" si="129"/>
        <v>0.43852159384775158</v>
      </c>
      <c r="N821" s="1">
        <f t="shared" si="125"/>
        <v>17.827458833121703</v>
      </c>
    </row>
    <row r="822" spans="5:14">
      <c r="E822" s="3">
        <f t="shared" si="126"/>
        <v>8.1300000000000008</v>
      </c>
      <c r="F822" s="1">
        <f t="shared" si="120"/>
        <v>17.827458833121703</v>
      </c>
      <c r="G822" s="1">
        <f t="shared" si="121"/>
        <v>4.3947633891005182</v>
      </c>
      <c r="H822" s="1">
        <f t="shared" si="122"/>
        <v>79.424555686250997</v>
      </c>
      <c r="I822" s="1">
        <f t="shared" si="123"/>
        <v>-0.43852159384769607</v>
      </c>
      <c r="J822" s="1">
        <f t="shared" si="124"/>
        <v>43.947633891005182</v>
      </c>
      <c r="K822" s="1">
        <f t="shared" si="127"/>
        <v>43.947633891005182</v>
      </c>
      <c r="L822" s="1">
        <f t="shared" si="128"/>
        <v>43.947633891005182</v>
      </c>
      <c r="M822" s="1">
        <f t="shared" si="129"/>
        <v>0.43708762823586933</v>
      </c>
      <c r="N822" s="1">
        <f t="shared" si="125"/>
        <v>17.831829709404062</v>
      </c>
    </row>
    <row r="823" spans="5:14">
      <c r="E823" s="3">
        <f t="shared" si="126"/>
        <v>8.14</v>
      </c>
      <c r="F823" s="1">
        <f t="shared" si="120"/>
        <v>17.831829709404062</v>
      </c>
      <c r="G823" s="1">
        <f t="shared" si="121"/>
        <v>4.3903925128181598</v>
      </c>
      <c r="H823" s="1">
        <f t="shared" si="122"/>
        <v>79.468459611379174</v>
      </c>
      <c r="I823" s="1">
        <f t="shared" si="123"/>
        <v>-0.43708762823584379</v>
      </c>
      <c r="J823" s="1">
        <f t="shared" si="124"/>
        <v>43.903925128181598</v>
      </c>
      <c r="K823" s="1">
        <f t="shared" si="127"/>
        <v>43.903925128181598</v>
      </c>
      <c r="L823" s="1">
        <f t="shared" si="128"/>
        <v>43.903925128181598</v>
      </c>
      <c r="M823" s="1">
        <f t="shared" si="129"/>
        <v>0.43565835169153821</v>
      </c>
      <c r="N823" s="1">
        <f t="shared" si="125"/>
        <v>17.836186292920978</v>
      </c>
    </row>
    <row r="824" spans="5:14">
      <c r="E824" s="3">
        <f t="shared" si="126"/>
        <v>8.15</v>
      </c>
      <c r="F824" s="1">
        <f t="shared" si="120"/>
        <v>17.836186292920978</v>
      </c>
      <c r="G824" s="1">
        <f t="shared" si="121"/>
        <v>4.3860359293012436</v>
      </c>
      <c r="H824" s="1">
        <f t="shared" si="122"/>
        <v>79.512319970672181</v>
      </c>
      <c r="I824" s="1">
        <f t="shared" si="123"/>
        <v>-0.4356583516916146</v>
      </c>
      <c r="J824" s="1">
        <f t="shared" si="124"/>
        <v>43.860359293012436</v>
      </c>
      <c r="K824" s="1">
        <f t="shared" si="127"/>
        <v>43.860359293012436</v>
      </c>
      <c r="L824" s="1">
        <f t="shared" si="128"/>
        <v>43.860359293012436</v>
      </c>
      <c r="M824" s="1">
        <f t="shared" si="129"/>
        <v>0.43423374888150668</v>
      </c>
      <c r="N824" s="1">
        <f t="shared" si="125"/>
        <v>17.840528630409793</v>
      </c>
    </row>
    <row r="825" spans="5:14">
      <c r="E825" s="3">
        <f t="shared" si="126"/>
        <v>8.16</v>
      </c>
      <c r="F825" s="1">
        <f t="shared" si="120"/>
        <v>17.840528630409793</v>
      </c>
      <c r="G825" s="1">
        <f t="shared" si="121"/>
        <v>4.3816935918124287</v>
      </c>
      <c r="H825" s="1">
        <f t="shared" si="122"/>
        <v>79.556136906590311</v>
      </c>
      <c r="I825" s="1">
        <f t="shared" si="123"/>
        <v>-0.43423374888149624</v>
      </c>
      <c r="J825" s="1">
        <f t="shared" si="124"/>
        <v>43.816935918124287</v>
      </c>
      <c r="K825" s="1">
        <f t="shared" si="127"/>
        <v>43.816935918124287</v>
      </c>
      <c r="L825" s="1">
        <f t="shared" si="128"/>
        <v>43.816935918124287</v>
      </c>
      <c r="M825" s="1">
        <f t="shared" si="129"/>
        <v>0.43281380452266438</v>
      </c>
      <c r="N825" s="1">
        <f t="shared" si="125"/>
        <v>17.844856768455021</v>
      </c>
    </row>
    <row r="826" spans="5:14">
      <c r="E826" s="3">
        <f t="shared" si="126"/>
        <v>8.17</v>
      </c>
      <c r="F826" s="1">
        <f t="shared" si="120"/>
        <v>17.844856768455021</v>
      </c>
      <c r="G826" s="1">
        <f t="shared" si="121"/>
        <v>4.3773654537672009</v>
      </c>
      <c r="H826" s="1">
        <f t="shared" si="122"/>
        <v>79.599910561127984</v>
      </c>
      <c r="I826" s="1">
        <f t="shared" si="123"/>
        <v>-0.43281380452278029</v>
      </c>
      <c r="J826" s="1">
        <f t="shared" si="124"/>
        <v>43.773654537672009</v>
      </c>
      <c r="K826" s="1">
        <f t="shared" si="127"/>
        <v>43.773654537672009</v>
      </c>
      <c r="L826" s="1">
        <f t="shared" si="128"/>
        <v>43.773654537672009</v>
      </c>
      <c r="M826" s="1">
        <f t="shared" si="129"/>
        <v>0.4313985033818748</v>
      </c>
      <c r="N826" s="1">
        <f t="shared" si="125"/>
        <v>17.849170753488838</v>
      </c>
    </row>
    <row r="827" spans="5:14">
      <c r="E827" s="3">
        <f t="shared" si="126"/>
        <v>8.18</v>
      </c>
      <c r="F827" s="1">
        <f t="shared" si="120"/>
        <v>17.849170753488838</v>
      </c>
      <c r="G827" s="1">
        <f t="shared" si="121"/>
        <v>4.373051468733383</v>
      </c>
      <c r="H827" s="1">
        <f t="shared" si="122"/>
        <v>79.643641075815324</v>
      </c>
      <c r="I827" s="1">
        <f t="shared" si="123"/>
        <v>-0.43139850338178576</v>
      </c>
      <c r="J827" s="1">
        <f t="shared" si="124"/>
        <v>43.73051468733383</v>
      </c>
      <c r="K827" s="1">
        <f t="shared" si="127"/>
        <v>43.73051468733383</v>
      </c>
      <c r="L827" s="1">
        <f t="shared" si="128"/>
        <v>43.73051468733383</v>
      </c>
      <c r="M827" s="1">
        <f t="shared" si="129"/>
        <v>0.42998783027581622</v>
      </c>
      <c r="N827" s="1">
        <f t="shared" si="125"/>
        <v>17.853470631791598</v>
      </c>
    </row>
    <row r="828" spans="5:14">
      <c r="E828" s="3">
        <f t="shared" si="126"/>
        <v>8.19</v>
      </c>
      <c r="F828" s="1">
        <f t="shared" si="120"/>
        <v>17.853470631791598</v>
      </c>
      <c r="G828" s="1">
        <f t="shared" si="121"/>
        <v>4.3687515904306231</v>
      </c>
      <c r="H828" s="1">
        <f t="shared" si="122"/>
        <v>79.687328591719634</v>
      </c>
      <c r="I828" s="1">
        <f t="shared" si="123"/>
        <v>-0.42998783027599075</v>
      </c>
      <c r="J828" s="1">
        <f t="shared" si="124"/>
        <v>43.687515904306231</v>
      </c>
      <c r="K828" s="1">
        <f t="shared" si="127"/>
        <v>43.687515904306231</v>
      </c>
      <c r="L828" s="1">
        <f t="shared" si="128"/>
        <v>43.687515904306231</v>
      </c>
      <c r="M828" s="1">
        <f t="shared" si="129"/>
        <v>0.42858177007081366</v>
      </c>
      <c r="N828" s="1">
        <f t="shared" si="125"/>
        <v>17.857756449492307</v>
      </c>
    </row>
    <row r="829" spans="5:14">
      <c r="E829" s="3">
        <f t="shared" si="126"/>
        <v>8.1999999999999993</v>
      </c>
      <c r="F829" s="1">
        <f t="shared" si="120"/>
        <v>17.857756449492307</v>
      </c>
      <c r="G829" s="1">
        <f t="shared" si="121"/>
        <v>4.3644657727299148</v>
      </c>
      <c r="H829" s="1">
        <f t="shared" si="122"/>
        <v>79.730973249446933</v>
      </c>
      <c r="I829" s="1">
        <f t="shared" si="123"/>
        <v>-0.42858177007083498</v>
      </c>
      <c r="J829" s="1">
        <f t="shared" si="124"/>
        <v>43.644657727299148</v>
      </c>
      <c r="K829" s="1">
        <f t="shared" si="127"/>
        <v>43.644657727299148</v>
      </c>
      <c r="L829" s="1">
        <f t="shared" si="128"/>
        <v>43.644657727299148</v>
      </c>
      <c r="M829" s="1">
        <f t="shared" si="129"/>
        <v>0.42718030768268211</v>
      </c>
      <c r="N829" s="1">
        <f t="shared" si="125"/>
        <v>17.862028252569132</v>
      </c>
    </row>
    <row r="830" spans="5:14">
      <c r="E830" s="3">
        <f t="shared" si="126"/>
        <v>8.2100000000000009</v>
      </c>
      <c r="F830" s="1">
        <f t="shared" si="120"/>
        <v>17.862028252569132</v>
      </c>
      <c r="G830" s="1">
        <f t="shared" si="121"/>
        <v>4.3601939696530891</v>
      </c>
      <c r="H830" s="1">
        <f t="shared" si="122"/>
        <v>79.774575189143462</v>
      </c>
      <c r="I830" s="1">
        <f t="shared" si="123"/>
        <v>-0.42718030768256199</v>
      </c>
      <c r="J830" s="1">
        <f t="shared" si="124"/>
        <v>43.601939696530891</v>
      </c>
      <c r="K830" s="1">
        <f t="shared" si="127"/>
        <v>43.601939696530891</v>
      </c>
      <c r="L830" s="1">
        <f t="shared" si="128"/>
        <v>43.601939696530891</v>
      </c>
      <c r="M830" s="1">
        <f t="shared" si="129"/>
        <v>0.42578342807656022</v>
      </c>
      <c r="N830" s="1">
        <f t="shared" si="125"/>
        <v>17.866286086849897</v>
      </c>
    </row>
    <row r="831" spans="5:14">
      <c r="E831" s="3">
        <f t="shared" si="126"/>
        <v>8.2200000000000006</v>
      </c>
      <c r="F831" s="1">
        <f t="shared" si="120"/>
        <v>17.866286086849897</v>
      </c>
      <c r="G831" s="1">
        <f t="shared" si="121"/>
        <v>4.3559361353723247</v>
      </c>
      <c r="H831" s="1">
        <f t="shared" si="122"/>
        <v>79.818134550497192</v>
      </c>
      <c r="I831" s="1">
        <f t="shared" si="123"/>
        <v>-0.42578342807644276</v>
      </c>
      <c r="J831" s="1">
        <f t="shared" si="124"/>
        <v>43.559361353723247</v>
      </c>
      <c r="K831" s="1">
        <f t="shared" si="127"/>
        <v>43.559361353723247</v>
      </c>
      <c r="L831" s="1">
        <f t="shared" si="128"/>
        <v>43.559361353723247</v>
      </c>
      <c r="M831" s="1">
        <f t="shared" si="129"/>
        <v>0.42439111626675019</v>
      </c>
      <c r="N831" s="1">
        <f t="shared" si="125"/>
        <v>17.870529998012564</v>
      </c>
    </row>
    <row r="832" spans="5:14">
      <c r="E832" s="3">
        <f t="shared" si="126"/>
        <v>8.23</v>
      </c>
      <c r="F832" s="1">
        <f t="shared" si="120"/>
        <v>17.870529998012564</v>
      </c>
      <c r="G832" s="1">
        <f t="shared" si="121"/>
        <v>4.351692224209657</v>
      </c>
      <c r="H832" s="1">
        <f t="shared" si="122"/>
        <v>79.861651472739283</v>
      </c>
      <c r="I832" s="1">
        <f t="shared" si="123"/>
        <v>-0.42439111626677573</v>
      </c>
      <c r="J832" s="1">
        <f t="shared" si="124"/>
        <v>43.51692224209657</v>
      </c>
      <c r="K832" s="1">
        <f t="shared" si="127"/>
        <v>43.51692224209657</v>
      </c>
      <c r="L832" s="1">
        <f t="shared" si="128"/>
        <v>43.51692224209657</v>
      </c>
      <c r="M832" s="1">
        <f t="shared" si="129"/>
        <v>0.42300335731655792</v>
      </c>
      <c r="N832" s="1">
        <f t="shared" si="125"/>
        <v>17.87476003158573</v>
      </c>
    </row>
    <row r="833" spans="5:14">
      <c r="E833" s="3">
        <f t="shared" si="126"/>
        <v>8.24</v>
      </c>
      <c r="F833" s="1">
        <f t="shared" si="120"/>
        <v>17.87476003158573</v>
      </c>
      <c r="G833" s="1">
        <f t="shared" si="121"/>
        <v>4.3474621906364916</v>
      </c>
      <c r="H833" s="1">
        <f t="shared" si="122"/>
        <v>79.905126094645652</v>
      </c>
      <c r="I833" s="1">
        <f t="shared" si="123"/>
        <v>-0.42300335731653149</v>
      </c>
      <c r="J833" s="1">
        <f t="shared" si="124"/>
        <v>43.474621906364916</v>
      </c>
      <c r="K833" s="1">
        <f t="shared" si="127"/>
        <v>43.474621906364916</v>
      </c>
      <c r="L833" s="1">
        <f t="shared" si="128"/>
        <v>43.474621906364916</v>
      </c>
      <c r="M833" s="1">
        <f t="shared" si="129"/>
        <v>0.42162013633813267</v>
      </c>
      <c r="N833" s="1">
        <f t="shared" si="125"/>
        <v>17.87897623294911</v>
      </c>
    </row>
    <row r="834" spans="5:14">
      <c r="E834" s="3">
        <f t="shared" si="126"/>
        <v>8.25</v>
      </c>
      <c r="F834" s="1">
        <f t="shared" si="120"/>
        <v>17.87897623294911</v>
      </c>
      <c r="G834" s="1">
        <f t="shared" si="121"/>
        <v>4.343245989273111</v>
      </c>
      <c r="H834" s="1">
        <f t="shared" si="122"/>
        <v>79.94855855453838</v>
      </c>
      <c r="I834" s="1">
        <f t="shared" si="123"/>
        <v>-0.42162013633806339</v>
      </c>
      <c r="J834" s="1">
        <f t="shared" si="124"/>
        <v>43.43245989273111</v>
      </c>
      <c r="K834" s="1">
        <f t="shared" si="127"/>
        <v>43.43245989273111</v>
      </c>
      <c r="L834" s="1">
        <f t="shared" si="128"/>
        <v>43.43245989273111</v>
      </c>
      <c r="M834" s="1">
        <f t="shared" si="129"/>
        <v>0.42024143849230744</v>
      </c>
      <c r="N834" s="1">
        <f t="shared" si="125"/>
        <v>17.883178647334034</v>
      </c>
    </row>
    <row r="835" spans="5:14">
      <c r="E835" s="3">
        <f t="shared" si="126"/>
        <v>8.26</v>
      </c>
      <c r="F835" s="1">
        <f t="shared" si="120"/>
        <v>17.883178647334034</v>
      </c>
      <c r="G835" s="1">
        <f t="shared" si="121"/>
        <v>4.339043574888187</v>
      </c>
      <c r="H835" s="1">
        <f t="shared" si="122"/>
        <v>79.991948990287256</v>
      </c>
      <c r="I835" s="1">
        <f t="shared" si="123"/>
        <v>-0.42024143849239692</v>
      </c>
      <c r="J835" s="1">
        <f t="shared" si="124"/>
        <v>43.39043574888187</v>
      </c>
      <c r="K835" s="1">
        <f t="shared" si="127"/>
        <v>43.39043574888187</v>
      </c>
      <c r="L835" s="1">
        <f t="shared" si="128"/>
        <v>43.39043574888187</v>
      </c>
      <c r="M835" s="1">
        <f t="shared" si="129"/>
        <v>0.41886724898843708</v>
      </c>
      <c r="N835" s="1">
        <f t="shared" si="125"/>
        <v>17.88736731982392</v>
      </c>
    </row>
    <row r="836" spans="5:14">
      <c r="E836" s="3">
        <f t="shared" si="126"/>
        <v>8.27</v>
      </c>
      <c r="F836" s="1">
        <f t="shared" si="120"/>
        <v>17.88736731982392</v>
      </c>
      <c r="G836" s="1">
        <f t="shared" si="121"/>
        <v>4.3348549023983018</v>
      </c>
      <c r="H836" s="1">
        <f t="shared" si="122"/>
        <v>80.035297539311244</v>
      </c>
      <c r="I836" s="1">
        <f t="shared" si="123"/>
        <v>-0.41886724898851924</v>
      </c>
      <c r="J836" s="1">
        <f t="shared" si="124"/>
        <v>43.348549023983018</v>
      </c>
      <c r="K836" s="1">
        <f t="shared" si="127"/>
        <v>43.348549023983018</v>
      </c>
      <c r="L836" s="1">
        <f t="shared" si="128"/>
        <v>43.348549023983018</v>
      </c>
      <c r="M836" s="1">
        <f t="shared" si="129"/>
        <v>0.41749755308424485</v>
      </c>
      <c r="N836" s="1">
        <f t="shared" si="125"/>
        <v>17.89154229535476</v>
      </c>
    </row>
    <row r="837" spans="5:14">
      <c r="E837" s="3">
        <f t="shared" si="126"/>
        <v>8.2799999999999994</v>
      </c>
      <c r="F837" s="1">
        <f t="shared" si="120"/>
        <v>17.89154229535476</v>
      </c>
      <c r="G837" s="1">
        <f t="shared" si="121"/>
        <v>4.3306799268674609</v>
      </c>
      <c r="H837" s="1">
        <f t="shared" si="122"/>
        <v>80.078604338579922</v>
      </c>
      <c r="I837" s="1">
        <f t="shared" si="123"/>
        <v>-0.41749755308408965</v>
      </c>
      <c r="J837" s="1">
        <f t="shared" si="124"/>
        <v>43.306799268674609</v>
      </c>
      <c r="K837" s="1">
        <f t="shared" si="127"/>
        <v>43.306799268674609</v>
      </c>
      <c r="L837" s="1">
        <f t="shared" si="128"/>
        <v>43.306799268674609</v>
      </c>
      <c r="M837" s="1">
        <f t="shared" si="129"/>
        <v>0.41613233608565969</v>
      </c>
      <c r="N837" s="1">
        <f t="shared" si="125"/>
        <v>17.895703618715618</v>
      </c>
    </row>
    <row r="838" spans="5:14">
      <c r="E838" s="3">
        <f t="shared" si="126"/>
        <v>8.2900000000000009</v>
      </c>
      <c r="F838" s="1">
        <f t="shared" si="120"/>
        <v>17.895703618715618</v>
      </c>
      <c r="G838" s="1">
        <f t="shared" si="121"/>
        <v>4.326518603506603</v>
      </c>
      <c r="H838" s="1">
        <f t="shared" si="122"/>
        <v>80.121869524614993</v>
      </c>
      <c r="I838" s="1">
        <f t="shared" si="123"/>
        <v>-0.41613233608579492</v>
      </c>
      <c r="J838" s="1">
        <f t="shared" si="124"/>
        <v>43.26518603506603</v>
      </c>
      <c r="K838" s="1">
        <f t="shared" si="127"/>
        <v>43.26518603506603</v>
      </c>
      <c r="L838" s="1">
        <f t="shared" si="128"/>
        <v>43.26518603506603</v>
      </c>
      <c r="M838" s="1">
        <f t="shared" si="129"/>
        <v>0.4147715833466592</v>
      </c>
      <c r="N838" s="1">
        <f t="shared" si="125"/>
        <v>17.899851334549084</v>
      </c>
    </row>
    <row r="839" spans="5:14">
      <c r="E839" s="3">
        <f t="shared" si="126"/>
        <v>8.3000000000000007</v>
      </c>
      <c r="F839" s="1">
        <f t="shared" si="120"/>
        <v>17.899851334549084</v>
      </c>
      <c r="G839" s="1">
        <f t="shared" si="121"/>
        <v>4.3223708876731379</v>
      </c>
      <c r="H839" s="1">
        <f t="shared" si="122"/>
        <v>80.165093233491731</v>
      </c>
      <c r="I839" s="1">
        <f t="shared" si="123"/>
        <v>-0.4147715833465071</v>
      </c>
      <c r="J839" s="1">
        <f t="shared" si="124"/>
        <v>43.223708876731379</v>
      </c>
      <c r="K839" s="1">
        <f t="shared" si="127"/>
        <v>43.223708876731379</v>
      </c>
      <c r="L839" s="1">
        <f t="shared" si="128"/>
        <v>43.223708876731379</v>
      </c>
      <c r="M839" s="1">
        <f t="shared" si="129"/>
        <v>0.41341528026911623</v>
      </c>
      <c r="N839" s="1">
        <f t="shared" si="125"/>
        <v>17.903985487351775</v>
      </c>
    </row>
    <row r="840" spans="5:14">
      <c r="E840" s="3">
        <f t="shared" si="126"/>
        <v>8.31</v>
      </c>
      <c r="F840" s="1">
        <f t="shared" si="120"/>
        <v>17.903985487351775</v>
      </c>
      <c r="G840" s="1">
        <f t="shared" si="121"/>
        <v>4.318236734870446</v>
      </c>
      <c r="H840" s="1">
        <f t="shared" si="122"/>
        <v>80.208275600840437</v>
      </c>
      <c r="I840" s="1">
        <f t="shared" si="123"/>
        <v>-0.4134152802691915</v>
      </c>
      <c r="J840" s="1">
        <f t="shared" si="124"/>
        <v>43.18236734870446</v>
      </c>
      <c r="K840" s="1">
        <f t="shared" si="127"/>
        <v>43.18236734870446</v>
      </c>
      <c r="L840" s="1">
        <f t="shared" si="128"/>
        <v>43.18236734870446</v>
      </c>
      <c r="M840" s="1">
        <f t="shared" si="129"/>
        <v>0.41206341230263566</v>
      </c>
      <c r="N840" s="1">
        <f t="shared" si="125"/>
        <v>17.908106121474802</v>
      </c>
    </row>
    <row r="841" spans="5:14">
      <c r="E841" s="3">
        <f t="shared" si="126"/>
        <v>8.32</v>
      </c>
      <c r="F841" s="1">
        <f t="shared" ref="F841:F904" si="130">M840*$C$3+F840</f>
        <v>17.908106121474802</v>
      </c>
      <c r="G841" s="1">
        <f t="shared" ref="G841:G904" si="131">$C$4-F841</f>
        <v>4.3141161007474196</v>
      </c>
      <c r="H841" s="1">
        <f t="shared" ref="H841:H904" si="132">H840+G841*$C$3</f>
        <v>80.251416761847906</v>
      </c>
      <c r="I841" s="1">
        <f t="shared" ref="I841:I904" si="133">(G841-G840)/$C$3</f>
        <v>-0.41206341230264343</v>
      </c>
      <c r="J841" s="1">
        <f t="shared" ref="J841:J904" si="134">G841*$G$7+H841*$H$7+I841*$I$7</f>
        <v>43.141161007474196</v>
      </c>
      <c r="K841" s="1">
        <f t="shared" si="127"/>
        <v>43.141161007474196</v>
      </c>
      <c r="L841" s="1">
        <f t="shared" si="128"/>
        <v>43.141161007474196</v>
      </c>
      <c r="M841" s="1">
        <f t="shared" si="129"/>
        <v>0.41071596494440632</v>
      </c>
      <c r="N841" s="1">
        <f t="shared" ref="N841:N904" si="135">(M841)*$C$3+N840</f>
        <v>17.912213281124245</v>
      </c>
    </row>
    <row r="842" spans="5:14">
      <c r="E842" s="3">
        <f t="shared" ref="E842:E905" si="136">(ROW(E842)-ROW($E$9))*$C$3</f>
        <v>8.33</v>
      </c>
      <c r="F842" s="1">
        <f t="shared" si="130"/>
        <v>17.912213281124245</v>
      </c>
      <c r="G842" s="1">
        <f t="shared" si="131"/>
        <v>4.3100089410979763</v>
      </c>
      <c r="H842" s="1">
        <f t="shared" si="132"/>
        <v>80.294516851258891</v>
      </c>
      <c r="I842" s="1">
        <f t="shared" si="133"/>
        <v>-0.41071596494433038</v>
      </c>
      <c r="J842" s="1">
        <f t="shared" si="134"/>
        <v>43.100089410979763</v>
      </c>
      <c r="K842" s="1">
        <f t="shared" ref="K842:K905" si="137">MAX($J842,0)</f>
        <v>43.100089410979763</v>
      </c>
      <c r="L842" s="1">
        <f t="shared" ref="L842:L905" si="138">MIN(K842,100)</f>
        <v>43.100089410979763</v>
      </c>
      <c r="M842" s="1">
        <f t="shared" ref="M842:M905" si="139">$C$6*K842/100-$C$7</f>
        <v>0.40937292373903822</v>
      </c>
      <c r="N842" s="1">
        <f t="shared" si="135"/>
        <v>17.916307010361635</v>
      </c>
    </row>
    <row r="843" spans="5:14">
      <c r="E843" s="3">
        <f t="shared" si="136"/>
        <v>8.34</v>
      </c>
      <c r="F843" s="1">
        <f t="shared" si="130"/>
        <v>17.916307010361635</v>
      </c>
      <c r="G843" s="1">
        <f t="shared" si="131"/>
        <v>4.3059152118605866</v>
      </c>
      <c r="H843" s="1">
        <f t="shared" si="132"/>
        <v>80.337576003377492</v>
      </c>
      <c r="I843" s="1">
        <f t="shared" si="133"/>
        <v>-0.40937292373897094</v>
      </c>
      <c r="J843" s="1">
        <f t="shared" si="134"/>
        <v>43.059152118605866</v>
      </c>
      <c r="K843" s="1">
        <f t="shared" si="137"/>
        <v>43.059152118605866</v>
      </c>
      <c r="L843" s="1">
        <f t="shared" si="138"/>
        <v>43.059152118605866</v>
      </c>
      <c r="M843" s="1">
        <f t="shared" si="139"/>
        <v>0.40803427427841177</v>
      </c>
      <c r="N843" s="1">
        <f t="shared" si="135"/>
        <v>17.92038735310442</v>
      </c>
    </row>
    <row r="844" spans="5:14">
      <c r="E844" s="3">
        <f t="shared" si="136"/>
        <v>8.35</v>
      </c>
      <c r="F844" s="1">
        <f t="shared" si="130"/>
        <v>17.92038735310442</v>
      </c>
      <c r="G844" s="1">
        <f t="shared" si="131"/>
        <v>4.3018348691178012</v>
      </c>
      <c r="H844" s="1">
        <f t="shared" si="132"/>
        <v>80.38059435206867</v>
      </c>
      <c r="I844" s="1">
        <f t="shared" si="133"/>
        <v>-0.40803427427853478</v>
      </c>
      <c r="J844" s="1">
        <f t="shared" si="134"/>
        <v>43.018348691178012</v>
      </c>
      <c r="K844" s="1">
        <f t="shared" si="137"/>
        <v>43.018348691178012</v>
      </c>
      <c r="L844" s="1">
        <f t="shared" si="138"/>
        <v>43.018348691178012</v>
      </c>
      <c r="M844" s="1">
        <f t="shared" si="139"/>
        <v>0.40670000220152103</v>
      </c>
      <c r="N844" s="1">
        <f t="shared" si="135"/>
        <v>17.924454353126436</v>
      </c>
    </row>
    <row r="845" spans="5:14">
      <c r="E845" s="3">
        <f t="shared" si="136"/>
        <v>8.36</v>
      </c>
      <c r="F845" s="1">
        <f t="shared" si="130"/>
        <v>17.924454353126436</v>
      </c>
      <c r="G845" s="1">
        <f t="shared" si="131"/>
        <v>4.2977678690957859</v>
      </c>
      <c r="H845" s="1">
        <f t="shared" si="132"/>
        <v>80.42357203075963</v>
      </c>
      <c r="I845" s="1">
        <f t="shared" si="133"/>
        <v>-0.40670000220153213</v>
      </c>
      <c r="J845" s="1">
        <f t="shared" si="134"/>
        <v>42.977678690957859</v>
      </c>
      <c r="K845" s="1">
        <f t="shared" si="137"/>
        <v>42.977678690957859</v>
      </c>
      <c r="L845" s="1">
        <f t="shared" si="138"/>
        <v>42.977678690957859</v>
      </c>
      <c r="M845" s="1">
        <f t="shared" si="139"/>
        <v>0.40537009319432205</v>
      </c>
      <c r="N845" s="1">
        <f t="shared" si="135"/>
        <v>17.92850805405838</v>
      </c>
    </row>
    <row r="846" spans="5:14">
      <c r="E846" s="3">
        <f t="shared" si="136"/>
        <v>8.370000000000001</v>
      </c>
      <c r="F846" s="1">
        <f t="shared" si="130"/>
        <v>17.92850805405838</v>
      </c>
      <c r="G846" s="1">
        <f t="shared" si="131"/>
        <v>4.2937141681638415</v>
      </c>
      <c r="H846" s="1">
        <f t="shared" si="132"/>
        <v>80.466509172441263</v>
      </c>
      <c r="I846" s="1">
        <f t="shared" si="133"/>
        <v>-0.40537009319443484</v>
      </c>
      <c r="J846" s="1">
        <f t="shared" si="134"/>
        <v>42.937141681638415</v>
      </c>
      <c r="K846" s="1">
        <f t="shared" si="137"/>
        <v>42.937141681638415</v>
      </c>
      <c r="L846" s="1">
        <f t="shared" si="138"/>
        <v>42.937141681638415</v>
      </c>
      <c r="M846" s="1">
        <f t="shared" si="139"/>
        <v>0.4040445329895761</v>
      </c>
      <c r="N846" s="1">
        <f t="shared" si="135"/>
        <v>17.932548499388275</v>
      </c>
    </row>
    <row r="847" spans="5:14">
      <c r="E847" s="3">
        <f t="shared" si="136"/>
        <v>8.3800000000000008</v>
      </c>
      <c r="F847" s="1">
        <f t="shared" si="130"/>
        <v>17.932548499388275</v>
      </c>
      <c r="G847" s="1">
        <f t="shared" si="131"/>
        <v>4.2896737228339461</v>
      </c>
      <c r="H847" s="1">
        <f t="shared" si="132"/>
        <v>80.509405909669596</v>
      </c>
      <c r="I847" s="1">
        <f t="shared" si="133"/>
        <v>-0.40404453298954479</v>
      </c>
      <c r="J847" s="1">
        <f t="shared" si="134"/>
        <v>42.896737228339461</v>
      </c>
      <c r="K847" s="1">
        <f t="shared" si="137"/>
        <v>42.896737228339461</v>
      </c>
      <c r="L847" s="1">
        <f t="shared" si="138"/>
        <v>42.896737228339461</v>
      </c>
      <c r="M847" s="1">
        <f t="shared" si="139"/>
        <v>0.40272330736670026</v>
      </c>
      <c r="N847" s="1">
        <f t="shared" si="135"/>
        <v>17.936575732461943</v>
      </c>
    </row>
    <row r="848" spans="5:14">
      <c r="E848" s="3">
        <f t="shared" si="136"/>
        <v>8.39</v>
      </c>
      <c r="F848" s="1">
        <f t="shared" si="130"/>
        <v>17.936575732461943</v>
      </c>
      <c r="G848" s="1">
        <f t="shared" si="131"/>
        <v>4.2856464897602784</v>
      </c>
      <c r="H848" s="1">
        <f t="shared" si="132"/>
        <v>80.552262374567192</v>
      </c>
      <c r="I848" s="1">
        <f t="shared" si="133"/>
        <v>-0.4027233073667702</v>
      </c>
      <c r="J848" s="1">
        <f t="shared" si="134"/>
        <v>42.856464897602784</v>
      </c>
      <c r="K848" s="1">
        <f t="shared" si="137"/>
        <v>42.856464897602784</v>
      </c>
      <c r="L848" s="1">
        <f t="shared" si="138"/>
        <v>42.856464897602784</v>
      </c>
      <c r="M848" s="1">
        <f t="shared" si="139"/>
        <v>0.40140640215161105</v>
      </c>
      <c r="N848" s="1">
        <f t="shared" si="135"/>
        <v>17.940589796483458</v>
      </c>
    </row>
    <row r="849" spans="5:14">
      <c r="E849" s="3">
        <f t="shared" si="136"/>
        <v>8.4</v>
      </c>
      <c r="F849" s="1">
        <f t="shared" si="130"/>
        <v>17.940589796483458</v>
      </c>
      <c r="G849" s="1">
        <f t="shared" si="131"/>
        <v>4.2816324257387635</v>
      </c>
      <c r="H849" s="1">
        <f t="shared" si="132"/>
        <v>80.59507869882458</v>
      </c>
      <c r="I849" s="1">
        <f t="shared" si="133"/>
        <v>-0.40140640215149404</v>
      </c>
      <c r="J849" s="1">
        <f t="shared" si="134"/>
        <v>42.816324257387635</v>
      </c>
      <c r="K849" s="1">
        <f t="shared" si="137"/>
        <v>42.816324257387635</v>
      </c>
      <c r="L849" s="1">
        <f t="shared" si="138"/>
        <v>42.816324257387635</v>
      </c>
      <c r="M849" s="1">
        <f t="shared" si="139"/>
        <v>0.40009380321657573</v>
      </c>
      <c r="N849" s="1">
        <f t="shared" si="135"/>
        <v>17.944590734515625</v>
      </c>
    </row>
    <row r="850" spans="5:14">
      <c r="E850" s="3">
        <f t="shared" si="136"/>
        <v>8.41</v>
      </c>
      <c r="F850" s="1">
        <f t="shared" si="130"/>
        <v>17.944590734515625</v>
      </c>
      <c r="G850" s="1">
        <f t="shared" si="131"/>
        <v>4.2776314877065964</v>
      </c>
      <c r="H850" s="1">
        <f t="shared" si="132"/>
        <v>80.637855013701639</v>
      </c>
      <c r="I850" s="1">
        <f t="shared" si="133"/>
        <v>-0.40009380321670562</v>
      </c>
      <c r="J850" s="1">
        <f t="shared" si="134"/>
        <v>42.776314877065964</v>
      </c>
      <c r="K850" s="1">
        <f t="shared" si="137"/>
        <v>42.776314877065964</v>
      </c>
      <c r="L850" s="1">
        <f t="shared" si="138"/>
        <v>42.776314877065964</v>
      </c>
      <c r="M850" s="1">
        <f t="shared" si="139"/>
        <v>0.39878549648005701</v>
      </c>
      <c r="N850" s="1">
        <f t="shared" si="135"/>
        <v>17.948578589480427</v>
      </c>
    </row>
    <row r="851" spans="5:14">
      <c r="E851" s="3">
        <f t="shared" si="136"/>
        <v>8.42</v>
      </c>
      <c r="F851" s="1">
        <f t="shared" si="130"/>
        <v>17.948578589480427</v>
      </c>
      <c r="G851" s="1">
        <f t="shared" si="131"/>
        <v>4.2736436327417948</v>
      </c>
      <c r="H851" s="1">
        <f t="shared" si="132"/>
        <v>80.680591450029056</v>
      </c>
      <c r="I851" s="1">
        <f t="shared" si="133"/>
        <v>-0.39878549648015849</v>
      </c>
      <c r="J851" s="1">
        <f t="shared" si="134"/>
        <v>42.736436327417948</v>
      </c>
      <c r="K851" s="1">
        <f t="shared" si="137"/>
        <v>42.736436327417948</v>
      </c>
      <c r="L851" s="1">
        <f t="shared" si="138"/>
        <v>42.736436327417948</v>
      </c>
      <c r="M851" s="1">
        <f t="shared" si="139"/>
        <v>0.39748146790656702</v>
      </c>
      <c r="N851" s="1">
        <f t="shared" si="135"/>
        <v>17.952553404159492</v>
      </c>
    </row>
    <row r="852" spans="5:14">
      <c r="E852" s="3">
        <f t="shared" si="136"/>
        <v>8.43</v>
      </c>
      <c r="F852" s="1">
        <f t="shared" si="130"/>
        <v>17.952553404159492</v>
      </c>
      <c r="G852" s="1">
        <f t="shared" si="131"/>
        <v>4.2696688180627298</v>
      </c>
      <c r="H852" s="1">
        <f t="shared" si="132"/>
        <v>80.723288138209682</v>
      </c>
      <c r="I852" s="1">
        <f t="shared" si="133"/>
        <v>-0.39748146790650196</v>
      </c>
      <c r="J852" s="1">
        <f t="shared" si="134"/>
        <v>42.696688180627298</v>
      </c>
      <c r="K852" s="1">
        <f t="shared" si="137"/>
        <v>42.696688180627298</v>
      </c>
      <c r="L852" s="1">
        <f t="shared" si="138"/>
        <v>42.696688180627298</v>
      </c>
      <c r="M852" s="1">
        <f t="shared" si="139"/>
        <v>0.39618170350651272</v>
      </c>
      <c r="N852" s="1">
        <f t="shared" si="135"/>
        <v>17.956515221194557</v>
      </c>
    </row>
    <row r="853" spans="5:14">
      <c r="E853" s="3">
        <f t="shared" si="136"/>
        <v>8.44</v>
      </c>
      <c r="F853" s="1">
        <f t="shared" si="130"/>
        <v>17.956515221194557</v>
      </c>
      <c r="G853" s="1">
        <f t="shared" si="131"/>
        <v>4.2657070010276641</v>
      </c>
      <c r="H853" s="1">
        <f t="shared" si="132"/>
        <v>80.765945208219961</v>
      </c>
      <c r="I853" s="1">
        <f t="shared" si="133"/>
        <v>-0.39618170350657067</v>
      </c>
      <c r="J853" s="1">
        <f t="shared" si="134"/>
        <v>42.657070010276641</v>
      </c>
      <c r="K853" s="1">
        <f t="shared" si="137"/>
        <v>42.657070010276641</v>
      </c>
      <c r="L853" s="1">
        <f t="shared" si="138"/>
        <v>42.657070010276641</v>
      </c>
      <c r="M853" s="1">
        <f t="shared" si="139"/>
        <v>0.39488618933604602</v>
      </c>
      <c r="N853" s="1">
        <f t="shared" si="135"/>
        <v>17.960464083087917</v>
      </c>
    </row>
    <row r="854" spans="5:14">
      <c r="E854" s="3">
        <f t="shared" si="136"/>
        <v>8.4499999999999993</v>
      </c>
      <c r="F854" s="1">
        <f t="shared" si="130"/>
        <v>17.960464083087917</v>
      </c>
      <c r="G854" s="1">
        <f t="shared" si="131"/>
        <v>4.2617581391343045</v>
      </c>
      <c r="H854" s="1">
        <f t="shared" si="132"/>
        <v>80.808562789611301</v>
      </c>
      <c r="I854" s="1">
        <f t="shared" si="133"/>
        <v>-0.39488618933596342</v>
      </c>
      <c r="J854" s="1">
        <f t="shared" si="134"/>
        <v>42.617581391343045</v>
      </c>
      <c r="K854" s="1">
        <f t="shared" si="137"/>
        <v>42.617581391343045</v>
      </c>
      <c r="L854" s="1">
        <f t="shared" si="138"/>
        <v>42.617581391343045</v>
      </c>
      <c r="M854" s="1">
        <f t="shared" si="139"/>
        <v>0.39359491149691772</v>
      </c>
      <c r="N854" s="1">
        <f t="shared" si="135"/>
        <v>17.964400032202885</v>
      </c>
    </row>
    <row r="855" spans="5:14">
      <c r="E855" s="3">
        <f t="shared" si="136"/>
        <v>8.4600000000000009</v>
      </c>
      <c r="F855" s="1">
        <f t="shared" si="130"/>
        <v>17.964400032202885</v>
      </c>
      <c r="G855" s="1">
        <f t="shared" si="131"/>
        <v>4.2578221900193363</v>
      </c>
      <c r="H855" s="1">
        <f t="shared" si="132"/>
        <v>80.851141011511501</v>
      </c>
      <c r="I855" s="1">
        <f t="shared" si="133"/>
        <v>-0.39359491149681958</v>
      </c>
      <c r="J855" s="1">
        <f t="shared" si="134"/>
        <v>42.578221900193363</v>
      </c>
      <c r="K855" s="1">
        <f t="shared" si="137"/>
        <v>42.578221900193363</v>
      </c>
      <c r="L855" s="1">
        <f t="shared" si="138"/>
        <v>42.578221900193363</v>
      </c>
      <c r="M855" s="1">
        <f t="shared" si="139"/>
        <v>0.39230785613632291</v>
      </c>
      <c r="N855" s="1">
        <f t="shared" si="135"/>
        <v>17.968323110764249</v>
      </c>
    </row>
    <row r="856" spans="5:14">
      <c r="E856" s="3">
        <f t="shared" si="136"/>
        <v>8.4700000000000006</v>
      </c>
      <c r="F856" s="1">
        <f t="shared" si="130"/>
        <v>17.968323110764249</v>
      </c>
      <c r="G856" s="1">
        <f t="shared" si="131"/>
        <v>4.2538991114579723</v>
      </c>
      <c r="H856" s="1">
        <f t="shared" si="132"/>
        <v>80.893680002626084</v>
      </c>
      <c r="I856" s="1">
        <f t="shared" si="133"/>
        <v>-0.39230785613639796</v>
      </c>
      <c r="J856" s="1">
        <f t="shared" si="134"/>
        <v>42.538991114579723</v>
      </c>
      <c r="K856" s="1">
        <f t="shared" si="137"/>
        <v>42.538991114579723</v>
      </c>
      <c r="L856" s="1">
        <f t="shared" si="138"/>
        <v>42.538991114579723</v>
      </c>
      <c r="M856" s="1">
        <f t="shared" si="139"/>
        <v>0.39102500944675689</v>
      </c>
      <c r="N856" s="1">
        <f t="shared" si="135"/>
        <v>17.972233360858716</v>
      </c>
    </row>
    <row r="857" spans="5:14">
      <c r="E857" s="3">
        <f t="shared" si="136"/>
        <v>8.48</v>
      </c>
      <c r="F857" s="1">
        <f t="shared" si="130"/>
        <v>17.972233360858716</v>
      </c>
      <c r="G857" s="1">
        <f t="shared" si="131"/>
        <v>4.2499888613635051</v>
      </c>
      <c r="H857" s="1">
        <f t="shared" si="132"/>
        <v>80.936179891239718</v>
      </c>
      <c r="I857" s="1">
        <f t="shared" si="133"/>
        <v>-0.39102500944672158</v>
      </c>
      <c r="J857" s="1">
        <f t="shared" si="134"/>
        <v>42.499888613635051</v>
      </c>
      <c r="K857" s="1">
        <f t="shared" si="137"/>
        <v>42.499888613635051</v>
      </c>
      <c r="L857" s="1">
        <f t="shared" si="138"/>
        <v>42.499888613635051</v>
      </c>
      <c r="M857" s="1">
        <f t="shared" si="139"/>
        <v>0.38974635766586641</v>
      </c>
      <c r="N857" s="1">
        <f t="shared" si="135"/>
        <v>17.976130824435376</v>
      </c>
    </row>
    <row r="858" spans="5:14">
      <c r="E858" s="3">
        <f t="shared" si="136"/>
        <v>8.49</v>
      </c>
      <c r="F858" s="1">
        <f t="shared" si="130"/>
        <v>17.976130824435376</v>
      </c>
      <c r="G858" s="1">
        <f t="shared" si="131"/>
        <v>4.2460913977868451</v>
      </c>
      <c r="H858" s="1">
        <f t="shared" si="132"/>
        <v>80.97864080521758</v>
      </c>
      <c r="I858" s="1">
        <f t="shared" si="133"/>
        <v>-0.38974635766599874</v>
      </c>
      <c r="J858" s="1">
        <f t="shared" si="134"/>
        <v>42.460913977868451</v>
      </c>
      <c r="K858" s="1">
        <f t="shared" si="137"/>
        <v>42.460913977868451</v>
      </c>
      <c r="L858" s="1">
        <f t="shared" si="138"/>
        <v>42.460913977868451</v>
      </c>
      <c r="M858" s="1">
        <f t="shared" si="139"/>
        <v>0.38847188707629843</v>
      </c>
      <c r="N858" s="1">
        <f t="shared" si="135"/>
        <v>17.980015543306138</v>
      </c>
    </row>
    <row r="859" spans="5:14">
      <c r="E859" s="3">
        <f t="shared" si="136"/>
        <v>8.5</v>
      </c>
      <c r="F859" s="1">
        <f t="shared" si="130"/>
        <v>17.980015543306138</v>
      </c>
      <c r="G859" s="1">
        <f t="shared" si="131"/>
        <v>4.2422066789160837</v>
      </c>
      <c r="H859" s="1">
        <f t="shared" si="132"/>
        <v>81.021062872006738</v>
      </c>
      <c r="I859" s="1">
        <f t="shared" si="133"/>
        <v>-0.38847188707613611</v>
      </c>
      <c r="J859" s="1">
        <f t="shared" si="134"/>
        <v>42.422066789160837</v>
      </c>
      <c r="K859" s="1">
        <f t="shared" si="137"/>
        <v>42.422066789160837</v>
      </c>
      <c r="L859" s="1">
        <f t="shared" si="138"/>
        <v>42.422066789160837</v>
      </c>
      <c r="M859" s="1">
        <f t="shared" si="139"/>
        <v>0.38720158400555937</v>
      </c>
      <c r="N859" s="1">
        <f t="shared" si="135"/>
        <v>17.983887559146194</v>
      </c>
    </row>
    <row r="860" spans="5:14">
      <c r="E860" s="3">
        <f t="shared" si="136"/>
        <v>8.51</v>
      </c>
      <c r="F860" s="1">
        <f t="shared" si="130"/>
        <v>17.983887559146194</v>
      </c>
      <c r="G860" s="1">
        <f t="shared" si="131"/>
        <v>4.2383346630760279</v>
      </c>
      <c r="H860" s="1">
        <f t="shared" si="132"/>
        <v>81.063446218637495</v>
      </c>
      <c r="I860" s="1">
        <f t="shared" si="133"/>
        <v>-0.38720158400558091</v>
      </c>
      <c r="J860" s="1">
        <f t="shared" si="134"/>
        <v>42.383346630760279</v>
      </c>
      <c r="K860" s="1">
        <f t="shared" si="137"/>
        <v>42.383346630760279</v>
      </c>
      <c r="L860" s="1">
        <f t="shared" si="138"/>
        <v>42.383346630760279</v>
      </c>
      <c r="M860" s="1">
        <f t="shared" si="139"/>
        <v>0.38593543482586123</v>
      </c>
      <c r="N860" s="1">
        <f t="shared" si="135"/>
        <v>17.987746913494451</v>
      </c>
    </row>
    <row r="861" spans="5:14">
      <c r="E861" s="3">
        <f t="shared" si="136"/>
        <v>8.52</v>
      </c>
      <c r="F861" s="1">
        <f t="shared" si="130"/>
        <v>17.987746913494451</v>
      </c>
      <c r="G861" s="1">
        <f t="shared" si="131"/>
        <v>4.2344753087277702</v>
      </c>
      <c r="H861" s="1">
        <f t="shared" si="132"/>
        <v>81.105790971724772</v>
      </c>
      <c r="I861" s="1">
        <f t="shared" si="133"/>
        <v>-0.3859354348257682</v>
      </c>
      <c r="J861" s="1">
        <f t="shared" si="134"/>
        <v>42.344753087277702</v>
      </c>
      <c r="K861" s="1">
        <f t="shared" si="137"/>
        <v>42.344753087277702</v>
      </c>
      <c r="L861" s="1">
        <f t="shared" si="138"/>
        <v>42.344753087277702</v>
      </c>
      <c r="M861" s="1">
        <f t="shared" si="139"/>
        <v>0.38467342595398102</v>
      </c>
      <c r="N861" s="1">
        <f t="shared" si="135"/>
        <v>17.991593647753991</v>
      </c>
    </row>
    <row r="862" spans="5:14">
      <c r="E862" s="3">
        <f t="shared" si="136"/>
        <v>8.5299999999999994</v>
      </c>
      <c r="F862" s="1">
        <f t="shared" si="130"/>
        <v>17.991593647753991</v>
      </c>
      <c r="G862" s="1">
        <f t="shared" si="131"/>
        <v>4.2306285744682306</v>
      </c>
      <c r="H862" s="1">
        <f t="shared" si="132"/>
        <v>81.148097257469459</v>
      </c>
      <c r="I862" s="1">
        <f t="shared" si="133"/>
        <v>-0.38467342595396303</v>
      </c>
      <c r="J862" s="1">
        <f t="shared" si="134"/>
        <v>42.306285744682306</v>
      </c>
      <c r="K862" s="1">
        <f t="shared" si="137"/>
        <v>42.306285744682306</v>
      </c>
      <c r="L862" s="1">
        <f t="shared" si="138"/>
        <v>42.306285744682306</v>
      </c>
      <c r="M862" s="1">
        <f t="shared" si="139"/>
        <v>0.38341554385111154</v>
      </c>
      <c r="N862" s="1">
        <f t="shared" si="135"/>
        <v>17.995427803192502</v>
      </c>
    </row>
    <row r="863" spans="5:14">
      <c r="E863" s="3">
        <f t="shared" si="136"/>
        <v>8.5400000000000009</v>
      </c>
      <c r="F863" s="1">
        <f t="shared" si="130"/>
        <v>17.995427803192502</v>
      </c>
      <c r="G863" s="1">
        <f t="shared" si="131"/>
        <v>4.2267944190297193</v>
      </c>
      <c r="H863" s="1">
        <f t="shared" si="132"/>
        <v>81.190365201659759</v>
      </c>
      <c r="I863" s="1">
        <f t="shared" si="133"/>
        <v>-0.38341554385112886</v>
      </c>
      <c r="J863" s="1">
        <f t="shared" si="134"/>
        <v>42.267944190297193</v>
      </c>
      <c r="K863" s="1">
        <f t="shared" si="137"/>
        <v>42.267944190297193</v>
      </c>
      <c r="L863" s="1">
        <f t="shared" si="138"/>
        <v>42.267944190297193</v>
      </c>
      <c r="M863" s="1">
        <f t="shared" si="139"/>
        <v>0.3821617750227182</v>
      </c>
      <c r="N863" s="1">
        <f t="shared" si="135"/>
        <v>17.999249420942729</v>
      </c>
    </row>
    <row r="864" spans="5:14">
      <c r="E864" s="3">
        <f t="shared" si="136"/>
        <v>8.5500000000000007</v>
      </c>
      <c r="F864" s="1">
        <f t="shared" si="130"/>
        <v>17.999249420942729</v>
      </c>
      <c r="G864" s="1">
        <f t="shared" si="131"/>
        <v>4.2229728012794929</v>
      </c>
      <c r="H864" s="1">
        <f t="shared" si="132"/>
        <v>81.232594929672558</v>
      </c>
      <c r="I864" s="1">
        <f t="shared" si="133"/>
        <v>-0.38216177502263804</v>
      </c>
      <c r="J864" s="1">
        <f t="shared" si="134"/>
        <v>42.229728012794929</v>
      </c>
      <c r="K864" s="1">
        <f t="shared" si="137"/>
        <v>42.229728012794929</v>
      </c>
      <c r="L864" s="1">
        <f t="shared" si="138"/>
        <v>42.229728012794929</v>
      </c>
      <c r="M864" s="1">
        <f t="shared" si="139"/>
        <v>0.38091210601839398</v>
      </c>
      <c r="N864" s="1">
        <f t="shared" si="135"/>
        <v>18.003058542002911</v>
      </c>
    </row>
    <row r="865" spans="5:14">
      <c r="E865" s="3">
        <f t="shared" si="136"/>
        <v>8.56</v>
      </c>
      <c r="F865" s="1">
        <f t="shared" si="130"/>
        <v>18.003058542002911</v>
      </c>
      <c r="G865" s="1">
        <f t="shared" si="131"/>
        <v>4.2191636802193102</v>
      </c>
      <c r="H865" s="1">
        <f t="shared" si="132"/>
        <v>81.274786566474745</v>
      </c>
      <c r="I865" s="1">
        <f t="shared" si="133"/>
        <v>-0.38091210601827186</v>
      </c>
      <c r="J865" s="1">
        <f t="shared" si="134"/>
        <v>42.191636802193102</v>
      </c>
      <c r="K865" s="1">
        <f t="shared" si="137"/>
        <v>42.191636802193102</v>
      </c>
      <c r="L865" s="1">
        <f t="shared" si="138"/>
        <v>42.191636802193102</v>
      </c>
      <c r="M865" s="1">
        <f t="shared" si="139"/>
        <v>0.37966652343171425</v>
      </c>
      <c r="N865" s="1">
        <f t="shared" si="135"/>
        <v>18.00685520723723</v>
      </c>
    </row>
    <row r="866" spans="5:14">
      <c r="E866" s="3">
        <f t="shared" si="136"/>
        <v>8.57</v>
      </c>
      <c r="F866" s="1">
        <f t="shared" si="130"/>
        <v>18.00685520723723</v>
      </c>
      <c r="G866" s="1">
        <f t="shared" si="131"/>
        <v>4.2153670149849916</v>
      </c>
      <c r="H866" s="1">
        <f t="shared" si="132"/>
        <v>81.316940236624589</v>
      </c>
      <c r="I866" s="1">
        <f t="shared" si="133"/>
        <v>-0.37966652343186524</v>
      </c>
      <c r="J866" s="1">
        <f t="shared" si="134"/>
        <v>42.153670149849916</v>
      </c>
      <c r="K866" s="1">
        <f t="shared" si="137"/>
        <v>42.153670149849916</v>
      </c>
      <c r="L866" s="1">
        <f t="shared" si="138"/>
        <v>42.153670149849916</v>
      </c>
      <c r="M866" s="1">
        <f t="shared" si="139"/>
        <v>0.37842501390009242</v>
      </c>
      <c r="N866" s="1">
        <f t="shared" si="135"/>
        <v>18.010639457376232</v>
      </c>
    </row>
    <row r="867" spans="5:14">
      <c r="E867" s="3">
        <f t="shared" si="136"/>
        <v>8.58</v>
      </c>
      <c r="F867" s="1">
        <f t="shared" si="130"/>
        <v>18.010639457376232</v>
      </c>
      <c r="G867" s="1">
        <f t="shared" si="131"/>
        <v>4.2115827648459891</v>
      </c>
      <c r="H867" s="1">
        <f t="shared" si="132"/>
        <v>81.359056064273048</v>
      </c>
      <c r="I867" s="1">
        <f t="shared" si="133"/>
        <v>-0.37842501390024097</v>
      </c>
      <c r="J867" s="1">
        <f t="shared" si="134"/>
        <v>42.115827648459891</v>
      </c>
      <c r="K867" s="1">
        <f t="shared" si="137"/>
        <v>42.115827648459891</v>
      </c>
      <c r="L867" s="1">
        <f t="shared" si="138"/>
        <v>42.115827648459891</v>
      </c>
      <c r="M867" s="1">
        <f t="shared" si="139"/>
        <v>0.3771875641046385</v>
      </c>
      <c r="N867" s="1">
        <f t="shared" si="135"/>
        <v>18.014411333017279</v>
      </c>
    </row>
    <row r="868" spans="5:14">
      <c r="E868" s="3">
        <f t="shared" si="136"/>
        <v>8.59</v>
      </c>
      <c r="F868" s="1">
        <f t="shared" si="130"/>
        <v>18.014411333017279</v>
      </c>
      <c r="G868" s="1">
        <f t="shared" si="131"/>
        <v>4.2078108892049428</v>
      </c>
      <c r="H868" s="1">
        <f t="shared" si="132"/>
        <v>81.401134173165104</v>
      </c>
      <c r="I868" s="1">
        <f t="shared" si="133"/>
        <v>-0.37718756410463072</v>
      </c>
      <c r="J868" s="1">
        <f t="shared" si="134"/>
        <v>42.078108892049428</v>
      </c>
      <c r="K868" s="1">
        <f t="shared" si="137"/>
        <v>42.078108892049428</v>
      </c>
      <c r="L868" s="1">
        <f t="shared" si="138"/>
        <v>42.078108892049428</v>
      </c>
      <c r="M868" s="1">
        <f t="shared" si="139"/>
        <v>0.37595416077001631</v>
      </c>
      <c r="N868" s="1">
        <f t="shared" si="135"/>
        <v>18.018170874624978</v>
      </c>
    </row>
    <row r="869" spans="5:14">
      <c r="E869" s="3">
        <f t="shared" si="136"/>
        <v>8.6</v>
      </c>
      <c r="F869" s="1">
        <f t="shared" si="130"/>
        <v>18.018170874624978</v>
      </c>
      <c r="G869" s="1">
        <f t="shared" si="131"/>
        <v>4.2040513475972432</v>
      </c>
      <c r="H869" s="1">
        <f t="shared" si="132"/>
        <v>81.443174686641072</v>
      </c>
      <c r="I869" s="1">
        <f t="shared" si="133"/>
        <v>-0.37595416076996457</v>
      </c>
      <c r="J869" s="1">
        <f t="shared" si="134"/>
        <v>42.040513475972432</v>
      </c>
      <c r="K869" s="1">
        <f t="shared" si="137"/>
        <v>42.040513475972432</v>
      </c>
      <c r="L869" s="1">
        <f t="shared" si="138"/>
        <v>42.040513475972432</v>
      </c>
      <c r="M869" s="1">
        <f t="shared" si="139"/>
        <v>0.37472479066429853</v>
      </c>
      <c r="N869" s="1">
        <f t="shared" si="135"/>
        <v>18.02191812253162</v>
      </c>
    </row>
    <row r="870" spans="5:14">
      <c r="E870" s="3">
        <f t="shared" si="136"/>
        <v>8.61</v>
      </c>
      <c r="F870" s="1">
        <f t="shared" si="130"/>
        <v>18.02191812253162</v>
      </c>
      <c r="G870" s="1">
        <f t="shared" si="131"/>
        <v>4.2003040996906016</v>
      </c>
      <c r="H870" s="1">
        <f t="shared" si="132"/>
        <v>81.485177727637975</v>
      </c>
      <c r="I870" s="1">
        <f t="shared" si="133"/>
        <v>-0.37472479066416042</v>
      </c>
      <c r="J870" s="1">
        <f t="shared" si="134"/>
        <v>42.003040996906016</v>
      </c>
      <c r="K870" s="1">
        <f t="shared" si="137"/>
        <v>42.003040996906016</v>
      </c>
      <c r="L870" s="1">
        <f t="shared" si="138"/>
        <v>42.003040996906016</v>
      </c>
      <c r="M870" s="1">
        <f t="shared" si="139"/>
        <v>0.37349944059882656</v>
      </c>
      <c r="N870" s="1">
        <f t="shared" si="135"/>
        <v>18.025653116937608</v>
      </c>
    </row>
    <row r="871" spans="5:14">
      <c r="E871" s="3">
        <f t="shared" si="136"/>
        <v>8.620000000000001</v>
      </c>
      <c r="F871" s="1">
        <f t="shared" si="130"/>
        <v>18.025653116937608</v>
      </c>
      <c r="G871" s="1">
        <f t="shared" si="131"/>
        <v>4.1965691052846132</v>
      </c>
      <c r="H871" s="1">
        <f t="shared" si="132"/>
        <v>81.527143418690827</v>
      </c>
      <c r="I871" s="1">
        <f t="shared" si="133"/>
        <v>-0.37349944059883455</v>
      </c>
      <c r="J871" s="1">
        <f t="shared" si="134"/>
        <v>41.965691052846132</v>
      </c>
      <c r="K871" s="1">
        <f t="shared" si="137"/>
        <v>41.965691052846132</v>
      </c>
      <c r="L871" s="1">
        <f t="shared" si="138"/>
        <v>41.965691052846132</v>
      </c>
      <c r="M871" s="1">
        <f t="shared" si="139"/>
        <v>0.37227809742806839</v>
      </c>
      <c r="N871" s="1">
        <f t="shared" si="135"/>
        <v>18.029375897911891</v>
      </c>
    </row>
    <row r="872" spans="5:14">
      <c r="E872" s="3">
        <f t="shared" si="136"/>
        <v>8.6300000000000008</v>
      </c>
      <c r="F872" s="1">
        <f t="shared" si="130"/>
        <v>18.029375897911891</v>
      </c>
      <c r="G872" s="1">
        <f t="shared" si="131"/>
        <v>4.1928463243103309</v>
      </c>
      <c r="H872" s="1">
        <f t="shared" si="132"/>
        <v>81.569071881933937</v>
      </c>
      <c r="I872" s="1">
        <f t="shared" si="133"/>
        <v>-0.37227809742823581</v>
      </c>
      <c r="J872" s="1">
        <f t="shared" si="134"/>
        <v>41.928463243103309</v>
      </c>
      <c r="K872" s="1">
        <f t="shared" si="137"/>
        <v>41.928463243103309</v>
      </c>
      <c r="L872" s="1">
        <f t="shared" si="138"/>
        <v>41.928463243103309</v>
      </c>
      <c r="M872" s="1">
        <f t="shared" si="139"/>
        <v>0.37106074804947808</v>
      </c>
      <c r="N872" s="1">
        <f t="shared" si="135"/>
        <v>18.033086505392387</v>
      </c>
    </row>
    <row r="873" spans="5:14">
      <c r="E873" s="3">
        <f t="shared" si="136"/>
        <v>8.64</v>
      </c>
      <c r="F873" s="1">
        <f t="shared" si="130"/>
        <v>18.033086505392387</v>
      </c>
      <c r="G873" s="1">
        <f t="shared" si="131"/>
        <v>4.1891357168298349</v>
      </c>
      <c r="H873" s="1">
        <f t="shared" si="132"/>
        <v>81.610963239102233</v>
      </c>
      <c r="I873" s="1">
        <f t="shared" si="133"/>
        <v>-0.37106074804960087</v>
      </c>
      <c r="J873" s="1">
        <f t="shared" si="134"/>
        <v>41.891357168298349</v>
      </c>
      <c r="K873" s="1">
        <f t="shared" si="137"/>
        <v>41.891357168298349</v>
      </c>
      <c r="L873" s="1">
        <f t="shared" si="138"/>
        <v>41.891357168298349</v>
      </c>
      <c r="M873" s="1">
        <f t="shared" si="139"/>
        <v>0.3698473794033561</v>
      </c>
      <c r="N873" s="1">
        <f t="shared" si="135"/>
        <v>18.036784979186422</v>
      </c>
    </row>
    <row r="874" spans="5:14">
      <c r="E874" s="3">
        <f t="shared" si="136"/>
        <v>8.65</v>
      </c>
      <c r="F874" s="1">
        <f t="shared" si="130"/>
        <v>18.036784979186422</v>
      </c>
      <c r="G874" s="1">
        <f t="shared" si="131"/>
        <v>4.1854372430357998</v>
      </c>
      <c r="H874" s="1">
        <f t="shared" si="132"/>
        <v>81.652817611532598</v>
      </c>
      <c r="I874" s="1">
        <f t="shared" si="133"/>
        <v>-0.36984737940350954</v>
      </c>
      <c r="J874" s="1">
        <f t="shared" si="134"/>
        <v>41.854372430357998</v>
      </c>
      <c r="K874" s="1">
        <f t="shared" si="137"/>
        <v>41.854372430357998</v>
      </c>
      <c r="L874" s="1">
        <f t="shared" si="138"/>
        <v>41.854372430357998</v>
      </c>
      <c r="M874" s="1">
        <f t="shared" si="139"/>
        <v>0.36863797847270652</v>
      </c>
      <c r="N874" s="1">
        <f t="shared" si="135"/>
        <v>18.04047135897115</v>
      </c>
    </row>
    <row r="875" spans="5:14">
      <c r="E875" s="3">
        <f t="shared" si="136"/>
        <v>8.66</v>
      </c>
      <c r="F875" s="1">
        <f t="shared" si="130"/>
        <v>18.04047135897115</v>
      </c>
      <c r="G875" s="1">
        <f t="shared" si="131"/>
        <v>4.1817508632510716</v>
      </c>
      <c r="H875" s="1">
        <f t="shared" si="132"/>
        <v>81.694635120165103</v>
      </c>
      <c r="I875" s="1">
        <f t="shared" si="133"/>
        <v>-0.36863797847281887</v>
      </c>
      <c r="J875" s="1">
        <f t="shared" si="134"/>
        <v>41.817508632510716</v>
      </c>
      <c r="K875" s="1">
        <f t="shared" si="137"/>
        <v>41.817508632510716</v>
      </c>
      <c r="L875" s="1">
        <f t="shared" si="138"/>
        <v>41.817508632510716</v>
      </c>
      <c r="M875" s="1">
        <f t="shared" si="139"/>
        <v>0.36743253228310047</v>
      </c>
      <c r="N875" s="1">
        <f t="shared" si="135"/>
        <v>18.04414568429398</v>
      </c>
    </row>
    <row r="876" spans="5:14">
      <c r="E876" s="3">
        <f t="shared" si="136"/>
        <v>8.67</v>
      </c>
      <c r="F876" s="1">
        <f t="shared" si="130"/>
        <v>18.04414568429398</v>
      </c>
      <c r="G876" s="1">
        <f t="shared" si="131"/>
        <v>4.1780765379282414</v>
      </c>
      <c r="H876" s="1">
        <f t="shared" si="132"/>
        <v>81.736415885544389</v>
      </c>
      <c r="I876" s="1">
        <f t="shared" si="133"/>
        <v>-0.36743253228301853</v>
      </c>
      <c r="J876" s="1">
        <f t="shared" si="134"/>
        <v>41.780765379282414</v>
      </c>
      <c r="K876" s="1">
        <f t="shared" si="137"/>
        <v>41.780765379282414</v>
      </c>
      <c r="L876" s="1">
        <f t="shared" si="138"/>
        <v>41.780765379282414</v>
      </c>
      <c r="M876" s="1">
        <f t="shared" si="139"/>
        <v>0.36623102790253492</v>
      </c>
      <c r="N876" s="1">
        <f t="shared" si="135"/>
        <v>18.047807994573006</v>
      </c>
    </row>
    <row r="877" spans="5:14">
      <c r="E877" s="3">
        <f t="shared" si="136"/>
        <v>8.68</v>
      </c>
      <c r="F877" s="1">
        <f t="shared" si="130"/>
        <v>18.047807994573006</v>
      </c>
      <c r="G877" s="1">
        <f t="shared" si="131"/>
        <v>4.1744142276492155</v>
      </c>
      <c r="H877" s="1">
        <f t="shared" si="132"/>
        <v>81.778160027820874</v>
      </c>
      <c r="I877" s="1">
        <f t="shared" si="133"/>
        <v>-0.36623102790258599</v>
      </c>
      <c r="J877" s="1">
        <f t="shared" si="134"/>
        <v>41.744142276492155</v>
      </c>
      <c r="K877" s="1">
        <f t="shared" si="137"/>
        <v>41.744142276492155</v>
      </c>
      <c r="L877" s="1">
        <f t="shared" si="138"/>
        <v>41.744142276492155</v>
      </c>
      <c r="M877" s="1">
        <f t="shared" si="139"/>
        <v>0.36503345244129348</v>
      </c>
      <c r="N877" s="1">
        <f t="shared" si="135"/>
        <v>18.051458329097418</v>
      </c>
    </row>
    <row r="878" spans="5:14">
      <c r="E878" s="3">
        <f t="shared" si="136"/>
        <v>8.69</v>
      </c>
      <c r="F878" s="1">
        <f t="shared" si="130"/>
        <v>18.051458329097418</v>
      </c>
      <c r="G878" s="1">
        <f t="shared" si="131"/>
        <v>4.1707638931248034</v>
      </c>
      <c r="H878" s="1">
        <f t="shared" si="132"/>
        <v>81.819867666752117</v>
      </c>
      <c r="I878" s="1">
        <f t="shared" si="133"/>
        <v>-0.36503345244121022</v>
      </c>
      <c r="J878" s="1">
        <f t="shared" si="134"/>
        <v>41.707638931248034</v>
      </c>
      <c r="K878" s="1">
        <f t="shared" si="137"/>
        <v>41.707638931248034</v>
      </c>
      <c r="L878" s="1">
        <f t="shared" si="138"/>
        <v>41.707638931248034</v>
      </c>
      <c r="M878" s="1">
        <f t="shared" si="139"/>
        <v>0.36383979305181069</v>
      </c>
      <c r="N878" s="1">
        <f t="shared" si="135"/>
        <v>18.055096727027937</v>
      </c>
    </row>
    <row r="879" spans="5:14">
      <c r="E879" s="3">
        <f t="shared" si="136"/>
        <v>8.7000000000000011</v>
      </c>
      <c r="F879" s="1">
        <f t="shared" si="130"/>
        <v>18.055096727027937</v>
      </c>
      <c r="G879" s="1">
        <f t="shared" si="131"/>
        <v>4.1671254951942842</v>
      </c>
      <c r="H879" s="1">
        <f t="shared" si="132"/>
        <v>81.861538921704053</v>
      </c>
      <c r="I879" s="1">
        <f t="shared" si="133"/>
        <v>-0.36383979305192327</v>
      </c>
      <c r="J879" s="1">
        <f t="shared" si="134"/>
        <v>41.671254951942842</v>
      </c>
      <c r="K879" s="1">
        <f t="shared" si="137"/>
        <v>41.671254951942842</v>
      </c>
      <c r="L879" s="1">
        <f t="shared" si="138"/>
        <v>41.671254951942842</v>
      </c>
      <c r="M879" s="1">
        <f t="shared" si="139"/>
        <v>0.36265003692853104</v>
      </c>
      <c r="N879" s="1">
        <f t="shared" si="135"/>
        <v>18.058723227397223</v>
      </c>
    </row>
    <row r="880" spans="5:14">
      <c r="E880" s="3">
        <f t="shared" si="136"/>
        <v>8.7100000000000009</v>
      </c>
      <c r="F880" s="1">
        <f t="shared" si="130"/>
        <v>18.058723227397223</v>
      </c>
      <c r="G880" s="1">
        <f t="shared" si="131"/>
        <v>4.1634989948249981</v>
      </c>
      <c r="H880" s="1">
        <f t="shared" si="132"/>
        <v>81.903173911652303</v>
      </c>
      <c r="I880" s="1">
        <f t="shared" si="133"/>
        <v>-0.36265003692861342</v>
      </c>
      <c r="J880" s="1">
        <f t="shared" si="134"/>
        <v>41.634989948249981</v>
      </c>
      <c r="K880" s="1">
        <f t="shared" si="137"/>
        <v>41.634989948249981</v>
      </c>
      <c r="L880" s="1">
        <f t="shared" si="138"/>
        <v>41.634989948249981</v>
      </c>
      <c r="M880" s="1">
        <f t="shared" si="139"/>
        <v>0.36146417130777442</v>
      </c>
      <c r="N880" s="1">
        <f t="shared" si="135"/>
        <v>18.062337869110301</v>
      </c>
    </row>
    <row r="881" spans="5:14">
      <c r="E881" s="3">
        <f t="shared" si="136"/>
        <v>8.7200000000000006</v>
      </c>
      <c r="F881" s="1">
        <f t="shared" si="130"/>
        <v>18.062337869110301</v>
      </c>
      <c r="G881" s="1">
        <f t="shared" si="131"/>
        <v>4.1598843531119201</v>
      </c>
      <c r="H881" s="1">
        <f t="shared" si="132"/>
        <v>81.944772755183422</v>
      </c>
      <c r="I881" s="1">
        <f t="shared" si="133"/>
        <v>-0.36146417130780151</v>
      </c>
      <c r="J881" s="1">
        <f t="shared" si="134"/>
        <v>41.598843531119201</v>
      </c>
      <c r="K881" s="1">
        <f t="shared" si="137"/>
        <v>41.598843531119201</v>
      </c>
      <c r="L881" s="1">
        <f t="shared" si="138"/>
        <v>41.598843531119201</v>
      </c>
      <c r="M881" s="1">
        <f t="shared" si="139"/>
        <v>0.36028218346759777</v>
      </c>
      <c r="N881" s="1">
        <f t="shared" si="135"/>
        <v>18.065940690944977</v>
      </c>
    </row>
    <row r="882" spans="5:14">
      <c r="E882" s="3">
        <f t="shared" si="136"/>
        <v>8.73</v>
      </c>
      <c r="F882" s="1">
        <f t="shared" si="130"/>
        <v>18.065940690944977</v>
      </c>
      <c r="G882" s="1">
        <f t="shared" si="131"/>
        <v>4.1562815312772443</v>
      </c>
      <c r="H882" s="1">
        <f t="shared" si="132"/>
        <v>81.986335570496195</v>
      </c>
      <c r="I882" s="1">
        <f t="shared" si="133"/>
        <v>-0.36028218346757512</v>
      </c>
      <c r="J882" s="1">
        <f t="shared" si="134"/>
        <v>41.562815312772443</v>
      </c>
      <c r="K882" s="1">
        <f t="shared" si="137"/>
        <v>41.562815312772443</v>
      </c>
      <c r="L882" s="1">
        <f t="shared" si="138"/>
        <v>41.562815312772443</v>
      </c>
      <c r="M882" s="1">
        <f t="shared" si="139"/>
        <v>0.35910406072765877</v>
      </c>
      <c r="N882" s="1">
        <f t="shared" si="135"/>
        <v>18.069531731552253</v>
      </c>
    </row>
    <row r="883" spans="5:14">
      <c r="E883" s="3">
        <f t="shared" si="136"/>
        <v>8.74</v>
      </c>
      <c r="F883" s="1">
        <f t="shared" si="130"/>
        <v>18.069531731552253</v>
      </c>
      <c r="G883" s="1">
        <f t="shared" si="131"/>
        <v>4.1526904906699684</v>
      </c>
      <c r="H883" s="1">
        <f t="shared" si="132"/>
        <v>82.027862475402898</v>
      </c>
      <c r="I883" s="1">
        <f t="shared" si="133"/>
        <v>-0.3591040607275886</v>
      </c>
      <c r="J883" s="1">
        <f t="shared" si="134"/>
        <v>41.526904906699684</v>
      </c>
      <c r="K883" s="1">
        <f t="shared" si="137"/>
        <v>41.526904906699684</v>
      </c>
      <c r="L883" s="1">
        <f t="shared" si="138"/>
        <v>41.526904906699684</v>
      </c>
      <c r="M883" s="1">
        <f t="shared" si="139"/>
        <v>0.35792979044907991</v>
      </c>
      <c r="N883" s="1">
        <f t="shared" si="135"/>
        <v>18.073111029456744</v>
      </c>
    </row>
    <row r="884" spans="5:14">
      <c r="E884" s="3">
        <f t="shared" si="136"/>
        <v>8.75</v>
      </c>
      <c r="F884" s="1">
        <f t="shared" si="130"/>
        <v>18.073111029456744</v>
      </c>
      <c r="G884" s="1">
        <f t="shared" si="131"/>
        <v>4.1491111927654778</v>
      </c>
      <c r="H884" s="1">
        <f t="shared" si="132"/>
        <v>82.069353587330554</v>
      </c>
      <c r="I884" s="1">
        <f t="shared" si="133"/>
        <v>-0.35792979044906303</v>
      </c>
      <c r="J884" s="1">
        <f t="shared" si="134"/>
        <v>41.491111927654778</v>
      </c>
      <c r="K884" s="1">
        <f t="shared" si="137"/>
        <v>41.491111927654778</v>
      </c>
      <c r="L884" s="1">
        <f t="shared" si="138"/>
        <v>41.491111927654778</v>
      </c>
      <c r="M884" s="1">
        <f t="shared" si="139"/>
        <v>0.3567593600343113</v>
      </c>
      <c r="N884" s="1">
        <f t="shared" si="135"/>
        <v>18.076678623057088</v>
      </c>
    </row>
    <row r="885" spans="5:14">
      <c r="E885" s="3">
        <f t="shared" si="136"/>
        <v>8.76</v>
      </c>
      <c r="F885" s="1">
        <f t="shared" si="130"/>
        <v>18.076678623057088</v>
      </c>
      <c r="G885" s="1">
        <f t="shared" si="131"/>
        <v>4.1455435991651335</v>
      </c>
      <c r="H885" s="1">
        <f t="shared" si="132"/>
        <v>82.110809023322204</v>
      </c>
      <c r="I885" s="1">
        <f t="shared" si="133"/>
        <v>-0.35675936003443098</v>
      </c>
      <c r="J885" s="1">
        <f t="shared" si="134"/>
        <v>41.455435991651335</v>
      </c>
      <c r="K885" s="1">
        <f t="shared" si="137"/>
        <v>41.455435991651335</v>
      </c>
      <c r="L885" s="1">
        <f t="shared" si="138"/>
        <v>41.455435991651335</v>
      </c>
      <c r="M885" s="1">
        <f t="shared" si="139"/>
        <v>0.35559275692699854</v>
      </c>
      <c r="N885" s="1">
        <f t="shared" si="135"/>
        <v>18.080234550626358</v>
      </c>
    </row>
    <row r="886" spans="5:14">
      <c r="E886" s="3">
        <f t="shared" si="136"/>
        <v>8.77</v>
      </c>
      <c r="F886" s="1">
        <f t="shared" si="130"/>
        <v>18.080234550626358</v>
      </c>
      <c r="G886" s="1">
        <f t="shared" si="131"/>
        <v>4.1419876715958637</v>
      </c>
      <c r="H886" s="1">
        <f t="shared" si="132"/>
        <v>82.152228900038168</v>
      </c>
      <c r="I886" s="1">
        <f t="shared" si="133"/>
        <v>-0.35559275692698122</v>
      </c>
      <c r="J886" s="1">
        <f t="shared" si="134"/>
        <v>41.419876715958637</v>
      </c>
      <c r="K886" s="1">
        <f t="shared" si="137"/>
        <v>41.419876715958637</v>
      </c>
      <c r="L886" s="1">
        <f t="shared" si="138"/>
        <v>41.419876715958637</v>
      </c>
      <c r="M886" s="1">
        <f t="shared" si="139"/>
        <v>0.3544299686118475</v>
      </c>
      <c r="N886" s="1">
        <f t="shared" si="135"/>
        <v>18.083778850312477</v>
      </c>
    </row>
    <row r="887" spans="5:14">
      <c r="E887" s="3">
        <f t="shared" si="136"/>
        <v>8.7799999999999994</v>
      </c>
      <c r="F887" s="1">
        <f t="shared" si="130"/>
        <v>18.083778850312477</v>
      </c>
      <c r="G887" s="1">
        <f t="shared" si="131"/>
        <v>4.1384433719097444</v>
      </c>
      <c r="H887" s="1">
        <f t="shared" si="132"/>
        <v>82.19361333375727</v>
      </c>
      <c r="I887" s="1">
        <f t="shared" si="133"/>
        <v>-0.35442996861192455</v>
      </c>
      <c r="J887" s="1">
        <f t="shared" si="134"/>
        <v>41.384433719097444</v>
      </c>
      <c r="K887" s="1">
        <f t="shared" si="137"/>
        <v>41.384433719097444</v>
      </c>
      <c r="L887" s="1">
        <f t="shared" si="138"/>
        <v>41.384433719097444</v>
      </c>
      <c r="M887" s="1">
        <f t="shared" si="139"/>
        <v>0.35327098261448642</v>
      </c>
      <c r="N887" s="1">
        <f t="shared" si="135"/>
        <v>18.087311560138623</v>
      </c>
    </row>
    <row r="888" spans="5:14">
      <c r="E888" s="3">
        <f t="shared" si="136"/>
        <v>8.7900000000000009</v>
      </c>
      <c r="F888" s="1">
        <f t="shared" si="130"/>
        <v>18.087311560138623</v>
      </c>
      <c r="G888" s="1">
        <f t="shared" si="131"/>
        <v>4.1349106620835983</v>
      </c>
      <c r="H888" s="1">
        <f t="shared" si="132"/>
        <v>82.234962440378112</v>
      </c>
      <c r="I888" s="1">
        <f t="shared" si="133"/>
        <v>-0.35327098261461742</v>
      </c>
      <c r="J888" s="1">
        <f t="shared" si="134"/>
        <v>41.349106620835983</v>
      </c>
      <c r="K888" s="1">
        <f t="shared" si="137"/>
        <v>41.349106620835983</v>
      </c>
      <c r="L888" s="1">
        <f t="shared" si="138"/>
        <v>41.349106620835983</v>
      </c>
      <c r="M888" s="1">
        <f t="shared" si="139"/>
        <v>0.35211578650133668</v>
      </c>
      <c r="N888" s="1">
        <f t="shared" si="135"/>
        <v>18.090832718003636</v>
      </c>
    </row>
    <row r="889" spans="5:14">
      <c r="E889" s="3">
        <f t="shared" si="136"/>
        <v>8.8000000000000007</v>
      </c>
      <c r="F889" s="1">
        <f t="shared" si="130"/>
        <v>18.090832718003636</v>
      </c>
      <c r="G889" s="1">
        <f t="shared" si="131"/>
        <v>4.1313895042185855</v>
      </c>
      <c r="H889" s="1">
        <f t="shared" si="132"/>
        <v>82.276276335420292</v>
      </c>
      <c r="I889" s="1">
        <f t="shared" si="133"/>
        <v>-0.35211578650127251</v>
      </c>
      <c r="J889" s="1">
        <f t="shared" si="134"/>
        <v>41.313895042185855</v>
      </c>
      <c r="K889" s="1">
        <f t="shared" si="137"/>
        <v>41.313895042185855</v>
      </c>
      <c r="L889" s="1">
        <f t="shared" si="138"/>
        <v>41.313895042185855</v>
      </c>
      <c r="M889" s="1">
        <f t="shared" si="139"/>
        <v>0.35096436787947738</v>
      </c>
      <c r="N889" s="1">
        <f t="shared" si="135"/>
        <v>18.094342361682429</v>
      </c>
    </row>
    <row r="890" spans="5:14">
      <c r="E890" s="3">
        <f t="shared" si="136"/>
        <v>8.81</v>
      </c>
      <c r="F890" s="1">
        <f t="shared" si="130"/>
        <v>18.094342361682429</v>
      </c>
      <c r="G890" s="1">
        <f t="shared" si="131"/>
        <v>4.1278798605397924</v>
      </c>
      <c r="H890" s="1">
        <f t="shared" si="132"/>
        <v>82.317555134025696</v>
      </c>
      <c r="I890" s="1">
        <f t="shared" si="133"/>
        <v>-0.35096436787931395</v>
      </c>
      <c r="J890" s="1">
        <f t="shared" si="134"/>
        <v>41.278798605397924</v>
      </c>
      <c r="K890" s="1">
        <f t="shared" si="137"/>
        <v>41.278798605397924</v>
      </c>
      <c r="L890" s="1">
        <f t="shared" si="138"/>
        <v>41.278798605397924</v>
      </c>
      <c r="M890" s="1">
        <f t="shared" si="139"/>
        <v>0.3498167143965123</v>
      </c>
      <c r="N890" s="1">
        <f t="shared" si="135"/>
        <v>18.097840528826396</v>
      </c>
    </row>
    <row r="891" spans="5:14">
      <c r="E891" s="3">
        <f t="shared" si="136"/>
        <v>8.82</v>
      </c>
      <c r="F891" s="1">
        <f t="shared" si="130"/>
        <v>18.097840528826396</v>
      </c>
      <c r="G891" s="1">
        <f t="shared" si="131"/>
        <v>4.1243816933958257</v>
      </c>
      <c r="H891" s="1">
        <f t="shared" si="132"/>
        <v>82.358798950959653</v>
      </c>
      <c r="I891" s="1">
        <f t="shared" si="133"/>
        <v>-0.34981671439666684</v>
      </c>
      <c r="J891" s="1">
        <f t="shared" si="134"/>
        <v>41.243816933958257</v>
      </c>
      <c r="K891" s="1">
        <f t="shared" si="137"/>
        <v>41.243816933958257</v>
      </c>
      <c r="L891" s="1">
        <f t="shared" si="138"/>
        <v>41.243816933958257</v>
      </c>
      <c r="M891" s="1">
        <f t="shared" si="139"/>
        <v>0.34867281374043491</v>
      </c>
      <c r="N891" s="1">
        <f t="shared" si="135"/>
        <v>18.101327256963799</v>
      </c>
    </row>
    <row r="892" spans="5:14">
      <c r="E892" s="3">
        <f t="shared" si="136"/>
        <v>8.83</v>
      </c>
      <c r="F892" s="1">
        <f t="shared" si="130"/>
        <v>18.101327256963799</v>
      </c>
      <c r="G892" s="1">
        <f t="shared" si="131"/>
        <v>4.1208949652584224</v>
      </c>
      <c r="H892" s="1">
        <f t="shared" si="132"/>
        <v>82.400007900612238</v>
      </c>
      <c r="I892" s="1">
        <f t="shared" si="133"/>
        <v>-0.3486728137403361</v>
      </c>
      <c r="J892" s="1">
        <f t="shared" si="134"/>
        <v>41.208949652584224</v>
      </c>
      <c r="K892" s="1">
        <f t="shared" si="137"/>
        <v>41.208949652584224</v>
      </c>
      <c r="L892" s="1">
        <f t="shared" si="138"/>
        <v>41.208949652584224</v>
      </c>
      <c r="M892" s="1">
        <f t="shared" si="139"/>
        <v>0.34753265363950425</v>
      </c>
      <c r="N892" s="1">
        <f t="shared" si="135"/>
        <v>18.104802583500195</v>
      </c>
    </row>
    <row r="893" spans="5:14">
      <c r="E893" s="3">
        <f t="shared" si="136"/>
        <v>8.84</v>
      </c>
      <c r="F893" s="1">
        <f t="shared" si="130"/>
        <v>18.104802583500195</v>
      </c>
      <c r="G893" s="1">
        <f t="shared" si="131"/>
        <v>4.1174196387220263</v>
      </c>
      <c r="H893" s="1">
        <f t="shared" si="132"/>
        <v>82.441182096999455</v>
      </c>
      <c r="I893" s="1">
        <f t="shared" si="133"/>
        <v>-0.34753265363960395</v>
      </c>
      <c r="J893" s="1">
        <f t="shared" si="134"/>
        <v>41.174196387220263</v>
      </c>
      <c r="K893" s="1">
        <f t="shared" si="137"/>
        <v>41.174196387220263</v>
      </c>
      <c r="L893" s="1">
        <f t="shared" si="138"/>
        <v>41.174196387220263</v>
      </c>
      <c r="M893" s="1">
        <f t="shared" si="139"/>
        <v>0.34639622186210262</v>
      </c>
      <c r="N893" s="1">
        <f t="shared" si="135"/>
        <v>18.108266545718816</v>
      </c>
    </row>
    <row r="894" spans="5:14">
      <c r="E894" s="3">
        <f t="shared" si="136"/>
        <v>8.85</v>
      </c>
      <c r="F894" s="1">
        <f t="shared" si="130"/>
        <v>18.108266545718816</v>
      </c>
      <c r="G894" s="1">
        <f t="shared" si="131"/>
        <v>4.1139556765034051</v>
      </c>
      <c r="H894" s="1">
        <f t="shared" si="132"/>
        <v>82.482321653764487</v>
      </c>
      <c r="I894" s="1">
        <f t="shared" si="133"/>
        <v>-0.34639622186212193</v>
      </c>
      <c r="J894" s="1">
        <f t="shared" si="134"/>
        <v>41.139556765034051</v>
      </c>
      <c r="K894" s="1">
        <f t="shared" si="137"/>
        <v>41.139556765034051</v>
      </c>
      <c r="L894" s="1">
        <f t="shared" si="138"/>
        <v>41.139556765034051</v>
      </c>
      <c r="M894" s="1">
        <f t="shared" si="139"/>
        <v>0.34526350621661361</v>
      </c>
      <c r="N894" s="1">
        <f t="shared" si="135"/>
        <v>18.111719180780984</v>
      </c>
    </row>
    <row r="895" spans="5:14">
      <c r="E895" s="3">
        <f t="shared" si="136"/>
        <v>8.86</v>
      </c>
      <c r="F895" s="1">
        <f t="shared" si="130"/>
        <v>18.111719180780984</v>
      </c>
      <c r="G895" s="1">
        <f t="shared" si="131"/>
        <v>4.1105030414412376</v>
      </c>
      <c r="H895" s="1">
        <f t="shared" si="132"/>
        <v>82.523426684178901</v>
      </c>
      <c r="I895" s="1">
        <f t="shared" si="133"/>
        <v>-0.34526350621675306</v>
      </c>
      <c r="J895" s="1">
        <f t="shared" si="134"/>
        <v>41.105030414412376</v>
      </c>
      <c r="K895" s="1">
        <f t="shared" si="137"/>
        <v>41.105030414412376</v>
      </c>
      <c r="L895" s="1">
        <f t="shared" si="138"/>
        <v>41.105030414412376</v>
      </c>
      <c r="M895" s="1">
        <f t="shared" si="139"/>
        <v>0.34413449455128475</v>
      </c>
      <c r="N895" s="1">
        <f t="shared" si="135"/>
        <v>18.115160525726498</v>
      </c>
    </row>
    <row r="896" spans="5:14">
      <c r="E896" s="3">
        <f t="shared" si="136"/>
        <v>8.870000000000001</v>
      </c>
      <c r="F896" s="1">
        <f t="shared" si="130"/>
        <v>18.115160525726498</v>
      </c>
      <c r="G896" s="1">
        <f t="shared" si="131"/>
        <v>4.1070616964957232</v>
      </c>
      <c r="H896" s="1">
        <f t="shared" si="132"/>
        <v>82.564497301143859</v>
      </c>
      <c r="I896" s="1">
        <f t="shared" si="133"/>
        <v>-0.34413449455144018</v>
      </c>
      <c r="J896" s="1">
        <f t="shared" si="134"/>
        <v>41.070616964957232</v>
      </c>
      <c r="K896" s="1">
        <f t="shared" si="137"/>
        <v>41.070616964957232</v>
      </c>
      <c r="L896" s="1">
        <f t="shared" si="138"/>
        <v>41.070616964957232</v>
      </c>
      <c r="M896" s="1">
        <f t="shared" si="139"/>
        <v>0.34300917475410153</v>
      </c>
      <c r="N896" s="1">
        <f t="shared" si="135"/>
        <v>18.118590617474041</v>
      </c>
    </row>
    <row r="897" spans="5:14">
      <c r="E897" s="3">
        <f t="shared" si="136"/>
        <v>8.8800000000000008</v>
      </c>
      <c r="F897" s="1">
        <f t="shared" si="130"/>
        <v>18.118590617474041</v>
      </c>
      <c r="G897" s="1">
        <f t="shared" si="131"/>
        <v>4.1036316047481805</v>
      </c>
      <c r="H897" s="1">
        <f t="shared" si="132"/>
        <v>82.605533617191341</v>
      </c>
      <c r="I897" s="1">
        <f t="shared" si="133"/>
        <v>-0.34300917475427184</v>
      </c>
      <c r="J897" s="1">
        <f t="shared" si="134"/>
        <v>41.036316047481805</v>
      </c>
      <c r="K897" s="1">
        <f t="shared" si="137"/>
        <v>41.036316047481805</v>
      </c>
      <c r="L897" s="1">
        <f t="shared" si="138"/>
        <v>41.036316047481805</v>
      </c>
      <c r="M897" s="1">
        <f t="shared" si="139"/>
        <v>0.3418875347526551</v>
      </c>
      <c r="N897" s="1">
        <f t="shared" si="135"/>
        <v>18.122009492821569</v>
      </c>
    </row>
    <row r="898" spans="5:14">
      <c r="E898" s="3">
        <f t="shared" si="136"/>
        <v>8.89</v>
      </c>
      <c r="F898" s="1">
        <f t="shared" si="130"/>
        <v>18.122009492821569</v>
      </c>
      <c r="G898" s="1">
        <f t="shared" si="131"/>
        <v>4.1002127294006527</v>
      </c>
      <c r="H898" s="1">
        <f t="shared" si="132"/>
        <v>82.646535744485348</v>
      </c>
      <c r="I898" s="1">
        <f t="shared" si="133"/>
        <v>-0.34188753475277167</v>
      </c>
      <c r="J898" s="1">
        <f t="shared" si="134"/>
        <v>41.002127294006527</v>
      </c>
      <c r="K898" s="1">
        <f t="shared" si="137"/>
        <v>41.002127294006527</v>
      </c>
      <c r="L898" s="1">
        <f t="shared" si="138"/>
        <v>41.002127294006527</v>
      </c>
      <c r="M898" s="1">
        <f t="shared" si="139"/>
        <v>0.34076956251401347</v>
      </c>
      <c r="N898" s="1">
        <f t="shared" si="135"/>
        <v>18.125417188446708</v>
      </c>
    </row>
    <row r="899" spans="5:14">
      <c r="E899" s="3">
        <f t="shared" si="136"/>
        <v>8.9</v>
      </c>
      <c r="F899" s="1">
        <f t="shared" si="130"/>
        <v>18.125417188446708</v>
      </c>
      <c r="G899" s="1">
        <f t="shared" si="131"/>
        <v>4.0968050337755137</v>
      </c>
      <c r="H899" s="1">
        <f t="shared" si="132"/>
        <v>82.687503794823101</v>
      </c>
      <c r="I899" s="1">
        <f t="shared" si="133"/>
        <v>-0.34076956251389845</v>
      </c>
      <c r="J899" s="1">
        <f t="shared" si="134"/>
        <v>40.968050337755137</v>
      </c>
      <c r="K899" s="1">
        <f t="shared" si="137"/>
        <v>40.968050337755137</v>
      </c>
      <c r="L899" s="1">
        <f t="shared" si="138"/>
        <v>40.968050337755137</v>
      </c>
      <c r="M899" s="1">
        <f t="shared" si="139"/>
        <v>0.33965524604459296</v>
      </c>
      <c r="N899" s="1">
        <f t="shared" si="135"/>
        <v>18.128813740907155</v>
      </c>
    </row>
    <row r="900" spans="5:14">
      <c r="E900" s="3">
        <f t="shared" si="136"/>
        <v>8.91</v>
      </c>
      <c r="F900" s="1">
        <f t="shared" si="130"/>
        <v>18.128813740907155</v>
      </c>
      <c r="G900" s="1">
        <f t="shared" si="131"/>
        <v>4.0934084813150662</v>
      </c>
      <c r="H900" s="1">
        <f t="shared" si="132"/>
        <v>82.728437879636246</v>
      </c>
      <c r="I900" s="1">
        <f t="shared" si="133"/>
        <v>-0.33965524604475661</v>
      </c>
      <c r="J900" s="1">
        <f t="shared" si="134"/>
        <v>40.934084813150662</v>
      </c>
      <c r="K900" s="1">
        <f t="shared" si="137"/>
        <v>40.934084813150662</v>
      </c>
      <c r="L900" s="1">
        <f t="shared" si="138"/>
        <v>40.934084813150662</v>
      </c>
      <c r="M900" s="1">
        <f t="shared" si="139"/>
        <v>0.33854457339002675</v>
      </c>
      <c r="N900" s="1">
        <f t="shared" si="135"/>
        <v>18.132199186641056</v>
      </c>
    </row>
    <row r="901" spans="5:14">
      <c r="E901" s="3">
        <f t="shared" si="136"/>
        <v>8.92</v>
      </c>
      <c r="F901" s="1">
        <f t="shared" si="130"/>
        <v>18.132199186641056</v>
      </c>
      <c r="G901" s="1">
        <f t="shared" si="131"/>
        <v>4.0900230355811651</v>
      </c>
      <c r="H901" s="1">
        <f t="shared" si="132"/>
        <v>82.769338109992063</v>
      </c>
      <c r="I901" s="1">
        <f t="shared" si="133"/>
        <v>-0.33854457339010935</v>
      </c>
      <c r="J901" s="1">
        <f t="shared" si="134"/>
        <v>40.900230355811651</v>
      </c>
      <c r="K901" s="1">
        <f t="shared" si="137"/>
        <v>40.900230355811651</v>
      </c>
      <c r="L901" s="1">
        <f t="shared" si="138"/>
        <v>40.900230355811651</v>
      </c>
      <c r="M901" s="1">
        <f t="shared" si="139"/>
        <v>0.33743753263504095</v>
      </c>
      <c r="N901" s="1">
        <f t="shared" si="135"/>
        <v>18.135573561967405</v>
      </c>
    </row>
    <row r="902" spans="5:14">
      <c r="E902" s="3">
        <f t="shared" si="136"/>
        <v>8.93</v>
      </c>
      <c r="F902" s="1">
        <f t="shared" si="130"/>
        <v>18.135573561967405</v>
      </c>
      <c r="G902" s="1">
        <f t="shared" si="131"/>
        <v>4.0866486602548164</v>
      </c>
      <c r="H902" s="1">
        <f t="shared" si="132"/>
        <v>82.810204596594616</v>
      </c>
      <c r="I902" s="1">
        <f t="shared" si="133"/>
        <v>-0.33743753263486553</v>
      </c>
      <c r="J902" s="1">
        <f t="shared" si="134"/>
        <v>40.866486602548164</v>
      </c>
      <c r="K902" s="1">
        <f t="shared" si="137"/>
        <v>40.866486602548164</v>
      </c>
      <c r="L902" s="1">
        <f t="shared" si="138"/>
        <v>40.866486602548164</v>
      </c>
      <c r="M902" s="1">
        <f t="shared" si="139"/>
        <v>0.33633411190332518</v>
      </c>
      <c r="N902" s="1">
        <f t="shared" si="135"/>
        <v>18.138936903086439</v>
      </c>
    </row>
    <row r="903" spans="5:14">
      <c r="E903" s="3">
        <f t="shared" si="136"/>
        <v>8.94</v>
      </c>
      <c r="F903" s="1">
        <f t="shared" si="130"/>
        <v>18.138936903086439</v>
      </c>
      <c r="G903" s="1">
        <f t="shared" si="131"/>
        <v>4.0832853191357827</v>
      </c>
      <c r="H903" s="1">
        <f t="shared" si="132"/>
        <v>82.851037449785977</v>
      </c>
      <c r="I903" s="1">
        <f t="shared" si="133"/>
        <v>-0.33633411190336915</v>
      </c>
      <c r="J903" s="1">
        <f t="shared" si="134"/>
        <v>40.832853191357827</v>
      </c>
      <c r="K903" s="1">
        <f t="shared" si="137"/>
        <v>40.832853191357827</v>
      </c>
      <c r="L903" s="1">
        <f t="shared" si="138"/>
        <v>40.832853191357827</v>
      </c>
      <c r="M903" s="1">
        <f t="shared" si="139"/>
        <v>0.3352342993574009</v>
      </c>
      <c r="N903" s="1">
        <f t="shared" si="135"/>
        <v>18.142289246080011</v>
      </c>
    </row>
    <row r="904" spans="5:14">
      <c r="E904" s="3">
        <f t="shared" si="136"/>
        <v>8.9500000000000011</v>
      </c>
      <c r="F904" s="1">
        <f t="shared" si="130"/>
        <v>18.142289246080011</v>
      </c>
      <c r="G904" s="1">
        <f t="shared" si="131"/>
        <v>4.0799329761422101</v>
      </c>
      <c r="H904" s="1">
        <f t="shared" si="132"/>
        <v>82.891836779547404</v>
      </c>
      <c r="I904" s="1">
        <f t="shared" si="133"/>
        <v>-0.33523429935726767</v>
      </c>
      <c r="J904" s="1">
        <f t="shared" si="134"/>
        <v>40.799329761422101</v>
      </c>
      <c r="K904" s="1">
        <f t="shared" si="137"/>
        <v>40.799329761422101</v>
      </c>
      <c r="L904" s="1">
        <f t="shared" si="138"/>
        <v>40.799329761422101</v>
      </c>
      <c r="M904" s="1">
        <f t="shared" si="139"/>
        <v>0.33413808319850258</v>
      </c>
      <c r="N904" s="1">
        <f t="shared" si="135"/>
        <v>18.145630626911995</v>
      </c>
    </row>
    <row r="905" spans="5:14">
      <c r="E905" s="3">
        <f t="shared" si="136"/>
        <v>8.9600000000000009</v>
      </c>
      <c r="F905" s="1">
        <f t="shared" ref="F905:F968" si="140">M904*$C$3+F904</f>
        <v>18.145630626911995</v>
      </c>
      <c r="G905" s="1">
        <f t="shared" ref="G905:G968" si="141">$C$4-F905</f>
        <v>4.0765915953102265</v>
      </c>
      <c r="H905" s="1">
        <f t="shared" ref="H905:H968" si="142">H904+G905*$C$3</f>
        <v>82.932602695500506</v>
      </c>
      <c r="I905" s="1">
        <f t="shared" ref="I905:I968" si="143">(G905-G904)/$C$3</f>
        <v>-0.33413808319835425</v>
      </c>
      <c r="J905" s="1">
        <f t="shared" ref="J905:J968" si="144">G905*$G$7+H905*$H$7+I905*$I$7</f>
        <v>40.765915953102265</v>
      </c>
      <c r="K905" s="1">
        <f t="shared" si="137"/>
        <v>40.765915953102265</v>
      </c>
      <c r="L905" s="1">
        <f t="shared" si="138"/>
        <v>40.765915953102265</v>
      </c>
      <c r="M905" s="1">
        <f t="shared" si="139"/>
        <v>0.33304545166644406</v>
      </c>
      <c r="N905" s="1">
        <f t="shared" ref="N905:N968" si="145">(M905)*$C$3+N904</f>
        <v>18.148961081428659</v>
      </c>
    </row>
    <row r="906" spans="5:14">
      <c r="E906" s="3">
        <f t="shared" ref="E906:E969" si="146">(ROW(E906)-ROW($E$9))*$C$3</f>
        <v>8.9700000000000006</v>
      </c>
      <c r="F906" s="1">
        <f t="shared" si="140"/>
        <v>18.148961081428659</v>
      </c>
      <c r="G906" s="1">
        <f t="shared" si="141"/>
        <v>4.0732611407935622</v>
      </c>
      <c r="H906" s="1">
        <f t="shared" si="142"/>
        <v>82.973335306908439</v>
      </c>
      <c r="I906" s="1">
        <f t="shared" si="143"/>
        <v>-0.33304545166643607</v>
      </c>
      <c r="J906" s="1">
        <f t="shared" si="144"/>
        <v>40.732611407935622</v>
      </c>
      <c r="K906" s="1">
        <f t="shared" ref="K906:K969" si="147">MAX($J906,0)</f>
        <v>40.732611407935622</v>
      </c>
      <c r="L906" s="1">
        <f t="shared" ref="L906:L969" si="148">MIN(K906,100)</f>
        <v>40.732611407935622</v>
      </c>
      <c r="M906" s="1">
        <f t="shared" ref="M906:M969" si="149">$C$6*K906/100-$C$7</f>
        <v>0.33195639303949487</v>
      </c>
      <c r="N906" s="1">
        <f t="shared" si="145"/>
        <v>18.152280645359053</v>
      </c>
    </row>
    <row r="907" spans="5:14">
      <c r="E907" s="3">
        <f t="shared" si="146"/>
        <v>8.98</v>
      </c>
      <c r="F907" s="1">
        <f t="shared" si="140"/>
        <v>18.152280645359053</v>
      </c>
      <c r="G907" s="1">
        <f t="shared" si="141"/>
        <v>4.0699415768631688</v>
      </c>
      <c r="H907" s="1">
        <f t="shared" si="142"/>
        <v>83.014034722677067</v>
      </c>
      <c r="I907" s="1">
        <f t="shared" si="143"/>
        <v>-0.33195639303933433</v>
      </c>
      <c r="J907" s="1">
        <f t="shared" si="144"/>
        <v>40.699415768631688</v>
      </c>
      <c r="K907" s="1">
        <f t="shared" si="147"/>
        <v>40.699415768631688</v>
      </c>
      <c r="L907" s="1">
        <f t="shared" si="148"/>
        <v>40.699415768631688</v>
      </c>
      <c r="M907" s="1">
        <f t="shared" si="149"/>
        <v>0.33087089563425631</v>
      </c>
      <c r="N907" s="1">
        <f t="shared" si="145"/>
        <v>18.155589354315396</v>
      </c>
    </row>
    <row r="908" spans="5:14">
      <c r="E908" s="3">
        <f t="shared" si="146"/>
        <v>8.99</v>
      </c>
      <c r="F908" s="1">
        <f t="shared" si="140"/>
        <v>18.155589354315396</v>
      </c>
      <c r="G908" s="1">
        <f t="shared" si="141"/>
        <v>4.0666328679068258</v>
      </c>
      <c r="H908" s="1">
        <f t="shared" si="142"/>
        <v>83.054701051356133</v>
      </c>
      <c r="I908" s="1">
        <f t="shared" si="143"/>
        <v>-0.33087089563430538</v>
      </c>
      <c r="J908" s="1">
        <f t="shared" si="144"/>
        <v>40.666328679068258</v>
      </c>
      <c r="K908" s="1">
        <f t="shared" si="147"/>
        <v>40.666328679068258</v>
      </c>
      <c r="L908" s="1">
        <f t="shared" si="148"/>
        <v>40.666328679068258</v>
      </c>
      <c r="M908" s="1">
        <f t="shared" si="149"/>
        <v>0.32978894780553181</v>
      </c>
      <c r="N908" s="1">
        <f t="shared" si="145"/>
        <v>18.158887243793451</v>
      </c>
    </row>
    <row r="909" spans="5:14">
      <c r="E909" s="3">
        <f t="shared" si="146"/>
        <v>9</v>
      </c>
      <c r="F909" s="1">
        <f t="shared" si="140"/>
        <v>18.158887243793451</v>
      </c>
      <c r="G909" s="1">
        <f t="shared" si="141"/>
        <v>4.0633349784287702</v>
      </c>
      <c r="H909" s="1">
        <f t="shared" si="142"/>
        <v>83.09533440114042</v>
      </c>
      <c r="I909" s="1">
        <f t="shared" si="143"/>
        <v>-0.32978894780555379</v>
      </c>
      <c r="J909" s="1">
        <f t="shared" si="144"/>
        <v>40.633349784287702</v>
      </c>
      <c r="K909" s="1">
        <f t="shared" si="147"/>
        <v>40.633349784287702</v>
      </c>
      <c r="L909" s="1">
        <f t="shared" si="148"/>
        <v>40.633349784287702</v>
      </c>
      <c r="M909" s="1">
        <f t="shared" si="149"/>
        <v>0.32871053794620786</v>
      </c>
      <c r="N909" s="1">
        <f t="shared" si="145"/>
        <v>18.162174349172915</v>
      </c>
    </row>
    <row r="910" spans="5:14">
      <c r="E910" s="3">
        <f t="shared" si="146"/>
        <v>9.01</v>
      </c>
      <c r="F910" s="1">
        <f t="shared" si="140"/>
        <v>18.162174349172915</v>
      </c>
      <c r="G910" s="1">
        <f t="shared" si="141"/>
        <v>4.0600478730493066</v>
      </c>
      <c r="H910" s="1">
        <f t="shared" si="142"/>
        <v>83.135934879870916</v>
      </c>
      <c r="I910" s="1">
        <f t="shared" si="143"/>
        <v>-0.32871053794636396</v>
      </c>
      <c r="J910" s="1">
        <f t="shared" si="144"/>
        <v>40.600478730493066</v>
      </c>
      <c r="K910" s="1">
        <f t="shared" si="147"/>
        <v>40.600478730493066</v>
      </c>
      <c r="L910" s="1">
        <f t="shared" si="148"/>
        <v>40.600478730493066</v>
      </c>
      <c r="M910" s="1">
        <f t="shared" si="149"/>
        <v>0.32763565448712306</v>
      </c>
      <c r="N910" s="1">
        <f t="shared" si="145"/>
        <v>18.165450705717785</v>
      </c>
    </row>
    <row r="911" spans="5:14">
      <c r="E911" s="3">
        <f t="shared" si="146"/>
        <v>9.02</v>
      </c>
      <c r="F911" s="1">
        <f t="shared" si="140"/>
        <v>18.165450705717785</v>
      </c>
      <c r="G911" s="1">
        <f t="shared" si="141"/>
        <v>4.0567715165044369</v>
      </c>
      <c r="H911" s="1">
        <f t="shared" si="142"/>
        <v>83.176502595035956</v>
      </c>
      <c r="I911" s="1">
        <f t="shared" si="143"/>
        <v>-0.32763565448696852</v>
      </c>
      <c r="J911" s="1">
        <f t="shared" si="144"/>
        <v>40.567715165044369</v>
      </c>
      <c r="K911" s="1">
        <f t="shared" si="147"/>
        <v>40.567715165044369</v>
      </c>
      <c r="L911" s="1">
        <f t="shared" si="148"/>
        <v>40.567715165044369</v>
      </c>
      <c r="M911" s="1">
        <f t="shared" si="149"/>
        <v>0.32656428589695086</v>
      </c>
      <c r="N911" s="1">
        <f t="shared" si="145"/>
        <v>18.168716348576755</v>
      </c>
    </row>
    <row r="912" spans="5:14">
      <c r="E912" s="3">
        <f t="shared" si="146"/>
        <v>9.0299999999999994</v>
      </c>
      <c r="F912" s="1">
        <f t="shared" si="140"/>
        <v>18.168716348576755</v>
      </c>
      <c r="G912" s="1">
        <f t="shared" si="141"/>
        <v>4.0535058736454666</v>
      </c>
      <c r="H912" s="1">
        <f t="shared" si="142"/>
        <v>83.217037653772408</v>
      </c>
      <c r="I912" s="1">
        <f t="shared" si="143"/>
        <v>-0.32656428589703523</v>
      </c>
      <c r="J912" s="1">
        <f t="shared" si="144"/>
        <v>40.535058736454666</v>
      </c>
      <c r="K912" s="1">
        <f t="shared" si="147"/>
        <v>40.535058736454666</v>
      </c>
      <c r="L912" s="1">
        <f t="shared" si="148"/>
        <v>40.535058736454666</v>
      </c>
      <c r="M912" s="1">
        <f t="shared" si="149"/>
        <v>0.32549642068206763</v>
      </c>
      <c r="N912" s="1">
        <f t="shared" si="145"/>
        <v>18.171971312783576</v>
      </c>
    </row>
    <row r="913" spans="5:14">
      <c r="E913" s="3">
        <f t="shared" si="146"/>
        <v>9.0400000000000009</v>
      </c>
      <c r="F913" s="1">
        <f t="shared" si="140"/>
        <v>18.171971312783576</v>
      </c>
      <c r="G913" s="1">
        <f t="shared" si="141"/>
        <v>4.0502509094386454</v>
      </c>
      <c r="H913" s="1">
        <f t="shared" si="142"/>
        <v>83.257540162866789</v>
      </c>
      <c r="I913" s="1">
        <f t="shared" si="143"/>
        <v>-0.32549642068211426</v>
      </c>
      <c r="J913" s="1">
        <f t="shared" si="144"/>
        <v>40.502509094386454</v>
      </c>
      <c r="K913" s="1">
        <f t="shared" si="147"/>
        <v>40.502509094386454</v>
      </c>
      <c r="L913" s="1">
        <f t="shared" si="148"/>
        <v>40.502509094386454</v>
      </c>
      <c r="M913" s="1">
        <f t="shared" si="149"/>
        <v>0.32443204738643705</v>
      </c>
      <c r="N913" s="1">
        <f t="shared" si="145"/>
        <v>18.175215633257441</v>
      </c>
    </row>
    <row r="914" spans="5:14">
      <c r="E914" s="3">
        <f t="shared" si="146"/>
        <v>9.0500000000000007</v>
      </c>
      <c r="F914" s="1">
        <f t="shared" si="140"/>
        <v>18.175215633257441</v>
      </c>
      <c r="G914" s="1">
        <f t="shared" si="141"/>
        <v>4.0470065889647806</v>
      </c>
      <c r="H914" s="1">
        <f t="shared" si="142"/>
        <v>83.298010228756439</v>
      </c>
      <c r="I914" s="1">
        <f t="shared" si="143"/>
        <v>-0.32443204738648035</v>
      </c>
      <c r="J914" s="1">
        <f t="shared" si="144"/>
        <v>40.470065889647806</v>
      </c>
      <c r="K914" s="1">
        <f t="shared" si="147"/>
        <v>40.470065889647806</v>
      </c>
      <c r="L914" s="1">
        <f t="shared" si="148"/>
        <v>40.470065889647806</v>
      </c>
      <c r="M914" s="1">
        <f t="shared" si="149"/>
        <v>0.32337115459148325</v>
      </c>
      <c r="N914" s="1">
        <f t="shared" si="145"/>
        <v>18.178449344803354</v>
      </c>
    </row>
    <row r="915" spans="5:14">
      <c r="E915" s="3">
        <f t="shared" si="146"/>
        <v>9.06</v>
      </c>
      <c r="F915" s="1">
        <f t="shared" si="140"/>
        <v>18.178449344803354</v>
      </c>
      <c r="G915" s="1">
        <f t="shared" si="141"/>
        <v>4.043772877418867</v>
      </c>
      <c r="H915" s="1">
        <f t="shared" si="142"/>
        <v>83.338447957530633</v>
      </c>
      <c r="I915" s="1">
        <f t="shared" si="143"/>
        <v>-0.32337115459135646</v>
      </c>
      <c r="J915" s="1">
        <f t="shared" si="144"/>
        <v>40.43772877418867</v>
      </c>
      <c r="K915" s="1">
        <f t="shared" si="147"/>
        <v>40.43772877418867</v>
      </c>
      <c r="L915" s="1">
        <f t="shared" si="148"/>
        <v>40.43772877418867</v>
      </c>
      <c r="M915" s="1">
        <f t="shared" si="149"/>
        <v>0.3223137309159696</v>
      </c>
      <c r="N915" s="1">
        <f t="shared" si="145"/>
        <v>18.181672482112514</v>
      </c>
    </row>
    <row r="916" spans="5:14">
      <c r="E916" s="3">
        <f t="shared" si="146"/>
        <v>9.07</v>
      </c>
      <c r="F916" s="1">
        <f t="shared" si="140"/>
        <v>18.181672482112514</v>
      </c>
      <c r="G916" s="1">
        <f t="shared" si="141"/>
        <v>4.0405497401097072</v>
      </c>
      <c r="H916" s="1">
        <f t="shared" si="142"/>
        <v>83.378853454931729</v>
      </c>
      <c r="I916" s="1">
        <f t="shared" si="143"/>
        <v>-0.32231373091597959</v>
      </c>
      <c r="J916" s="1">
        <f t="shared" si="144"/>
        <v>40.405497401097072</v>
      </c>
      <c r="K916" s="1">
        <f t="shared" si="147"/>
        <v>40.405497401097072</v>
      </c>
      <c r="L916" s="1">
        <f t="shared" si="148"/>
        <v>40.405497401097072</v>
      </c>
      <c r="M916" s="1">
        <f t="shared" si="149"/>
        <v>0.32125976501587417</v>
      </c>
      <c r="N916" s="1">
        <f t="shared" si="145"/>
        <v>18.184885079762672</v>
      </c>
    </row>
    <row r="917" spans="5:14">
      <c r="E917" s="3">
        <f t="shared" si="146"/>
        <v>9.08</v>
      </c>
      <c r="F917" s="1">
        <f t="shared" si="140"/>
        <v>18.184885079762672</v>
      </c>
      <c r="G917" s="1">
        <f t="shared" si="141"/>
        <v>4.037337142459549</v>
      </c>
      <c r="H917" s="1">
        <f t="shared" si="142"/>
        <v>83.419226826356322</v>
      </c>
      <c r="I917" s="1">
        <f t="shared" si="143"/>
        <v>-0.32125976501582443</v>
      </c>
      <c r="J917" s="1">
        <f t="shared" si="144"/>
        <v>40.37337142459549</v>
      </c>
      <c r="K917" s="1">
        <f t="shared" si="147"/>
        <v>40.37337142459549</v>
      </c>
      <c r="L917" s="1">
        <f t="shared" si="148"/>
        <v>40.37337142459549</v>
      </c>
      <c r="M917" s="1">
        <f t="shared" si="149"/>
        <v>0.32020924558427244</v>
      </c>
      <c r="N917" s="1">
        <f t="shared" si="145"/>
        <v>18.188087172218516</v>
      </c>
    </row>
    <row r="918" spans="5:14">
      <c r="E918" s="3">
        <f t="shared" si="146"/>
        <v>9.09</v>
      </c>
      <c r="F918" s="1">
        <f t="shared" si="140"/>
        <v>18.188087172218516</v>
      </c>
      <c r="G918" s="1">
        <f t="shared" si="141"/>
        <v>4.0341350500037052</v>
      </c>
      <c r="H918" s="1">
        <f t="shared" si="142"/>
        <v>83.459568176856365</v>
      </c>
      <c r="I918" s="1">
        <f t="shared" si="143"/>
        <v>-0.32020924558437969</v>
      </c>
      <c r="J918" s="1">
        <f t="shared" si="144"/>
        <v>40.341350500037052</v>
      </c>
      <c r="K918" s="1">
        <f t="shared" si="147"/>
        <v>40.341350500037052</v>
      </c>
      <c r="L918" s="1">
        <f t="shared" si="148"/>
        <v>40.341350500037052</v>
      </c>
      <c r="M918" s="1">
        <f t="shared" si="149"/>
        <v>0.31916216135121145</v>
      </c>
      <c r="N918" s="1">
        <f t="shared" si="145"/>
        <v>18.19127879383203</v>
      </c>
    </row>
    <row r="919" spans="5:14">
      <c r="E919" s="3">
        <f t="shared" si="146"/>
        <v>9.1</v>
      </c>
      <c r="F919" s="1">
        <f t="shared" si="140"/>
        <v>18.19127879383203</v>
      </c>
      <c r="G919" s="1">
        <f t="shared" si="141"/>
        <v>4.0309434283901915</v>
      </c>
      <c r="H919" s="1">
        <f t="shared" si="142"/>
        <v>83.499877611140263</v>
      </c>
      <c r="I919" s="1">
        <f t="shared" si="143"/>
        <v>-0.31916216135137176</v>
      </c>
      <c r="J919" s="1">
        <f t="shared" si="144"/>
        <v>40.309434283901915</v>
      </c>
      <c r="K919" s="1">
        <f t="shared" si="147"/>
        <v>40.309434283901915</v>
      </c>
      <c r="L919" s="1">
        <f t="shared" si="148"/>
        <v>40.309434283901915</v>
      </c>
      <c r="M919" s="1">
        <f t="shared" si="149"/>
        <v>0.31811850108359274</v>
      </c>
      <c r="N919" s="1">
        <f t="shared" si="145"/>
        <v>18.194459978842865</v>
      </c>
    </row>
    <row r="920" spans="5:14">
      <c r="E920" s="3">
        <f t="shared" si="146"/>
        <v>9.11</v>
      </c>
      <c r="F920" s="1">
        <f t="shared" si="140"/>
        <v>18.194459978842865</v>
      </c>
      <c r="G920" s="1">
        <f t="shared" si="141"/>
        <v>4.0277622433793567</v>
      </c>
      <c r="H920" s="1">
        <f t="shared" si="142"/>
        <v>83.540155233574055</v>
      </c>
      <c r="I920" s="1">
        <f t="shared" si="143"/>
        <v>-0.31811850108347528</v>
      </c>
      <c r="J920" s="1">
        <f t="shared" si="144"/>
        <v>40.277622433793567</v>
      </c>
      <c r="K920" s="1">
        <f t="shared" si="147"/>
        <v>40.277622433793567</v>
      </c>
      <c r="L920" s="1">
        <f t="shared" si="148"/>
        <v>40.277622433793567</v>
      </c>
      <c r="M920" s="1">
        <f t="shared" si="149"/>
        <v>0.31707825358504982</v>
      </c>
      <c r="N920" s="1">
        <f t="shared" si="145"/>
        <v>18.197630761378715</v>
      </c>
    </row>
    <row r="921" spans="5:14">
      <c r="E921" s="3">
        <f t="shared" si="146"/>
        <v>9.120000000000001</v>
      </c>
      <c r="F921" s="1">
        <f t="shared" si="140"/>
        <v>18.197630761378715</v>
      </c>
      <c r="G921" s="1">
        <f t="shared" si="141"/>
        <v>4.0245914608435065</v>
      </c>
      <c r="H921" s="1">
        <f t="shared" si="142"/>
        <v>83.580401148182489</v>
      </c>
      <c r="I921" s="1">
        <f t="shared" si="143"/>
        <v>-0.31707825358502362</v>
      </c>
      <c r="J921" s="1">
        <f t="shared" si="144"/>
        <v>40.245914608435065</v>
      </c>
      <c r="K921" s="1">
        <f t="shared" si="147"/>
        <v>40.245914608435065</v>
      </c>
      <c r="L921" s="1">
        <f t="shared" si="148"/>
        <v>40.245914608435065</v>
      </c>
      <c r="M921" s="1">
        <f t="shared" si="149"/>
        <v>0.31604140769582667</v>
      </c>
      <c r="N921" s="1">
        <f t="shared" si="145"/>
        <v>18.200791175455674</v>
      </c>
    </row>
    <row r="922" spans="5:14">
      <c r="E922" s="3">
        <f t="shared" si="146"/>
        <v>9.1300000000000008</v>
      </c>
      <c r="F922" s="1">
        <f t="shared" si="140"/>
        <v>18.200791175455674</v>
      </c>
      <c r="G922" s="1">
        <f t="shared" si="141"/>
        <v>4.0214310467665477</v>
      </c>
      <c r="H922" s="1">
        <f t="shared" si="142"/>
        <v>83.62061545865015</v>
      </c>
      <c r="I922" s="1">
        <f t="shared" si="143"/>
        <v>-0.3160414076958773</v>
      </c>
      <c r="J922" s="1">
        <f t="shared" si="144"/>
        <v>40.214310467665477</v>
      </c>
      <c r="K922" s="1">
        <f t="shared" si="147"/>
        <v>40.214310467665477</v>
      </c>
      <c r="L922" s="1">
        <f t="shared" si="148"/>
        <v>40.214310467665477</v>
      </c>
      <c r="M922" s="1">
        <f t="shared" si="149"/>
        <v>0.31500795229266121</v>
      </c>
      <c r="N922" s="1">
        <f t="shared" si="145"/>
        <v>18.203941254978599</v>
      </c>
    </row>
    <row r="923" spans="5:14">
      <c r="E923" s="3">
        <f t="shared" si="146"/>
        <v>9.14</v>
      </c>
      <c r="F923" s="1">
        <f t="shared" si="140"/>
        <v>18.203941254978599</v>
      </c>
      <c r="G923" s="1">
        <f t="shared" si="141"/>
        <v>4.0182809672436228</v>
      </c>
      <c r="H923" s="1">
        <f t="shared" si="142"/>
        <v>83.66079826832258</v>
      </c>
      <c r="I923" s="1">
        <f t="shared" si="143"/>
        <v>-0.31500795229248979</v>
      </c>
      <c r="J923" s="1">
        <f t="shared" si="144"/>
        <v>40.182809672436228</v>
      </c>
      <c r="K923" s="1">
        <f t="shared" si="147"/>
        <v>40.182809672436228</v>
      </c>
      <c r="L923" s="1">
        <f t="shared" si="148"/>
        <v>40.182809672436228</v>
      </c>
      <c r="M923" s="1">
        <f t="shared" si="149"/>
        <v>0.31397787628866469</v>
      </c>
      <c r="N923" s="1">
        <f t="shared" si="145"/>
        <v>18.207081033741485</v>
      </c>
    </row>
    <row r="924" spans="5:14">
      <c r="E924" s="3">
        <f t="shared" si="146"/>
        <v>9.15</v>
      </c>
      <c r="F924" s="1">
        <f t="shared" si="140"/>
        <v>18.207081033741485</v>
      </c>
      <c r="G924" s="1">
        <f t="shared" si="141"/>
        <v>4.0151411884807366</v>
      </c>
      <c r="H924" s="1">
        <f t="shared" si="142"/>
        <v>83.700949680207387</v>
      </c>
      <c r="I924" s="1">
        <f t="shared" si="143"/>
        <v>-0.31397787628861806</v>
      </c>
      <c r="J924" s="1">
        <f t="shared" si="144"/>
        <v>40.151411884807366</v>
      </c>
      <c r="K924" s="1">
        <f t="shared" si="147"/>
        <v>40.151411884807366</v>
      </c>
      <c r="L924" s="1">
        <f t="shared" si="148"/>
        <v>40.151411884807366</v>
      </c>
      <c r="M924" s="1">
        <f t="shared" si="149"/>
        <v>0.31295116863320094</v>
      </c>
      <c r="N924" s="1">
        <f t="shared" si="145"/>
        <v>18.210210545427817</v>
      </c>
    </row>
    <row r="925" spans="5:14">
      <c r="E925" s="3">
        <f t="shared" si="146"/>
        <v>9.16</v>
      </c>
      <c r="F925" s="1">
        <f t="shared" si="140"/>
        <v>18.210210545427817</v>
      </c>
      <c r="G925" s="1">
        <f t="shared" si="141"/>
        <v>4.0120116767944047</v>
      </c>
      <c r="H925" s="1">
        <f t="shared" si="142"/>
        <v>83.741069796975324</v>
      </c>
      <c r="I925" s="1">
        <f t="shared" si="143"/>
        <v>-0.31295116863319095</v>
      </c>
      <c r="J925" s="1">
        <f t="shared" si="144"/>
        <v>40.120116767944047</v>
      </c>
      <c r="K925" s="1">
        <f t="shared" si="147"/>
        <v>40.120116767944047</v>
      </c>
      <c r="L925" s="1">
        <f t="shared" si="148"/>
        <v>40.120116767944047</v>
      </c>
      <c r="M925" s="1">
        <f t="shared" si="149"/>
        <v>0.31192781831177019</v>
      </c>
      <c r="N925" s="1">
        <f t="shared" si="145"/>
        <v>18.213329823610934</v>
      </c>
    </row>
    <row r="926" spans="5:14">
      <c r="E926" s="3">
        <f t="shared" si="146"/>
        <v>9.17</v>
      </c>
      <c r="F926" s="1">
        <f t="shared" si="140"/>
        <v>18.213329823610934</v>
      </c>
      <c r="G926" s="1">
        <f t="shared" si="141"/>
        <v>4.0088923986112874</v>
      </c>
      <c r="H926" s="1">
        <f t="shared" si="142"/>
        <v>83.781158720961443</v>
      </c>
      <c r="I926" s="1">
        <f t="shared" si="143"/>
        <v>-0.31192781831173022</v>
      </c>
      <c r="J926" s="1">
        <f t="shared" si="144"/>
        <v>40.088923986112874</v>
      </c>
      <c r="K926" s="1">
        <f t="shared" si="147"/>
        <v>40.088923986112874</v>
      </c>
      <c r="L926" s="1">
        <f t="shared" si="148"/>
        <v>40.088923986112874</v>
      </c>
      <c r="M926" s="1">
        <f t="shared" si="149"/>
        <v>0.31090781434589099</v>
      </c>
      <c r="N926" s="1">
        <f t="shared" si="145"/>
        <v>18.216438901754394</v>
      </c>
    </row>
    <row r="927" spans="5:14">
      <c r="E927" s="3">
        <f t="shared" si="146"/>
        <v>9.18</v>
      </c>
      <c r="F927" s="1">
        <f t="shared" si="140"/>
        <v>18.216438901754394</v>
      </c>
      <c r="G927" s="1">
        <f t="shared" si="141"/>
        <v>4.0057833204678275</v>
      </c>
      <c r="H927" s="1">
        <f t="shared" si="142"/>
        <v>83.821216554166128</v>
      </c>
      <c r="I927" s="1">
        <f t="shared" si="143"/>
        <v>-0.31090781434599535</v>
      </c>
      <c r="J927" s="1">
        <f t="shared" si="144"/>
        <v>40.057833204678275</v>
      </c>
      <c r="K927" s="1">
        <f t="shared" si="147"/>
        <v>40.057833204678275</v>
      </c>
      <c r="L927" s="1">
        <f t="shared" si="148"/>
        <v>40.057833204678275</v>
      </c>
      <c r="M927" s="1">
        <f t="shared" si="149"/>
        <v>0.30989114579297961</v>
      </c>
      <c r="N927" s="1">
        <f t="shared" si="145"/>
        <v>18.219537813212323</v>
      </c>
    </row>
    <row r="928" spans="5:14">
      <c r="E928" s="3">
        <f t="shared" si="146"/>
        <v>9.19</v>
      </c>
      <c r="F928" s="1">
        <f t="shared" si="140"/>
        <v>18.219537813212323</v>
      </c>
      <c r="G928" s="1">
        <f t="shared" si="141"/>
        <v>4.0026844090098983</v>
      </c>
      <c r="H928" s="1">
        <f t="shared" si="142"/>
        <v>83.861243398256221</v>
      </c>
      <c r="I928" s="1">
        <f t="shared" si="143"/>
        <v>-0.30989114579291765</v>
      </c>
      <c r="J928" s="1">
        <f t="shared" si="144"/>
        <v>40.026844090098983</v>
      </c>
      <c r="K928" s="1">
        <f t="shared" si="147"/>
        <v>40.026844090098983</v>
      </c>
      <c r="L928" s="1">
        <f t="shared" si="148"/>
        <v>40.026844090098983</v>
      </c>
      <c r="M928" s="1">
        <f t="shared" si="149"/>
        <v>0.3088778017462368</v>
      </c>
      <c r="N928" s="1">
        <f t="shared" si="145"/>
        <v>18.222626591229787</v>
      </c>
    </row>
    <row r="929" spans="5:14">
      <c r="E929" s="3">
        <f t="shared" si="146"/>
        <v>9.2000000000000011</v>
      </c>
      <c r="F929" s="1">
        <f t="shared" si="140"/>
        <v>18.222626591229787</v>
      </c>
      <c r="G929" s="1">
        <f t="shared" si="141"/>
        <v>3.9995956309924345</v>
      </c>
      <c r="H929" s="1">
        <f t="shared" si="142"/>
        <v>83.901239354566144</v>
      </c>
      <c r="I929" s="1">
        <f t="shared" si="143"/>
        <v>-0.30887780174637669</v>
      </c>
      <c r="J929" s="1">
        <f t="shared" si="144"/>
        <v>39.995956309924345</v>
      </c>
      <c r="K929" s="1">
        <f t="shared" si="147"/>
        <v>39.995956309924345</v>
      </c>
      <c r="L929" s="1">
        <f t="shared" si="148"/>
        <v>39.995956309924345</v>
      </c>
      <c r="M929" s="1">
        <f t="shared" si="149"/>
        <v>0.30786777133452592</v>
      </c>
      <c r="N929" s="1">
        <f t="shared" si="145"/>
        <v>18.22570526894313</v>
      </c>
    </row>
    <row r="930" spans="5:14">
      <c r="E930" s="3">
        <f t="shared" si="146"/>
        <v>9.2100000000000009</v>
      </c>
      <c r="F930" s="1">
        <f t="shared" si="140"/>
        <v>18.22570526894313</v>
      </c>
      <c r="G930" s="1">
        <f t="shared" si="141"/>
        <v>3.996516953279091</v>
      </c>
      <c r="H930" s="1">
        <f t="shared" si="142"/>
        <v>83.941204524098936</v>
      </c>
      <c r="I930" s="1">
        <f t="shared" si="143"/>
        <v>-0.30786777133435805</v>
      </c>
      <c r="J930" s="1">
        <f t="shared" si="144"/>
        <v>39.96516953279091</v>
      </c>
      <c r="K930" s="1">
        <f t="shared" si="147"/>
        <v>39.96516953279091</v>
      </c>
      <c r="L930" s="1">
        <f t="shared" si="148"/>
        <v>39.96516953279091</v>
      </c>
      <c r="M930" s="1">
        <f t="shared" si="149"/>
        <v>0.30686104372226275</v>
      </c>
      <c r="N930" s="1">
        <f t="shared" si="145"/>
        <v>18.228773879380352</v>
      </c>
    </row>
    <row r="931" spans="5:14">
      <c r="E931" s="3">
        <f t="shared" si="146"/>
        <v>9.2200000000000006</v>
      </c>
      <c r="F931" s="1">
        <f t="shared" si="140"/>
        <v>18.228773879380352</v>
      </c>
      <c r="G931" s="1">
        <f t="shared" si="141"/>
        <v>3.9934483428418694</v>
      </c>
      <c r="H931" s="1">
        <f t="shared" si="142"/>
        <v>83.981139007527361</v>
      </c>
      <c r="I931" s="1">
        <f t="shared" si="143"/>
        <v>-0.30686104372215084</v>
      </c>
      <c r="J931" s="1">
        <f t="shared" si="144"/>
        <v>39.934483428418694</v>
      </c>
      <c r="K931" s="1">
        <f t="shared" si="147"/>
        <v>39.934483428418694</v>
      </c>
      <c r="L931" s="1">
        <f t="shared" si="148"/>
        <v>39.934483428418694</v>
      </c>
      <c r="M931" s="1">
        <f t="shared" si="149"/>
        <v>0.30585760810929141</v>
      </c>
      <c r="N931" s="1">
        <f t="shared" si="145"/>
        <v>18.231832455461443</v>
      </c>
    </row>
    <row r="932" spans="5:14">
      <c r="E932" s="3">
        <f t="shared" si="146"/>
        <v>9.23</v>
      </c>
      <c r="F932" s="1">
        <f t="shared" si="140"/>
        <v>18.231832455461443</v>
      </c>
      <c r="G932" s="1">
        <f t="shared" si="141"/>
        <v>3.9903897667607779</v>
      </c>
      <c r="H932" s="1">
        <f t="shared" si="142"/>
        <v>84.021042905194975</v>
      </c>
      <c r="I932" s="1">
        <f t="shared" si="143"/>
        <v>-0.30585760810915019</v>
      </c>
      <c r="J932" s="1">
        <f t="shared" si="144"/>
        <v>39.903897667607779</v>
      </c>
      <c r="K932" s="1">
        <f t="shared" si="147"/>
        <v>39.903897667607779</v>
      </c>
      <c r="L932" s="1">
        <f t="shared" si="148"/>
        <v>39.903897667607779</v>
      </c>
      <c r="M932" s="1">
        <f t="shared" si="149"/>
        <v>0.30485745373077444</v>
      </c>
      <c r="N932" s="1">
        <f t="shared" si="145"/>
        <v>18.23488102999875</v>
      </c>
    </row>
    <row r="933" spans="5:14">
      <c r="E933" s="3">
        <f t="shared" si="146"/>
        <v>9.24</v>
      </c>
      <c r="F933" s="1">
        <f t="shared" si="140"/>
        <v>18.23488102999875</v>
      </c>
      <c r="G933" s="1">
        <f t="shared" si="141"/>
        <v>3.9873411922234716</v>
      </c>
      <c r="H933" s="1">
        <f t="shared" si="142"/>
        <v>84.060916317117204</v>
      </c>
      <c r="I933" s="1">
        <f t="shared" si="143"/>
        <v>-0.30485745373063367</v>
      </c>
      <c r="J933" s="1">
        <f t="shared" si="144"/>
        <v>39.873411922234716</v>
      </c>
      <c r="K933" s="1">
        <f t="shared" si="147"/>
        <v>39.873411922234716</v>
      </c>
      <c r="L933" s="1">
        <f t="shared" si="148"/>
        <v>39.873411922234716</v>
      </c>
      <c r="M933" s="1">
        <f t="shared" si="149"/>
        <v>0.3038605698570751</v>
      </c>
      <c r="N933" s="1">
        <f t="shared" si="145"/>
        <v>18.23791963569732</v>
      </c>
    </row>
    <row r="934" spans="5:14">
      <c r="E934" s="3">
        <f t="shared" si="146"/>
        <v>9.25</v>
      </c>
      <c r="F934" s="1">
        <f t="shared" si="140"/>
        <v>18.23791963569732</v>
      </c>
      <c r="G934" s="1">
        <f t="shared" si="141"/>
        <v>3.9843025865249011</v>
      </c>
      <c r="H934" s="1">
        <f t="shared" si="142"/>
        <v>84.100759342982457</v>
      </c>
      <c r="I934" s="1">
        <f t="shared" si="143"/>
        <v>-0.30386056985705068</v>
      </c>
      <c r="J934" s="1">
        <f t="shared" si="144"/>
        <v>39.843025865249011</v>
      </c>
      <c r="K934" s="1">
        <f t="shared" si="147"/>
        <v>39.843025865249011</v>
      </c>
      <c r="L934" s="1">
        <f t="shared" si="148"/>
        <v>39.843025865249011</v>
      </c>
      <c r="M934" s="1">
        <f t="shared" si="149"/>
        <v>0.30286694579364282</v>
      </c>
      <c r="N934" s="1">
        <f t="shared" si="145"/>
        <v>18.240948305155257</v>
      </c>
    </row>
    <row r="935" spans="5:14">
      <c r="E935" s="3">
        <f t="shared" si="146"/>
        <v>9.26</v>
      </c>
      <c r="F935" s="1">
        <f t="shared" si="140"/>
        <v>18.240948305155257</v>
      </c>
      <c r="G935" s="1">
        <f t="shared" si="141"/>
        <v>3.9812739170669644</v>
      </c>
      <c r="H935" s="1">
        <f t="shared" si="142"/>
        <v>84.140572082153128</v>
      </c>
      <c r="I935" s="1">
        <f t="shared" si="143"/>
        <v>-0.30286694579366724</v>
      </c>
      <c r="J935" s="1">
        <f t="shared" si="144"/>
        <v>39.812739170669644</v>
      </c>
      <c r="K935" s="1">
        <f t="shared" si="147"/>
        <v>39.812739170669644</v>
      </c>
      <c r="L935" s="1">
        <f t="shared" si="148"/>
        <v>39.812739170669644</v>
      </c>
      <c r="M935" s="1">
        <f t="shared" si="149"/>
        <v>0.30187657088089725</v>
      </c>
      <c r="N935" s="1">
        <f t="shared" si="145"/>
        <v>18.243967070864066</v>
      </c>
    </row>
    <row r="936" spans="5:14">
      <c r="E936" s="3">
        <f t="shared" si="146"/>
        <v>9.27</v>
      </c>
      <c r="F936" s="1">
        <f t="shared" si="140"/>
        <v>18.243967070864066</v>
      </c>
      <c r="G936" s="1">
        <f t="shared" si="141"/>
        <v>3.9782551513581552</v>
      </c>
      <c r="H936" s="1">
        <f t="shared" si="142"/>
        <v>84.18035463366671</v>
      </c>
      <c r="I936" s="1">
        <f t="shared" si="143"/>
        <v>-0.30187657088092124</v>
      </c>
      <c r="J936" s="1">
        <f t="shared" si="144"/>
        <v>39.782551513581552</v>
      </c>
      <c r="K936" s="1">
        <f t="shared" si="147"/>
        <v>39.782551513581552</v>
      </c>
      <c r="L936" s="1">
        <f t="shared" si="148"/>
        <v>39.782551513581552</v>
      </c>
      <c r="M936" s="1">
        <f t="shared" si="149"/>
        <v>0.30088943449411687</v>
      </c>
      <c r="N936" s="1">
        <f t="shared" si="145"/>
        <v>18.246975965209007</v>
      </c>
    </row>
    <row r="937" spans="5:14">
      <c r="E937" s="3">
        <f t="shared" si="146"/>
        <v>9.2799999999999994</v>
      </c>
      <c r="F937" s="1">
        <f t="shared" si="140"/>
        <v>18.246975965209007</v>
      </c>
      <c r="G937" s="1">
        <f t="shared" si="141"/>
        <v>3.9752462570132145</v>
      </c>
      <c r="H937" s="1">
        <f t="shared" si="142"/>
        <v>84.220107096236845</v>
      </c>
      <c r="I937" s="1">
        <f t="shared" si="143"/>
        <v>-0.30088943449406713</v>
      </c>
      <c r="J937" s="1">
        <f t="shared" si="144"/>
        <v>39.752462570132145</v>
      </c>
      <c r="K937" s="1">
        <f t="shared" si="147"/>
        <v>39.752462570132145</v>
      </c>
      <c r="L937" s="1">
        <f t="shared" si="148"/>
        <v>39.752462570132145</v>
      </c>
      <c r="M937" s="1">
        <f t="shared" si="149"/>
        <v>0.29990552604332121</v>
      </c>
      <c r="N937" s="1">
        <f t="shared" si="145"/>
        <v>18.249975020469439</v>
      </c>
    </row>
    <row r="938" spans="5:14">
      <c r="E938" s="3">
        <f t="shared" si="146"/>
        <v>9.2900000000000009</v>
      </c>
      <c r="F938" s="1">
        <f t="shared" si="140"/>
        <v>18.249975020469439</v>
      </c>
      <c r="G938" s="1">
        <f t="shared" si="141"/>
        <v>3.9722472017527828</v>
      </c>
      <c r="H938" s="1">
        <f t="shared" si="142"/>
        <v>84.259829568254375</v>
      </c>
      <c r="I938" s="1">
        <f t="shared" si="143"/>
        <v>-0.299905526043176</v>
      </c>
      <c r="J938" s="1">
        <f t="shared" si="144"/>
        <v>39.722472017527828</v>
      </c>
      <c r="K938" s="1">
        <f t="shared" si="147"/>
        <v>39.722472017527828</v>
      </c>
      <c r="L938" s="1">
        <f t="shared" si="148"/>
        <v>39.722472017527828</v>
      </c>
      <c r="M938" s="1">
        <f t="shared" si="149"/>
        <v>0.29892483497315991</v>
      </c>
      <c r="N938" s="1">
        <f t="shared" si="145"/>
        <v>18.25296426881917</v>
      </c>
    </row>
    <row r="939" spans="5:14">
      <c r="E939" s="3">
        <f t="shared" si="146"/>
        <v>9.3000000000000007</v>
      </c>
      <c r="F939" s="1">
        <f t="shared" si="140"/>
        <v>18.25296426881917</v>
      </c>
      <c r="G939" s="1">
        <f t="shared" si="141"/>
        <v>3.9692579534030514</v>
      </c>
      <c r="H939" s="1">
        <f t="shared" si="142"/>
        <v>84.299522147788409</v>
      </c>
      <c r="I939" s="1">
        <f t="shared" si="143"/>
        <v>-0.29892483497313549</v>
      </c>
      <c r="J939" s="1">
        <f t="shared" si="144"/>
        <v>39.692579534030514</v>
      </c>
      <c r="K939" s="1">
        <f t="shared" si="147"/>
        <v>39.692579534030514</v>
      </c>
      <c r="L939" s="1">
        <f t="shared" si="148"/>
        <v>39.692579534030514</v>
      </c>
      <c r="M939" s="1">
        <f t="shared" si="149"/>
        <v>0.29794735076279788</v>
      </c>
      <c r="N939" s="1">
        <f t="shared" si="145"/>
        <v>18.255943742326799</v>
      </c>
    </row>
    <row r="940" spans="5:14">
      <c r="E940" s="3">
        <f t="shared" si="146"/>
        <v>9.31</v>
      </c>
      <c r="F940" s="1">
        <f t="shared" si="140"/>
        <v>18.255943742326799</v>
      </c>
      <c r="G940" s="1">
        <f t="shared" si="141"/>
        <v>3.966278479895422</v>
      </c>
      <c r="H940" s="1">
        <f t="shared" si="142"/>
        <v>84.339184932587358</v>
      </c>
      <c r="I940" s="1">
        <f t="shared" si="143"/>
        <v>-0.29794735076293932</v>
      </c>
      <c r="J940" s="1">
        <f t="shared" si="144"/>
        <v>39.66278479895422</v>
      </c>
      <c r="K940" s="1">
        <f t="shared" si="147"/>
        <v>39.66278479895422</v>
      </c>
      <c r="L940" s="1">
        <f t="shared" si="148"/>
        <v>39.66278479895422</v>
      </c>
      <c r="M940" s="1">
        <f t="shared" si="149"/>
        <v>0.29697306292580294</v>
      </c>
      <c r="N940" s="1">
        <f t="shared" si="145"/>
        <v>18.258913472956056</v>
      </c>
    </row>
    <row r="941" spans="5:14">
      <c r="E941" s="3">
        <f t="shared" si="146"/>
        <v>9.32</v>
      </c>
      <c r="F941" s="1">
        <f t="shared" si="140"/>
        <v>18.258913472956056</v>
      </c>
      <c r="G941" s="1">
        <f t="shared" si="141"/>
        <v>3.9633087492661652</v>
      </c>
      <c r="H941" s="1">
        <f t="shared" si="142"/>
        <v>84.378818020080018</v>
      </c>
      <c r="I941" s="1">
        <f t="shared" si="143"/>
        <v>-0.29697306292568726</v>
      </c>
      <c r="J941" s="1">
        <f t="shared" si="144"/>
        <v>39.633087492661652</v>
      </c>
      <c r="K941" s="1">
        <f t="shared" si="147"/>
        <v>39.633087492661652</v>
      </c>
      <c r="L941" s="1">
        <f t="shared" si="148"/>
        <v>39.633087492661652</v>
      </c>
      <c r="M941" s="1">
        <f t="shared" si="149"/>
        <v>0.29600196101003595</v>
      </c>
      <c r="N941" s="1">
        <f t="shared" si="145"/>
        <v>18.261873492566156</v>
      </c>
    </row>
    <row r="942" spans="5:14">
      <c r="E942" s="3">
        <f t="shared" si="146"/>
        <v>9.33</v>
      </c>
      <c r="F942" s="1">
        <f t="shared" si="140"/>
        <v>18.261873492566156</v>
      </c>
      <c r="G942" s="1">
        <f t="shared" si="141"/>
        <v>3.9603487296560651</v>
      </c>
      <c r="H942" s="1">
        <f t="shared" si="142"/>
        <v>84.418421507376578</v>
      </c>
      <c r="I942" s="1">
        <f t="shared" si="143"/>
        <v>-0.2960019610100062</v>
      </c>
      <c r="J942" s="1">
        <f t="shared" si="144"/>
        <v>39.603487296560651</v>
      </c>
      <c r="K942" s="1">
        <f t="shared" si="147"/>
        <v>39.603487296560651</v>
      </c>
      <c r="L942" s="1">
        <f t="shared" si="148"/>
        <v>39.603487296560651</v>
      </c>
      <c r="M942" s="1">
        <f t="shared" si="149"/>
        <v>0.29503403459753352</v>
      </c>
      <c r="N942" s="1">
        <f t="shared" si="145"/>
        <v>18.264823832912132</v>
      </c>
    </row>
    <row r="943" spans="5:14">
      <c r="E943" s="3">
        <f t="shared" si="146"/>
        <v>9.34</v>
      </c>
      <c r="F943" s="1">
        <f t="shared" si="140"/>
        <v>18.264823832912132</v>
      </c>
      <c r="G943" s="1">
        <f t="shared" si="141"/>
        <v>3.9573983893100895</v>
      </c>
      <c r="H943" s="1">
        <f t="shared" si="142"/>
        <v>84.457995491269685</v>
      </c>
      <c r="I943" s="1">
        <f t="shared" si="143"/>
        <v>-0.29503403459756328</v>
      </c>
      <c r="J943" s="1">
        <f t="shared" si="144"/>
        <v>39.573983893100895</v>
      </c>
      <c r="K943" s="1">
        <f t="shared" si="147"/>
        <v>39.573983893100895</v>
      </c>
      <c r="L943" s="1">
        <f t="shared" si="148"/>
        <v>39.573983893100895</v>
      </c>
      <c r="M943" s="1">
        <f t="shared" si="149"/>
        <v>0.29406927330439903</v>
      </c>
      <c r="N943" s="1">
        <f t="shared" si="145"/>
        <v>18.267764525645177</v>
      </c>
    </row>
    <row r="944" spans="5:14">
      <c r="E944" s="3">
        <f t="shared" si="146"/>
        <v>9.35</v>
      </c>
      <c r="F944" s="1">
        <f t="shared" si="140"/>
        <v>18.267764525645177</v>
      </c>
      <c r="G944" s="1">
        <f t="shared" si="141"/>
        <v>3.9544576965770446</v>
      </c>
      <c r="H944" s="1">
        <f t="shared" si="142"/>
        <v>84.497540068235452</v>
      </c>
      <c r="I944" s="1">
        <f t="shared" si="143"/>
        <v>-0.29406927330448696</v>
      </c>
      <c r="J944" s="1">
        <f t="shared" si="144"/>
        <v>39.544576965770446</v>
      </c>
      <c r="K944" s="1">
        <f t="shared" si="147"/>
        <v>39.544576965770446</v>
      </c>
      <c r="L944" s="1">
        <f t="shared" si="148"/>
        <v>39.544576965770446</v>
      </c>
      <c r="M944" s="1">
        <f t="shared" si="149"/>
        <v>0.29310766678069378</v>
      </c>
      <c r="N944" s="1">
        <f t="shared" si="145"/>
        <v>18.270695602312983</v>
      </c>
    </row>
    <row r="945" spans="5:14">
      <c r="E945" s="3">
        <f t="shared" si="146"/>
        <v>9.36</v>
      </c>
      <c r="F945" s="1">
        <f t="shared" si="140"/>
        <v>18.270695602312983</v>
      </c>
      <c r="G945" s="1">
        <f t="shared" si="141"/>
        <v>3.951526619909238</v>
      </c>
      <c r="H945" s="1">
        <f t="shared" si="142"/>
        <v>84.537055334434541</v>
      </c>
      <c r="I945" s="1">
        <f t="shared" si="143"/>
        <v>-0.29310766678065647</v>
      </c>
      <c r="J945" s="1">
        <f t="shared" si="144"/>
        <v>39.51526619909238</v>
      </c>
      <c r="K945" s="1">
        <f t="shared" si="147"/>
        <v>39.51526619909238</v>
      </c>
      <c r="L945" s="1">
        <f t="shared" si="148"/>
        <v>39.51526619909238</v>
      </c>
      <c r="M945" s="1">
        <f t="shared" si="149"/>
        <v>0.29214920471032091</v>
      </c>
      <c r="N945" s="1">
        <f t="shared" si="145"/>
        <v>18.273617094360088</v>
      </c>
    </row>
    <row r="946" spans="5:14">
      <c r="E946" s="3">
        <f t="shared" si="146"/>
        <v>9.370000000000001</v>
      </c>
      <c r="F946" s="1">
        <f t="shared" si="140"/>
        <v>18.273617094360088</v>
      </c>
      <c r="G946" s="1">
        <f t="shared" si="141"/>
        <v>3.9486051278621339</v>
      </c>
      <c r="H946" s="1">
        <f t="shared" si="142"/>
        <v>84.576541385713156</v>
      </c>
      <c r="I946" s="1">
        <f t="shared" si="143"/>
        <v>-0.29214920471041239</v>
      </c>
      <c r="J946" s="1">
        <f t="shared" si="144"/>
        <v>39.486051278621339</v>
      </c>
      <c r="K946" s="1">
        <f t="shared" si="147"/>
        <v>39.486051278621339</v>
      </c>
      <c r="L946" s="1">
        <f t="shared" si="148"/>
        <v>39.486051278621339</v>
      </c>
      <c r="M946" s="1">
        <f t="shared" si="149"/>
        <v>0.29119387681091791</v>
      </c>
      <c r="N946" s="1">
        <f t="shared" si="145"/>
        <v>18.276529033128195</v>
      </c>
    </row>
    <row r="947" spans="5:14">
      <c r="E947" s="3">
        <f t="shared" si="146"/>
        <v>9.3800000000000008</v>
      </c>
      <c r="F947" s="1">
        <f t="shared" si="140"/>
        <v>18.276529033128195</v>
      </c>
      <c r="G947" s="1">
        <f t="shared" si="141"/>
        <v>3.9456931890940261</v>
      </c>
      <c r="H947" s="1">
        <f t="shared" si="142"/>
        <v>84.615998317604095</v>
      </c>
      <c r="I947" s="1">
        <f t="shared" si="143"/>
        <v>-0.29119387681078024</v>
      </c>
      <c r="J947" s="1">
        <f t="shared" si="144"/>
        <v>39.456931890940261</v>
      </c>
      <c r="K947" s="1">
        <f t="shared" si="147"/>
        <v>39.456931890940261</v>
      </c>
      <c r="L947" s="1">
        <f t="shared" si="148"/>
        <v>39.456931890940261</v>
      </c>
      <c r="M947" s="1">
        <f t="shared" si="149"/>
        <v>0.29024167283374647</v>
      </c>
      <c r="N947" s="1">
        <f t="shared" si="145"/>
        <v>18.279431449856531</v>
      </c>
    </row>
    <row r="948" spans="5:14">
      <c r="E948" s="3">
        <f t="shared" si="146"/>
        <v>9.39</v>
      </c>
      <c r="F948" s="1">
        <f t="shared" si="140"/>
        <v>18.279431449856531</v>
      </c>
      <c r="G948" s="1">
        <f t="shared" si="141"/>
        <v>3.9427907723656901</v>
      </c>
      <c r="H948" s="1">
        <f t="shared" si="142"/>
        <v>84.655426225327759</v>
      </c>
      <c r="I948" s="1">
        <f t="shared" si="143"/>
        <v>-0.29024167283360214</v>
      </c>
      <c r="J948" s="1">
        <f t="shared" si="144"/>
        <v>39.427907723656901</v>
      </c>
      <c r="K948" s="1">
        <f t="shared" si="147"/>
        <v>39.427907723656901</v>
      </c>
      <c r="L948" s="1">
        <f t="shared" si="148"/>
        <v>39.427907723656901</v>
      </c>
      <c r="M948" s="1">
        <f t="shared" si="149"/>
        <v>0.28929258256358059</v>
      </c>
      <c r="N948" s="1">
        <f t="shared" si="145"/>
        <v>18.282324375682165</v>
      </c>
    </row>
    <row r="949" spans="5:14">
      <c r="E949" s="3">
        <f t="shared" si="146"/>
        <v>9.4</v>
      </c>
      <c r="F949" s="1">
        <f t="shared" si="140"/>
        <v>18.282324375682165</v>
      </c>
      <c r="G949" s="1">
        <f t="shared" si="141"/>
        <v>3.939897846540056</v>
      </c>
      <c r="H949" s="1">
        <f t="shared" si="142"/>
        <v>84.694825203793158</v>
      </c>
      <c r="I949" s="1">
        <f t="shared" si="143"/>
        <v>-0.28929258256340518</v>
      </c>
      <c r="J949" s="1">
        <f t="shared" si="144"/>
        <v>39.39897846540056</v>
      </c>
      <c r="K949" s="1">
        <f t="shared" si="147"/>
        <v>39.39897846540056</v>
      </c>
      <c r="L949" s="1">
        <f t="shared" si="148"/>
        <v>39.39897846540056</v>
      </c>
      <c r="M949" s="1">
        <f t="shared" si="149"/>
        <v>0.28834659581859823</v>
      </c>
      <c r="N949" s="1">
        <f t="shared" si="145"/>
        <v>18.28520784164035</v>
      </c>
    </row>
    <row r="950" spans="5:14">
      <c r="E950" s="3">
        <f t="shared" si="146"/>
        <v>9.41</v>
      </c>
      <c r="F950" s="1">
        <f t="shared" si="140"/>
        <v>18.28520784164035</v>
      </c>
      <c r="G950" s="1">
        <f t="shared" si="141"/>
        <v>3.9370143805818714</v>
      </c>
      <c r="H950" s="1">
        <f t="shared" si="142"/>
        <v>84.734195347598984</v>
      </c>
      <c r="I950" s="1">
        <f t="shared" si="143"/>
        <v>-0.28834659581846722</v>
      </c>
      <c r="J950" s="1">
        <f t="shared" si="144"/>
        <v>39.370143805818714</v>
      </c>
      <c r="K950" s="1">
        <f t="shared" si="147"/>
        <v>39.370143805818714</v>
      </c>
      <c r="L950" s="1">
        <f t="shared" si="148"/>
        <v>39.370143805818714</v>
      </c>
      <c r="M950" s="1">
        <f t="shared" si="149"/>
        <v>0.28740370245027203</v>
      </c>
      <c r="N950" s="1">
        <f t="shared" si="145"/>
        <v>18.288081878664851</v>
      </c>
    </row>
    <row r="951" spans="5:14">
      <c r="E951" s="3">
        <f t="shared" si="146"/>
        <v>9.42</v>
      </c>
      <c r="F951" s="1">
        <f t="shared" si="140"/>
        <v>18.288081878664851</v>
      </c>
      <c r="G951" s="1">
        <f t="shared" si="141"/>
        <v>3.9341403435573703</v>
      </c>
      <c r="H951" s="1">
        <f t="shared" si="142"/>
        <v>84.773536751034555</v>
      </c>
      <c r="I951" s="1">
        <f t="shared" si="143"/>
        <v>-0.28740370245010638</v>
      </c>
      <c r="J951" s="1">
        <f t="shared" si="144"/>
        <v>39.341403435573703</v>
      </c>
      <c r="K951" s="1">
        <f t="shared" si="147"/>
        <v>39.341403435573703</v>
      </c>
      <c r="L951" s="1">
        <f t="shared" si="148"/>
        <v>39.341403435573703</v>
      </c>
      <c r="M951" s="1">
        <f t="shared" si="149"/>
        <v>0.28646389234326031</v>
      </c>
      <c r="N951" s="1">
        <f t="shared" si="145"/>
        <v>18.290946517588285</v>
      </c>
    </row>
    <row r="952" spans="5:14">
      <c r="E952" s="3">
        <f t="shared" si="146"/>
        <v>9.43</v>
      </c>
      <c r="F952" s="1">
        <f t="shared" si="140"/>
        <v>18.290946517588285</v>
      </c>
      <c r="G952" s="1">
        <f t="shared" si="141"/>
        <v>3.9312757046339364</v>
      </c>
      <c r="H952" s="1">
        <f t="shared" si="142"/>
        <v>84.812849508080902</v>
      </c>
      <c r="I952" s="1">
        <f t="shared" si="143"/>
        <v>-0.28646389234339154</v>
      </c>
      <c r="J952" s="1">
        <f t="shared" si="144"/>
        <v>39.312757046339364</v>
      </c>
      <c r="K952" s="1">
        <f t="shared" si="147"/>
        <v>39.312757046339364</v>
      </c>
      <c r="L952" s="1">
        <f t="shared" si="148"/>
        <v>39.312757046339364</v>
      </c>
      <c r="M952" s="1">
        <f t="shared" si="149"/>
        <v>0.28552715541529716</v>
      </c>
      <c r="N952" s="1">
        <f t="shared" si="145"/>
        <v>18.293801789142439</v>
      </c>
    </row>
    <row r="953" spans="5:14">
      <c r="E953" s="3">
        <f t="shared" si="146"/>
        <v>9.44</v>
      </c>
      <c r="F953" s="1">
        <f t="shared" si="140"/>
        <v>18.293801789142439</v>
      </c>
      <c r="G953" s="1">
        <f t="shared" si="141"/>
        <v>3.9284204330797827</v>
      </c>
      <c r="H953" s="1">
        <f t="shared" si="142"/>
        <v>84.8521337124117</v>
      </c>
      <c r="I953" s="1">
        <f t="shared" si="143"/>
        <v>-0.285527155415366</v>
      </c>
      <c r="J953" s="1">
        <f t="shared" si="144"/>
        <v>39.284204330797827</v>
      </c>
      <c r="K953" s="1">
        <f t="shared" si="147"/>
        <v>39.284204330797827</v>
      </c>
      <c r="L953" s="1">
        <f t="shared" si="148"/>
        <v>39.284204330797827</v>
      </c>
      <c r="M953" s="1">
        <f t="shared" si="149"/>
        <v>0.28459348161708897</v>
      </c>
      <c r="N953" s="1">
        <f t="shared" si="145"/>
        <v>18.29664772395861</v>
      </c>
    </row>
    <row r="954" spans="5:14">
      <c r="E954" s="3">
        <f t="shared" si="146"/>
        <v>9.4500000000000011</v>
      </c>
      <c r="F954" s="1">
        <f t="shared" si="140"/>
        <v>18.29664772395861</v>
      </c>
      <c r="G954" s="1">
        <f t="shared" si="141"/>
        <v>3.9255744982636109</v>
      </c>
      <c r="H954" s="1">
        <f t="shared" si="142"/>
        <v>84.89138945739434</v>
      </c>
      <c r="I954" s="1">
        <f t="shared" si="143"/>
        <v>-0.28459348161717912</v>
      </c>
      <c r="J954" s="1">
        <f t="shared" si="144"/>
        <v>39.255744982636109</v>
      </c>
      <c r="K954" s="1">
        <f t="shared" si="147"/>
        <v>39.255744982636109</v>
      </c>
      <c r="L954" s="1">
        <f t="shared" si="148"/>
        <v>39.255744982636109</v>
      </c>
      <c r="M954" s="1">
        <f t="shared" si="149"/>
        <v>0.28366286093220072</v>
      </c>
      <c r="N954" s="1">
        <f t="shared" si="145"/>
        <v>18.299484352567934</v>
      </c>
    </row>
    <row r="955" spans="5:14">
      <c r="E955" s="3">
        <f t="shared" si="146"/>
        <v>9.4600000000000009</v>
      </c>
      <c r="F955" s="1">
        <f t="shared" si="140"/>
        <v>18.299484352567934</v>
      </c>
      <c r="G955" s="1">
        <f t="shared" si="141"/>
        <v>3.9227378696542878</v>
      </c>
      <c r="H955" s="1">
        <f t="shared" si="142"/>
        <v>84.930616836090877</v>
      </c>
      <c r="I955" s="1">
        <f t="shared" si="143"/>
        <v>-0.28366286093230997</v>
      </c>
      <c r="J955" s="1">
        <f t="shared" si="144"/>
        <v>39.227378696542878</v>
      </c>
      <c r="K955" s="1">
        <f t="shared" si="147"/>
        <v>39.227378696542878</v>
      </c>
      <c r="L955" s="1">
        <f t="shared" si="148"/>
        <v>39.227378696542878</v>
      </c>
      <c r="M955" s="1">
        <f t="shared" si="149"/>
        <v>0.28273528337695208</v>
      </c>
      <c r="N955" s="1">
        <f t="shared" si="145"/>
        <v>18.302311705401703</v>
      </c>
    </row>
    <row r="956" spans="5:14">
      <c r="E956" s="3">
        <f t="shared" si="146"/>
        <v>9.4700000000000006</v>
      </c>
      <c r="F956" s="1">
        <f t="shared" si="140"/>
        <v>18.302311705401703</v>
      </c>
      <c r="G956" s="1">
        <f t="shared" si="141"/>
        <v>3.9199105168205186</v>
      </c>
      <c r="H956" s="1">
        <f t="shared" si="142"/>
        <v>84.969815941259085</v>
      </c>
      <c r="I956" s="1">
        <f t="shared" si="143"/>
        <v>-0.28273528337692255</v>
      </c>
      <c r="J956" s="1">
        <f t="shared" si="144"/>
        <v>39.199105168205186</v>
      </c>
      <c r="K956" s="1">
        <f t="shared" si="147"/>
        <v>39.199105168205186</v>
      </c>
      <c r="L956" s="1">
        <f t="shared" si="148"/>
        <v>39.199105168205186</v>
      </c>
      <c r="M956" s="1">
        <f t="shared" si="149"/>
        <v>0.28181073900030951</v>
      </c>
      <c r="N956" s="1">
        <f t="shared" si="145"/>
        <v>18.305129812791705</v>
      </c>
    </row>
    <row r="957" spans="5:14">
      <c r="E957" s="3">
        <f t="shared" si="146"/>
        <v>9.48</v>
      </c>
      <c r="F957" s="1">
        <f t="shared" si="140"/>
        <v>18.305129812791705</v>
      </c>
      <c r="G957" s="1">
        <f t="shared" si="141"/>
        <v>3.9170924094305164</v>
      </c>
      <c r="H957" s="1">
        <f t="shared" si="142"/>
        <v>85.008986865353393</v>
      </c>
      <c r="I957" s="1">
        <f t="shared" si="143"/>
        <v>-0.28181073900022113</v>
      </c>
      <c r="J957" s="1">
        <f t="shared" si="144"/>
        <v>39.170924094305164</v>
      </c>
      <c r="K957" s="1">
        <f t="shared" si="147"/>
        <v>39.170924094305164</v>
      </c>
      <c r="L957" s="1">
        <f t="shared" si="148"/>
        <v>39.170924094305164</v>
      </c>
      <c r="M957" s="1">
        <f t="shared" si="149"/>
        <v>0.28088921788377896</v>
      </c>
      <c r="N957" s="1">
        <f t="shared" si="145"/>
        <v>18.307938704970542</v>
      </c>
    </row>
    <row r="958" spans="5:14">
      <c r="E958" s="3">
        <f t="shared" si="146"/>
        <v>9.49</v>
      </c>
      <c r="F958" s="1">
        <f t="shared" si="140"/>
        <v>18.307938704970542</v>
      </c>
      <c r="G958" s="1">
        <f t="shared" si="141"/>
        <v>3.914283517251679</v>
      </c>
      <c r="H958" s="1">
        <f t="shared" si="142"/>
        <v>85.048129700525905</v>
      </c>
      <c r="I958" s="1">
        <f t="shared" si="143"/>
        <v>-0.28088921788373966</v>
      </c>
      <c r="J958" s="1">
        <f t="shared" si="144"/>
        <v>39.14283517251679</v>
      </c>
      <c r="K958" s="1">
        <f t="shared" si="147"/>
        <v>39.14283517251679</v>
      </c>
      <c r="L958" s="1">
        <f t="shared" si="148"/>
        <v>39.14283517251679</v>
      </c>
      <c r="M958" s="1">
        <f t="shared" si="149"/>
        <v>0.27997071014129893</v>
      </c>
      <c r="N958" s="1">
        <f t="shared" si="145"/>
        <v>18.310738412071956</v>
      </c>
    </row>
    <row r="959" spans="5:14">
      <c r="E959" s="3">
        <f t="shared" si="146"/>
        <v>9.5</v>
      </c>
      <c r="F959" s="1">
        <f t="shared" si="140"/>
        <v>18.310738412071956</v>
      </c>
      <c r="G959" s="1">
        <f t="shared" si="141"/>
        <v>3.9114838101502656</v>
      </c>
      <c r="H959" s="1">
        <f t="shared" si="142"/>
        <v>85.087244538627402</v>
      </c>
      <c r="I959" s="1">
        <f t="shared" si="143"/>
        <v>-0.27997071014134178</v>
      </c>
      <c r="J959" s="1">
        <f t="shared" si="144"/>
        <v>39.114838101502656</v>
      </c>
      <c r="K959" s="1">
        <f t="shared" si="147"/>
        <v>39.114838101502656</v>
      </c>
      <c r="L959" s="1">
        <f t="shared" si="148"/>
        <v>39.114838101502656</v>
      </c>
      <c r="M959" s="1">
        <f t="shared" si="149"/>
        <v>0.27905520591913691</v>
      </c>
      <c r="N959" s="1">
        <f t="shared" si="145"/>
        <v>18.313528964131148</v>
      </c>
    </row>
    <row r="960" spans="5:14">
      <c r="E960" s="3">
        <f t="shared" si="146"/>
        <v>9.51</v>
      </c>
      <c r="F960" s="1">
        <f t="shared" si="140"/>
        <v>18.313528964131148</v>
      </c>
      <c r="G960" s="1">
        <f t="shared" si="141"/>
        <v>3.9086932580910734</v>
      </c>
      <c r="H960" s="1">
        <f t="shared" si="142"/>
        <v>85.126331471208317</v>
      </c>
      <c r="I960" s="1">
        <f t="shared" si="143"/>
        <v>-0.27905520591922084</v>
      </c>
      <c r="J960" s="1">
        <f t="shared" si="144"/>
        <v>39.086932580910734</v>
      </c>
      <c r="K960" s="1">
        <f t="shared" si="147"/>
        <v>39.086932580910734</v>
      </c>
      <c r="L960" s="1">
        <f t="shared" si="148"/>
        <v>39.086932580910734</v>
      </c>
      <c r="M960" s="1">
        <f t="shared" si="149"/>
        <v>0.27814269539578107</v>
      </c>
      <c r="N960" s="1">
        <f t="shared" si="145"/>
        <v>18.316310391085107</v>
      </c>
    </row>
    <row r="961" spans="5:14">
      <c r="E961" s="3">
        <f t="shared" si="146"/>
        <v>9.52</v>
      </c>
      <c r="F961" s="1">
        <f t="shared" si="140"/>
        <v>18.316310391085107</v>
      </c>
      <c r="G961" s="1">
        <f t="shared" si="141"/>
        <v>3.9059118311371144</v>
      </c>
      <c r="H961" s="1">
        <f t="shared" si="142"/>
        <v>85.165390589519689</v>
      </c>
      <c r="I961" s="1">
        <f t="shared" si="143"/>
        <v>-0.27814269539589986</v>
      </c>
      <c r="J961" s="1">
        <f t="shared" si="144"/>
        <v>39.059118311371144</v>
      </c>
      <c r="K961" s="1">
        <f t="shared" si="147"/>
        <v>39.059118311371144</v>
      </c>
      <c r="L961" s="1">
        <f t="shared" si="148"/>
        <v>39.059118311371144</v>
      </c>
      <c r="M961" s="1">
        <f t="shared" si="149"/>
        <v>0.27723316878183635</v>
      </c>
      <c r="N961" s="1">
        <f t="shared" si="145"/>
        <v>18.319082722772926</v>
      </c>
    </row>
    <row r="962" spans="5:14">
      <c r="E962" s="3">
        <f t="shared" si="146"/>
        <v>9.5299999999999994</v>
      </c>
      <c r="F962" s="1">
        <f t="shared" si="140"/>
        <v>18.319082722772926</v>
      </c>
      <c r="G962" s="1">
        <f t="shared" si="141"/>
        <v>3.9031394994492956</v>
      </c>
      <c r="H962" s="1">
        <f t="shared" si="142"/>
        <v>85.204421984514184</v>
      </c>
      <c r="I962" s="1">
        <f t="shared" si="143"/>
        <v>-0.27723316878187632</v>
      </c>
      <c r="J962" s="1">
        <f t="shared" si="144"/>
        <v>39.031394994492956</v>
      </c>
      <c r="K962" s="1">
        <f t="shared" si="147"/>
        <v>39.031394994492956</v>
      </c>
      <c r="L962" s="1">
        <f t="shared" si="148"/>
        <v>39.031394994492956</v>
      </c>
      <c r="M962" s="1">
        <f t="shared" si="149"/>
        <v>0.27632661631991962</v>
      </c>
      <c r="N962" s="1">
        <f t="shared" si="145"/>
        <v>18.321845988936126</v>
      </c>
    </row>
    <row r="963" spans="5:14">
      <c r="E963" s="3">
        <f t="shared" si="146"/>
        <v>9.5400000000000009</v>
      </c>
      <c r="F963" s="1">
        <f t="shared" si="140"/>
        <v>18.321845988936126</v>
      </c>
      <c r="G963" s="1">
        <f t="shared" si="141"/>
        <v>3.9003762332860958</v>
      </c>
      <c r="H963" s="1">
        <f t="shared" si="142"/>
        <v>85.243425746847038</v>
      </c>
      <c r="I963" s="1">
        <f t="shared" si="143"/>
        <v>-0.27632661631997735</v>
      </c>
      <c r="J963" s="1">
        <f t="shared" si="144"/>
        <v>39.003762332860958</v>
      </c>
      <c r="K963" s="1">
        <f t="shared" si="147"/>
        <v>39.003762332860958</v>
      </c>
      <c r="L963" s="1">
        <f t="shared" si="148"/>
        <v>39.003762332860958</v>
      </c>
      <c r="M963" s="1">
        <f t="shared" si="149"/>
        <v>0.27542302828455334</v>
      </c>
      <c r="N963" s="1">
        <f t="shared" si="145"/>
        <v>18.324600219218972</v>
      </c>
    </row>
    <row r="964" spans="5:14">
      <c r="E964" s="3">
        <f t="shared" si="146"/>
        <v>9.5500000000000007</v>
      </c>
      <c r="F964" s="1">
        <f t="shared" si="140"/>
        <v>18.324600219218972</v>
      </c>
      <c r="G964" s="1">
        <f t="shared" si="141"/>
        <v>3.8976220030032493</v>
      </c>
      <c r="H964" s="1">
        <f t="shared" si="142"/>
        <v>85.282401966877075</v>
      </c>
      <c r="I964" s="1">
        <f t="shared" si="143"/>
        <v>-0.27542302828464926</v>
      </c>
      <c r="J964" s="1">
        <f t="shared" si="144"/>
        <v>38.976220030032493</v>
      </c>
      <c r="K964" s="1">
        <f t="shared" si="147"/>
        <v>38.976220030032493</v>
      </c>
      <c r="L964" s="1">
        <f t="shared" si="148"/>
        <v>38.976220030032493</v>
      </c>
      <c r="M964" s="1">
        <f t="shared" si="149"/>
        <v>0.27452239498206255</v>
      </c>
      <c r="N964" s="1">
        <f t="shared" si="145"/>
        <v>18.327345443168792</v>
      </c>
    </row>
    <row r="965" spans="5:14">
      <c r="E965" s="3">
        <f t="shared" si="146"/>
        <v>9.56</v>
      </c>
      <c r="F965" s="1">
        <f t="shared" si="140"/>
        <v>18.327345443168792</v>
      </c>
      <c r="G965" s="1">
        <f t="shared" si="141"/>
        <v>3.8948767790534298</v>
      </c>
      <c r="H965" s="1">
        <f t="shared" si="142"/>
        <v>85.321350734667604</v>
      </c>
      <c r="I965" s="1">
        <f t="shared" si="143"/>
        <v>-0.27452239498195752</v>
      </c>
      <c r="J965" s="1">
        <f t="shared" si="144"/>
        <v>38.948767790534298</v>
      </c>
      <c r="K965" s="1">
        <f t="shared" si="147"/>
        <v>38.948767790534298</v>
      </c>
      <c r="L965" s="1">
        <f t="shared" si="148"/>
        <v>38.948767790534298</v>
      </c>
      <c r="M965" s="1">
        <f t="shared" si="149"/>
        <v>0.27362470675047157</v>
      </c>
      <c r="N965" s="1">
        <f t="shared" si="145"/>
        <v>18.330081690236295</v>
      </c>
    </row>
    <row r="966" spans="5:14">
      <c r="E966" s="3">
        <f t="shared" si="146"/>
        <v>9.57</v>
      </c>
      <c r="F966" s="1">
        <f t="shared" si="140"/>
        <v>18.330081690236295</v>
      </c>
      <c r="G966" s="1">
        <f t="shared" si="141"/>
        <v>3.8921405319859268</v>
      </c>
      <c r="H966" s="1">
        <f t="shared" si="142"/>
        <v>85.360272139987458</v>
      </c>
      <c r="I966" s="1">
        <f t="shared" si="143"/>
        <v>-0.27362470675029726</v>
      </c>
      <c r="J966" s="1">
        <f t="shared" si="144"/>
        <v>38.921405319859268</v>
      </c>
      <c r="K966" s="1">
        <f t="shared" si="147"/>
        <v>38.921405319859268</v>
      </c>
      <c r="L966" s="1">
        <f t="shared" si="148"/>
        <v>38.921405319859268</v>
      </c>
      <c r="M966" s="1">
        <f t="shared" si="149"/>
        <v>0.27272995395939792</v>
      </c>
      <c r="N966" s="1">
        <f t="shared" si="145"/>
        <v>18.332808989775888</v>
      </c>
    </row>
    <row r="967" spans="5:14">
      <c r="E967" s="3">
        <f t="shared" si="146"/>
        <v>9.58</v>
      </c>
      <c r="F967" s="1">
        <f t="shared" si="140"/>
        <v>18.332808989775888</v>
      </c>
      <c r="G967" s="1">
        <f t="shared" si="141"/>
        <v>3.8894132324463335</v>
      </c>
      <c r="H967" s="1">
        <f t="shared" si="142"/>
        <v>85.399166272311916</v>
      </c>
      <c r="I967" s="1">
        <f t="shared" si="143"/>
        <v>-0.27272995395932753</v>
      </c>
      <c r="J967" s="1">
        <f t="shared" si="144"/>
        <v>38.894132324463335</v>
      </c>
      <c r="K967" s="1">
        <f t="shared" si="147"/>
        <v>38.894132324463335</v>
      </c>
      <c r="L967" s="1">
        <f t="shared" si="148"/>
        <v>38.894132324463335</v>
      </c>
      <c r="M967" s="1">
        <f t="shared" si="149"/>
        <v>0.27183812700995102</v>
      </c>
      <c r="N967" s="1">
        <f t="shared" si="145"/>
        <v>18.335527371045988</v>
      </c>
    </row>
    <row r="968" spans="5:14">
      <c r="E968" s="3">
        <f t="shared" si="146"/>
        <v>9.59</v>
      </c>
      <c r="F968" s="1">
        <f t="shared" si="140"/>
        <v>18.335527371045988</v>
      </c>
      <c r="G968" s="1">
        <f t="shared" si="141"/>
        <v>3.8866948511762338</v>
      </c>
      <c r="H968" s="1">
        <f t="shared" si="142"/>
        <v>85.438033220823684</v>
      </c>
      <c r="I968" s="1">
        <f t="shared" si="143"/>
        <v>-0.27183812700997123</v>
      </c>
      <c r="J968" s="1">
        <f t="shared" si="144"/>
        <v>38.866948511762338</v>
      </c>
      <c r="K968" s="1">
        <f t="shared" si="147"/>
        <v>38.866948511762338</v>
      </c>
      <c r="L968" s="1">
        <f t="shared" si="148"/>
        <v>38.866948511762338</v>
      </c>
      <c r="M968" s="1">
        <f t="shared" si="149"/>
        <v>0.27094921633462854</v>
      </c>
      <c r="N968" s="1">
        <f t="shared" si="145"/>
        <v>18.338236863209335</v>
      </c>
    </row>
    <row r="969" spans="5:14">
      <c r="E969" s="3">
        <f t="shared" si="146"/>
        <v>9.6</v>
      </c>
      <c r="F969" s="1">
        <f t="shared" ref="F969:F1032" si="150">M968*$C$3+F968</f>
        <v>18.338236863209335</v>
      </c>
      <c r="G969" s="1">
        <f t="shared" ref="G969:G1032" si="151">$C$4-F969</f>
        <v>3.8839853590128861</v>
      </c>
      <c r="H969" s="1">
        <f t="shared" ref="H969:H1032" si="152">H968+G969*$C$3</f>
        <v>85.476873074413817</v>
      </c>
      <c r="I969" s="1">
        <f t="shared" ref="I969:I1032" si="153">(G969-G968)/$C$3</f>
        <v>-0.27094921633477043</v>
      </c>
      <c r="J969" s="1">
        <f t="shared" ref="J969:J1032" si="154">G969*$G$7+H969*$H$7+I969*$I$7</f>
        <v>38.839853590128861</v>
      </c>
      <c r="K969" s="1">
        <f t="shared" si="147"/>
        <v>38.839853590128861</v>
      </c>
      <c r="L969" s="1">
        <f t="shared" si="148"/>
        <v>38.839853590128861</v>
      </c>
      <c r="M969" s="1">
        <f t="shared" si="149"/>
        <v>0.27006321239721376</v>
      </c>
      <c r="N969" s="1">
        <f t="shared" ref="N969:N1032" si="155">(M969)*$C$3+N968</f>
        <v>18.340937495333307</v>
      </c>
    </row>
    <row r="970" spans="5:14">
      <c r="E970" s="3">
        <f t="shared" ref="E970:E1033" si="156">(ROW(E970)-ROW($E$9))*$C$3</f>
        <v>9.61</v>
      </c>
      <c r="F970" s="1">
        <f t="shared" si="150"/>
        <v>18.340937495333307</v>
      </c>
      <c r="G970" s="1">
        <f t="shared" si="151"/>
        <v>3.8812847268889143</v>
      </c>
      <c r="H970" s="1">
        <f t="shared" si="152"/>
        <v>85.515685921682703</v>
      </c>
      <c r="I970" s="1">
        <f t="shared" si="153"/>
        <v>-0.27006321239717579</v>
      </c>
      <c r="J970" s="1">
        <f t="shared" si="154"/>
        <v>38.812847268889143</v>
      </c>
      <c r="K970" s="1">
        <f t="shared" ref="K970:K1033" si="157">MAX($J970,0)</f>
        <v>38.812847268889143</v>
      </c>
      <c r="L970" s="1">
        <f t="shared" ref="L970:L1033" si="158">MIN(K970,100)</f>
        <v>38.812847268889143</v>
      </c>
      <c r="M970" s="1">
        <f t="shared" ref="M970:M1033" si="159">$C$6*K970/100-$C$7</f>
        <v>0.26918010569267503</v>
      </c>
      <c r="N970" s="1">
        <f t="shared" si="155"/>
        <v>18.343629296390233</v>
      </c>
    </row>
    <row r="971" spans="5:14">
      <c r="E971" s="3">
        <f t="shared" si="156"/>
        <v>9.620000000000001</v>
      </c>
      <c r="F971" s="1">
        <f t="shared" si="150"/>
        <v>18.343629296390233</v>
      </c>
      <c r="G971" s="1">
        <f t="shared" si="151"/>
        <v>3.8785929258319882</v>
      </c>
      <c r="H971" s="1">
        <f t="shared" si="152"/>
        <v>85.554471850941027</v>
      </c>
      <c r="I971" s="1">
        <f t="shared" si="153"/>
        <v>-0.26918010569261241</v>
      </c>
      <c r="J971" s="1">
        <f t="shared" si="154"/>
        <v>38.785929258319882</v>
      </c>
      <c r="K971" s="1">
        <f t="shared" si="157"/>
        <v>38.785929258319882</v>
      </c>
      <c r="L971" s="1">
        <f t="shared" si="158"/>
        <v>38.785929258319882</v>
      </c>
      <c r="M971" s="1">
        <f t="shared" si="159"/>
        <v>0.26829988674706007</v>
      </c>
      <c r="N971" s="1">
        <f t="shared" si="155"/>
        <v>18.346312295257704</v>
      </c>
    </row>
    <row r="972" spans="5:14">
      <c r="E972" s="3">
        <f t="shared" si="156"/>
        <v>9.6300000000000008</v>
      </c>
      <c r="F972" s="1">
        <f t="shared" si="150"/>
        <v>18.346312295257704</v>
      </c>
      <c r="G972" s="1">
        <f t="shared" si="151"/>
        <v>3.8759099269645176</v>
      </c>
      <c r="H972" s="1">
        <f t="shared" si="152"/>
        <v>85.593230950210668</v>
      </c>
      <c r="I972" s="1">
        <f t="shared" si="153"/>
        <v>-0.26829988674705874</v>
      </c>
      <c r="J972" s="1">
        <f t="shared" si="154"/>
        <v>38.759099269645176</v>
      </c>
      <c r="K972" s="1">
        <f t="shared" si="157"/>
        <v>38.759099269645176</v>
      </c>
      <c r="L972" s="1">
        <f t="shared" si="158"/>
        <v>38.759099269645176</v>
      </c>
      <c r="M972" s="1">
        <f t="shared" si="159"/>
        <v>0.26742254611739735</v>
      </c>
      <c r="N972" s="1">
        <f t="shared" si="155"/>
        <v>18.348986520718878</v>
      </c>
    </row>
    <row r="973" spans="5:14">
      <c r="E973" s="3">
        <f t="shared" si="156"/>
        <v>9.64</v>
      </c>
      <c r="F973" s="1">
        <f t="shared" si="150"/>
        <v>18.348986520718878</v>
      </c>
      <c r="G973" s="1">
        <f t="shared" si="151"/>
        <v>3.8732357015033436</v>
      </c>
      <c r="H973" s="1">
        <f t="shared" si="152"/>
        <v>85.631963307225703</v>
      </c>
      <c r="I973" s="1">
        <f t="shared" si="153"/>
        <v>-0.26742254611740179</v>
      </c>
      <c r="J973" s="1">
        <f t="shared" si="154"/>
        <v>38.732357015033436</v>
      </c>
      <c r="K973" s="1">
        <f t="shared" si="157"/>
        <v>38.732357015033436</v>
      </c>
      <c r="L973" s="1">
        <f t="shared" si="158"/>
        <v>38.732357015033436</v>
      </c>
      <c r="M973" s="1">
        <f t="shared" si="159"/>
        <v>0.26654807439159334</v>
      </c>
      <c r="N973" s="1">
        <f t="shared" si="155"/>
        <v>18.351652001462792</v>
      </c>
    </row>
    <row r="974" spans="5:14">
      <c r="E974" s="3">
        <f t="shared" si="156"/>
        <v>9.65</v>
      </c>
      <c r="F974" s="1">
        <f t="shared" si="150"/>
        <v>18.351652001462792</v>
      </c>
      <c r="G974" s="1">
        <f t="shared" si="151"/>
        <v>3.8705702207594292</v>
      </c>
      <c r="H974" s="1">
        <f t="shared" si="152"/>
        <v>85.670669009433297</v>
      </c>
      <c r="I974" s="1">
        <f t="shared" si="153"/>
        <v>-0.26654807439143724</v>
      </c>
      <c r="J974" s="1">
        <f t="shared" si="154"/>
        <v>38.705702207594292</v>
      </c>
      <c r="K974" s="1">
        <f t="shared" si="157"/>
        <v>38.705702207594292</v>
      </c>
      <c r="L974" s="1">
        <f t="shared" si="158"/>
        <v>38.705702207594292</v>
      </c>
      <c r="M974" s="1">
        <f t="shared" si="159"/>
        <v>0.26567646218833341</v>
      </c>
      <c r="N974" s="1">
        <f t="shared" si="155"/>
        <v>18.354308766084674</v>
      </c>
    </row>
    <row r="975" spans="5:14">
      <c r="E975" s="3">
        <f t="shared" si="156"/>
        <v>9.66</v>
      </c>
      <c r="F975" s="1">
        <f t="shared" si="150"/>
        <v>18.354308766084674</v>
      </c>
      <c r="G975" s="1">
        <f t="shared" si="151"/>
        <v>3.867913456137547</v>
      </c>
      <c r="H975" s="1">
        <f t="shared" si="152"/>
        <v>85.709348143994674</v>
      </c>
      <c r="I975" s="1">
        <f t="shared" si="153"/>
        <v>-0.2656764621882246</v>
      </c>
      <c r="J975" s="1">
        <f t="shared" si="154"/>
        <v>38.67913456137547</v>
      </c>
      <c r="K975" s="1">
        <f t="shared" si="157"/>
        <v>38.67913456137547</v>
      </c>
      <c r="L975" s="1">
        <f t="shared" si="158"/>
        <v>38.67913456137547</v>
      </c>
      <c r="M975" s="1">
        <f t="shared" si="159"/>
        <v>0.26480770015697797</v>
      </c>
      <c r="N975" s="1">
        <f t="shared" si="155"/>
        <v>18.356956843086245</v>
      </c>
    </row>
    <row r="976" spans="5:14">
      <c r="E976" s="3">
        <f t="shared" si="156"/>
        <v>9.67</v>
      </c>
      <c r="F976" s="1">
        <f t="shared" si="150"/>
        <v>18.356956843086245</v>
      </c>
      <c r="G976" s="1">
        <f t="shared" si="151"/>
        <v>3.8652653791359768</v>
      </c>
      <c r="H976" s="1">
        <f t="shared" si="152"/>
        <v>85.748000797786034</v>
      </c>
      <c r="I976" s="1">
        <f t="shared" si="153"/>
        <v>-0.26480770015702149</v>
      </c>
      <c r="J976" s="1">
        <f t="shared" si="154"/>
        <v>38.652653791359768</v>
      </c>
      <c r="K976" s="1">
        <f t="shared" si="157"/>
        <v>38.652653791359768</v>
      </c>
      <c r="L976" s="1">
        <f t="shared" si="158"/>
        <v>38.652653791359768</v>
      </c>
      <c r="M976" s="1">
        <f t="shared" si="159"/>
        <v>0.26394177897746451</v>
      </c>
      <c r="N976" s="1">
        <f t="shared" si="155"/>
        <v>18.359596260876021</v>
      </c>
    </row>
    <row r="977" spans="5:14">
      <c r="E977" s="3">
        <f t="shared" si="156"/>
        <v>9.68</v>
      </c>
      <c r="F977" s="1">
        <f t="shared" si="150"/>
        <v>18.359596260876021</v>
      </c>
      <c r="G977" s="1">
        <f t="shared" si="151"/>
        <v>3.8626259613462004</v>
      </c>
      <c r="H977" s="1">
        <f t="shared" si="152"/>
        <v>85.7866270573995</v>
      </c>
      <c r="I977" s="1">
        <f t="shared" si="153"/>
        <v>-0.26394177897763882</v>
      </c>
      <c r="J977" s="1">
        <f t="shared" si="154"/>
        <v>38.626259613462004</v>
      </c>
      <c r="K977" s="1">
        <f t="shared" si="157"/>
        <v>38.626259613462004</v>
      </c>
      <c r="L977" s="1">
        <f t="shared" si="158"/>
        <v>38.626259613462004</v>
      </c>
      <c r="M977" s="1">
        <f t="shared" si="159"/>
        <v>0.26307868936020751</v>
      </c>
      <c r="N977" s="1">
        <f t="shared" si="155"/>
        <v>18.362227047769622</v>
      </c>
    </row>
    <row r="978" spans="5:14">
      <c r="E978" s="3">
        <f t="shared" si="156"/>
        <v>9.69</v>
      </c>
      <c r="F978" s="1">
        <f t="shared" si="150"/>
        <v>18.362227047769622</v>
      </c>
      <c r="G978" s="1">
        <f t="shared" si="151"/>
        <v>3.8599951744525995</v>
      </c>
      <c r="H978" s="1">
        <f t="shared" si="152"/>
        <v>85.825227009144029</v>
      </c>
      <c r="I978" s="1">
        <f t="shared" si="153"/>
        <v>-0.2630786893600856</v>
      </c>
      <c r="J978" s="1">
        <f t="shared" si="154"/>
        <v>38.599951744525995</v>
      </c>
      <c r="K978" s="1">
        <f t="shared" si="157"/>
        <v>38.599951744525995</v>
      </c>
      <c r="L978" s="1">
        <f t="shared" si="158"/>
        <v>38.599951744525995</v>
      </c>
      <c r="M978" s="1">
        <f t="shared" si="159"/>
        <v>0.26221842204599999</v>
      </c>
      <c r="N978" s="1">
        <f t="shared" si="155"/>
        <v>18.364849231990082</v>
      </c>
    </row>
    <row r="979" spans="5:14">
      <c r="E979" s="3">
        <f t="shared" si="156"/>
        <v>9.7000000000000011</v>
      </c>
      <c r="F979" s="1">
        <f t="shared" si="150"/>
        <v>18.364849231990082</v>
      </c>
      <c r="G979" s="1">
        <f t="shared" si="151"/>
        <v>3.8573729902321396</v>
      </c>
      <c r="H979" s="1">
        <f t="shared" si="152"/>
        <v>85.863800739046354</v>
      </c>
      <c r="I979" s="1">
        <f t="shared" si="153"/>
        <v>-0.26221842204599</v>
      </c>
      <c r="J979" s="1">
        <f t="shared" si="154"/>
        <v>38.573729902321396</v>
      </c>
      <c r="K979" s="1">
        <f t="shared" si="157"/>
        <v>38.573729902321396</v>
      </c>
      <c r="L979" s="1">
        <f t="shared" si="158"/>
        <v>38.573729902321396</v>
      </c>
      <c r="M979" s="1">
        <f t="shared" si="159"/>
        <v>0.26136096780590967</v>
      </c>
      <c r="N979" s="1">
        <f t="shared" si="155"/>
        <v>18.367462841668139</v>
      </c>
    </row>
    <row r="980" spans="5:14">
      <c r="E980" s="3">
        <f t="shared" si="156"/>
        <v>9.7100000000000009</v>
      </c>
      <c r="F980" s="1">
        <f t="shared" si="150"/>
        <v>18.367462841668139</v>
      </c>
      <c r="G980" s="1">
        <f t="shared" si="151"/>
        <v>3.8547593805540821</v>
      </c>
      <c r="H980" s="1">
        <f t="shared" si="152"/>
        <v>85.902348332851901</v>
      </c>
      <c r="I980" s="1">
        <f t="shared" si="153"/>
        <v>-0.26136096780575713</v>
      </c>
      <c r="J980" s="1">
        <f t="shared" si="154"/>
        <v>38.547593805540821</v>
      </c>
      <c r="K980" s="1">
        <f t="shared" si="157"/>
        <v>38.547593805540821</v>
      </c>
      <c r="L980" s="1">
        <f t="shared" si="158"/>
        <v>38.547593805540821</v>
      </c>
      <c r="M980" s="1">
        <f t="shared" si="159"/>
        <v>0.2605063174411848</v>
      </c>
      <c r="N980" s="1">
        <f t="shared" si="155"/>
        <v>18.37006790484255</v>
      </c>
    </row>
    <row r="981" spans="5:14">
      <c r="E981" s="3">
        <f t="shared" si="156"/>
        <v>9.7200000000000006</v>
      </c>
      <c r="F981" s="1">
        <f t="shared" si="150"/>
        <v>18.37006790484255</v>
      </c>
      <c r="G981" s="1">
        <f t="shared" si="151"/>
        <v>3.8521543173796715</v>
      </c>
      <c r="H981" s="1">
        <f t="shared" si="152"/>
        <v>85.940869876025701</v>
      </c>
      <c r="I981" s="1">
        <f t="shared" si="153"/>
        <v>-0.26050631744105601</v>
      </c>
      <c r="J981" s="1">
        <f t="shared" si="154"/>
        <v>38.521543173796715</v>
      </c>
      <c r="K981" s="1">
        <f t="shared" si="157"/>
        <v>38.521543173796715</v>
      </c>
      <c r="L981" s="1">
        <f t="shared" si="158"/>
        <v>38.521543173796715</v>
      </c>
      <c r="M981" s="1">
        <f t="shared" si="159"/>
        <v>0.25965446178315266</v>
      </c>
      <c r="N981" s="1">
        <f t="shared" si="155"/>
        <v>18.37266444946038</v>
      </c>
    </row>
    <row r="982" spans="5:14">
      <c r="E982" s="3">
        <f t="shared" si="156"/>
        <v>9.73</v>
      </c>
      <c r="F982" s="1">
        <f t="shared" si="150"/>
        <v>18.37266444946038</v>
      </c>
      <c r="G982" s="1">
        <f t="shared" si="151"/>
        <v>3.8495577727618411</v>
      </c>
      <c r="H982" s="1">
        <f t="shared" si="152"/>
        <v>85.979365453753317</v>
      </c>
      <c r="I982" s="1">
        <f t="shared" si="153"/>
        <v>-0.25965446178304319</v>
      </c>
      <c r="J982" s="1">
        <f t="shared" si="154"/>
        <v>38.495577727618411</v>
      </c>
      <c r="K982" s="1">
        <f t="shared" si="157"/>
        <v>38.495577727618411</v>
      </c>
      <c r="L982" s="1">
        <f t="shared" si="158"/>
        <v>38.495577727618411</v>
      </c>
      <c r="M982" s="1">
        <f t="shared" si="159"/>
        <v>0.25880539169312211</v>
      </c>
      <c r="N982" s="1">
        <f t="shared" si="155"/>
        <v>18.375252503377311</v>
      </c>
    </row>
    <row r="983" spans="5:14">
      <c r="E983" s="3">
        <f t="shared" si="156"/>
        <v>9.74</v>
      </c>
      <c r="F983" s="1">
        <f t="shared" si="150"/>
        <v>18.375252503377311</v>
      </c>
      <c r="G983" s="1">
        <f t="shared" si="151"/>
        <v>3.8469697188449103</v>
      </c>
      <c r="H983" s="1">
        <f t="shared" si="152"/>
        <v>86.017835150941764</v>
      </c>
      <c r="I983" s="1">
        <f t="shared" si="153"/>
        <v>-0.25880539169307326</v>
      </c>
      <c r="J983" s="1">
        <f t="shared" si="154"/>
        <v>38.469697188449103</v>
      </c>
      <c r="K983" s="1">
        <f t="shared" si="157"/>
        <v>38.469697188449103</v>
      </c>
      <c r="L983" s="1">
        <f t="shared" si="158"/>
        <v>38.469697188449103</v>
      </c>
      <c r="M983" s="1">
        <f t="shared" si="159"/>
        <v>0.25795909806228567</v>
      </c>
      <c r="N983" s="1">
        <f t="shared" si="155"/>
        <v>18.377832094357935</v>
      </c>
    </row>
    <row r="984" spans="5:14">
      <c r="E984" s="3">
        <f t="shared" si="156"/>
        <v>9.75</v>
      </c>
      <c r="F984" s="1">
        <f t="shared" si="150"/>
        <v>18.377832094357935</v>
      </c>
      <c r="G984" s="1">
        <f t="shared" si="151"/>
        <v>3.8443901278642869</v>
      </c>
      <c r="H984" s="1">
        <f t="shared" si="152"/>
        <v>86.056279052220404</v>
      </c>
      <c r="I984" s="1">
        <f t="shared" si="153"/>
        <v>-0.25795909806234363</v>
      </c>
      <c r="J984" s="1">
        <f t="shared" si="154"/>
        <v>38.443901278642869</v>
      </c>
      <c r="K984" s="1">
        <f t="shared" si="157"/>
        <v>38.443901278642869</v>
      </c>
      <c r="L984" s="1">
        <f t="shared" si="158"/>
        <v>38.443901278642869</v>
      </c>
      <c r="M984" s="1">
        <f t="shared" si="159"/>
        <v>0.25711557181162181</v>
      </c>
      <c r="N984" s="1">
        <f t="shared" si="155"/>
        <v>18.38040325007605</v>
      </c>
    </row>
    <row r="985" spans="5:14">
      <c r="E985" s="3">
        <f t="shared" si="156"/>
        <v>9.76</v>
      </c>
      <c r="F985" s="1">
        <f t="shared" si="150"/>
        <v>18.38040325007605</v>
      </c>
      <c r="G985" s="1">
        <f t="shared" si="151"/>
        <v>3.8418189721461715</v>
      </c>
      <c r="H985" s="1">
        <f t="shared" si="152"/>
        <v>86.094697241941873</v>
      </c>
      <c r="I985" s="1">
        <f t="shared" si="153"/>
        <v>-0.25711557181153921</v>
      </c>
      <c r="J985" s="1">
        <f t="shared" si="154"/>
        <v>38.418189721461715</v>
      </c>
      <c r="K985" s="1">
        <f t="shared" si="157"/>
        <v>38.418189721461715</v>
      </c>
      <c r="L985" s="1">
        <f t="shared" si="158"/>
        <v>38.418189721461715</v>
      </c>
      <c r="M985" s="1">
        <f t="shared" si="159"/>
        <v>0.25627480389179813</v>
      </c>
      <c r="N985" s="1">
        <f t="shared" si="155"/>
        <v>18.382965998114969</v>
      </c>
    </row>
    <row r="986" spans="5:14">
      <c r="E986" s="3">
        <f t="shared" si="156"/>
        <v>9.77</v>
      </c>
      <c r="F986" s="1">
        <f t="shared" si="150"/>
        <v>18.382965998114969</v>
      </c>
      <c r="G986" s="1">
        <f t="shared" si="151"/>
        <v>3.8392562241072525</v>
      </c>
      <c r="H986" s="1">
        <f t="shared" si="152"/>
        <v>86.133089804182944</v>
      </c>
      <c r="I986" s="1">
        <f t="shared" si="153"/>
        <v>-0.25627480389189827</v>
      </c>
      <c r="J986" s="1">
        <f t="shared" si="154"/>
        <v>38.392562241072525</v>
      </c>
      <c r="K986" s="1">
        <f t="shared" si="157"/>
        <v>38.392562241072525</v>
      </c>
      <c r="L986" s="1">
        <f t="shared" si="158"/>
        <v>38.392562241072525</v>
      </c>
      <c r="M986" s="1">
        <f t="shared" si="159"/>
        <v>0.25543678528307145</v>
      </c>
      <c r="N986" s="1">
        <f t="shared" si="155"/>
        <v>18.3855203659678</v>
      </c>
    </row>
    <row r="987" spans="5:14">
      <c r="E987" s="3">
        <f t="shared" si="156"/>
        <v>9.7799999999999994</v>
      </c>
      <c r="F987" s="1">
        <f t="shared" si="150"/>
        <v>18.3855203659678</v>
      </c>
      <c r="G987" s="1">
        <f t="shared" si="151"/>
        <v>3.8367018562544217</v>
      </c>
      <c r="H987" s="1">
        <f t="shared" si="152"/>
        <v>86.171456822745483</v>
      </c>
      <c r="I987" s="1">
        <f t="shared" si="153"/>
        <v>-0.25543678528308078</v>
      </c>
      <c r="J987" s="1">
        <f t="shared" si="154"/>
        <v>38.367018562544217</v>
      </c>
      <c r="K987" s="1">
        <f t="shared" si="157"/>
        <v>38.367018562544217</v>
      </c>
      <c r="L987" s="1">
        <f t="shared" si="158"/>
        <v>38.367018562544217</v>
      </c>
      <c r="M987" s="1">
        <f t="shared" si="159"/>
        <v>0.2546015069951959</v>
      </c>
      <c r="N987" s="1">
        <f t="shared" si="155"/>
        <v>18.388066381037753</v>
      </c>
    </row>
    <row r="988" spans="5:14">
      <c r="E988" s="3">
        <f t="shared" si="156"/>
        <v>9.7900000000000009</v>
      </c>
      <c r="F988" s="1">
        <f t="shared" si="150"/>
        <v>18.388066381037753</v>
      </c>
      <c r="G988" s="1">
        <f t="shared" si="151"/>
        <v>3.8341558411844687</v>
      </c>
      <c r="H988" s="1">
        <f t="shared" si="152"/>
        <v>86.209798381157327</v>
      </c>
      <c r="I988" s="1">
        <f t="shared" si="153"/>
        <v>-0.25460150699530004</v>
      </c>
      <c r="J988" s="1">
        <f t="shared" si="154"/>
        <v>38.341558411844687</v>
      </c>
      <c r="K988" s="1">
        <f t="shared" si="157"/>
        <v>38.341558411844687</v>
      </c>
      <c r="L988" s="1">
        <f t="shared" si="158"/>
        <v>38.341558411844687</v>
      </c>
      <c r="M988" s="1">
        <f t="shared" si="159"/>
        <v>0.25376896006732119</v>
      </c>
      <c r="N988" s="1">
        <f t="shared" si="155"/>
        <v>18.390604070638425</v>
      </c>
    </row>
    <row r="989" spans="5:14">
      <c r="E989" s="3">
        <f t="shared" si="156"/>
        <v>9.8000000000000007</v>
      </c>
      <c r="F989" s="1">
        <f t="shared" si="150"/>
        <v>18.390604070638425</v>
      </c>
      <c r="G989" s="1">
        <f t="shared" si="151"/>
        <v>3.8316181515837968</v>
      </c>
      <c r="H989" s="1">
        <f t="shared" si="152"/>
        <v>86.248114562673166</v>
      </c>
      <c r="I989" s="1">
        <f t="shared" si="153"/>
        <v>-0.25376896006719107</v>
      </c>
      <c r="J989" s="1">
        <f t="shared" si="154"/>
        <v>38.316181515837968</v>
      </c>
      <c r="K989" s="1">
        <f t="shared" si="157"/>
        <v>38.316181515837968</v>
      </c>
      <c r="L989" s="1">
        <f t="shared" si="158"/>
        <v>38.316181515837968</v>
      </c>
      <c r="M989" s="1">
        <f t="shared" si="159"/>
        <v>0.2529391355679016</v>
      </c>
      <c r="N989" s="1">
        <f t="shared" si="155"/>
        <v>18.393133461994104</v>
      </c>
    </row>
    <row r="990" spans="5:14">
      <c r="E990" s="3">
        <f t="shared" si="156"/>
        <v>9.81</v>
      </c>
      <c r="F990" s="1">
        <f t="shared" si="150"/>
        <v>18.393133461994104</v>
      </c>
      <c r="G990" s="1">
        <f t="shared" si="151"/>
        <v>3.8290887602281174</v>
      </c>
      <c r="H990" s="1">
        <f t="shared" si="152"/>
        <v>86.286405450275453</v>
      </c>
      <c r="I990" s="1">
        <f t="shared" si="153"/>
        <v>-0.25293913556794223</v>
      </c>
      <c r="J990" s="1">
        <f t="shared" si="154"/>
        <v>38.290887602281174</v>
      </c>
      <c r="K990" s="1">
        <f t="shared" si="157"/>
        <v>38.290887602281174</v>
      </c>
      <c r="L990" s="1">
        <f t="shared" si="158"/>
        <v>38.290887602281174</v>
      </c>
      <c r="M990" s="1">
        <f t="shared" si="159"/>
        <v>0.25211202459459447</v>
      </c>
      <c r="N990" s="1">
        <f t="shared" si="155"/>
        <v>18.395654582240049</v>
      </c>
    </row>
    <row r="991" spans="5:14">
      <c r="E991" s="3">
        <f t="shared" si="156"/>
        <v>9.82</v>
      </c>
      <c r="F991" s="1">
        <f t="shared" si="150"/>
        <v>18.395654582240049</v>
      </c>
      <c r="G991" s="1">
        <f t="shared" si="151"/>
        <v>3.8265676399821729</v>
      </c>
      <c r="H991" s="1">
        <f t="shared" si="152"/>
        <v>86.32467112667527</v>
      </c>
      <c r="I991" s="1">
        <f t="shared" si="153"/>
        <v>-0.25211202459445303</v>
      </c>
      <c r="J991" s="1">
        <f t="shared" si="154"/>
        <v>38.265676399821729</v>
      </c>
      <c r="K991" s="1">
        <f t="shared" si="157"/>
        <v>38.265676399821729</v>
      </c>
      <c r="L991" s="1">
        <f t="shared" si="158"/>
        <v>38.265676399821729</v>
      </c>
      <c r="M991" s="1">
        <f t="shared" si="159"/>
        <v>0.25128761827417057</v>
      </c>
      <c r="N991" s="1">
        <f t="shared" si="155"/>
        <v>18.39816745842279</v>
      </c>
    </row>
    <row r="992" spans="5:14">
      <c r="E992" s="3">
        <f t="shared" si="156"/>
        <v>9.83</v>
      </c>
      <c r="F992" s="1">
        <f t="shared" si="150"/>
        <v>18.39816745842279</v>
      </c>
      <c r="G992" s="1">
        <f t="shared" si="151"/>
        <v>3.8240547637994311</v>
      </c>
      <c r="H992" s="1">
        <f t="shared" si="152"/>
        <v>86.362911674313267</v>
      </c>
      <c r="I992" s="1">
        <f t="shared" si="153"/>
        <v>-0.25128761827417634</v>
      </c>
      <c r="J992" s="1">
        <f t="shared" si="154"/>
        <v>38.240547637994311</v>
      </c>
      <c r="K992" s="1">
        <f t="shared" si="157"/>
        <v>38.240547637994311</v>
      </c>
      <c r="L992" s="1">
        <f t="shared" si="158"/>
        <v>38.240547637994311</v>
      </c>
      <c r="M992" s="1">
        <f t="shared" si="159"/>
        <v>0.25046590776241406</v>
      </c>
      <c r="N992" s="1">
        <f t="shared" si="155"/>
        <v>18.400672117500413</v>
      </c>
    </row>
    <row r="993" spans="5:14">
      <c r="E993" s="3">
        <f t="shared" si="156"/>
        <v>9.84</v>
      </c>
      <c r="F993" s="1">
        <f t="shared" si="150"/>
        <v>18.400672117500413</v>
      </c>
      <c r="G993" s="1">
        <f t="shared" si="151"/>
        <v>3.8215501047218083</v>
      </c>
      <c r="H993" s="1">
        <f t="shared" si="152"/>
        <v>86.401127175360486</v>
      </c>
      <c r="I993" s="1">
        <f t="shared" si="153"/>
        <v>-0.25046590776227617</v>
      </c>
      <c r="J993" s="1">
        <f t="shared" si="154"/>
        <v>38.215501047218083</v>
      </c>
      <c r="K993" s="1">
        <f t="shared" si="157"/>
        <v>38.215501047218083</v>
      </c>
      <c r="L993" s="1">
        <f t="shared" si="158"/>
        <v>38.215501047218083</v>
      </c>
      <c r="M993" s="1">
        <f t="shared" si="159"/>
        <v>0.24964688424403136</v>
      </c>
      <c r="N993" s="1">
        <f t="shared" si="155"/>
        <v>18.403168586342854</v>
      </c>
    </row>
    <row r="994" spans="5:14">
      <c r="E994" s="3">
        <f t="shared" si="156"/>
        <v>9.85</v>
      </c>
      <c r="F994" s="1">
        <f t="shared" si="150"/>
        <v>18.403168586342854</v>
      </c>
      <c r="G994" s="1">
        <f t="shared" si="151"/>
        <v>3.8190536358793672</v>
      </c>
      <c r="H994" s="1">
        <f t="shared" si="152"/>
        <v>86.439317711719283</v>
      </c>
      <c r="I994" s="1">
        <f t="shared" si="153"/>
        <v>-0.24964688424411463</v>
      </c>
      <c r="J994" s="1">
        <f t="shared" si="154"/>
        <v>38.190536358793672</v>
      </c>
      <c r="K994" s="1">
        <f t="shared" si="157"/>
        <v>38.190536358793672</v>
      </c>
      <c r="L994" s="1">
        <f t="shared" si="158"/>
        <v>38.190536358793672</v>
      </c>
      <c r="M994" s="1">
        <f t="shared" si="159"/>
        <v>0.24883053893255314</v>
      </c>
      <c r="N994" s="1">
        <f t="shared" si="155"/>
        <v>18.405656891732178</v>
      </c>
    </row>
    <row r="995" spans="5:14">
      <c r="E995" s="3">
        <f t="shared" si="156"/>
        <v>9.86</v>
      </c>
      <c r="F995" s="1">
        <f t="shared" si="150"/>
        <v>18.405656891732178</v>
      </c>
      <c r="G995" s="1">
        <f t="shared" si="151"/>
        <v>3.8165653304900431</v>
      </c>
      <c r="H995" s="1">
        <f t="shared" si="152"/>
        <v>86.477483365024185</v>
      </c>
      <c r="I995" s="1">
        <f t="shared" si="153"/>
        <v>-0.2488305389324097</v>
      </c>
      <c r="J995" s="1">
        <f t="shared" si="154"/>
        <v>38.165653304900431</v>
      </c>
      <c r="K995" s="1">
        <f t="shared" si="157"/>
        <v>38.165653304900431</v>
      </c>
      <c r="L995" s="1">
        <f t="shared" si="158"/>
        <v>38.165653304900431</v>
      </c>
      <c r="M995" s="1">
        <f t="shared" si="159"/>
        <v>0.24801686307024418</v>
      </c>
      <c r="N995" s="1">
        <f t="shared" si="155"/>
        <v>18.408137060362879</v>
      </c>
    </row>
    <row r="996" spans="5:14">
      <c r="E996" s="3">
        <f t="shared" si="156"/>
        <v>9.870000000000001</v>
      </c>
      <c r="F996" s="1">
        <f t="shared" si="150"/>
        <v>18.408137060362879</v>
      </c>
      <c r="G996" s="1">
        <f t="shared" si="151"/>
        <v>3.8140851618593423</v>
      </c>
      <c r="H996" s="1">
        <f t="shared" si="152"/>
        <v>86.515624216642777</v>
      </c>
      <c r="I996" s="1">
        <f t="shared" si="153"/>
        <v>-0.24801686307007742</v>
      </c>
      <c r="J996" s="1">
        <f t="shared" si="154"/>
        <v>38.140851618593423</v>
      </c>
      <c r="K996" s="1">
        <f t="shared" si="157"/>
        <v>38.140851618593423</v>
      </c>
      <c r="L996" s="1">
        <f t="shared" si="158"/>
        <v>38.140851618593423</v>
      </c>
      <c r="M996" s="1">
        <f t="shared" si="159"/>
        <v>0.24720584792800504</v>
      </c>
      <c r="N996" s="1">
        <f t="shared" si="155"/>
        <v>18.41060911884216</v>
      </c>
    </row>
    <row r="997" spans="5:14">
      <c r="E997" s="3">
        <f t="shared" si="156"/>
        <v>9.8800000000000008</v>
      </c>
      <c r="F997" s="1">
        <f t="shared" si="150"/>
        <v>18.41060911884216</v>
      </c>
      <c r="G997" s="1">
        <f t="shared" si="151"/>
        <v>3.8116131033800613</v>
      </c>
      <c r="H997" s="1">
        <f t="shared" si="152"/>
        <v>86.55374034767658</v>
      </c>
      <c r="I997" s="1">
        <f t="shared" si="153"/>
        <v>-0.2472058479281003</v>
      </c>
      <c r="J997" s="1">
        <f t="shared" si="154"/>
        <v>38.116131033800613</v>
      </c>
      <c r="K997" s="1">
        <f t="shared" si="157"/>
        <v>38.116131033800613</v>
      </c>
      <c r="L997" s="1">
        <f t="shared" si="158"/>
        <v>38.116131033800613</v>
      </c>
      <c r="M997" s="1">
        <f t="shared" si="159"/>
        <v>0.2463974848052799</v>
      </c>
      <c r="N997" s="1">
        <f t="shared" si="155"/>
        <v>18.413073093690212</v>
      </c>
    </row>
    <row r="998" spans="5:14">
      <c r="E998" s="3">
        <f t="shared" si="156"/>
        <v>9.89</v>
      </c>
      <c r="F998" s="1">
        <f t="shared" si="150"/>
        <v>18.413073093690212</v>
      </c>
      <c r="G998" s="1">
        <f t="shared" si="151"/>
        <v>3.8091491285320096</v>
      </c>
      <c r="H998" s="1">
        <f t="shared" si="152"/>
        <v>86.591831838961895</v>
      </c>
      <c r="I998" s="1">
        <f t="shared" si="153"/>
        <v>-0.24639748480517198</v>
      </c>
      <c r="J998" s="1">
        <f t="shared" si="154"/>
        <v>38.091491285320096</v>
      </c>
      <c r="K998" s="1">
        <f t="shared" si="157"/>
        <v>38.091491285320096</v>
      </c>
      <c r="L998" s="1">
        <f t="shared" si="158"/>
        <v>38.091491285320096</v>
      </c>
      <c r="M998" s="1">
        <f t="shared" si="159"/>
        <v>0.24559176502996727</v>
      </c>
      <c r="N998" s="1">
        <f t="shared" si="155"/>
        <v>18.41552901134051</v>
      </c>
    </row>
    <row r="999" spans="5:14">
      <c r="E999" s="3">
        <f t="shared" si="156"/>
        <v>9.9</v>
      </c>
      <c r="F999" s="1">
        <f t="shared" si="150"/>
        <v>18.41552901134051</v>
      </c>
      <c r="G999" s="1">
        <f t="shared" si="151"/>
        <v>3.8066932108817113</v>
      </c>
      <c r="H999" s="1">
        <f t="shared" si="152"/>
        <v>86.629898771070714</v>
      </c>
      <c r="I999" s="1">
        <f t="shared" si="153"/>
        <v>-0.24559176502982893</v>
      </c>
      <c r="J999" s="1">
        <f t="shared" si="154"/>
        <v>38.066932108817113</v>
      </c>
      <c r="K999" s="1">
        <f t="shared" si="157"/>
        <v>38.066932108817113</v>
      </c>
      <c r="L999" s="1">
        <f t="shared" si="158"/>
        <v>38.066932108817113</v>
      </c>
      <c r="M999" s="1">
        <f t="shared" si="159"/>
        <v>0.24478867995831965</v>
      </c>
      <c r="N999" s="1">
        <f t="shared" si="155"/>
        <v>18.417976898140093</v>
      </c>
    </row>
    <row r="1000" spans="5:14">
      <c r="E1000" s="3">
        <f t="shared" si="156"/>
        <v>9.91</v>
      </c>
      <c r="F1000" s="1">
        <f t="shared" si="150"/>
        <v>18.417976898140093</v>
      </c>
      <c r="G1000" s="1">
        <f t="shared" si="151"/>
        <v>3.8042453240821281</v>
      </c>
      <c r="H1000" s="1">
        <f t="shared" si="152"/>
        <v>86.667941224311534</v>
      </c>
      <c r="I1000" s="1">
        <f t="shared" si="153"/>
        <v>-0.24478867995831877</v>
      </c>
      <c r="J1000" s="1">
        <f t="shared" si="154"/>
        <v>38.042453240821281</v>
      </c>
      <c r="K1000" s="1">
        <f t="shared" si="157"/>
        <v>38.042453240821281</v>
      </c>
      <c r="L1000" s="1">
        <f t="shared" si="158"/>
        <v>38.042453240821281</v>
      </c>
      <c r="M1000" s="1">
        <f t="shared" si="159"/>
        <v>0.24398822097485584</v>
      </c>
      <c r="N1000" s="1">
        <f t="shared" si="155"/>
        <v>18.420416780349843</v>
      </c>
    </row>
    <row r="1001" spans="5:14">
      <c r="E1001" s="3">
        <f t="shared" si="156"/>
        <v>9.92</v>
      </c>
      <c r="F1001" s="1">
        <f t="shared" si="150"/>
        <v>18.420416780349843</v>
      </c>
      <c r="G1001" s="1">
        <f t="shared" si="151"/>
        <v>3.8018054418723786</v>
      </c>
      <c r="H1001" s="1">
        <f t="shared" si="152"/>
        <v>86.705959278730262</v>
      </c>
      <c r="I1001" s="1">
        <f t="shared" si="153"/>
        <v>-0.24398822097495554</v>
      </c>
      <c r="J1001" s="1">
        <f t="shared" si="154"/>
        <v>38.018054418723786</v>
      </c>
      <c r="K1001" s="1">
        <f t="shared" si="157"/>
        <v>38.018054418723786</v>
      </c>
      <c r="L1001" s="1">
        <f t="shared" si="158"/>
        <v>38.018054418723786</v>
      </c>
      <c r="M1001" s="1">
        <f t="shared" si="159"/>
        <v>0.24319037949226785</v>
      </c>
      <c r="N1001" s="1">
        <f t="shared" si="155"/>
        <v>18.422848684144764</v>
      </c>
    </row>
    <row r="1002" spans="5:14">
      <c r="E1002" s="3">
        <f t="shared" si="156"/>
        <v>9.93</v>
      </c>
      <c r="F1002" s="1">
        <f t="shared" si="150"/>
        <v>18.422848684144764</v>
      </c>
      <c r="G1002" s="1">
        <f t="shared" si="151"/>
        <v>3.7993735380774574</v>
      </c>
      <c r="H1002" s="1">
        <f t="shared" si="152"/>
        <v>86.743953014111042</v>
      </c>
      <c r="I1002" s="1">
        <f t="shared" si="153"/>
        <v>-0.24319037949211975</v>
      </c>
      <c r="J1002" s="1">
        <f t="shared" si="154"/>
        <v>37.993735380774574</v>
      </c>
      <c r="K1002" s="1">
        <f t="shared" si="157"/>
        <v>37.993735380774574</v>
      </c>
      <c r="L1002" s="1">
        <f t="shared" si="158"/>
        <v>37.993735380774574</v>
      </c>
      <c r="M1002" s="1">
        <f t="shared" si="159"/>
        <v>0.24239514695132858</v>
      </c>
      <c r="N1002" s="1">
        <f t="shared" si="155"/>
        <v>18.425272635614277</v>
      </c>
    </row>
    <row r="1003" spans="5:14">
      <c r="E1003" s="3">
        <f t="shared" si="156"/>
        <v>9.94</v>
      </c>
      <c r="F1003" s="1">
        <f t="shared" si="150"/>
        <v>18.425272635614277</v>
      </c>
      <c r="G1003" s="1">
        <f t="shared" si="151"/>
        <v>3.7969495866079441</v>
      </c>
      <c r="H1003" s="1">
        <f t="shared" si="152"/>
        <v>86.781922509977122</v>
      </c>
      <c r="I1003" s="1">
        <f t="shared" si="153"/>
        <v>-0.24239514695132414</v>
      </c>
      <c r="J1003" s="1">
        <f t="shared" si="154"/>
        <v>37.969495866079441</v>
      </c>
      <c r="K1003" s="1">
        <f t="shared" si="157"/>
        <v>37.969495866079441</v>
      </c>
      <c r="L1003" s="1">
        <f t="shared" si="158"/>
        <v>37.969495866079441</v>
      </c>
      <c r="M1003" s="1">
        <f t="shared" si="159"/>
        <v>0.24160251482079764</v>
      </c>
      <c r="N1003" s="1">
        <f t="shared" si="155"/>
        <v>18.427688660762485</v>
      </c>
    </row>
    <row r="1004" spans="5:14">
      <c r="E1004" s="3">
        <f t="shared" si="156"/>
        <v>9.9500000000000011</v>
      </c>
      <c r="F1004" s="1">
        <f t="shared" si="150"/>
        <v>18.427688660762485</v>
      </c>
      <c r="G1004" s="1">
        <f t="shared" si="151"/>
        <v>3.7945335614597369</v>
      </c>
      <c r="H1004" s="1">
        <f t="shared" si="152"/>
        <v>86.819867845591716</v>
      </c>
      <c r="I1004" s="1">
        <f t="shared" si="153"/>
        <v>-0.24160251482072681</v>
      </c>
      <c r="J1004" s="1">
        <f t="shared" si="154"/>
        <v>37.945335614597369</v>
      </c>
      <c r="K1004" s="1">
        <f t="shared" si="157"/>
        <v>37.945335614597369</v>
      </c>
      <c r="L1004" s="1">
        <f t="shared" si="158"/>
        <v>37.945335614597369</v>
      </c>
      <c r="M1004" s="1">
        <f t="shared" si="159"/>
        <v>0.2408124745973339</v>
      </c>
      <c r="N1004" s="1">
        <f t="shared" si="155"/>
        <v>18.430096785508457</v>
      </c>
    </row>
    <row r="1005" spans="5:14">
      <c r="E1005" s="3">
        <f t="shared" si="156"/>
        <v>9.9600000000000009</v>
      </c>
      <c r="F1005" s="1">
        <f t="shared" si="150"/>
        <v>18.430096785508457</v>
      </c>
      <c r="G1005" s="1">
        <f t="shared" si="151"/>
        <v>3.7921254367137642</v>
      </c>
      <c r="H1005" s="1">
        <f t="shared" si="152"/>
        <v>86.85778909995885</v>
      </c>
      <c r="I1005" s="1">
        <f t="shared" si="153"/>
        <v>-0.24081247459726285</v>
      </c>
      <c r="J1005" s="1">
        <f t="shared" si="154"/>
        <v>37.921254367137642</v>
      </c>
      <c r="K1005" s="1">
        <f t="shared" si="157"/>
        <v>37.921254367137642</v>
      </c>
      <c r="L1005" s="1">
        <f t="shared" si="158"/>
        <v>37.921254367137642</v>
      </c>
      <c r="M1005" s="1">
        <f t="shared" si="159"/>
        <v>0.24002501780540086</v>
      </c>
      <c r="N1005" s="1">
        <f t="shared" si="155"/>
        <v>18.432497035686509</v>
      </c>
    </row>
    <row r="1006" spans="5:14">
      <c r="E1006" s="3">
        <f t="shared" si="156"/>
        <v>9.9700000000000006</v>
      </c>
      <c r="F1006" s="1">
        <f t="shared" si="150"/>
        <v>18.432497035686509</v>
      </c>
      <c r="G1006" s="1">
        <f t="shared" si="151"/>
        <v>3.789725186535712</v>
      </c>
      <c r="H1006" s="1">
        <f t="shared" si="152"/>
        <v>86.89568635182421</v>
      </c>
      <c r="I1006" s="1">
        <f t="shared" si="153"/>
        <v>-0.24002501780522323</v>
      </c>
      <c r="J1006" s="1">
        <f t="shared" si="154"/>
        <v>37.89725186535712</v>
      </c>
      <c r="K1006" s="1">
        <f t="shared" si="157"/>
        <v>37.89725186535712</v>
      </c>
      <c r="L1006" s="1">
        <f t="shared" si="158"/>
        <v>37.89725186535712</v>
      </c>
      <c r="M1006" s="1">
        <f t="shared" si="159"/>
        <v>0.23924013599717786</v>
      </c>
      <c r="N1006" s="1">
        <f t="shared" si="155"/>
        <v>18.434889437046483</v>
      </c>
    </row>
    <row r="1007" spans="5:14">
      <c r="E1007" s="3">
        <f t="shared" si="156"/>
        <v>9.98</v>
      </c>
      <c r="F1007" s="1">
        <f t="shared" si="150"/>
        <v>18.434889437046483</v>
      </c>
      <c r="G1007" s="1">
        <f t="shared" si="151"/>
        <v>3.7873327851757388</v>
      </c>
      <c r="H1007" s="1">
        <f t="shared" si="152"/>
        <v>86.933559679675966</v>
      </c>
      <c r="I1007" s="1">
        <f t="shared" si="153"/>
        <v>-0.23924013599732064</v>
      </c>
      <c r="J1007" s="1">
        <f t="shared" si="154"/>
        <v>37.873327851757388</v>
      </c>
      <c r="K1007" s="1">
        <f t="shared" si="157"/>
        <v>37.873327851757388</v>
      </c>
      <c r="L1007" s="1">
        <f t="shared" si="158"/>
        <v>37.873327851757388</v>
      </c>
      <c r="M1007" s="1">
        <f t="shared" si="159"/>
        <v>0.23845782075246658</v>
      </c>
      <c r="N1007" s="1">
        <f t="shared" si="155"/>
        <v>18.437274015254008</v>
      </c>
    </row>
    <row r="1008" spans="5:14">
      <c r="E1008" s="3">
        <f t="shared" si="156"/>
        <v>9.99</v>
      </c>
      <c r="F1008" s="1">
        <f t="shared" si="150"/>
        <v>18.437274015254008</v>
      </c>
      <c r="G1008" s="1">
        <f t="shared" si="151"/>
        <v>3.7849482069682132</v>
      </c>
      <c r="H1008" s="1">
        <f t="shared" si="152"/>
        <v>86.971409161745655</v>
      </c>
      <c r="I1008" s="1">
        <f t="shared" si="153"/>
        <v>-0.23845782075255784</v>
      </c>
      <c r="J1008" s="1">
        <f t="shared" si="154"/>
        <v>37.849482069682132</v>
      </c>
      <c r="K1008" s="1">
        <f t="shared" si="157"/>
        <v>37.849482069682132</v>
      </c>
      <c r="L1008" s="1">
        <f t="shared" si="158"/>
        <v>37.849482069682132</v>
      </c>
      <c r="M1008" s="1">
        <f t="shared" si="159"/>
        <v>0.23767806367860578</v>
      </c>
      <c r="N1008" s="1">
        <f t="shared" si="155"/>
        <v>18.439650795890795</v>
      </c>
    </row>
    <row r="1009" spans="5:14">
      <c r="E1009" s="3">
        <f t="shared" si="156"/>
        <v>10</v>
      </c>
      <c r="F1009" s="1">
        <f t="shared" si="150"/>
        <v>18.439650795890795</v>
      </c>
      <c r="G1009" s="1">
        <f t="shared" si="151"/>
        <v>3.7825714263314261</v>
      </c>
      <c r="H1009" s="1">
        <f t="shared" si="152"/>
        <v>87.009234876008975</v>
      </c>
      <c r="I1009" s="1">
        <f t="shared" si="153"/>
        <v>-0.23767806367871458</v>
      </c>
      <c r="J1009" s="1">
        <f t="shared" si="154"/>
        <v>37.825714263314261</v>
      </c>
      <c r="K1009" s="1">
        <f t="shared" si="157"/>
        <v>37.825714263314261</v>
      </c>
      <c r="L1009" s="1">
        <f t="shared" si="158"/>
        <v>37.825714263314261</v>
      </c>
      <c r="M1009" s="1">
        <f t="shared" si="159"/>
        <v>0.23690085641037628</v>
      </c>
      <c r="N1009" s="1">
        <f t="shared" si="155"/>
        <v>18.442019804454898</v>
      </c>
    </row>
    <row r="1010" spans="5:14">
      <c r="E1010" s="3">
        <f t="shared" si="156"/>
        <v>10.01</v>
      </c>
      <c r="F1010" s="1">
        <f t="shared" si="150"/>
        <v>18.442019804454898</v>
      </c>
      <c r="G1010" s="1">
        <f t="shared" si="151"/>
        <v>3.7802024177673239</v>
      </c>
      <c r="H1010" s="1">
        <f t="shared" si="152"/>
        <v>87.047036900186654</v>
      </c>
      <c r="I1010" s="1">
        <f t="shared" si="153"/>
        <v>-0.23690085641021597</v>
      </c>
      <c r="J1010" s="1">
        <f t="shared" si="154"/>
        <v>37.802024177673239</v>
      </c>
      <c r="K1010" s="1">
        <f t="shared" si="157"/>
        <v>37.802024177673239</v>
      </c>
      <c r="L1010" s="1">
        <f t="shared" si="158"/>
        <v>37.802024177673239</v>
      </c>
      <c r="M1010" s="1">
        <f t="shared" si="159"/>
        <v>0.23612619060991502</v>
      </c>
      <c r="N1010" s="1">
        <f t="shared" si="155"/>
        <v>18.444381066360997</v>
      </c>
    </row>
    <row r="1011" spans="5:14">
      <c r="E1011" s="3">
        <f t="shared" si="156"/>
        <v>10.02</v>
      </c>
      <c r="F1011" s="1">
        <f t="shared" si="150"/>
        <v>18.444381066360997</v>
      </c>
      <c r="G1011" s="1">
        <f t="shared" si="151"/>
        <v>3.7778411558612248</v>
      </c>
      <c r="H1011" s="1">
        <f t="shared" si="152"/>
        <v>87.08481531174526</v>
      </c>
      <c r="I1011" s="1">
        <f t="shared" si="153"/>
        <v>-0.2361261906099088</v>
      </c>
      <c r="J1011" s="1">
        <f t="shared" si="154"/>
        <v>37.778411558612248</v>
      </c>
      <c r="K1011" s="1">
        <f t="shared" si="157"/>
        <v>37.778411558612248</v>
      </c>
      <c r="L1011" s="1">
        <f t="shared" si="158"/>
        <v>37.778411558612248</v>
      </c>
      <c r="M1011" s="1">
        <f t="shared" si="159"/>
        <v>0.23535405796662046</v>
      </c>
      <c r="N1011" s="1">
        <f t="shared" si="155"/>
        <v>18.446734606940662</v>
      </c>
    </row>
    <row r="1012" spans="5:14">
      <c r="E1012" s="3">
        <f t="shared" si="156"/>
        <v>10.029999999999999</v>
      </c>
      <c r="F1012" s="1">
        <f t="shared" si="150"/>
        <v>18.446734606940662</v>
      </c>
      <c r="G1012" s="1">
        <f t="shared" si="151"/>
        <v>3.7754876152815591</v>
      </c>
      <c r="H1012" s="1">
        <f t="shared" si="152"/>
        <v>87.122570187898077</v>
      </c>
      <c r="I1012" s="1">
        <f t="shared" si="153"/>
        <v>-0.23535405796657471</v>
      </c>
      <c r="J1012" s="1">
        <f t="shared" si="154"/>
        <v>37.754876152815591</v>
      </c>
      <c r="K1012" s="1">
        <f t="shared" si="157"/>
        <v>37.754876152815591</v>
      </c>
      <c r="L1012" s="1">
        <f t="shared" si="158"/>
        <v>37.754876152815591</v>
      </c>
      <c r="M1012" s="1">
        <f t="shared" si="159"/>
        <v>0.23458445019706975</v>
      </c>
      <c r="N1012" s="1">
        <f t="shared" si="155"/>
        <v>18.449080451442633</v>
      </c>
    </row>
    <row r="1013" spans="5:14">
      <c r="E1013" s="3">
        <f t="shared" si="156"/>
        <v>10.040000000000001</v>
      </c>
      <c r="F1013" s="1">
        <f t="shared" si="150"/>
        <v>18.449080451442633</v>
      </c>
      <c r="G1013" s="1">
        <f t="shared" si="151"/>
        <v>3.7731417707795885</v>
      </c>
      <c r="H1013" s="1">
        <f t="shared" si="152"/>
        <v>87.160301605605866</v>
      </c>
      <c r="I1013" s="1">
        <f t="shared" si="153"/>
        <v>-0.23458445019706176</v>
      </c>
      <c r="J1013" s="1">
        <f t="shared" si="154"/>
        <v>37.731417707795885</v>
      </c>
      <c r="K1013" s="1">
        <f t="shared" si="157"/>
        <v>37.731417707795885</v>
      </c>
      <c r="L1013" s="1">
        <f t="shared" si="158"/>
        <v>37.731417707795885</v>
      </c>
      <c r="M1013" s="1">
        <f t="shared" si="159"/>
        <v>0.23381735904492551</v>
      </c>
      <c r="N1013" s="1">
        <f t="shared" si="155"/>
        <v>18.451418625033082</v>
      </c>
    </row>
    <row r="1014" spans="5:14">
      <c r="E1014" s="3">
        <f t="shared" si="156"/>
        <v>10.050000000000001</v>
      </c>
      <c r="F1014" s="1">
        <f t="shared" si="150"/>
        <v>18.451418625033082</v>
      </c>
      <c r="G1014" s="1">
        <f t="shared" si="151"/>
        <v>3.7708035971891398</v>
      </c>
      <c r="H1014" s="1">
        <f t="shared" si="152"/>
        <v>87.198009641577755</v>
      </c>
      <c r="I1014" s="1">
        <f t="shared" si="153"/>
        <v>-0.23381735904486334</v>
      </c>
      <c r="J1014" s="1">
        <f t="shared" si="154"/>
        <v>37.708035971891398</v>
      </c>
      <c r="K1014" s="1">
        <f t="shared" si="157"/>
        <v>37.708035971891398</v>
      </c>
      <c r="L1014" s="1">
        <f t="shared" si="158"/>
        <v>37.708035971891398</v>
      </c>
      <c r="M1014" s="1">
        <f t="shared" si="159"/>
        <v>0.23305277628084875</v>
      </c>
      <c r="N1014" s="1">
        <f t="shared" si="155"/>
        <v>18.45374915279589</v>
      </c>
    </row>
    <row r="1015" spans="5:14">
      <c r="E1015" s="3">
        <f t="shared" si="156"/>
        <v>10.06</v>
      </c>
      <c r="F1015" s="1">
        <f t="shared" si="150"/>
        <v>18.45374915279589</v>
      </c>
      <c r="G1015" s="1">
        <f t="shared" si="151"/>
        <v>3.7684730694263315</v>
      </c>
      <c r="H1015" s="1">
        <f t="shared" si="152"/>
        <v>87.235694372272022</v>
      </c>
      <c r="I1015" s="1">
        <f t="shared" si="153"/>
        <v>-0.23305277628082877</v>
      </c>
      <c r="J1015" s="1">
        <f t="shared" si="154"/>
        <v>37.684730694263315</v>
      </c>
      <c r="K1015" s="1">
        <f t="shared" si="157"/>
        <v>37.684730694263315</v>
      </c>
      <c r="L1015" s="1">
        <f t="shared" si="158"/>
        <v>37.684730694263315</v>
      </c>
      <c r="M1015" s="1">
        <f t="shared" si="159"/>
        <v>0.23229069370241029</v>
      </c>
      <c r="N1015" s="1">
        <f t="shared" si="155"/>
        <v>18.456072059732914</v>
      </c>
    </row>
    <row r="1016" spans="5:14">
      <c r="E1016" s="3">
        <f t="shared" si="156"/>
        <v>10.07</v>
      </c>
      <c r="F1016" s="1">
        <f t="shared" si="150"/>
        <v>18.456072059732914</v>
      </c>
      <c r="G1016" s="1">
        <f t="shared" si="151"/>
        <v>3.766150162489307</v>
      </c>
      <c r="H1016" s="1">
        <f t="shared" si="152"/>
        <v>87.273355873896918</v>
      </c>
      <c r="I1016" s="1">
        <f t="shared" si="153"/>
        <v>-0.2322906937024527</v>
      </c>
      <c r="J1016" s="1">
        <f t="shared" si="154"/>
        <v>37.66150162489307</v>
      </c>
      <c r="K1016" s="1">
        <f t="shared" si="157"/>
        <v>37.66150162489307</v>
      </c>
      <c r="L1016" s="1">
        <f t="shared" si="158"/>
        <v>37.66150162489307</v>
      </c>
      <c r="M1016" s="1">
        <f t="shared" si="159"/>
        <v>0.23153110313400327</v>
      </c>
      <c r="N1016" s="1">
        <f t="shared" si="155"/>
        <v>18.458387370764253</v>
      </c>
    </row>
    <row r="1017" spans="5:14">
      <c r="E1017" s="3">
        <f t="shared" si="156"/>
        <v>10.08</v>
      </c>
      <c r="F1017" s="1">
        <f t="shared" si="150"/>
        <v>18.458387370764253</v>
      </c>
      <c r="G1017" s="1">
        <f t="shared" si="151"/>
        <v>3.7638348514579683</v>
      </c>
      <c r="H1017" s="1">
        <f t="shared" si="152"/>
        <v>87.310994222411495</v>
      </c>
      <c r="I1017" s="1">
        <f t="shared" si="153"/>
        <v>-0.23153110313387515</v>
      </c>
      <c r="J1017" s="1">
        <f t="shared" si="154"/>
        <v>37.638348514579683</v>
      </c>
      <c r="K1017" s="1">
        <f t="shared" si="157"/>
        <v>37.638348514579683</v>
      </c>
      <c r="L1017" s="1">
        <f t="shared" si="158"/>
        <v>37.638348514579683</v>
      </c>
      <c r="M1017" s="1">
        <f t="shared" si="159"/>
        <v>0.23077399642675567</v>
      </c>
      <c r="N1017" s="1">
        <f t="shared" si="155"/>
        <v>18.460695110728519</v>
      </c>
    </row>
    <row r="1018" spans="5:14">
      <c r="E1018" s="3">
        <f t="shared" si="156"/>
        <v>10.09</v>
      </c>
      <c r="F1018" s="1">
        <f t="shared" si="150"/>
        <v>18.460695110728519</v>
      </c>
      <c r="G1018" s="1">
        <f t="shared" si="151"/>
        <v>3.7615271114937023</v>
      </c>
      <c r="H1018" s="1">
        <f t="shared" si="152"/>
        <v>87.348609493526425</v>
      </c>
      <c r="I1018" s="1">
        <f t="shared" si="153"/>
        <v>-0.23077399642659202</v>
      </c>
      <c r="J1018" s="1">
        <f t="shared" si="154"/>
        <v>37.615271114937023</v>
      </c>
      <c r="K1018" s="1">
        <f t="shared" si="157"/>
        <v>37.615271114937023</v>
      </c>
      <c r="L1018" s="1">
        <f t="shared" si="158"/>
        <v>37.615271114937023</v>
      </c>
      <c r="M1018" s="1">
        <f t="shared" si="159"/>
        <v>0.23001936545844059</v>
      </c>
      <c r="N1018" s="1">
        <f t="shared" si="155"/>
        <v>18.462995304383103</v>
      </c>
    </row>
    <row r="1019" spans="5:14">
      <c r="E1019" s="3">
        <f t="shared" si="156"/>
        <v>10.1</v>
      </c>
      <c r="F1019" s="1">
        <f t="shared" si="150"/>
        <v>18.462995304383103</v>
      </c>
      <c r="G1019" s="1">
        <f t="shared" si="151"/>
        <v>3.7592269178391184</v>
      </c>
      <c r="H1019" s="1">
        <f t="shared" si="152"/>
        <v>87.386201762704815</v>
      </c>
      <c r="I1019" s="1">
        <f t="shared" si="153"/>
        <v>-0.2300193654583893</v>
      </c>
      <c r="J1019" s="1">
        <f t="shared" si="154"/>
        <v>37.592269178391184</v>
      </c>
      <c r="K1019" s="1">
        <f t="shared" si="157"/>
        <v>37.592269178391184</v>
      </c>
      <c r="L1019" s="1">
        <f t="shared" si="158"/>
        <v>37.592269178391184</v>
      </c>
      <c r="M1019" s="1">
        <f t="shared" si="159"/>
        <v>0.22926720213339191</v>
      </c>
      <c r="N1019" s="1">
        <f t="shared" si="155"/>
        <v>18.465287976404436</v>
      </c>
    </row>
    <row r="1020" spans="5:14">
      <c r="E1020" s="3">
        <f t="shared" si="156"/>
        <v>10.11</v>
      </c>
      <c r="F1020" s="1">
        <f t="shared" si="150"/>
        <v>18.465287976404436</v>
      </c>
      <c r="G1020" s="1">
        <f t="shared" si="151"/>
        <v>3.756934245817785</v>
      </c>
      <c r="H1020" s="1">
        <f t="shared" si="152"/>
        <v>87.423771105162999</v>
      </c>
      <c r="I1020" s="1">
        <f t="shared" si="153"/>
        <v>-0.22926720213334306</v>
      </c>
      <c r="J1020" s="1">
        <f t="shared" si="154"/>
        <v>37.56934245817785</v>
      </c>
      <c r="K1020" s="1">
        <f t="shared" si="157"/>
        <v>37.56934245817785</v>
      </c>
      <c r="L1020" s="1">
        <f t="shared" si="158"/>
        <v>37.56934245817785</v>
      </c>
      <c r="M1020" s="1">
        <f t="shared" si="159"/>
        <v>0.22851749838241564</v>
      </c>
      <c r="N1020" s="1">
        <f t="shared" si="155"/>
        <v>18.467573151388262</v>
      </c>
    </row>
    <row r="1021" spans="5:14">
      <c r="E1021" s="3">
        <f t="shared" si="156"/>
        <v>10.120000000000001</v>
      </c>
      <c r="F1021" s="1">
        <f t="shared" si="150"/>
        <v>18.467573151388262</v>
      </c>
      <c r="G1021" s="1">
        <f t="shared" si="151"/>
        <v>3.7546490708339597</v>
      </c>
      <c r="H1021" s="1">
        <f t="shared" si="152"/>
        <v>87.461317595871336</v>
      </c>
      <c r="I1021" s="1">
        <f t="shared" si="153"/>
        <v>-0.22851749838252999</v>
      </c>
      <c r="J1021" s="1">
        <f t="shared" si="154"/>
        <v>37.546490708339597</v>
      </c>
      <c r="K1021" s="1">
        <f t="shared" si="157"/>
        <v>37.546490708339597</v>
      </c>
      <c r="L1021" s="1">
        <f t="shared" si="158"/>
        <v>37.546490708339597</v>
      </c>
      <c r="M1021" s="1">
        <f t="shared" si="159"/>
        <v>0.22777024616270491</v>
      </c>
      <c r="N1021" s="1">
        <f t="shared" si="155"/>
        <v>18.469850853849888</v>
      </c>
    </row>
    <row r="1022" spans="5:14">
      <c r="E1022" s="3">
        <f t="shared" si="156"/>
        <v>10.130000000000001</v>
      </c>
      <c r="F1022" s="1">
        <f t="shared" si="150"/>
        <v>18.469850853849888</v>
      </c>
      <c r="G1022" s="1">
        <f t="shared" si="151"/>
        <v>3.7523713683723336</v>
      </c>
      <c r="H1022" s="1">
        <f t="shared" si="152"/>
        <v>87.498841309555061</v>
      </c>
      <c r="I1022" s="1">
        <f t="shared" si="153"/>
        <v>-0.22777024616260633</v>
      </c>
      <c r="J1022" s="1">
        <f t="shared" si="154"/>
        <v>37.523713683723336</v>
      </c>
      <c r="K1022" s="1">
        <f t="shared" si="157"/>
        <v>37.523713683723336</v>
      </c>
      <c r="L1022" s="1">
        <f t="shared" si="158"/>
        <v>37.523713683723336</v>
      </c>
      <c r="M1022" s="1">
        <f t="shared" si="159"/>
        <v>0.22702543745775317</v>
      </c>
      <c r="N1022" s="1">
        <f t="shared" si="155"/>
        <v>18.472121108224464</v>
      </c>
    </row>
    <row r="1023" spans="5:14">
      <c r="E1023" s="3">
        <f t="shared" si="156"/>
        <v>10.14</v>
      </c>
      <c r="F1023" s="1">
        <f t="shared" si="150"/>
        <v>18.472121108224464</v>
      </c>
      <c r="G1023" s="1">
        <f t="shared" si="151"/>
        <v>3.7501011139977578</v>
      </c>
      <c r="H1023" s="1">
        <f t="shared" si="152"/>
        <v>87.536342320695042</v>
      </c>
      <c r="I1023" s="1">
        <f t="shared" si="153"/>
        <v>-0.22702543745758419</v>
      </c>
      <c r="J1023" s="1">
        <f t="shared" si="154"/>
        <v>37.501011139977578</v>
      </c>
      <c r="K1023" s="1">
        <f t="shared" si="157"/>
        <v>37.501011139977578</v>
      </c>
      <c r="L1023" s="1">
        <f t="shared" si="158"/>
        <v>37.501011139977578</v>
      </c>
      <c r="M1023" s="1">
        <f t="shared" si="159"/>
        <v>0.22628306427726685</v>
      </c>
      <c r="N1023" s="1">
        <f t="shared" si="155"/>
        <v>18.474383938867238</v>
      </c>
    </row>
    <row r="1024" spans="5:14">
      <c r="E1024" s="3">
        <f t="shared" si="156"/>
        <v>10.15</v>
      </c>
      <c r="F1024" s="1">
        <f t="shared" si="150"/>
        <v>18.474383938867238</v>
      </c>
      <c r="G1024" s="1">
        <f t="shared" si="151"/>
        <v>3.7478382833549837</v>
      </c>
      <c r="H1024" s="1">
        <f t="shared" si="152"/>
        <v>87.573820703528597</v>
      </c>
      <c r="I1024" s="1">
        <f t="shared" si="153"/>
        <v>-0.22628306427741052</v>
      </c>
      <c r="J1024" s="1">
        <f t="shared" si="154"/>
        <v>37.478382833549837</v>
      </c>
      <c r="K1024" s="1">
        <f t="shared" si="157"/>
        <v>37.478382833549837</v>
      </c>
      <c r="L1024" s="1">
        <f t="shared" si="158"/>
        <v>37.478382833549837</v>
      </c>
      <c r="M1024" s="1">
        <f t="shared" si="159"/>
        <v>0.22554311865707977</v>
      </c>
      <c r="N1024" s="1">
        <f t="shared" si="155"/>
        <v>18.47663937005381</v>
      </c>
    </row>
    <row r="1025" spans="5:14">
      <c r="E1025" s="3">
        <f t="shared" si="156"/>
        <v>10.16</v>
      </c>
      <c r="F1025" s="1">
        <f t="shared" si="150"/>
        <v>18.47663937005381</v>
      </c>
      <c r="G1025" s="1">
        <f t="shared" si="151"/>
        <v>3.7455828521684111</v>
      </c>
      <c r="H1025" s="1">
        <f t="shared" si="152"/>
        <v>87.611276532050283</v>
      </c>
      <c r="I1025" s="1">
        <f t="shared" si="153"/>
        <v>-0.22554311865725651</v>
      </c>
      <c r="J1025" s="1">
        <f t="shared" si="154"/>
        <v>37.455828521684111</v>
      </c>
      <c r="K1025" s="1">
        <f t="shared" si="157"/>
        <v>37.455828521684111</v>
      </c>
      <c r="L1025" s="1">
        <f t="shared" si="158"/>
        <v>37.455828521684111</v>
      </c>
      <c r="M1025" s="1">
        <f t="shared" si="159"/>
        <v>0.22480559265907041</v>
      </c>
      <c r="N1025" s="1">
        <f t="shared" si="155"/>
        <v>18.4788874259804</v>
      </c>
    </row>
    <row r="1026" spans="5:14">
      <c r="E1026" s="3">
        <f t="shared" si="156"/>
        <v>10.17</v>
      </c>
      <c r="F1026" s="1">
        <f t="shared" si="150"/>
        <v>18.4788874259804</v>
      </c>
      <c r="G1026" s="1">
        <f t="shared" si="151"/>
        <v>3.7433347962418217</v>
      </c>
      <c r="H1026" s="1">
        <f t="shared" si="152"/>
        <v>87.648709880012703</v>
      </c>
      <c r="I1026" s="1">
        <f t="shared" si="153"/>
        <v>-0.22480559265893874</v>
      </c>
      <c r="J1026" s="1">
        <f t="shared" si="154"/>
        <v>37.433347962418217</v>
      </c>
      <c r="K1026" s="1">
        <f t="shared" si="157"/>
        <v>37.433347962418217</v>
      </c>
      <c r="L1026" s="1">
        <f t="shared" si="158"/>
        <v>37.433347962418217</v>
      </c>
      <c r="M1026" s="1">
        <f t="shared" si="159"/>
        <v>0.22407047837107563</v>
      </c>
      <c r="N1026" s="1">
        <f t="shared" si="155"/>
        <v>18.481128130764109</v>
      </c>
    </row>
    <row r="1027" spans="5:14">
      <c r="E1027" s="3">
        <f t="shared" si="156"/>
        <v>10.18</v>
      </c>
      <c r="F1027" s="1">
        <f t="shared" si="150"/>
        <v>18.481128130764109</v>
      </c>
      <c r="G1027" s="1">
        <f t="shared" si="151"/>
        <v>3.7410940914581126</v>
      </c>
      <c r="H1027" s="1">
        <f t="shared" si="152"/>
        <v>87.686120820927286</v>
      </c>
      <c r="I1027" s="1">
        <f t="shared" si="153"/>
        <v>-0.22407047837091909</v>
      </c>
      <c r="J1027" s="1">
        <f t="shared" si="154"/>
        <v>37.410940914581126</v>
      </c>
      <c r="K1027" s="1">
        <f t="shared" si="157"/>
        <v>37.410940914581126</v>
      </c>
      <c r="L1027" s="1">
        <f t="shared" si="158"/>
        <v>37.410940914581126</v>
      </c>
      <c r="M1027" s="1">
        <f t="shared" si="159"/>
        <v>0.22333776790680271</v>
      </c>
      <c r="N1027" s="1">
        <f t="shared" si="155"/>
        <v>18.483361508443178</v>
      </c>
    </row>
    <row r="1028" spans="5:14">
      <c r="E1028" s="3">
        <f t="shared" si="156"/>
        <v>10.19</v>
      </c>
      <c r="F1028" s="1">
        <f t="shared" si="150"/>
        <v>18.483361508443178</v>
      </c>
      <c r="G1028" s="1">
        <f t="shared" si="151"/>
        <v>3.7388607137790437</v>
      </c>
      <c r="H1028" s="1">
        <f t="shared" si="152"/>
        <v>87.723509428065071</v>
      </c>
      <c r="I1028" s="1">
        <f t="shared" si="153"/>
        <v>-0.22333776790688376</v>
      </c>
      <c r="J1028" s="1">
        <f t="shared" si="154"/>
        <v>37.388607137790437</v>
      </c>
      <c r="K1028" s="1">
        <f t="shared" si="157"/>
        <v>37.388607137790437</v>
      </c>
      <c r="L1028" s="1">
        <f t="shared" si="158"/>
        <v>37.388607137790437</v>
      </c>
      <c r="M1028" s="1">
        <f t="shared" si="159"/>
        <v>0.22260745340574739</v>
      </c>
      <c r="N1028" s="1">
        <f t="shared" si="155"/>
        <v>18.485587582977235</v>
      </c>
    </row>
    <row r="1029" spans="5:14">
      <c r="E1029" s="3">
        <f t="shared" si="156"/>
        <v>10.200000000000001</v>
      </c>
      <c r="F1029" s="1">
        <f t="shared" si="150"/>
        <v>18.485587582977235</v>
      </c>
      <c r="G1029" s="1">
        <f t="shared" si="151"/>
        <v>3.7366346392449863</v>
      </c>
      <c r="H1029" s="1">
        <f t="shared" si="152"/>
        <v>87.760875774457517</v>
      </c>
      <c r="I1029" s="1">
        <f t="shared" si="153"/>
        <v>-0.22260745340574317</v>
      </c>
      <c r="J1029" s="1">
        <f t="shared" si="154"/>
        <v>37.366346392449863</v>
      </c>
      <c r="K1029" s="1">
        <f t="shared" si="157"/>
        <v>37.366346392449863</v>
      </c>
      <c r="L1029" s="1">
        <f t="shared" si="158"/>
        <v>37.366346392449863</v>
      </c>
      <c r="M1029" s="1">
        <f t="shared" si="159"/>
        <v>0.22187952703311065</v>
      </c>
      <c r="N1029" s="1">
        <f t="shared" si="155"/>
        <v>18.487806378247566</v>
      </c>
    </row>
    <row r="1030" spans="5:14">
      <c r="E1030" s="3">
        <f t="shared" si="156"/>
        <v>10.210000000000001</v>
      </c>
      <c r="F1030" s="1">
        <f t="shared" si="150"/>
        <v>18.487806378247566</v>
      </c>
      <c r="G1030" s="1">
        <f t="shared" si="151"/>
        <v>3.7344158439746558</v>
      </c>
      <c r="H1030" s="1">
        <f t="shared" si="152"/>
        <v>87.798219932897268</v>
      </c>
      <c r="I1030" s="1">
        <f t="shared" si="153"/>
        <v>-0.22187952703305314</v>
      </c>
      <c r="J1030" s="1">
        <f t="shared" si="154"/>
        <v>37.344158439746558</v>
      </c>
      <c r="K1030" s="1">
        <f t="shared" si="157"/>
        <v>37.344158439746558</v>
      </c>
      <c r="L1030" s="1">
        <f t="shared" si="158"/>
        <v>37.344158439746558</v>
      </c>
      <c r="M1030" s="1">
        <f t="shared" si="159"/>
        <v>0.22115398097971228</v>
      </c>
      <c r="N1030" s="1">
        <f t="shared" si="155"/>
        <v>18.490017918057362</v>
      </c>
    </row>
    <row r="1031" spans="5:14">
      <c r="E1031" s="3">
        <f t="shared" si="156"/>
        <v>10.220000000000001</v>
      </c>
      <c r="F1031" s="1">
        <f t="shared" si="150"/>
        <v>18.490017918057362</v>
      </c>
      <c r="G1031" s="1">
        <f t="shared" si="151"/>
        <v>3.7322043041648598</v>
      </c>
      <c r="H1031" s="1">
        <f t="shared" si="152"/>
        <v>87.835541975938924</v>
      </c>
      <c r="I1031" s="1">
        <f t="shared" si="153"/>
        <v>-0.22115398097959371</v>
      </c>
      <c r="J1031" s="1">
        <f t="shared" si="154"/>
        <v>37.322043041648598</v>
      </c>
      <c r="K1031" s="1">
        <f t="shared" si="157"/>
        <v>37.322043041648598</v>
      </c>
      <c r="L1031" s="1">
        <f t="shared" si="158"/>
        <v>37.322043041648598</v>
      </c>
      <c r="M1031" s="1">
        <f t="shared" si="159"/>
        <v>0.22043080746190902</v>
      </c>
      <c r="N1031" s="1">
        <f t="shared" si="155"/>
        <v>18.492222226131982</v>
      </c>
    </row>
    <row r="1032" spans="5:14">
      <c r="E1032" s="3">
        <f t="shared" si="156"/>
        <v>10.23</v>
      </c>
      <c r="F1032" s="1">
        <f t="shared" si="150"/>
        <v>18.492222226131982</v>
      </c>
      <c r="G1032" s="1">
        <f t="shared" si="151"/>
        <v>3.729999996090239</v>
      </c>
      <c r="H1032" s="1">
        <f t="shared" si="152"/>
        <v>87.872841975899831</v>
      </c>
      <c r="I1032" s="1">
        <f t="shared" si="153"/>
        <v>-0.22043080746207977</v>
      </c>
      <c r="J1032" s="1">
        <f t="shared" si="154"/>
        <v>37.29999996090239</v>
      </c>
      <c r="K1032" s="1">
        <f t="shared" si="157"/>
        <v>37.29999996090239</v>
      </c>
      <c r="L1032" s="1">
        <f t="shared" si="158"/>
        <v>37.29999996090239</v>
      </c>
      <c r="M1032" s="1">
        <f t="shared" si="159"/>
        <v>0.21970999872150809</v>
      </c>
      <c r="N1032" s="1">
        <f t="shared" si="155"/>
        <v>18.494419326119196</v>
      </c>
    </row>
    <row r="1033" spans="5:14">
      <c r="E1033" s="3">
        <f t="shared" si="156"/>
        <v>10.24</v>
      </c>
      <c r="F1033" s="1">
        <f t="shared" ref="F1033:F1096" si="160">M1032*$C$3+F1032</f>
        <v>18.494419326119196</v>
      </c>
      <c r="G1033" s="1">
        <f t="shared" ref="G1033:G1096" si="161">$C$4-F1033</f>
        <v>3.7278028961030252</v>
      </c>
      <c r="H1033" s="1">
        <f t="shared" ref="H1033:H1096" si="162">H1032+G1033*$C$3</f>
        <v>87.910120004860858</v>
      </c>
      <c r="I1033" s="1">
        <f t="shared" ref="I1033:I1096" si="163">(G1033-G1032)/$C$3</f>
        <v>-0.21970999872138464</v>
      </c>
      <c r="J1033" s="1">
        <f t="shared" ref="J1033:J1096" si="164">G1033*$G$7+H1033*$H$7+I1033*$I$7</f>
        <v>37.278028961030252</v>
      </c>
      <c r="K1033" s="1">
        <f t="shared" si="157"/>
        <v>37.278028961030252</v>
      </c>
      <c r="L1033" s="1">
        <f t="shared" si="158"/>
        <v>37.278028961030252</v>
      </c>
      <c r="M1033" s="1">
        <f t="shared" si="159"/>
        <v>0.21899154702568913</v>
      </c>
      <c r="N1033" s="1">
        <f t="shared" ref="N1033:N1096" si="165">(M1033)*$C$3+N1032</f>
        <v>18.496609241589454</v>
      </c>
    </row>
    <row r="1034" spans="5:14">
      <c r="E1034" s="3">
        <f t="shared" ref="E1034:E1097" si="166">(ROW(E1034)-ROW($E$9))*$C$3</f>
        <v>10.25</v>
      </c>
      <c r="F1034" s="1">
        <f t="shared" si="160"/>
        <v>18.496609241589454</v>
      </c>
      <c r="G1034" s="1">
        <f t="shared" si="161"/>
        <v>3.7256129806327678</v>
      </c>
      <c r="H1034" s="1">
        <f t="shared" si="162"/>
        <v>87.947376134667181</v>
      </c>
      <c r="I1034" s="1">
        <f t="shared" si="163"/>
        <v>-0.21899154702573753</v>
      </c>
      <c r="J1034" s="1">
        <f t="shared" si="164"/>
        <v>37.256129806327678</v>
      </c>
      <c r="K1034" s="1">
        <f t="shared" ref="K1034:K1097" si="167">MAX($J1034,0)</f>
        <v>37.256129806327678</v>
      </c>
      <c r="L1034" s="1">
        <f t="shared" ref="L1034:L1097" si="168">MIN(K1034,100)</f>
        <v>37.256129806327678</v>
      </c>
      <c r="M1034" s="1">
        <f t="shared" ref="M1034:M1097" si="169">$C$6*K1034/100-$C$7</f>
        <v>0.21827544466691506</v>
      </c>
      <c r="N1034" s="1">
        <f t="shared" si="165"/>
        <v>18.498791996036122</v>
      </c>
    </row>
    <row r="1035" spans="5:14">
      <c r="E1035" s="3">
        <f t="shared" si="166"/>
        <v>10.26</v>
      </c>
      <c r="F1035" s="1">
        <f t="shared" si="160"/>
        <v>18.498791996036122</v>
      </c>
      <c r="G1035" s="1">
        <f t="shared" si="161"/>
        <v>3.7234302261860996</v>
      </c>
      <c r="H1035" s="1">
        <f t="shared" si="162"/>
        <v>87.984610436929046</v>
      </c>
      <c r="I1035" s="1">
        <f t="shared" si="163"/>
        <v>-0.21827544466681559</v>
      </c>
      <c r="J1035" s="1">
        <f t="shared" si="164"/>
        <v>37.234302261860996</v>
      </c>
      <c r="K1035" s="1">
        <f t="shared" si="167"/>
        <v>37.234302261860996</v>
      </c>
      <c r="L1035" s="1">
        <f t="shared" si="168"/>
        <v>37.234302261860996</v>
      </c>
      <c r="M1035" s="1">
        <f t="shared" si="169"/>
        <v>0.21756168396285469</v>
      </c>
      <c r="N1035" s="1">
        <f t="shared" si="165"/>
        <v>18.500967612875751</v>
      </c>
    </row>
    <row r="1036" spans="5:14">
      <c r="E1036" s="3">
        <f t="shared" si="166"/>
        <v>10.27</v>
      </c>
      <c r="F1036" s="1">
        <f t="shared" si="160"/>
        <v>18.500967612875751</v>
      </c>
      <c r="G1036" s="1">
        <f t="shared" si="161"/>
        <v>3.7212546093464702</v>
      </c>
      <c r="H1036" s="1">
        <f t="shared" si="162"/>
        <v>88.021822983022517</v>
      </c>
      <c r="I1036" s="1">
        <f t="shared" si="163"/>
        <v>-0.21756168396294129</v>
      </c>
      <c r="J1036" s="1">
        <f t="shared" si="164"/>
        <v>37.212546093464702</v>
      </c>
      <c r="K1036" s="1">
        <f t="shared" si="167"/>
        <v>37.212546093464702</v>
      </c>
      <c r="L1036" s="1">
        <f t="shared" si="168"/>
        <v>37.212546093464702</v>
      </c>
      <c r="M1036" s="1">
        <f t="shared" si="169"/>
        <v>0.21685025725629581</v>
      </c>
      <c r="N1036" s="1">
        <f t="shared" si="165"/>
        <v>18.503136115448314</v>
      </c>
    </row>
    <row r="1037" spans="5:14">
      <c r="E1037" s="3">
        <f t="shared" si="166"/>
        <v>10.28</v>
      </c>
      <c r="F1037" s="1">
        <f t="shared" si="160"/>
        <v>18.503136115448314</v>
      </c>
      <c r="G1037" s="1">
        <f t="shared" si="161"/>
        <v>3.7190861067739078</v>
      </c>
      <c r="H1037" s="1">
        <f t="shared" si="162"/>
        <v>88.059013844090259</v>
      </c>
      <c r="I1037" s="1">
        <f t="shared" si="163"/>
        <v>-0.2168502572562403</v>
      </c>
      <c r="J1037" s="1">
        <f t="shared" si="164"/>
        <v>37.190861067739078</v>
      </c>
      <c r="K1037" s="1">
        <f t="shared" si="167"/>
        <v>37.190861067739078</v>
      </c>
      <c r="L1037" s="1">
        <f t="shared" si="168"/>
        <v>37.190861067739078</v>
      </c>
      <c r="M1037" s="1">
        <f t="shared" si="169"/>
        <v>0.21614115691506774</v>
      </c>
      <c r="N1037" s="1">
        <f t="shared" si="165"/>
        <v>18.505297527017465</v>
      </c>
    </row>
    <row r="1038" spans="5:14">
      <c r="E1038" s="3">
        <f t="shared" si="166"/>
        <v>10.290000000000001</v>
      </c>
      <c r="F1038" s="1">
        <f t="shared" si="160"/>
        <v>18.505297527017465</v>
      </c>
      <c r="G1038" s="1">
        <f t="shared" si="161"/>
        <v>3.7169246952047565</v>
      </c>
      <c r="H1038" s="1">
        <f t="shared" si="162"/>
        <v>88.096183091042306</v>
      </c>
      <c r="I1038" s="1">
        <f t="shared" si="163"/>
        <v>-0.21614115691512836</v>
      </c>
      <c r="J1038" s="1">
        <f t="shared" si="164"/>
        <v>37.169246952047565</v>
      </c>
      <c r="K1038" s="1">
        <f t="shared" si="167"/>
        <v>37.169246952047565</v>
      </c>
      <c r="L1038" s="1">
        <f t="shared" si="168"/>
        <v>37.169246952047565</v>
      </c>
      <c r="M1038" s="1">
        <f t="shared" si="169"/>
        <v>0.21543437533195542</v>
      </c>
      <c r="N1038" s="1">
        <f t="shared" si="165"/>
        <v>18.507451870770783</v>
      </c>
    </row>
    <row r="1039" spans="5:14">
      <c r="E1039" s="3">
        <f t="shared" si="166"/>
        <v>10.3</v>
      </c>
      <c r="F1039" s="1">
        <f t="shared" si="160"/>
        <v>18.507451870770783</v>
      </c>
      <c r="G1039" s="1">
        <f t="shared" si="161"/>
        <v>3.7147703514514383</v>
      </c>
      <c r="H1039" s="1">
        <f t="shared" si="162"/>
        <v>88.133330794556827</v>
      </c>
      <c r="I1039" s="1">
        <f t="shared" si="163"/>
        <v>-0.21543437533182441</v>
      </c>
      <c r="J1039" s="1">
        <f t="shared" si="164"/>
        <v>37.147703514514383</v>
      </c>
      <c r="K1039" s="1">
        <f t="shared" si="167"/>
        <v>37.147703514514383</v>
      </c>
      <c r="L1039" s="1">
        <f t="shared" si="168"/>
        <v>37.147703514514383</v>
      </c>
      <c r="M1039" s="1">
        <f t="shared" si="169"/>
        <v>0.2147299049246203</v>
      </c>
      <c r="N1039" s="1">
        <f t="shared" si="165"/>
        <v>18.509599169820028</v>
      </c>
    </row>
    <row r="1040" spans="5:14">
      <c r="E1040" s="3">
        <f t="shared" si="166"/>
        <v>10.31</v>
      </c>
      <c r="F1040" s="1">
        <f t="shared" si="160"/>
        <v>18.509599169820028</v>
      </c>
      <c r="G1040" s="1">
        <f t="shared" si="161"/>
        <v>3.7126230524021935</v>
      </c>
      <c r="H1040" s="1">
        <f t="shared" si="162"/>
        <v>88.17045702508085</v>
      </c>
      <c r="I1040" s="1">
        <f t="shared" si="163"/>
        <v>-0.21472990492448218</v>
      </c>
      <c r="J1040" s="1">
        <f t="shared" si="164"/>
        <v>37.126230524021935</v>
      </c>
      <c r="K1040" s="1">
        <f t="shared" si="167"/>
        <v>37.126230524021935</v>
      </c>
      <c r="L1040" s="1">
        <f t="shared" si="168"/>
        <v>37.126230524021935</v>
      </c>
      <c r="M1040" s="1">
        <f t="shared" si="169"/>
        <v>0.21402773813551734</v>
      </c>
      <c r="N1040" s="1">
        <f t="shared" si="165"/>
        <v>18.511739447201382</v>
      </c>
    </row>
    <row r="1041" spans="5:14">
      <c r="E1041" s="3">
        <f t="shared" si="166"/>
        <v>10.32</v>
      </c>
      <c r="F1041" s="1">
        <f t="shared" si="160"/>
        <v>18.511739447201382</v>
      </c>
      <c r="G1041" s="1">
        <f t="shared" si="161"/>
        <v>3.7104827750208393</v>
      </c>
      <c r="H1041" s="1">
        <f t="shared" si="162"/>
        <v>88.207561852831063</v>
      </c>
      <c r="I1041" s="1">
        <f t="shared" si="163"/>
        <v>-0.21402773813541387</v>
      </c>
      <c r="J1041" s="1">
        <f t="shared" si="164"/>
        <v>37.104827750208393</v>
      </c>
      <c r="K1041" s="1">
        <f t="shared" si="167"/>
        <v>37.104827750208393</v>
      </c>
      <c r="L1041" s="1">
        <f t="shared" si="168"/>
        <v>37.104827750208393</v>
      </c>
      <c r="M1041" s="1">
        <f t="shared" si="169"/>
        <v>0.21332786743181442</v>
      </c>
      <c r="N1041" s="1">
        <f t="shared" si="165"/>
        <v>18.5138727258757</v>
      </c>
    </row>
    <row r="1042" spans="5:14">
      <c r="E1042" s="3">
        <f t="shared" si="166"/>
        <v>10.33</v>
      </c>
      <c r="F1042" s="1">
        <f t="shared" si="160"/>
        <v>18.5138727258757</v>
      </c>
      <c r="G1042" s="1">
        <f t="shared" si="161"/>
        <v>3.7083494963465213</v>
      </c>
      <c r="H1042" s="1">
        <f t="shared" si="162"/>
        <v>88.244645347794531</v>
      </c>
      <c r="I1042" s="1">
        <f t="shared" si="163"/>
        <v>-0.21332786743180066</v>
      </c>
      <c r="J1042" s="1">
        <f t="shared" si="164"/>
        <v>37.083494963465213</v>
      </c>
      <c r="K1042" s="1">
        <f t="shared" si="167"/>
        <v>37.083494963465213</v>
      </c>
      <c r="L1042" s="1">
        <f t="shared" si="168"/>
        <v>37.083494963465213</v>
      </c>
      <c r="M1042" s="1">
        <f t="shared" si="169"/>
        <v>0.21263028530531236</v>
      </c>
      <c r="N1042" s="1">
        <f t="shared" si="165"/>
        <v>18.515999028728753</v>
      </c>
    </row>
    <row r="1043" spans="5:14">
      <c r="E1043" s="3">
        <f t="shared" si="166"/>
        <v>10.34</v>
      </c>
      <c r="F1043" s="1">
        <f t="shared" si="160"/>
        <v>18.515999028728753</v>
      </c>
      <c r="G1043" s="1">
        <f t="shared" si="161"/>
        <v>3.706223193493468</v>
      </c>
      <c r="H1043" s="1">
        <f t="shared" si="162"/>
        <v>88.281707579729471</v>
      </c>
      <c r="I1043" s="1">
        <f t="shared" si="163"/>
        <v>-0.21263028530533745</v>
      </c>
      <c r="J1043" s="1">
        <f t="shared" si="164"/>
        <v>37.06223193493468</v>
      </c>
      <c r="K1043" s="1">
        <f t="shared" si="167"/>
        <v>37.06223193493468</v>
      </c>
      <c r="L1043" s="1">
        <f t="shared" si="168"/>
        <v>37.06223193493468</v>
      </c>
      <c r="M1043" s="1">
        <f t="shared" si="169"/>
        <v>0.21193498427236412</v>
      </c>
      <c r="N1043" s="1">
        <f t="shared" si="165"/>
        <v>18.518118378571476</v>
      </c>
    </row>
    <row r="1044" spans="5:14">
      <c r="E1044" s="3">
        <f t="shared" si="166"/>
        <v>10.35</v>
      </c>
      <c r="F1044" s="1">
        <f t="shared" si="160"/>
        <v>18.518118378571476</v>
      </c>
      <c r="G1044" s="1">
        <f t="shared" si="161"/>
        <v>3.7041038436507456</v>
      </c>
      <c r="H1044" s="1">
        <f t="shared" si="162"/>
        <v>88.318748618165984</v>
      </c>
      <c r="I1044" s="1">
        <f t="shared" si="163"/>
        <v>-0.2119349842722329</v>
      </c>
      <c r="J1044" s="1">
        <f t="shared" si="164"/>
        <v>37.041038436507456</v>
      </c>
      <c r="K1044" s="1">
        <f t="shared" si="167"/>
        <v>37.041038436507456</v>
      </c>
      <c r="L1044" s="1">
        <f t="shared" si="168"/>
        <v>37.041038436507456</v>
      </c>
      <c r="M1044" s="1">
        <f t="shared" si="169"/>
        <v>0.21124195687379377</v>
      </c>
      <c r="N1044" s="1">
        <f t="shared" si="165"/>
        <v>18.520230798140215</v>
      </c>
    </row>
    <row r="1045" spans="5:14">
      <c r="E1045" s="3">
        <f t="shared" si="166"/>
        <v>10.36</v>
      </c>
      <c r="F1045" s="1">
        <f t="shared" si="160"/>
        <v>18.520230798140215</v>
      </c>
      <c r="G1045" s="1">
        <f t="shared" si="161"/>
        <v>3.7019914240820064</v>
      </c>
      <c r="H1045" s="1">
        <f t="shared" si="162"/>
        <v>88.355768532406799</v>
      </c>
      <c r="I1045" s="1">
        <f t="shared" si="163"/>
        <v>-0.21124195687391989</v>
      </c>
      <c r="J1045" s="1">
        <f t="shared" si="164"/>
        <v>37.019914240820064</v>
      </c>
      <c r="K1045" s="1">
        <f t="shared" si="167"/>
        <v>37.019914240820064</v>
      </c>
      <c r="L1045" s="1">
        <f t="shared" si="168"/>
        <v>37.019914240820064</v>
      </c>
      <c r="M1045" s="1">
        <f t="shared" si="169"/>
        <v>0.21055119567481606</v>
      </c>
      <c r="N1045" s="1">
        <f t="shared" si="165"/>
        <v>18.522336310096964</v>
      </c>
    </row>
    <row r="1046" spans="5:14">
      <c r="E1046" s="3">
        <f t="shared" si="166"/>
        <v>10.370000000000001</v>
      </c>
      <c r="F1046" s="1">
        <f t="shared" si="160"/>
        <v>18.522336310096964</v>
      </c>
      <c r="G1046" s="1">
        <f t="shared" si="161"/>
        <v>3.6998859121252572</v>
      </c>
      <c r="H1046" s="1">
        <f t="shared" si="162"/>
        <v>88.392767391528054</v>
      </c>
      <c r="I1046" s="1">
        <f t="shared" si="163"/>
        <v>-0.21055119567492397</v>
      </c>
      <c r="J1046" s="1">
        <f t="shared" si="164"/>
        <v>36.998859121252572</v>
      </c>
      <c r="K1046" s="1">
        <f t="shared" si="167"/>
        <v>36.998859121252572</v>
      </c>
      <c r="L1046" s="1">
        <f t="shared" si="168"/>
        <v>36.998859121252572</v>
      </c>
      <c r="M1046" s="1">
        <f t="shared" si="169"/>
        <v>0.20986269326495921</v>
      </c>
      <c r="N1046" s="1">
        <f t="shared" si="165"/>
        <v>18.524434937029614</v>
      </c>
    </row>
    <row r="1047" spans="5:14">
      <c r="E1047" s="3">
        <f t="shared" si="166"/>
        <v>10.38</v>
      </c>
      <c r="F1047" s="1">
        <f t="shared" si="160"/>
        <v>18.524434937029614</v>
      </c>
      <c r="G1047" s="1">
        <f t="shared" si="161"/>
        <v>3.6977872851926072</v>
      </c>
      <c r="H1047" s="1">
        <f t="shared" si="162"/>
        <v>88.429745264379974</v>
      </c>
      <c r="I1047" s="1">
        <f t="shared" si="163"/>
        <v>-0.20986269326499496</v>
      </c>
      <c r="J1047" s="1">
        <f t="shared" si="164"/>
        <v>36.977872851926072</v>
      </c>
      <c r="K1047" s="1">
        <f t="shared" si="167"/>
        <v>36.977872851926072</v>
      </c>
      <c r="L1047" s="1">
        <f t="shared" si="168"/>
        <v>36.977872851926072</v>
      </c>
      <c r="M1047" s="1">
        <f t="shared" si="169"/>
        <v>0.20917644225798249</v>
      </c>
      <c r="N1047" s="1">
        <f t="shared" si="165"/>
        <v>18.526526701452195</v>
      </c>
    </row>
    <row r="1048" spans="5:14">
      <c r="E1048" s="3">
        <f t="shared" si="166"/>
        <v>10.39</v>
      </c>
      <c r="F1048" s="1">
        <f t="shared" si="160"/>
        <v>18.526526701452195</v>
      </c>
      <c r="G1048" s="1">
        <f t="shared" si="161"/>
        <v>3.6956955207700268</v>
      </c>
      <c r="H1048" s="1">
        <f t="shared" si="162"/>
        <v>88.466702219587674</v>
      </c>
      <c r="I1048" s="1">
        <f t="shared" si="163"/>
        <v>-0.20917644225804111</v>
      </c>
      <c r="J1048" s="1">
        <f t="shared" si="164"/>
        <v>36.956955207700268</v>
      </c>
      <c r="K1048" s="1">
        <f t="shared" si="167"/>
        <v>36.956955207700268</v>
      </c>
      <c r="L1048" s="1">
        <f t="shared" si="168"/>
        <v>36.956955207700268</v>
      </c>
      <c r="M1048" s="1">
        <f t="shared" si="169"/>
        <v>0.20849243529179873</v>
      </c>
      <c r="N1048" s="1">
        <f t="shared" si="165"/>
        <v>18.528611625805112</v>
      </c>
    </row>
    <row r="1049" spans="5:14">
      <c r="E1049" s="3">
        <f t="shared" si="166"/>
        <v>10.4</v>
      </c>
      <c r="F1049" s="1">
        <f t="shared" si="160"/>
        <v>18.528611625805112</v>
      </c>
      <c r="G1049" s="1">
        <f t="shared" si="161"/>
        <v>3.6936105964171091</v>
      </c>
      <c r="H1049" s="1">
        <f t="shared" si="162"/>
        <v>88.503638325551847</v>
      </c>
      <c r="I1049" s="1">
        <f t="shared" si="163"/>
        <v>-0.20849243529177386</v>
      </c>
      <c r="J1049" s="1">
        <f t="shared" si="164"/>
        <v>36.936105964171091</v>
      </c>
      <c r="K1049" s="1">
        <f t="shared" si="167"/>
        <v>36.936105964171091</v>
      </c>
      <c r="L1049" s="1">
        <f t="shared" si="168"/>
        <v>36.936105964171091</v>
      </c>
      <c r="M1049" s="1">
        <f t="shared" si="169"/>
        <v>0.20781066502839463</v>
      </c>
      <c r="N1049" s="1">
        <f t="shared" si="165"/>
        <v>18.530689732455397</v>
      </c>
    </row>
    <row r="1050" spans="5:14">
      <c r="E1050" s="3">
        <f t="shared" si="166"/>
        <v>10.41</v>
      </c>
      <c r="F1050" s="1">
        <f t="shared" si="160"/>
        <v>18.530689732455397</v>
      </c>
      <c r="G1050" s="1">
        <f t="shared" si="161"/>
        <v>3.6915324897668249</v>
      </c>
      <c r="H1050" s="1">
        <f t="shared" si="162"/>
        <v>88.54055365044951</v>
      </c>
      <c r="I1050" s="1">
        <f t="shared" si="163"/>
        <v>-0.20781066502841838</v>
      </c>
      <c r="J1050" s="1">
        <f t="shared" si="164"/>
        <v>36.915324897668249</v>
      </c>
      <c r="K1050" s="1">
        <f t="shared" si="167"/>
        <v>36.915324897668249</v>
      </c>
      <c r="L1050" s="1">
        <f t="shared" si="168"/>
        <v>36.915324897668249</v>
      </c>
      <c r="M1050" s="1">
        <f t="shared" si="169"/>
        <v>0.20713112415375168</v>
      </c>
      <c r="N1050" s="1">
        <f t="shared" si="165"/>
        <v>18.532761043696933</v>
      </c>
    </row>
    <row r="1051" spans="5:14">
      <c r="E1051" s="3">
        <f t="shared" si="166"/>
        <v>10.42</v>
      </c>
      <c r="F1051" s="1">
        <f t="shared" si="160"/>
        <v>18.532761043696933</v>
      </c>
      <c r="G1051" s="1">
        <f t="shared" si="161"/>
        <v>3.6894611785252884</v>
      </c>
      <c r="H1051" s="1">
        <f t="shared" si="162"/>
        <v>88.577448262234768</v>
      </c>
      <c r="I1051" s="1">
        <f t="shared" si="163"/>
        <v>-0.20713112415364776</v>
      </c>
      <c r="J1051" s="1">
        <f t="shared" si="164"/>
        <v>36.894611785252884</v>
      </c>
      <c r="K1051" s="1">
        <f t="shared" si="167"/>
        <v>36.894611785252884</v>
      </c>
      <c r="L1051" s="1">
        <f t="shared" si="168"/>
        <v>36.894611785252884</v>
      </c>
      <c r="M1051" s="1">
        <f t="shared" si="169"/>
        <v>0.20645380537776936</v>
      </c>
      <c r="N1051" s="1">
        <f t="shared" si="165"/>
        <v>18.534825581750709</v>
      </c>
    </row>
    <row r="1052" spans="5:14">
      <c r="E1052" s="3">
        <f t="shared" si="166"/>
        <v>10.43</v>
      </c>
      <c r="F1052" s="1">
        <f t="shared" si="160"/>
        <v>18.534825581750709</v>
      </c>
      <c r="G1052" s="1">
        <f t="shared" si="161"/>
        <v>3.6873966404715119</v>
      </c>
      <c r="H1052" s="1">
        <f t="shared" si="162"/>
        <v>88.61432222863948</v>
      </c>
      <c r="I1052" s="1">
        <f t="shared" si="163"/>
        <v>-0.20645380537764879</v>
      </c>
      <c r="J1052" s="1">
        <f t="shared" si="164"/>
        <v>36.873966404715119</v>
      </c>
      <c r="K1052" s="1">
        <f t="shared" si="167"/>
        <v>36.873966404715119</v>
      </c>
      <c r="L1052" s="1">
        <f t="shared" si="168"/>
        <v>36.873966404715119</v>
      </c>
      <c r="M1052" s="1">
        <f t="shared" si="169"/>
        <v>0.20577870143418431</v>
      </c>
      <c r="N1052" s="1">
        <f t="shared" si="165"/>
        <v>18.53688336876505</v>
      </c>
    </row>
    <row r="1053" spans="5:14">
      <c r="E1053" s="3">
        <f t="shared" si="166"/>
        <v>10.44</v>
      </c>
      <c r="F1053" s="1">
        <f t="shared" si="160"/>
        <v>18.53688336876505</v>
      </c>
      <c r="G1053" s="1">
        <f t="shared" si="161"/>
        <v>3.6853388534571714</v>
      </c>
      <c r="H1053" s="1">
        <f t="shared" si="162"/>
        <v>88.651175617174047</v>
      </c>
      <c r="I1053" s="1">
        <f t="shared" si="163"/>
        <v>-0.20577870143405619</v>
      </c>
      <c r="J1053" s="1">
        <f t="shared" si="164"/>
        <v>36.853388534571714</v>
      </c>
      <c r="K1053" s="1">
        <f t="shared" si="167"/>
        <v>36.853388534571714</v>
      </c>
      <c r="L1053" s="1">
        <f t="shared" si="168"/>
        <v>36.853388534571714</v>
      </c>
      <c r="M1053" s="1">
        <f t="shared" si="169"/>
        <v>0.20510580508049503</v>
      </c>
      <c r="N1053" s="1">
        <f t="shared" si="165"/>
        <v>18.538934426815857</v>
      </c>
    </row>
    <row r="1054" spans="5:14">
      <c r="E1054" s="3">
        <f t="shared" si="166"/>
        <v>10.450000000000001</v>
      </c>
      <c r="F1054" s="1">
        <f t="shared" si="160"/>
        <v>18.538934426815857</v>
      </c>
      <c r="G1054" s="1">
        <f t="shared" si="161"/>
        <v>3.6832877954063648</v>
      </c>
      <c r="H1054" s="1">
        <f t="shared" si="162"/>
        <v>88.688008495128116</v>
      </c>
      <c r="I1054" s="1">
        <f t="shared" si="163"/>
        <v>-0.20510580508066312</v>
      </c>
      <c r="J1054" s="1">
        <f t="shared" si="164"/>
        <v>36.832877954063648</v>
      </c>
      <c r="K1054" s="1">
        <f t="shared" si="167"/>
        <v>36.832877954063648</v>
      </c>
      <c r="L1054" s="1">
        <f t="shared" si="168"/>
        <v>36.832877954063648</v>
      </c>
      <c r="M1054" s="1">
        <f t="shared" si="169"/>
        <v>0.20443510909788132</v>
      </c>
      <c r="N1054" s="1">
        <f t="shared" si="165"/>
        <v>18.540978777906837</v>
      </c>
    </row>
    <row r="1055" spans="5:14">
      <c r="E1055" s="3">
        <f t="shared" si="166"/>
        <v>10.46</v>
      </c>
      <c r="F1055" s="1">
        <f t="shared" si="160"/>
        <v>18.540978777906837</v>
      </c>
      <c r="G1055" s="1">
        <f t="shared" si="161"/>
        <v>3.6812434443153847</v>
      </c>
      <c r="H1055" s="1">
        <f t="shared" si="162"/>
        <v>88.724820929571266</v>
      </c>
      <c r="I1055" s="1">
        <f t="shared" si="163"/>
        <v>-0.20443510909800011</v>
      </c>
      <c r="J1055" s="1">
        <f t="shared" si="164"/>
        <v>36.812434443153847</v>
      </c>
      <c r="K1055" s="1">
        <f t="shared" si="167"/>
        <v>36.812434443153847</v>
      </c>
      <c r="L1055" s="1">
        <f t="shared" si="168"/>
        <v>36.812434443153847</v>
      </c>
      <c r="M1055" s="1">
        <f t="shared" si="169"/>
        <v>0.20376660629113075</v>
      </c>
      <c r="N1055" s="1">
        <f t="shared" si="165"/>
        <v>18.543016443969748</v>
      </c>
    </row>
    <row r="1056" spans="5:14">
      <c r="E1056" s="3">
        <f t="shared" si="166"/>
        <v>10.47</v>
      </c>
      <c r="F1056" s="1">
        <f t="shared" si="160"/>
        <v>18.543016443969748</v>
      </c>
      <c r="G1056" s="1">
        <f t="shared" si="161"/>
        <v>3.6792057782524736</v>
      </c>
      <c r="H1056" s="1">
        <f t="shared" si="162"/>
        <v>88.761612987353786</v>
      </c>
      <c r="I1056" s="1">
        <f t="shared" si="163"/>
        <v>-0.20376660629111143</v>
      </c>
      <c r="J1056" s="1">
        <f t="shared" si="164"/>
        <v>36.792057782524736</v>
      </c>
      <c r="K1056" s="1">
        <f t="shared" si="167"/>
        <v>36.792057782524736</v>
      </c>
      <c r="L1056" s="1">
        <f t="shared" si="168"/>
        <v>36.792057782524736</v>
      </c>
      <c r="M1056" s="1">
        <f t="shared" si="169"/>
        <v>0.20310028948855896</v>
      </c>
      <c r="N1056" s="1">
        <f t="shared" si="165"/>
        <v>18.545047446864633</v>
      </c>
    </row>
    <row r="1057" spans="5:14">
      <c r="E1057" s="3">
        <f t="shared" si="166"/>
        <v>10.48</v>
      </c>
      <c r="F1057" s="1">
        <f t="shared" si="160"/>
        <v>18.545047446864633</v>
      </c>
      <c r="G1057" s="1">
        <f t="shared" si="161"/>
        <v>3.6771747753575887</v>
      </c>
      <c r="H1057" s="1">
        <f t="shared" si="162"/>
        <v>88.798384735107362</v>
      </c>
      <c r="I1057" s="1">
        <f t="shared" si="163"/>
        <v>-0.20310028948848924</v>
      </c>
      <c r="J1057" s="1">
        <f t="shared" si="164"/>
        <v>36.771747753575887</v>
      </c>
      <c r="K1057" s="1">
        <f t="shared" si="167"/>
        <v>36.771747753575887</v>
      </c>
      <c r="L1057" s="1">
        <f t="shared" si="168"/>
        <v>36.771747753575887</v>
      </c>
      <c r="M1057" s="1">
        <f t="shared" si="169"/>
        <v>0.20243615154193151</v>
      </c>
      <c r="N1057" s="1">
        <f t="shared" si="165"/>
        <v>18.547071808380053</v>
      </c>
    </row>
    <row r="1058" spans="5:14">
      <c r="E1058" s="3">
        <f t="shared" si="166"/>
        <v>10.49</v>
      </c>
      <c r="F1058" s="1">
        <f t="shared" si="160"/>
        <v>18.547071808380053</v>
      </c>
      <c r="G1058" s="1">
        <f t="shared" si="161"/>
        <v>3.675150413842168</v>
      </c>
      <c r="H1058" s="1">
        <f t="shared" si="162"/>
        <v>88.835136239245784</v>
      </c>
      <c r="I1058" s="1">
        <f t="shared" si="163"/>
        <v>-0.20243615154207362</v>
      </c>
      <c r="J1058" s="1">
        <f t="shared" si="164"/>
        <v>36.75150413842168</v>
      </c>
      <c r="K1058" s="1">
        <f t="shared" si="167"/>
        <v>36.75150413842168</v>
      </c>
      <c r="L1058" s="1">
        <f t="shared" si="168"/>
        <v>36.75150413842168</v>
      </c>
      <c r="M1058" s="1">
        <f t="shared" si="169"/>
        <v>0.20177418532638902</v>
      </c>
      <c r="N1058" s="1">
        <f t="shared" si="165"/>
        <v>18.549089550233319</v>
      </c>
    </row>
    <row r="1059" spans="5:14">
      <c r="E1059" s="3">
        <f t="shared" si="166"/>
        <v>10.5</v>
      </c>
      <c r="F1059" s="1">
        <f t="shared" si="160"/>
        <v>18.549089550233319</v>
      </c>
      <c r="G1059" s="1">
        <f t="shared" si="161"/>
        <v>3.6731326719889026</v>
      </c>
      <c r="H1059" s="1">
        <f t="shared" si="162"/>
        <v>88.871867565965672</v>
      </c>
      <c r="I1059" s="1">
        <f t="shared" si="163"/>
        <v>-0.20177418532654201</v>
      </c>
      <c r="J1059" s="1">
        <f t="shared" si="164"/>
        <v>36.731326719889026</v>
      </c>
      <c r="K1059" s="1">
        <f t="shared" si="167"/>
        <v>36.731326719889026</v>
      </c>
      <c r="L1059" s="1">
        <f t="shared" si="168"/>
        <v>36.731326719889026</v>
      </c>
      <c r="M1059" s="1">
        <f t="shared" si="169"/>
        <v>0.20111438374037127</v>
      </c>
      <c r="N1059" s="1">
        <f t="shared" si="165"/>
        <v>18.551100694070723</v>
      </c>
    </row>
    <row r="1060" spans="5:14">
      <c r="E1060" s="3">
        <f t="shared" si="166"/>
        <v>10.51</v>
      </c>
      <c r="F1060" s="1">
        <f t="shared" si="160"/>
        <v>18.551100694070723</v>
      </c>
      <c r="G1060" s="1">
        <f t="shared" si="161"/>
        <v>3.6711215281514988</v>
      </c>
      <c r="H1060" s="1">
        <f t="shared" si="162"/>
        <v>88.908578781247186</v>
      </c>
      <c r="I1060" s="1">
        <f t="shared" si="163"/>
        <v>-0.20111438374037505</v>
      </c>
      <c r="J1060" s="1">
        <f t="shared" si="164"/>
        <v>36.711215281514988</v>
      </c>
      <c r="K1060" s="1">
        <f t="shared" si="167"/>
        <v>36.711215281514988</v>
      </c>
      <c r="L1060" s="1">
        <f t="shared" si="168"/>
        <v>36.711215281514988</v>
      </c>
      <c r="M1060" s="1">
        <f t="shared" si="169"/>
        <v>0.20045673970554012</v>
      </c>
      <c r="N1060" s="1">
        <f t="shared" si="165"/>
        <v>18.553105261467778</v>
      </c>
    </row>
    <row r="1061" spans="5:14">
      <c r="E1061" s="3">
        <f t="shared" si="166"/>
        <v>10.52</v>
      </c>
      <c r="F1061" s="1">
        <f t="shared" si="160"/>
        <v>18.553105261467778</v>
      </c>
      <c r="G1061" s="1">
        <f t="shared" si="161"/>
        <v>3.6691169607544438</v>
      </c>
      <c r="H1061" s="1">
        <f t="shared" si="162"/>
        <v>88.945269950854737</v>
      </c>
      <c r="I1061" s="1">
        <f t="shared" si="163"/>
        <v>-0.20045673970550126</v>
      </c>
      <c r="J1061" s="1">
        <f t="shared" si="164"/>
        <v>36.691169607544438</v>
      </c>
      <c r="K1061" s="1">
        <f t="shared" si="167"/>
        <v>36.691169607544438</v>
      </c>
      <c r="L1061" s="1">
        <f t="shared" si="168"/>
        <v>36.691169607544438</v>
      </c>
      <c r="M1061" s="1">
        <f t="shared" si="169"/>
        <v>0.19980124616670314</v>
      </c>
      <c r="N1061" s="1">
        <f t="shared" si="165"/>
        <v>18.555103273929443</v>
      </c>
    </row>
    <row r="1062" spans="5:14">
      <c r="E1062" s="3">
        <f t="shared" si="166"/>
        <v>10.53</v>
      </c>
      <c r="F1062" s="1">
        <f t="shared" si="160"/>
        <v>18.555103273929443</v>
      </c>
      <c r="G1062" s="1">
        <f t="shared" si="161"/>
        <v>3.667118948292778</v>
      </c>
      <c r="H1062" s="1">
        <f t="shared" si="162"/>
        <v>88.981941140337668</v>
      </c>
      <c r="I1062" s="1">
        <f t="shared" si="163"/>
        <v>-0.19980124616658657</v>
      </c>
      <c r="J1062" s="1">
        <f t="shared" si="164"/>
        <v>36.67118948292778</v>
      </c>
      <c r="K1062" s="1">
        <f t="shared" si="167"/>
        <v>36.67118948292778</v>
      </c>
      <c r="L1062" s="1">
        <f t="shared" si="168"/>
        <v>36.67118948292778</v>
      </c>
      <c r="M1062" s="1">
        <f t="shared" si="169"/>
        <v>0.19914789609173833</v>
      </c>
      <c r="N1062" s="1">
        <f t="shared" si="165"/>
        <v>18.557094752890361</v>
      </c>
    </row>
    <row r="1063" spans="5:14">
      <c r="E1063" s="3">
        <f t="shared" si="166"/>
        <v>10.540000000000001</v>
      </c>
      <c r="F1063" s="1">
        <f t="shared" si="160"/>
        <v>18.557094752890361</v>
      </c>
      <c r="G1063" s="1">
        <f t="shared" si="161"/>
        <v>3.6651274693318605</v>
      </c>
      <c r="H1063" s="1">
        <f t="shared" si="162"/>
        <v>89.01859241503098</v>
      </c>
      <c r="I1063" s="1">
        <f t="shared" si="163"/>
        <v>-0.19914789609174477</v>
      </c>
      <c r="J1063" s="1">
        <f t="shared" si="164"/>
        <v>36.651274693318605</v>
      </c>
      <c r="K1063" s="1">
        <f t="shared" si="167"/>
        <v>36.651274693318605</v>
      </c>
      <c r="L1063" s="1">
        <f t="shared" si="168"/>
        <v>36.651274693318605</v>
      </c>
      <c r="M1063" s="1">
        <f t="shared" si="169"/>
        <v>0.19849668247151842</v>
      </c>
      <c r="N1063" s="1">
        <f t="shared" si="165"/>
        <v>18.559079719715076</v>
      </c>
    </row>
    <row r="1064" spans="5:14">
      <c r="E1064" s="3">
        <f t="shared" si="166"/>
        <v>10.55</v>
      </c>
      <c r="F1064" s="1">
        <f t="shared" si="160"/>
        <v>18.559079719715076</v>
      </c>
      <c r="G1064" s="1">
        <f t="shared" si="161"/>
        <v>3.6631425025071458</v>
      </c>
      <c r="H1064" s="1">
        <f t="shared" si="162"/>
        <v>89.055223840056058</v>
      </c>
      <c r="I1064" s="1">
        <f t="shared" si="163"/>
        <v>-0.19849668247147179</v>
      </c>
      <c r="J1064" s="1">
        <f t="shared" si="164"/>
        <v>36.631425025071458</v>
      </c>
      <c r="K1064" s="1">
        <f t="shared" si="167"/>
        <v>36.631425025071458</v>
      </c>
      <c r="L1064" s="1">
        <f t="shared" si="168"/>
        <v>36.631425025071458</v>
      </c>
      <c r="M1064" s="1">
        <f t="shared" si="169"/>
        <v>0.19784759831983667</v>
      </c>
      <c r="N1064" s="1">
        <f t="shared" si="165"/>
        <v>18.561058195698273</v>
      </c>
    </row>
    <row r="1065" spans="5:14">
      <c r="E1065" s="3">
        <f t="shared" si="166"/>
        <v>10.56</v>
      </c>
      <c r="F1065" s="1">
        <f t="shared" si="160"/>
        <v>18.561058195698273</v>
      </c>
      <c r="G1065" s="1">
        <f t="shared" si="161"/>
        <v>3.6611640265239487</v>
      </c>
      <c r="H1065" s="1">
        <f t="shared" si="162"/>
        <v>89.091835480321294</v>
      </c>
      <c r="I1065" s="1">
        <f t="shared" si="163"/>
        <v>-0.19784759831971144</v>
      </c>
      <c r="J1065" s="1">
        <f t="shared" si="164"/>
        <v>36.611640265239487</v>
      </c>
      <c r="K1065" s="1">
        <f t="shared" si="167"/>
        <v>36.611640265239487</v>
      </c>
      <c r="L1065" s="1">
        <f t="shared" si="168"/>
        <v>36.611640265239487</v>
      </c>
      <c r="M1065" s="1">
        <f t="shared" si="169"/>
        <v>0.19720063667333121</v>
      </c>
      <c r="N1065" s="1">
        <f t="shared" si="165"/>
        <v>18.563030202065008</v>
      </c>
    </row>
    <row r="1066" spans="5:14">
      <c r="E1066" s="3">
        <f t="shared" si="166"/>
        <v>10.57</v>
      </c>
      <c r="F1066" s="1">
        <f t="shared" si="160"/>
        <v>18.563030202065008</v>
      </c>
      <c r="G1066" s="1">
        <f t="shared" si="161"/>
        <v>3.6591920201572137</v>
      </c>
      <c r="H1066" s="1">
        <f t="shared" si="162"/>
        <v>89.128427400522867</v>
      </c>
      <c r="I1066" s="1">
        <f t="shared" si="163"/>
        <v>-0.19720063667350018</v>
      </c>
      <c r="J1066" s="1">
        <f t="shared" si="164"/>
        <v>36.591920201572137</v>
      </c>
      <c r="K1066" s="1">
        <f t="shared" si="167"/>
        <v>36.591920201572137</v>
      </c>
      <c r="L1066" s="1">
        <f t="shared" si="168"/>
        <v>36.591920201572137</v>
      </c>
      <c r="M1066" s="1">
        <f t="shared" si="169"/>
        <v>0.19655579059140882</v>
      </c>
      <c r="N1066" s="1">
        <f t="shared" si="165"/>
        <v>18.564995759970923</v>
      </c>
    </row>
    <row r="1067" spans="5:14">
      <c r="E1067" s="3">
        <f t="shared" si="166"/>
        <v>10.58</v>
      </c>
      <c r="F1067" s="1">
        <f t="shared" si="160"/>
        <v>18.564995759970923</v>
      </c>
      <c r="G1067" s="1">
        <f t="shared" si="161"/>
        <v>3.6572264622512982</v>
      </c>
      <c r="H1067" s="1">
        <f t="shared" si="162"/>
        <v>89.164999665145373</v>
      </c>
      <c r="I1067" s="1">
        <f t="shared" si="163"/>
        <v>-0.19655579059154604</v>
      </c>
      <c r="J1067" s="1">
        <f t="shared" si="164"/>
        <v>36.572264622512982</v>
      </c>
      <c r="K1067" s="1">
        <f t="shared" si="167"/>
        <v>36.572264622512982</v>
      </c>
      <c r="L1067" s="1">
        <f t="shared" si="168"/>
        <v>36.572264622512982</v>
      </c>
      <c r="M1067" s="1">
        <f t="shared" si="169"/>
        <v>0.19591305315617458</v>
      </c>
      <c r="N1067" s="1">
        <f t="shared" si="165"/>
        <v>18.566954890502483</v>
      </c>
    </row>
    <row r="1068" spans="5:14">
      <c r="E1068" s="3">
        <f t="shared" si="166"/>
        <v>10.59</v>
      </c>
      <c r="F1068" s="1">
        <f t="shared" si="160"/>
        <v>18.566954890502483</v>
      </c>
      <c r="G1068" s="1">
        <f t="shared" si="161"/>
        <v>3.6552673317197382</v>
      </c>
      <c r="H1068" s="1">
        <f t="shared" si="162"/>
        <v>89.201552338462577</v>
      </c>
      <c r="I1068" s="1">
        <f t="shared" si="163"/>
        <v>-0.19591305315600493</v>
      </c>
      <c r="J1068" s="1">
        <f t="shared" si="164"/>
        <v>36.552673317197382</v>
      </c>
      <c r="K1068" s="1">
        <f t="shared" si="167"/>
        <v>36.552673317197382</v>
      </c>
      <c r="L1068" s="1">
        <f t="shared" si="168"/>
        <v>36.552673317197382</v>
      </c>
      <c r="M1068" s="1">
        <f t="shared" si="169"/>
        <v>0.19527241747235435</v>
      </c>
      <c r="N1068" s="1">
        <f t="shared" si="165"/>
        <v>18.568907614677208</v>
      </c>
    </row>
    <row r="1069" spans="5:14">
      <c r="E1069" s="3">
        <f t="shared" si="166"/>
        <v>10.6</v>
      </c>
      <c r="F1069" s="1">
        <f t="shared" si="160"/>
        <v>18.568907614677208</v>
      </c>
      <c r="G1069" s="1">
        <f t="shared" si="161"/>
        <v>3.6533146075450134</v>
      </c>
      <c r="H1069" s="1">
        <f t="shared" si="162"/>
        <v>89.238085484538033</v>
      </c>
      <c r="I1069" s="1">
        <f t="shared" si="163"/>
        <v>-0.1952724174724807</v>
      </c>
      <c r="J1069" s="1">
        <f t="shared" si="164"/>
        <v>36.533146075450134</v>
      </c>
      <c r="K1069" s="1">
        <f t="shared" si="167"/>
        <v>36.533146075450134</v>
      </c>
      <c r="L1069" s="1">
        <f t="shared" si="168"/>
        <v>36.533146075450134</v>
      </c>
      <c r="M1069" s="1">
        <f t="shared" si="169"/>
        <v>0.19463387666721932</v>
      </c>
      <c r="N1069" s="1">
        <f t="shared" si="165"/>
        <v>18.57085395344388</v>
      </c>
    </row>
    <row r="1070" spans="5:14">
      <c r="E1070" s="3">
        <f t="shared" si="166"/>
        <v>10.61</v>
      </c>
      <c r="F1070" s="1">
        <f t="shared" si="160"/>
        <v>18.57085395344388</v>
      </c>
      <c r="G1070" s="1">
        <f t="shared" si="161"/>
        <v>3.6513682687783415</v>
      </c>
      <c r="H1070" s="1">
        <f t="shared" si="162"/>
        <v>89.274599167225816</v>
      </c>
      <c r="I1070" s="1">
        <f t="shared" si="163"/>
        <v>-0.1946338766671829</v>
      </c>
      <c r="J1070" s="1">
        <f t="shared" si="164"/>
        <v>36.513682687783415</v>
      </c>
      <c r="K1070" s="1">
        <f t="shared" si="167"/>
        <v>36.513682687783415</v>
      </c>
      <c r="L1070" s="1">
        <f t="shared" si="168"/>
        <v>36.513682687783415</v>
      </c>
      <c r="M1070" s="1">
        <f t="shared" si="169"/>
        <v>0.19399742389051777</v>
      </c>
      <c r="N1070" s="1">
        <f t="shared" si="165"/>
        <v>18.572793927682785</v>
      </c>
    </row>
    <row r="1071" spans="5:14">
      <c r="E1071" s="3">
        <f t="shared" si="166"/>
        <v>10.620000000000001</v>
      </c>
      <c r="F1071" s="1">
        <f t="shared" si="160"/>
        <v>18.572793927682785</v>
      </c>
      <c r="G1071" s="1">
        <f t="shared" si="161"/>
        <v>3.6494282945394367</v>
      </c>
      <c r="H1071" s="1">
        <f t="shared" si="162"/>
        <v>89.311093450171214</v>
      </c>
      <c r="I1071" s="1">
        <f t="shared" si="163"/>
        <v>-0.19399742389047958</v>
      </c>
      <c r="J1071" s="1">
        <f t="shared" si="164"/>
        <v>36.494282945394367</v>
      </c>
      <c r="K1071" s="1">
        <f t="shared" si="167"/>
        <v>36.494282945394367</v>
      </c>
      <c r="L1071" s="1">
        <f t="shared" si="168"/>
        <v>36.494282945394367</v>
      </c>
      <c r="M1071" s="1">
        <f t="shared" si="169"/>
        <v>0.19336305231439588</v>
      </c>
      <c r="N1071" s="1">
        <f t="shared" si="165"/>
        <v>18.574727558205929</v>
      </c>
    </row>
    <row r="1072" spans="5:14">
      <c r="E1072" s="3">
        <f t="shared" si="166"/>
        <v>10.63</v>
      </c>
      <c r="F1072" s="1">
        <f t="shared" si="160"/>
        <v>18.574727558205929</v>
      </c>
      <c r="G1072" s="1">
        <f t="shared" si="161"/>
        <v>3.6474946640162926</v>
      </c>
      <c r="H1072" s="1">
        <f t="shared" si="162"/>
        <v>89.347568396811383</v>
      </c>
      <c r="I1072" s="1">
        <f t="shared" si="163"/>
        <v>-0.19336305231441031</v>
      </c>
      <c r="J1072" s="1">
        <f t="shared" si="164"/>
        <v>36.474946640162926</v>
      </c>
      <c r="K1072" s="1">
        <f t="shared" si="167"/>
        <v>36.474946640162926</v>
      </c>
      <c r="L1072" s="1">
        <f t="shared" si="168"/>
        <v>36.474946640162926</v>
      </c>
      <c r="M1072" s="1">
        <f t="shared" si="169"/>
        <v>0.19273075513332771</v>
      </c>
      <c r="N1072" s="1">
        <f t="shared" si="165"/>
        <v>18.576654865757263</v>
      </c>
    </row>
    <row r="1073" spans="5:14">
      <c r="E1073" s="3">
        <f t="shared" si="166"/>
        <v>10.64</v>
      </c>
      <c r="F1073" s="1">
        <f t="shared" si="160"/>
        <v>18.576654865757263</v>
      </c>
      <c r="G1073" s="1">
        <f t="shared" si="161"/>
        <v>3.6455673564649587</v>
      </c>
      <c r="H1073" s="1">
        <f t="shared" si="162"/>
        <v>89.384024070376029</v>
      </c>
      <c r="I1073" s="1">
        <f t="shared" si="163"/>
        <v>-0.19273075513339677</v>
      </c>
      <c r="J1073" s="1">
        <f t="shared" si="164"/>
        <v>36.455673564649587</v>
      </c>
      <c r="K1073" s="1">
        <f t="shared" si="167"/>
        <v>36.455673564649587</v>
      </c>
      <c r="L1073" s="1">
        <f t="shared" si="168"/>
        <v>36.455673564649587</v>
      </c>
      <c r="M1073" s="1">
        <f t="shared" si="169"/>
        <v>0.19210052556404156</v>
      </c>
      <c r="N1073" s="1">
        <f t="shared" si="165"/>
        <v>18.578575871012902</v>
      </c>
    </row>
    <row r="1074" spans="5:14">
      <c r="E1074" s="3">
        <f t="shared" si="166"/>
        <v>10.65</v>
      </c>
      <c r="F1074" s="1">
        <f t="shared" si="160"/>
        <v>18.578575871012902</v>
      </c>
      <c r="G1074" s="1">
        <f t="shared" si="161"/>
        <v>3.6436463512093198</v>
      </c>
      <c r="H1074" s="1">
        <f t="shared" si="162"/>
        <v>89.420460533888118</v>
      </c>
      <c r="I1074" s="1">
        <f t="shared" si="163"/>
        <v>-0.19210052556388746</v>
      </c>
      <c r="J1074" s="1">
        <f t="shared" si="164"/>
        <v>36.436463512093198</v>
      </c>
      <c r="K1074" s="1">
        <f t="shared" si="167"/>
        <v>36.436463512093198</v>
      </c>
      <c r="L1074" s="1">
        <f t="shared" si="168"/>
        <v>36.436463512093198</v>
      </c>
      <c r="M1074" s="1">
        <f t="shared" si="169"/>
        <v>0.1914723568454475</v>
      </c>
      <c r="N1074" s="1">
        <f t="shared" si="165"/>
        <v>18.580490594581356</v>
      </c>
    </row>
    <row r="1075" spans="5:14">
      <c r="E1075" s="3">
        <f t="shared" si="166"/>
        <v>10.66</v>
      </c>
      <c r="F1075" s="1">
        <f t="shared" si="160"/>
        <v>18.580490594581356</v>
      </c>
      <c r="G1075" s="1">
        <f t="shared" si="161"/>
        <v>3.6417316276408656</v>
      </c>
      <c r="H1075" s="1">
        <f t="shared" si="162"/>
        <v>89.456877850164531</v>
      </c>
      <c r="I1075" s="1">
        <f t="shared" si="163"/>
        <v>-0.19147235684542352</v>
      </c>
      <c r="J1075" s="1">
        <f t="shared" si="164"/>
        <v>36.417316276408656</v>
      </c>
      <c r="K1075" s="1">
        <f t="shared" si="167"/>
        <v>36.417316276408656</v>
      </c>
      <c r="L1075" s="1">
        <f t="shared" si="168"/>
        <v>36.417316276408656</v>
      </c>
      <c r="M1075" s="1">
        <f t="shared" si="169"/>
        <v>0.19084624223856306</v>
      </c>
      <c r="N1075" s="1">
        <f t="shared" si="165"/>
        <v>18.582399057003741</v>
      </c>
    </row>
    <row r="1076" spans="5:14">
      <c r="E1076" s="3">
        <f t="shared" si="166"/>
        <v>10.67</v>
      </c>
      <c r="F1076" s="1">
        <f t="shared" si="160"/>
        <v>18.582399057003741</v>
      </c>
      <c r="G1076" s="1">
        <f t="shared" si="161"/>
        <v>3.6398231652184805</v>
      </c>
      <c r="H1076" s="1">
        <f t="shared" si="162"/>
        <v>89.493276081816717</v>
      </c>
      <c r="I1076" s="1">
        <f t="shared" si="163"/>
        <v>-0.1908462422385071</v>
      </c>
      <c r="J1076" s="1">
        <f t="shared" si="164"/>
        <v>36.398231652184805</v>
      </c>
      <c r="K1076" s="1">
        <f t="shared" si="167"/>
        <v>36.398231652184805</v>
      </c>
      <c r="L1076" s="1">
        <f t="shared" si="168"/>
        <v>36.398231652184805</v>
      </c>
      <c r="M1076" s="1">
        <f t="shared" si="169"/>
        <v>0.19022217502644301</v>
      </c>
      <c r="N1076" s="1">
        <f t="shared" si="165"/>
        <v>18.584301278754005</v>
      </c>
    </row>
    <row r="1077" spans="5:14">
      <c r="E1077" s="3">
        <f t="shared" si="166"/>
        <v>10.68</v>
      </c>
      <c r="F1077" s="1">
        <f t="shared" si="160"/>
        <v>18.584301278754005</v>
      </c>
      <c r="G1077" s="1">
        <f t="shared" si="161"/>
        <v>3.6379209434682167</v>
      </c>
      <c r="H1077" s="1">
        <f t="shared" si="162"/>
        <v>89.529655291251402</v>
      </c>
      <c r="I1077" s="1">
        <f t="shared" si="163"/>
        <v>-0.19022217502637773</v>
      </c>
      <c r="J1077" s="1">
        <f t="shared" si="164"/>
        <v>36.379209434682167</v>
      </c>
      <c r="K1077" s="1">
        <f t="shared" si="167"/>
        <v>36.379209434682167</v>
      </c>
      <c r="L1077" s="1">
        <f t="shared" si="168"/>
        <v>36.379209434682167</v>
      </c>
      <c r="M1077" s="1">
        <f t="shared" si="169"/>
        <v>0.189600148514107</v>
      </c>
      <c r="N1077" s="1">
        <f t="shared" si="165"/>
        <v>18.586197280239144</v>
      </c>
    </row>
    <row r="1078" spans="5:14">
      <c r="E1078" s="3">
        <f t="shared" si="166"/>
        <v>10.69</v>
      </c>
      <c r="F1078" s="1">
        <f t="shared" si="160"/>
        <v>18.586197280239144</v>
      </c>
      <c r="G1078" s="1">
        <f t="shared" si="161"/>
        <v>3.6360249419830772</v>
      </c>
      <c r="H1078" s="1">
        <f t="shared" si="162"/>
        <v>89.566015540671231</v>
      </c>
      <c r="I1078" s="1">
        <f t="shared" si="163"/>
        <v>-0.18960014851394646</v>
      </c>
      <c r="J1078" s="1">
        <f t="shared" si="164"/>
        <v>36.360249419830772</v>
      </c>
      <c r="K1078" s="1">
        <f t="shared" si="167"/>
        <v>36.360249419830772</v>
      </c>
      <c r="L1078" s="1">
        <f t="shared" si="168"/>
        <v>36.360249419830772</v>
      </c>
      <c r="M1078" s="1">
        <f t="shared" si="169"/>
        <v>0.1889801560284663</v>
      </c>
      <c r="N1078" s="1">
        <f t="shared" si="165"/>
        <v>18.588087081799429</v>
      </c>
    </row>
    <row r="1079" spans="5:14">
      <c r="E1079" s="3">
        <f t="shared" si="166"/>
        <v>10.700000000000001</v>
      </c>
      <c r="F1079" s="1">
        <f t="shared" si="160"/>
        <v>18.588087081799429</v>
      </c>
      <c r="G1079" s="1">
        <f t="shared" si="161"/>
        <v>3.6341351404227922</v>
      </c>
      <c r="H1079" s="1">
        <f t="shared" si="162"/>
        <v>89.602356892075463</v>
      </c>
      <c r="I1079" s="1">
        <f t="shared" si="163"/>
        <v>-0.18898015602850649</v>
      </c>
      <c r="J1079" s="1">
        <f t="shared" si="164"/>
        <v>36.341351404227922</v>
      </c>
      <c r="K1079" s="1">
        <f t="shared" si="167"/>
        <v>36.341351404227922</v>
      </c>
      <c r="L1079" s="1">
        <f t="shared" si="168"/>
        <v>36.341351404227922</v>
      </c>
      <c r="M1079" s="1">
        <f t="shared" si="169"/>
        <v>0.1883621909182529</v>
      </c>
      <c r="N1079" s="1">
        <f t="shared" si="165"/>
        <v>18.589970703708612</v>
      </c>
    </row>
    <row r="1080" spans="5:14">
      <c r="E1080" s="3">
        <f t="shared" si="166"/>
        <v>10.71</v>
      </c>
      <c r="F1080" s="1">
        <f t="shared" si="160"/>
        <v>18.589970703708612</v>
      </c>
      <c r="G1080" s="1">
        <f t="shared" si="161"/>
        <v>3.6322515185136091</v>
      </c>
      <c r="H1080" s="1">
        <f t="shared" si="162"/>
        <v>89.638679407260597</v>
      </c>
      <c r="I1080" s="1">
        <f t="shared" si="163"/>
        <v>-0.18836219091831197</v>
      </c>
      <c r="J1080" s="1">
        <f t="shared" si="164"/>
        <v>36.322515185136091</v>
      </c>
      <c r="K1080" s="1">
        <f t="shared" si="167"/>
        <v>36.322515185136091</v>
      </c>
      <c r="L1080" s="1">
        <f t="shared" si="168"/>
        <v>36.322515185136091</v>
      </c>
      <c r="M1080" s="1">
        <f t="shared" si="169"/>
        <v>0.18774624655395011</v>
      </c>
      <c r="N1080" s="1">
        <f t="shared" si="165"/>
        <v>18.591848166174152</v>
      </c>
    </row>
    <row r="1081" spans="5:14">
      <c r="E1081" s="3">
        <f t="shared" si="166"/>
        <v>10.72</v>
      </c>
      <c r="F1081" s="1">
        <f t="shared" si="160"/>
        <v>18.591848166174152</v>
      </c>
      <c r="G1081" s="1">
        <f t="shared" si="161"/>
        <v>3.6303740560480691</v>
      </c>
      <c r="H1081" s="1">
        <f t="shared" si="162"/>
        <v>89.674983147821081</v>
      </c>
      <c r="I1081" s="1">
        <f t="shared" si="163"/>
        <v>-0.18774624655399919</v>
      </c>
      <c r="J1081" s="1">
        <f t="shared" si="164"/>
        <v>36.303740560480691</v>
      </c>
      <c r="K1081" s="1">
        <f t="shared" si="167"/>
        <v>36.303740560480691</v>
      </c>
      <c r="L1081" s="1">
        <f t="shared" si="168"/>
        <v>36.303740560480691</v>
      </c>
      <c r="M1081" s="1">
        <f t="shared" si="169"/>
        <v>0.18713231632771876</v>
      </c>
      <c r="N1081" s="1">
        <f t="shared" si="165"/>
        <v>18.593719489337431</v>
      </c>
    </row>
    <row r="1082" spans="5:14">
      <c r="E1082" s="3">
        <f t="shared" si="166"/>
        <v>10.73</v>
      </c>
      <c r="F1082" s="1">
        <f t="shared" si="160"/>
        <v>18.593719489337431</v>
      </c>
      <c r="G1082" s="1">
        <f t="shared" si="161"/>
        <v>3.6285027328847903</v>
      </c>
      <c r="H1082" s="1">
        <f t="shared" si="162"/>
        <v>89.711268175149925</v>
      </c>
      <c r="I1082" s="1">
        <f t="shared" si="163"/>
        <v>-0.18713231632787597</v>
      </c>
      <c r="J1082" s="1">
        <f t="shared" si="164"/>
        <v>36.285027328847903</v>
      </c>
      <c r="K1082" s="1">
        <f t="shared" si="167"/>
        <v>36.285027328847903</v>
      </c>
      <c r="L1082" s="1">
        <f t="shared" si="168"/>
        <v>36.285027328847903</v>
      </c>
      <c r="M1082" s="1">
        <f t="shared" si="169"/>
        <v>0.1865203936533264</v>
      </c>
      <c r="N1082" s="1">
        <f t="shared" si="165"/>
        <v>18.595584693273963</v>
      </c>
    </row>
    <row r="1083" spans="5:14">
      <c r="E1083" s="3">
        <f t="shared" si="166"/>
        <v>10.74</v>
      </c>
      <c r="F1083" s="1">
        <f t="shared" si="160"/>
        <v>18.595584693273963</v>
      </c>
      <c r="G1083" s="1">
        <f t="shared" si="161"/>
        <v>3.6266375289482582</v>
      </c>
      <c r="H1083" s="1">
        <f t="shared" si="162"/>
        <v>89.747534550439411</v>
      </c>
      <c r="I1083" s="1">
        <f t="shared" si="163"/>
        <v>-0.18652039365321116</v>
      </c>
      <c r="J1083" s="1">
        <f t="shared" si="164"/>
        <v>36.266375289482582</v>
      </c>
      <c r="K1083" s="1">
        <f t="shared" si="167"/>
        <v>36.266375289482582</v>
      </c>
      <c r="L1083" s="1">
        <f t="shared" si="168"/>
        <v>36.266375289482582</v>
      </c>
      <c r="M1083" s="1">
        <f t="shared" si="169"/>
        <v>0.18591047196608046</v>
      </c>
      <c r="N1083" s="1">
        <f t="shared" si="165"/>
        <v>18.597443797993623</v>
      </c>
    </row>
    <row r="1084" spans="5:14">
      <c r="E1084" s="3">
        <f t="shared" si="166"/>
        <v>10.75</v>
      </c>
      <c r="F1084" s="1">
        <f t="shared" si="160"/>
        <v>18.597443797993623</v>
      </c>
      <c r="G1084" s="1">
        <f t="shared" si="161"/>
        <v>3.6247784242285981</v>
      </c>
      <c r="H1084" s="1">
        <f t="shared" si="162"/>
        <v>89.783782334681703</v>
      </c>
      <c r="I1084" s="1">
        <f t="shared" si="163"/>
        <v>-0.18591047196601096</v>
      </c>
      <c r="J1084" s="1">
        <f t="shared" si="164"/>
        <v>36.247784242285981</v>
      </c>
      <c r="K1084" s="1">
        <f t="shared" si="167"/>
        <v>36.247784242285981</v>
      </c>
      <c r="L1084" s="1">
        <f t="shared" si="168"/>
        <v>36.247784242285981</v>
      </c>
      <c r="M1084" s="1">
        <f t="shared" si="169"/>
        <v>0.18530254472275165</v>
      </c>
      <c r="N1084" s="1">
        <f t="shared" si="165"/>
        <v>18.599296823440852</v>
      </c>
    </row>
    <row r="1085" spans="5:14">
      <c r="E1085" s="3">
        <f t="shared" si="166"/>
        <v>10.76</v>
      </c>
      <c r="F1085" s="1">
        <f t="shared" si="160"/>
        <v>18.599296823440852</v>
      </c>
      <c r="G1085" s="1">
        <f t="shared" si="161"/>
        <v>3.6229253987813692</v>
      </c>
      <c r="H1085" s="1">
        <f t="shared" si="162"/>
        <v>89.820011588669516</v>
      </c>
      <c r="I1085" s="1">
        <f t="shared" si="163"/>
        <v>-0.18530254472288732</v>
      </c>
      <c r="J1085" s="1">
        <f t="shared" si="164"/>
        <v>36.229253987813692</v>
      </c>
      <c r="K1085" s="1">
        <f t="shared" si="167"/>
        <v>36.229253987813692</v>
      </c>
      <c r="L1085" s="1">
        <f t="shared" si="168"/>
        <v>36.229253987813692</v>
      </c>
      <c r="M1085" s="1">
        <f t="shared" si="169"/>
        <v>0.18469660540150779</v>
      </c>
      <c r="N1085" s="1">
        <f t="shared" si="165"/>
        <v>18.601143789494866</v>
      </c>
    </row>
    <row r="1086" spans="5:14">
      <c r="E1086" s="3">
        <f t="shared" si="166"/>
        <v>10.77</v>
      </c>
      <c r="F1086" s="1">
        <f t="shared" si="160"/>
        <v>18.601143789494866</v>
      </c>
      <c r="G1086" s="1">
        <f t="shared" si="161"/>
        <v>3.6210784327273551</v>
      </c>
      <c r="H1086" s="1">
        <f t="shared" si="162"/>
        <v>89.856222372996783</v>
      </c>
      <c r="I1086" s="1">
        <f t="shared" si="163"/>
        <v>-0.18469660540141319</v>
      </c>
      <c r="J1086" s="1">
        <f t="shared" si="164"/>
        <v>36.210784327273551</v>
      </c>
      <c r="K1086" s="1">
        <f t="shared" si="167"/>
        <v>36.210784327273551</v>
      </c>
      <c r="L1086" s="1">
        <f t="shared" si="168"/>
        <v>36.210784327273551</v>
      </c>
      <c r="M1086" s="1">
        <f t="shared" si="169"/>
        <v>0.18409264750184495</v>
      </c>
      <c r="N1086" s="1">
        <f t="shared" si="165"/>
        <v>18.602984715969885</v>
      </c>
    </row>
    <row r="1087" spans="5:14">
      <c r="E1087" s="3">
        <f t="shared" si="166"/>
        <v>10.78</v>
      </c>
      <c r="F1087" s="1">
        <f t="shared" si="160"/>
        <v>18.602984715969885</v>
      </c>
      <c r="G1087" s="1">
        <f t="shared" si="161"/>
        <v>3.6192375062523361</v>
      </c>
      <c r="H1087" s="1">
        <f t="shared" si="162"/>
        <v>89.892414748059309</v>
      </c>
      <c r="I1087" s="1">
        <f t="shared" si="163"/>
        <v>-0.18409264750189891</v>
      </c>
      <c r="J1087" s="1">
        <f t="shared" si="164"/>
        <v>36.192375062523361</v>
      </c>
      <c r="K1087" s="1">
        <f t="shared" si="167"/>
        <v>36.192375062523361</v>
      </c>
      <c r="L1087" s="1">
        <f t="shared" si="168"/>
        <v>36.192375062523361</v>
      </c>
      <c r="M1087" s="1">
        <f t="shared" si="169"/>
        <v>0.18349066454451379</v>
      </c>
      <c r="N1087" s="1">
        <f t="shared" si="165"/>
        <v>18.604819622615331</v>
      </c>
    </row>
    <row r="1088" spans="5:14">
      <c r="E1088" s="3">
        <f t="shared" si="166"/>
        <v>10.790000000000001</v>
      </c>
      <c r="F1088" s="1">
        <f t="shared" si="160"/>
        <v>18.604819622615331</v>
      </c>
      <c r="G1088" s="1">
        <f t="shared" si="161"/>
        <v>3.6174025996068906</v>
      </c>
      <c r="H1088" s="1">
        <f t="shared" si="162"/>
        <v>89.928588774055385</v>
      </c>
      <c r="I1088" s="1">
        <f t="shared" si="163"/>
        <v>-0.18349066454454999</v>
      </c>
      <c r="J1088" s="1">
        <f t="shared" si="164"/>
        <v>36.174025996068906</v>
      </c>
      <c r="K1088" s="1">
        <f t="shared" si="167"/>
        <v>36.174025996068906</v>
      </c>
      <c r="L1088" s="1">
        <f t="shared" si="168"/>
        <v>36.174025996068906</v>
      </c>
      <c r="M1088" s="1">
        <f t="shared" si="169"/>
        <v>0.18289065007145333</v>
      </c>
      <c r="N1088" s="1">
        <f t="shared" si="165"/>
        <v>18.606648529116047</v>
      </c>
    </row>
    <row r="1089" spans="5:14">
      <c r="E1089" s="3">
        <f t="shared" si="166"/>
        <v>10.8</v>
      </c>
      <c r="F1089" s="1">
        <f t="shared" si="160"/>
        <v>18.606648529116047</v>
      </c>
      <c r="G1089" s="1">
        <f t="shared" si="161"/>
        <v>3.6155736931061746</v>
      </c>
      <c r="H1089" s="1">
        <f t="shared" si="162"/>
        <v>89.964744510986449</v>
      </c>
      <c r="I1089" s="1">
        <f t="shared" si="163"/>
        <v>-0.18289065007159877</v>
      </c>
      <c r="J1089" s="1">
        <f t="shared" si="164"/>
        <v>36.155736931061746</v>
      </c>
      <c r="K1089" s="1">
        <f t="shared" si="167"/>
        <v>36.155736931061746</v>
      </c>
      <c r="L1089" s="1">
        <f t="shared" si="168"/>
        <v>36.155736931061746</v>
      </c>
      <c r="M1089" s="1">
        <f t="shared" si="169"/>
        <v>0.18229259764571903</v>
      </c>
      <c r="N1089" s="1">
        <f t="shared" si="165"/>
        <v>18.608471455092506</v>
      </c>
    </row>
    <row r="1090" spans="5:14">
      <c r="E1090" s="3">
        <f t="shared" si="166"/>
        <v>10.81</v>
      </c>
      <c r="F1090" s="1">
        <f t="shared" si="160"/>
        <v>18.608471455092506</v>
      </c>
      <c r="G1090" s="1">
        <f t="shared" si="161"/>
        <v>3.6137507671297158</v>
      </c>
      <c r="H1090" s="1">
        <f t="shared" si="162"/>
        <v>90.000882018657748</v>
      </c>
      <c r="I1090" s="1">
        <f t="shared" si="163"/>
        <v>-0.18229259764588335</v>
      </c>
      <c r="J1090" s="1">
        <f t="shared" si="164"/>
        <v>36.137507671297158</v>
      </c>
      <c r="K1090" s="1">
        <f t="shared" si="167"/>
        <v>36.137507671297158</v>
      </c>
      <c r="L1090" s="1">
        <f t="shared" si="168"/>
        <v>36.137507671297158</v>
      </c>
      <c r="M1090" s="1">
        <f t="shared" si="169"/>
        <v>0.18169650085141709</v>
      </c>
      <c r="N1090" s="1">
        <f t="shared" si="165"/>
        <v>18.610288420101021</v>
      </c>
    </row>
    <row r="1091" spans="5:14">
      <c r="E1091" s="3">
        <f t="shared" si="166"/>
        <v>10.82</v>
      </c>
      <c r="F1091" s="1">
        <f t="shared" si="160"/>
        <v>18.610288420101021</v>
      </c>
      <c r="G1091" s="1">
        <f t="shared" si="161"/>
        <v>3.6119338021212002</v>
      </c>
      <c r="H1091" s="1">
        <f t="shared" si="162"/>
        <v>90.037001356678957</v>
      </c>
      <c r="I1091" s="1">
        <f t="shared" si="163"/>
        <v>-0.18169650085155808</v>
      </c>
      <c r="J1091" s="1">
        <f t="shared" si="164"/>
        <v>36.119338021212002</v>
      </c>
      <c r="K1091" s="1">
        <f t="shared" si="167"/>
        <v>36.119338021212002</v>
      </c>
      <c r="L1091" s="1">
        <f t="shared" si="168"/>
        <v>36.119338021212002</v>
      </c>
      <c r="M1091" s="1">
        <f t="shared" si="169"/>
        <v>0.18110235329363245</v>
      </c>
      <c r="N1091" s="1">
        <f t="shared" si="165"/>
        <v>18.612099443633959</v>
      </c>
    </row>
    <row r="1092" spans="5:14">
      <c r="E1092" s="3">
        <f t="shared" si="166"/>
        <v>10.83</v>
      </c>
      <c r="F1092" s="1">
        <f t="shared" si="160"/>
        <v>18.612099443633959</v>
      </c>
      <c r="G1092" s="1">
        <f t="shared" si="161"/>
        <v>3.6101227785882628</v>
      </c>
      <c r="H1092" s="1">
        <f t="shared" si="162"/>
        <v>90.073102584464834</v>
      </c>
      <c r="I1092" s="1">
        <f t="shared" si="163"/>
        <v>-0.18110235329373836</v>
      </c>
      <c r="J1092" s="1">
        <f t="shared" si="164"/>
        <v>36.101227785882628</v>
      </c>
      <c r="K1092" s="1">
        <f t="shared" si="167"/>
        <v>36.101227785882628</v>
      </c>
      <c r="L1092" s="1">
        <f t="shared" si="168"/>
        <v>36.101227785882628</v>
      </c>
      <c r="M1092" s="1">
        <f t="shared" si="169"/>
        <v>0.18051014859836201</v>
      </c>
      <c r="N1092" s="1">
        <f t="shared" si="165"/>
        <v>18.613904545119944</v>
      </c>
    </row>
    <row r="1093" spans="5:14">
      <c r="E1093" s="3">
        <f t="shared" si="166"/>
        <v>10.84</v>
      </c>
      <c r="F1093" s="1">
        <f t="shared" si="160"/>
        <v>18.613904545119944</v>
      </c>
      <c r="G1093" s="1">
        <f t="shared" si="161"/>
        <v>3.6083176771022778</v>
      </c>
      <c r="H1093" s="1">
        <f t="shared" si="162"/>
        <v>90.109185761235864</v>
      </c>
      <c r="I1093" s="1">
        <f t="shared" si="163"/>
        <v>-0.18051014859850056</v>
      </c>
      <c r="J1093" s="1">
        <f t="shared" si="164"/>
        <v>36.083176771022778</v>
      </c>
      <c r="K1093" s="1">
        <f t="shared" si="167"/>
        <v>36.083176771022778</v>
      </c>
      <c r="L1093" s="1">
        <f t="shared" si="168"/>
        <v>36.083176771022778</v>
      </c>
      <c r="M1093" s="1">
        <f t="shared" si="169"/>
        <v>0.17991988041244489</v>
      </c>
      <c r="N1093" s="1">
        <f t="shared" si="165"/>
        <v>18.615703743924069</v>
      </c>
    </row>
    <row r="1094" spans="5:14">
      <c r="E1094" s="3">
        <f t="shared" si="166"/>
        <v>10.85</v>
      </c>
      <c r="F1094" s="1">
        <f t="shared" si="160"/>
        <v>18.615703743924069</v>
      </c>
      <c r="G1094" s="1">
        <f t="shared" si="161"/>
        <v>3.6065184782981525</v>
      </c>
      <c r="H1094" s="1">
        <f t="shared" si="162"/>
        <v>90.145250946018848</v>
      </c>
      <c r="I1094" s="1">
        <f t="shared" si="163"/>
        <v>-0.17991988041252682</v>
      </c>
      <c r="J1094" s="1">
        <f t="shared" si="164"/>
        <v>36.065184782981525</v>
      </c>
      <c r="K1094" s="1">
        <f t="shared" si="167"/>
        <v>36.065184782981525</v>
      </c>
      <c r="L1094" s="1">
        <f t="shared" si="168"/>
        <v>36.065184782981525</v>
      </c>
      <c r="M1094" s="1">
        <f t="shared" si="169"/>
        <v>0.17933154240349602</v>
      </c>
      <c r="N1094" s="1">
        <f t="shared" si="165"/>
        <v>18.617497059348104</v>
      </c>
    </row>
    <row r="1095" spans="5:14">
      <c r="E1095" s="3">
        <f t="shared" si="166"/>
        <v>10.86</v>
      </c>
      <c r="F1095" s="1">
        <f t="shared" si="160"/>
        <v>18.617497059348104</v>
      </c>
      <c r="G1095" s="1">
        <f t="shared" si="161"/>
        <v>3.6047251628741179</v>
      </c>
      <c r="H1095" s="1">
        <f t="shared" si="162"/>
        <v>90.181298197647592</v>
      </c>
      <c r="I1095" s="1">
        <f t="shared" si="163"/>
        <v>-0.17933154240346028</v>
      </c>
      <c r="J1095" s="1">
        <f t="shared" si="164"/>
        <v>36.047251628741179</v>
      </c>
      <c r="K1095" s="1">
        <f t="shared" si="167"/>
        <v>36.047251628741179</v>
      </c>
      <c r="L1095" s="1">
        <f t="shared" si="168"/>
        <v>36.047251628741179</v>
      </c>
      <c r="M1095" s="1">
        <f t="shared" si="169"/>
        <v>0.17874512825983668</v>
      </c>
      <c r="N1095" s="1">
        <f t="shared" si="165"/>
        <v>18.619284510630703</v>
      </c>
    </row>
    <row r="1096" spans="5:14">
      <c r="E1096" s="3">
        <f t="shared" si="166"/>
        <v>10.870000000000001</v>
      </c>
      <c r="F1096" s="1">
        <f t="shared" si="160"/>
        <v>18.619284510630703</v>
      </c>
      <c r="G1096" s="1">
        <f t="shared" si="161"/>
        <v>3.6029377115915189</v>
      </c>
      <c r="H1096" s="1">
        <f t="shared" si="162"/>
        <v>90.217327574763502</v>
      </c>
      <c r="I1096" s="1">
        <f t="shared" si="163"/>
        <v>-0.17874512825990507</v>
      </c>
      <c r="J1096" s="1">
        <f t="shared" si="164"/>
        <v>36.029377115915189</v>
      </c>
      <c r="K1096" s="1">
        <f t="shared" si="167"/>
        <v>36.029377115915189</v>
      </c>
      <c r="L1096" s="1">
        <f t="shared" si="168"/>
        <v>36.029377115915189</v>
      </c>
      <c r="M1096" s="1">
        <f t="shared" si="169"/>
        <v>0.17816063169042673</v>
      </c>
      <c r="N1096" s="1">
        <f t="shared" si="165"/>
        <v>18.621066116947606</v>
      </c>
    </row>
    <row r="1097" spans="5:14">
      <c r="E1097" s="3">
        <f t="shared" si="166"/>
        <v>10.88</v>
      </c>
      <c r="F1097" s="1">
        <f t="shared" ref="F1097:F1160" si="170">M1096*$C$3+F1096</f>
        <v>18.621066116947606</v>
      </c>
      <c r="G1097" s="1">
        <f t="shared" ref="G1097:G1160" si="171">$C$4-F1097</f>
        <v>3.6011561052746153</v>
      </c>
      <c r="H1097" s="1">
        <f t="shared" ref="H1097:H1160" si="172">H1096+G1097*$C$3</f>
        <v>90.253339135816248</v>
      </c>
      <c r="I1097" s="1">
        <f t="shared" ref="I1097:I1160" si="173">(G1097-G1096)/$C$3</f>
        <v>-0.17816063169036056</v>
      </c>
      <c r="J1097" s="1">
        <f t="shared" ref="J1097:J1160" si="174">G1097*$G$7+H1097*$H$7+I1097*$I$7</f>
        <v>36.011561052746153</v>
      </c>
      <c r="K1097" s="1">
        <f t="shared" si="167"/>
        <v>36.011561052746153</v>
      </c>
      <c r="L1097" s="1">
        <f t="shared" si="168"/>
        <v>36.011561052746153</v>
      </c>
      <c r="M1097" s="1">
        <f t="shared" si="169"/>
        <v>0.17757804642479935</v>
      </c>
      <c r="N1097" s="1">
        <f t="shared" ref="N1097:N1160" si="175">(M1097)*$C$3+N1096</f>
        <v>18.622841897411853</v>
      </c>
    </row>
    <row r="1098" spans="5:14">
      <c r="E1098" s="3">
        <f t="shared" ref="E1098:E1161" si="176">(ROW(E1098)-ROW($E$9))*$C$3</f>
        <v>10.89</v>
      </c>
      <c r="F1098" s="1">
        <f t="shared" si="170"/>
        <v>18.622841897411853</v>
      </c>
      <c r="G1098" s="1">
        <f t="shared" si="171"/>
        <v>3.5993803248103688</v>
      </c>
      <c r="H1098" s="1">
        <f t="shared" si="172"/>
        <v>90.289332939064352</v>
      </c>
      <c r="I1098" s="1">
        <f t="shared" si="173"/>
        <v>-0.17757804642464237</v>
      </c>
      <c r="J1098" s="1">
        <f t="shared" si="174"/>
        <v>35.993803248103688</v>
      </c>
      <c r="K1098" s="1">
        <f t="shared" ref="K1098:K1161" si="177">MAX($J1098,0)</f>
        <v>35.993803248103688</v>
      </c>
      <c r="L1098" s="1">
        <f t="shared" ref="L1098:L1161" si="178">MIN(K1098,100)</f>
        <v>35.993803248103688</v>
      </c>
      <c r="M1098" s="1">
        <f t="shared" ref="M1098:M1161" si="179">$C$6*K1098/100-$C$7</f>
        <v>0.17699736621299067</v>
      </c>
      <c r="N1098" s="1">
        <f t="shared" si="175"/>
        <v>18.624611871073981</v>
      </c>
    </row>
    <row r="1099" spans="5:14">
      <c r="E1099" s="3">
        <f t="shared" si="176"/>
        <v>10.9</v>
      </c>
      <c r="F1099" s="1">
        <f t="shared" si="170"/>
        <v>18.624611871073981</v>
      </c>
      <c r="G1099" s="1">
        <f t="shared" si="171"/>
        <v>3.5976103511482407</v>
      </c>
      <c r="H1099" s="1">
        <f t="shared" si="172"/>
        <v>90.325309042575839</v>
      </c>
      <c r="I1099" s="1">
        <f t="shared" si="173"/>
        <v>-0.17699736621281659</v>
      </c>
      <c r="J1099" s="1">
        <f t="shared" si="174"/>
        <v>35.976103511482407</v>
      </c>
      <c r="K1099" s="1">
        <f t="shared" si="177"/>
        <v>35.976103511482407</v>
      </c>
      <c r="L1099" s="1">
        <f t="shared" si="178"/>
        <v>35.976103511482407</v>
      </c>
      <c r="M1099" s="1">
        <f t="shared" si="179"/>
        <v>0.17641858482547468</v>
      </c>
      <c r="N1099" s="1">
        <f t="shared" si="175"/>
        <v>18.626376056922236</v>
      </c>
    </row>
    <row r="1100" spans="5:14">
      <c r="E1100" s="3">
        <f t="shared" si="176"/>
        <v>10.91</v>
      </c>
      <c r="F1100" s="1">
        <f t="shared" si="170"/>
        <v>18.626376056922236</v>
      </c>
      <c r="G1100" s="1">
        <f t="shared" si="171"/>
        <v>3.5958461652999851</v>
      </c>
      <c r="H1100" s="1">
        <f t="shared" si="172"/>
        <v>90.361267504228834</v>
      </c>
      <c r="I1100" s="1">
        <f t="shared" si="173"/>
        <v>-0.17641858482555506</v>
      </c>
      <c r="J1100" s="1">
        <f t="shared" si="174"/>
        <v>35.958461652999851</v>
      </c>
      <c r="K1100" s="1">
        <f t="shared" si="177"/>
        <v>35.958461652999851</v>
      </c>
      <c r="L1100" s="1">
        <f t="shared" si="178"/>
        <v>35.958461652999851</v>
      </c>
      <c r="M1100" s="1">
        <f t="shared" si="179"/>
        <v>0.17584169605309508</v>
      </c>
      <c r="N1100" s="1">
        <f t="shared" si="175"/>
        <v>18.628134473882767</v>
      </c>
    </row>
    <row r="1101" spans="5:14">
      <c r="E1101" s="3">
        <f t="shared" si="176"/>
        <v>10.92</v>
      </c>
      <c r="F1101" s="1">
        <f t="shared" si="170"/>
        <v>18.628134473882767</v>
      </c>
      <c r="G1101" s="1">
        <f t="shared" si="171"/>
        <v>3.5940877483394544</v>
      </c>
      <c r="H1101" s="1">
        <f t="shared" si="172"/>
        <v>90.397208381712232</v>
      </c>
      <c r="I1101" s="1">
        <f t="shared" si="173"/>
        <v>-0.17584169605306954</v>
      </c>
      <c r="J1101" s="1">
        <f t="shared" si="174"/>
        <v>35.940877483394544</v>
      </c>
      <c r="K1101" s="1">
        <f t="shared" si="177"/>
        <v>35.940877483394544</v>
      </c>
      <c r="L1101" s="1">
        <f t="shared" si="178"/>
        <v>35.940877483394544</v>
      </c>
      <c r="M1101" s="1">
        <f t="shared" si="179"/>
        <v>0.17526669370700154</v>
      </c>
      <c r="N1101" s="1">
        <f t="shared" si="175"/>
        <v>18.629887140819836</v>
      </c>
    </row>
    <row r="1102" spans="5:14">
      <c r="E1102" s="3">
        <f t="shared" si="176"/>
        <v>10.93</v>
      </c>
      <c r="F1102" s="1">
        <f t="shared" si="170"/>
        <v>18.629887140819836</v>
      </c>
      <c r="G1102" s="1">
        <f t="shared" si="171"/>
        <v>3.5923350814023856</v>
      </c>
      <c r="H1102" s="1">
        <f t="shared" si="172"/>
        <v>90.433131732526263</v>
      </c>
      <c r="I1102" s="1">
        <f t="shared" si="173"/>
        <v>-0.17526669370688808</v>
      </c>
      <c r="J1102" s="1">
        <f t="shared" si="174"/>
        <v>35.923350814023856</v>
      </c>
      <c r="K1102" s="1">
        <f t="shared" si="177"/>
        <v>35.923350814023856</v>
      </c>
      <c r="L1102" s="1">
        <f t="shared" si="178"/>
        <v>35.923350814023856</v>
      </c>
      <c r="M1102" s="1">
        <f t="shared" si="179"/>
        <v>0.17469357161858023</v>
      </c>
      <c r="N1102" s="1">
        <f t="shared" si="175"/>
        <v>18.63163407653602</v>
      </c>
    </row>
    <row r="1103" spans="5:14">
      <c r="E1103" s="3">
        <f t="shared" si="176"/>
        <v>10.94</v>
      </c>
      <c r="F1103" s="1">
        <f t="shared" si="170"/>
        <v>18.63163407653602</v>
      </c>
      <c r="G1103" s="1">
        <f t="shared" si="171"/>
        <v>3.5905881456862012</v>
      </c>
      <c r="H1103" s="1">
        <f t="shared" si="172"/>
        <v>90.469037613983119</v>
      </c>
      <c r="I1103" s="1">
        <f t="shared" si="173"/>
        <v>-0.17469357161843391</v>
      </c>
      <c r="J1103" s="1">
        <f t="shared" si="174"/>
        <v>35.905881456862012</v>
      </c>
      <c r="K1103" s="1">
        <f t="shared" si="177"/>
        <v>35.905881456862012</v>
      </c>
      <c r="L1103" s="1">
        <f t="shared" si="178"/>
        <v>35.905881456862012</v>
      </c>
      <c r="M1103" s="1">
        <f t="shared" si="179"/>
        <v>0.17412232363938784</v>
      </c>
      <c r="N1103" s="1">
        <f t="shared" si="175"/>
        <v>18.633375299772414</v>
      </c>
    </row>
    <row r="1104" spans="5:14">
      <c r="E1104" s="3">
        <f t="shared" si="176"/>
        <v>10.950000000000001</v>
      </c>
      <c r="F1104" s="1">
        <f t="shared" si="170"/>
        <v>18.633375299772414</v>
      </c>
      <c r="G1104" s="1">
        <f t="shared" si="171"/>
        <v>3.5888469224498074</v>
      </c>
      <c r="H1104" s="1">
        <f t="shared" si="172"/>
        <v>90.504926083207621</v>
      </c>
      <c r="I1104" s="1">
        <f t="shared" si="173"/>
        <v>-0.17412232363938074</v>
      </c>
      <c r="J1104" s="1">
        <f t="shared" si="174"/>
        <v>35.888469224498074</v>
      </c>
      <c r="K1104" s="1">
        <f t="shared" si="177"/>
        <v>35.888469224498074</v>
      </c>
      <c r="L1104" s="1">
        <f t="shared" si="178"/>
        <v>35.888469224498074</v>
      </c>
      <c r="M1104" s="1">
        <f t="shared" si="179"/>
        <v>0.17355294364108698</v>
      </c>
      <c r="N1104" s="1">
        <f t="shared" si="175"/>
        <v>18.635110829208823</v>
      </c>
    </row>
    <row r="1105" spans="5:14">
      <c r="E1105" s="3">
        <f t="shared" si="176"/>
        <v>10.96</v>
      </c>
      <c r="F1105" s="1">
        <f t="shared" si="170"/>
        <v>18.635110829208823</v>
      </c>
      <c r="G1105" s="1">
        <f t="shared" si="171"/>
        <v>3.587111393013398</v>
      </c>
      <c r="H1105" s="1">
        <f t="shared" si="172"/>
        <v>90.540797197137749</v>
      </c>
      <c r="I1105" s="1">
        <f t="shared" si="173"/>
        <v>-0.1735529436409422</v>
      </c>
      <c r="J1105" s="1">
        <f t="shared" si="174"/>
        <v>35.87111393013398</v>
      </c>
      <c r="K1105" s="1">
        <f t="shared" si="177"/>
        <v>35.87111393013398</v>
      </c>
      <c r="L1105" s="1">
        <f t="shared" si="178"/>
        <v>35.87111393013398</v>
      </c>
      <c r="M1105" s="1">
        <f t="shared" si="179"/>
        <v>0.1729854255153811</v>
      </c>
      <c r="N1105" s="1">
        <f t="shared" si="175"/>
        <v>18.636840683463976</v>
      </c>
    </row>
    <row r="1106" spans="5:14">
      <c r="E1106" s="3">
        <f t="shared" si="176"/>
        <v>10.97</v>
      </c>
      <c r="F1106" s="1">
        <f t="shared" si="170"/>
        <v>18.636840683463976</v>
      </c>
      <c r="G1106" s="1">
        <f t="shared" si="171"/>
        <v>3.5853815387582451</v>
      </c>
      <c r="H1106" s="1">
        <f t="shared" si="172"/>
        <v>90.576651012525332</v>
      </c>
      <c r="I1106" s="1">
        <f t="shared" si="173"/>
        <v>-0.17298542551529295</v>
      </c>
      <c r="J1106" s="1">
        <f t="shared" si="174"/>
        <v>35.853815387582451</v>
      </c>
      <c r="K1106" s="1">
        <f t="shared" si="177"/>
        <v>35.853815387582451</v>
      </c>
      <c r="L1106" s="1">
        <f t="shared" si="178"/>
        <v>35.853815387582451</v>
      </c>
      <c r="M1106" s="1">
        <f t="shared" si="179"/>
        <v>0.17241976317394614</v>
      </c>
      <c r="N1106" s="1">
        <f t="shared" si="175"/>
        <v>18.638564881095714</v>
      </c>
    </row>
    <row r="1107" spans="5:14">
      <c r="E1107" s="3">
        <f t="shared" si="176"/>
        <v>10.98</v>
      </c>
      <c r="F1107" s="1">
        <f t="shared" si="170"/>
        <v>18.638564881095714</v>
      </c>
      <c r="G1107" s="1">
        <f t="shared" si="171"/>
        <v>3.5836573411265071</v>
      </c>
      <c r="H1107" s="1">
        <f t="shared" si="172"/>
        <v>90.612487585936591</v>
      </c>
      <c r="I1107" s="1">
        <f t="shared" si="173"/>
        <v>-0.17241976317379226</v>
      </c>
      <c r="J1107" s="1">
        <f t="shared" si="174"/>
        <v>35.836573411265071</v>
      </c>
      <c r="K1107" s="1">
        <f t="shared" si="177"/>
        <v>35.836573411265071</v>
      </c>
      <c r="L1107" s="1">
        <f t="shared" si="178"/>
        <v>35.836573411265071</v>
      </c>
      <c r="M1107" s="1">
        <f t="shared" si="179"/>
        <v>0.17185595054836789</v>
      </c>
      <c r="N1107" s="1">
        <f t="shared" si="175"/>
        <v>18.640283440601198</v>
      </c>
    </row>
    <row r="1108" spans="5:14">
      <c r="E1108" s="3">
        <f t="shared" si="176"/>
        <v>10.99</v>
      </c>
      <c r="F1108" s="1">
        <f t="shared" si="170"/>
        <v>18.640283440601198</v>
      </c>
      <c r="G1108" s="1">
        <f t="shared" si="171"/>
        <v>3.5819387816210231</v>
      </c>
      <c r="H1108" s="1">
        <f t="shared" si="172"/>
        <v>90.648306973752796</v>
      </c>
      <c r="I1108" s="1">
        <f t="shared" si="173"/>
        <v>-0.17185595054840519</v>
      </c>
      <c r="J1108" s="1">
        <f t="shared" si="174"/>
        <v>35.819387816210231</v>
      </c>
      <c r="K1108" s="1">
        <f t="shared" si="177"/>
        <v>35.819387816210231</v>
      </c>
      <c r="L1108" s="1">
        <f t="shared" si="178"/>
        <v>35.819387816210231</v>
      </c>
      <c r="M1108" s="1">
        <f t="shared" si="179"/>
        <v>0.17129398159007447</v>
      </c>
      <c r="N1108" s="1">
        <f t="shared" si="175"/>
        <v>18.641996380417098</v>
      </c>
    </row>
    <row r="1109" spans="5:14">
      <c r="E1109" s="3">
        <f t="shared" si="176"/>
        <v>11</v>
      </c>
      <c r="F1109" s="1">
        <f t="shared" si="170"/>
        <v>18.641996380417098</v>
      </c>
      <c r="G1109" s="1">
        <f t="shared" si="171"/>
        <v>3.5802258418051238</v>
      </c>
      <c r="H1109" s="1">
        <f t="shared" si="172"/>
        <v>90.68410923217084</v>
      </c>
      <c r="I1109" s="1">
        <f t="shared" si="173"/>
        <v>-0.17129398158992615</v>
      </c>
      <c r="J1109" s="1">
        <f t="shared" si="174"/>
        <v>35.802258418051238</v>
      </c>
      <c r="K1109" s="1">
        <f t="shared" si="177"/>
        <v>35.802258418051238</v>
      </c>
      <c r="L1109" s="1">
        <f t="shared" si="178"/>
        <v>35.802258418051238</v>
      </c>
      <c r="M1109" s="1">
        <f t="shared" si="179"/>
        <v>0.17073385027027554</v>
      </c>
      <c r="N1109" s="1">
        <f t="shared" si="175"/>
        <v>18.643703718919799</v>
      </c>
    </row>
    <row r="1110" spans="5:14">
      <c r="E1110" s="3">
        <f t="shared" si="176"/>
        <v>11.01</v>
      </c>
      <c r="F1110" s="1">
        <f t="shared" si="170"/>
        <v>18.643703718919799</v>
      </c>
      <c r="G1110" s="1">
        <f t="shared" si="171"/>
        <v>3.5785185033024227</v>
      </c>
      <c r="H1110" s="1">
        <f t="shared" si="172"/>
        <v>90.719894417203861</v>
      </c>
      <c r="I1110" s="1">
        <f t="shared" si="173"/>
        <v>-0.17073385027011057</v>
      </c>
      <c r="J1110" s="1">
        <f t="shared" si="174"/>
        <v>35.785185033024227</v>
      </c>
      <c r="K1110" s="1">
        <f t="shared" si="177"/>
        <v>35.785185033024227</v>
      </c>
      <c r="L1110" s="1">
        <f t="shared" si="178"/>
        <v>35.785185033024227</v>
      </c>
      <c r="M1110" s="1">
        <f t="shared" si="179"/>
        <v>0.17017555057989231</v>
      </c>
      <c r="N1110" s="1">
        <f t="shared" si="175"/>
        <v>18.645405474425598</v>
      </c>
    </row>
    <row r="1111" spans="5:14">
      <c r="E1111" s="3">
        <f t="shared" si="176"/>
        <v>11.02</v>
      </c>
      <c r="F1111" s="1">
        <f t="shared" si="170"/>
        <v>18.645405474425598</v>
      </c>
      <c r="G1111" s="1">
        <f t="shared" si="171"/>
        <v>3.5768167477966237</v>
      </c>
      <c r="H1111" s="1">
        <f t="shared" si="172"/>
        <v>90.755662584681829</v>
      </c>
      <c r="I1111" s="1">
        <f t="shared" si="173"/>
        <v>-0.17017555057989853</v>
      </c>
      <c r="J1111" s="1">
        <f t="shared" si="174"/>
        <v>35.768167477966237</v>
      </c>
      <c r="K1111" s="1">
        <f t="shared" si="177"/>
        <v>35.768167477966237</v>
      </c>
      <c r="L1111" s="1">
        <f t="shared" si="178"/>
        <v>35.768167477966237</v>
      </c>
      <c r="M1111" s="1">
        <f t="shared" si="179"/>
        <v>0.16961907652949582</v>
      </c>
      <c r="N1111" s="1">
        <f t="shared" si="175"/>
        <v>18.647101665190892</v>
      </c>
    </row>
    <row r="1112" spans="5:14">
      <c r="E1112" s="3">
        <f t="shared" si="176"/>
        <v>11.03</v>
      </c>
      <c r="F1112" s="1">
        <f t="shared" si="170"/>
        <v>18.647101665190892</v>
      </c>
      <c r="G1112" s="1">
        <f t="shared" si="171"/>
        <v>3.5751205570313296</v>
      </c>
      <c r="H1112" s="1">
        <f t="shared" si="172"/>
        <v>90.791413790252136</v>
      </c>
      <c r="I1112" s="1">
        <f t="shared" si="173"/>
        <v>-0.16961907652941477</v>
      </c>
      <c r="J1112" s="1">
        <f t="shared" si="174"/>
        <v>35.751205570313296</v>
      </c>
      <c r="K1112" s="1">
        <f t="shared" si="177"/>
        <v>35.751205570313296</v>
      </c>
      <c r="L1112" s="1">
        <f t="shared" si="178"/>
        <v>35.751205570313296</v>
      </c>
      <c r="M1112" s="1">
        <f t="shared" si="179"/>
        <v>0.16906442214924478</v>
      </c>
      <c r="N1112" s="1">
        <f t="shared" si="175"/>
        <v>18.648792309412386</v>
      </c>
    </row>
    <row r="1113" spans="5:14">
      <c r="E1113" s="3">
        <f t="shared" si="176"/>
        <v>11.040000000000001</v>
      </c>
      <c r="F1113" s="1">
        <f t="shared" si="170"/>
        <v>18.648792309412386</v>
      </c>
      <c r="G1113" s="1">
        <f t="shared" si="171"/>
        <v>3.5734299128098357</v>
      </c>
      <c r="H1113" s="1">
        <f t="shared" si="172"/>
        <v>90.827148089380231</v>
      </c>
      <c r="I1113" s="1">
        <f t="shared" si="173"/>
        <v>-0.16906442214938977</v>
      </c>
      <c r="J1113" s="1">
        <f t="shared" si="174"/>
        <v>35.734299128098357</v>
      </c>
      <c r="K1113" s="1">
        <f t="shared" si="177"/>
        <v>35.734299128098357</v>
      </c>
      <c r="L1113" s="1">
        <f t="shared" si="178"/>
        <v>35.734299128098357</v>
      </c>
      <c r="M1113" s="1">
        <f t="shared" si="179"/>
        <v>0.16851158148881629</v>
      </c>
      <c r="N1113" s="1">
        <f t="shared" si="175"/>
        <v>18.650477425227272</v>
      </c>
    </row>
    <row r="1114" spans="5:14">
      <c r="E1114" s="3">
        <f t="shared" si="176"/>
        <v>11.05</v>
      </c>
      <c r="F1114" s="1">
        <f t="shared" si="170"/>
        <v>18.650477425227272</v>
      </c>
      <c r="G1114" s="1">
        <f t="shared" si="171"/>
        <v>3.571744796994949</v>
      </c>
      <c r="H1114" s="1">
        <f t="shared" si="172"/>
        <v>90.862865537350174</v>
      </c>
      <c r="I1114" s="1">
        <f t="shared" si="173"/>
        <v>-0.16851158148867285</v>
      </c>
      <c r="J1114" s="1">
        <f t="shared" si="174"/>
        <v>35.71744796994949</v>
      </c>
      <c r="K1114" s="1">
        <f t="shared" si="177"/>
        <v>35.71744796994949</v>
      </c>
      <c r="L1114" s="1">
        <f t="shared" si="178"/>
        <v>35.71744796994949</v>
      </c>
      <c r="M1114" s="1">
        <f t="shared" si="179"/>
        <v>0.16796054861734833</v>
      </c>
      <c r="N1114" s="1">
        <f t="shared" si="175"/>
        <v>18.652157030713447</v>
      </c>
    </row>
    <row r="1115" spans="5:14">
      <c r="E1115" s="3">
        <f t="shared" si="176"/>
        <v>11.06</v>
      </c>
      <c r="F1115" s="1">
        <f t="shared" si="170"/>
        <v>18.652157030713447</v>
      </c>
      <c r="G1115" s="1">
        <f t="shared" si="171"/>
        <v>3.5700651915087747</v>
      </c>
      <c r="H1115" s="1">
        <f t="shared" si="172"/>
        <v>90.898566189265267</v>
      </c>
      <c r="I1115" s="1">
        <f t="shared" si="173"/>
        <v>-0.16796054861742959</v>
      </c>
      <c r="J1115" s="1">
        <f t="shared" si="174"/>
        <v>35.700651915087747</v>
      </c>
      <c r="K1115" s="1">
        <f t="shared" si="177"/>
        <v>35.700651915087747</v>
      </c>
      <c r="L1115" s="1">
        <f t="shared" si="178"/>
        <v>35.700651915087747</v>
      </c>
      <c r="M1115" s="1">
        <f t="shared" si="179"/>
        <v>0.16741131762336936</v>
      </c>
      <c r="N1115" s="1">
        <f t="shared" si="175"/>
        <v>18.653831143889679</v>
      </c>
    </row>
    <row r="1116" spans="5:14">
      <c r="E1116" s="3">
        <f t="shared" si="176"/>
        <v>11.07</v>
      </c>
      <c r="F1116" s="1">
        <f t="shared" si="170"/>
        <v>18.653831143889679</v>
      </c>
      <c r="G1116" s="1">
        <f t="shared" si="171"/>
        <v>3.5683910783325423</v>
      </c>
      <c r="H1116" s="1">
        <f t="shared" si="172"/>
        <v>90.934250100048587</v>
      </c>
      <c r="I1116" s="1">
        <f t="shared" si="173"/>
        <v>-0.16741131762323391</v>
      </c>
      <c r="J1116" s="1">
        <f t="shared" si="174"/>
        <v>35.683910783325423</v>
      </c>
      <c r="K1116" s="1">
        <f t="shared" si="177"/>
        <v>35.683910783325423</v>
      </c>
      <c r="L1116" s="1">
        <f t="shared" si="178"/>
        <v>35.683910783325423</v>
      </c>
      <c r="M1116" s="1">
        <f t="shared" si="179"/>
        <v>0.16686388261474128</v>
      </c>
      <c r="N1116" s="1">
        <f t="shared" si="175"/>
        <v>18.655499782715825</v>
      </c>
    </row>
    <row r="1117" spans="5:14">
      <c r="E1117" s="3">
        <f t="shared" si="176"/>
        <v>11.08</v>
      </c>
      <c r="F1117" s="1">
        <f t="shared" si="170"/>
        <v>18.655499782715825</v>
      </c>
      <c r="G1117" s="1">
        <f t="shared" si="171"/>
        <v>3.5667224395063961</v>
      </c>
      <c r="H1117" s="1">
        <f t="shared" si="172"/>
        <v>90.969917324443657</v>
      </c>
      <c r="I1117" s="1">
        <f t="shared" si="173"/>
        <v>-0.16686388261462071</v>
      </c>
      <c r="J1117" s="1">
        <f t="shared" si="174"/>
        <v>35.667224395063961</v>
      </c>
      <c r="K1117" s="1">
        <f t="shared" si="177"/>
        <v>35.667224395063961</v>
      </c>
      <c r="L1117" s="1">
        <f t="shared" si="178"/>
        <v>35.667224395063961</v>
      </c>
      <c r="M1117" s="1">
        <f t="shared" si="179"/>
        <v>0.16631823771859167</v>
      </c>
      <c r="N1117" s="1">
        <f t="shared" si="175"/>
        <v>18.657162965093011</v>
      </c>
    </row>
    <row r="1118" spans="5:14">
      <c r="E1118" s="3">
        <f t="shared" si="176"/>
        <v>11.09</v>
      </c>
      <c r="F1118" s="1">
        <f t="shared" si="170"/>
        <v>18.657162965093011</v>
      </c>
      <c r="G1118" s="1">
        <f t="shared" si="171"/>
        <v>3.5650592571292101</v>
      </c>
      <c r="H1118" s="1">
        <f t="shared" si="172"/>
        <v>91.005567917014943</v>
      </c>
      <c r="I1118" s="1">
        <f t="shared" si="173"/>
        <v>-0.16631823771859899</v>
      </c>
      <c r="J1118" s="1">
        <f t="shared" si="174"/>
        <v>35.650592571292101</v>
      </c>
      <c r="K1118" s="1">
        <f t="shared" si="177"/>
        <v>35.650592571292101</v>
      </c>
      <c r="L1118" s="1">
        <f t="shared" si="178"/>
        <v>35.650592571292101</v>
      </c>
      <c r="M1118" s="1">
        <f t="shared" si="179"/>
        <v>0.16577437708125164</v>
      </c>
      <c r="N1118" s="1">
        <f t="shared" si="175"/>
        <v>18.658820708863825</v>
      </c>
    </row>
    <row r="1119" spans="5:14">
      <c r="E1119" s="3">
        <f t="shared" si="176"/>
        <v>11.1</v>
      </c>
      <c r="F1119" s="1">
        <f t="shared" si="170"/>
        <v>18.658820708863825</v>
      </c>
      <c r="G1119" s="1">
        <f t="shared" si="171"/>
        <v>3.5634015133583965</v>
      </c>
      <c r="H1119" s="1">
        <f t="shared" si="172"/>
        <v>91.041201932148525</v>
      </c>
      <c r="I1119" s="1">
        <f t="shared" si="173"/>
        <v>-0.16577437708136245</v>
      </c>
      <c r="J1119" s="1">
        <f t="shared" si="174"/>
        <v>35.634015133583965</v>
      </c>
      <c r="K1119" s="1">
        <f t="shared" si="177"/>
        <v>35.634015133583965</v>
      </c>
      <c r="L1119" s="1">
        <f t="shared" si="178"/>
        <v>35.634015133583965</v>
      </c>
      <c r="M1119" s="1">
        <f t="shared" si="179"/>
        <v>0.16523229486819568</v>
      </c>
      <c r="N1119" s="1">
        <f t="shared" si="175"/>
        <v>18.660473031812508</v>
      </c>
    </row>
    <row r="1120" spans="5:14">
      <c r="E1120" s="3">
        <f t="shared" si="176"/>
        <v>11.11</v>
      </c>
      <c r="F1120" s="1">
        <f t="shared" si="170"/>
        <v>18.660473031812508</v>
      </c>
      <c r="G1120" s="1">
        <f t="shared" si="171"/>
        <v>3.5617491904097136</v>
      </c>
      <c r="H1120" s="1">
        <f t="shared" si="172"/>
        <v>91.076819424052616</v>
      </c>
      <c r="I1120" s="1">
        <f t="shared" si="173"/>
        <v>-0.16523229486828939</v>
      </c>
      <c r="J1120" s="1">
        <f t="shared" si="174"/>
        <v>35.617491904097136</v>
      </c>
      <c r="K1120" s="1">
        <f t="shared" si="177"/>
        <v>35.617491904097136</v>
      </c>
      <c r="L1120" s="1">
        <f t="shared" si="178"/>
        <v>35.617491904097136</v>
      </c>
      <c r="M1120" s="1">
        <f t="shared" si="179"/>
        <v>0.16469198526397633</v>
      </c>
      <c r="N1120" s="1">
        <f t="shared" si="175"/>
        <v>18.662119951665147</v>
      </c>
    </row>
    <row r="1121" spans="5:14">
      <c r="E1121" s="3">
        <f t="shared" si="176"/>
        <v>11.120000000000001</v>
      </c>
      <c r="F1121" s="1">
        <f t="shared" si="170"/>
        <v>18.662119951665147</v>
      </c>
      <c r="G1121" s="1">
        <f t="shared" si="171"/>
        <v>3.5601022705570742</v>
      </c>
      <c r="H1121" s="1">
        <f t="shared" si="172"/>
        <v>91.112420446758193</v>
      </c>
      <c r="I1121" s="1">
        <f t="shared" si="173"/>
        <v>-0.1646919852639428</v>
      </c>
      <c r="J1121" s="1">
        <f t="shared" si="174"/>
        <v>35.601022705570742</v>
      </c>
      <c r="K1121" s="1">
        <f t="shared" si="177"/>
        <v>35.601022705570742</v>
      </c>
      <c r="L1121" s="1">
        <f t="shared" si="178"/>
        <v>35.601022705570742</v>
      </c>
      <c r="M1121" s="1">
        <f t="shared" si="179"/>
        <v>0.16415344247216335</v>
      </c>
      <c r="N1121" s="1">
        <f t="shared" si="175"/>
        <v>18.663761486089868</v>
      </c>
    </row>
    <row r="1122" spans="5:14">
      <c r="E1122" s="3">
        <f t="shared" si="176"/>
        <v>11.13</v>
      </c>
      <c r="F1122" s="1">
        <f t="shared" si="170"/>
        <v>18.663761486089868</v>
      </c>
      <c r="G1122" s="1">
        <f t="shared" si="171"/>
        <v>3.5584607361323535</v>
      </c>
      <c r="H1122" s="1">
        <f t="shared" si="172"/>
        <v>91.148005054119523</v>
      </c>
      <c r="I1122" s="1">
        <f t="shared" si="173"/>
        <v>-0.16415344247207031</v>
      </c>
      <c r="J1122" s="1">
        <f t="shared" si="174"/>
        <v>35.584607361323535</v>
      </c>
      <c r="K1122" s="1">
        <f t="shared" si="177"/>
        <v>35.584607361323535</v>
      </c>
      <c r="L1122" s="1">
        <f t="shared" si="178"/>
        <v>35.584607361323535</v>
      </c>
      <c r="M1122" s="1">
        <f t="shared" si="179"/>
        <v>0.16361666071527958</v>
      </c>
      <c r="N1122" s="1">
        <f t="shared" si="175"/>
        <v>18.66539765269702</v>
      </c>
    </row>
    <row r="1123" spans="5:14">
      <c r="E1123" s="3">
        <f t="shared" si="176"/>
        <v>11.14</v>
      </c>
      <c r="F1123" s="1">
        <f t="shared" si="170"/>
        <v>18.66539765269702</v>
      </c>
      <c r="G1123" s="1">
        <f t="shared" si="171"/>
        <v>3.556824569525201</v>
      </c>
      <c r="H1123" s="1">
        <f t="shared" si="172"/>
        <v>91.183573299814768</v>
      </c>
      <c r="I1123" s="1">
        <f t="shared" si="173"/>
        <v>-0.16361666071524894</v>
      </c>
      <c r="J1123" s="1">
        <f t="shared" si="174"/>
        <v>35.56824569525201</v>
      </c>
      <c r="K1123" s="1">
        <f t="shared" si="177"/>
        <v>35.56824569525201</v>
      </c>
      <c r="L1123" s="1">
        <f t="shared" si="178"/>
        <v>35.56824569525201</v>
      </c>
      <c r="M1123" s="1">
        <f t="shared" si="179"/>
        <v>0.16308163423474076</v>
      </c>
      <c r="N1123" s="1">
        <f t="shared" si="175"/>
        <v>18.667028469039369</v>
      </c>
    </row>
    <row r="1124" spans="5:14">
      <c r="E1124" s="3">
        <f t="shared" si="176"/>
        <v>11.15</v>
      </c>
      <c r="F1124" s="1">
        <f t="shared" si="170"/>
        <v>18.667028469039369</v>
      </c>
      <c r="G1124" s="1">
        <f t="shared" si="171"/>
        <v>3.5551937531828521</v>
      </c>
      <c r="H1124" s="1">
        <f t="shared" si="172"/>
        <v>91.219125237346603</v>
      </c>
      <c r="I1124" s="1">
        <f t="shared" si="173"/>
        <v>-0.16308163423488509</v>
      </c>
      <c r="J1124" s="1">
        <f t="shared" si="174"/>
        <v>35.551937531828521</v>
      </c>
      <c r="K1124" s="1">
        <f t="shared" si="177"/>
        <v>35.551937531828521</v>
      </c>
      <c r="L1124" s="1">
        <f t="shared" si="178"/>
        <v>35.551937531828521</v>
      </c>
      <c r="M1124" s="1">
        <f t="shared" si="179"/>
        <v>0.16254835729079264</v>
      </c>
      <c r="N1124" s="1">
        <f t="shared" si="175"/>
        <v>18.668653952612278</v>
      </c>
    </row>
    <row r="1125" spans="5:14">
      <c r="E1125" s="3">
        <f t="shared" si="176"/>
        <v>11.16</v>
      </c>
      <c r="F1125" s="1">
        <f t="shared" si="170"/>
        <v>18.668653952612278</v>
      </c>
      <c r="G1125" s="1">
        <f t="shared" si="171"/>
        <v>3.5535682696099435</v>
      </c>
      <c r="H1125" s="1">
        <f t="shared" si="172"/>
        <v>91.254660920042696</v>
      </c>
      <c r="I1125" s="1">
        <f t="shared" si="173"/>
        <v>-0.16254835729085926</v>
      </c>
      <c r="J1125" s="1">
        <f t="shared" si="174"/>
        <v>35.535682696099435</v>
      </c>
      <c r="K1125" s="1">
        <f t="shared" si="177"/>
        <v>35.535682696099435</v>
      </c>
      <c r="L1125" s="1">
        <f t="shared" si="178"/>
        <v>35.535682696099435</v>
      </c>
      <c r="M1125" s="1">
        <f t="shared" si="179"/>
        <v>0.16201682416245156</v>
      </c>
      <c r="N1125" s="1">
        <f t="shared" si="175"/>
        <v>18.670274120853904</v>
      </c>
    </row>
    <row r="1126" spans="5:14">
      <c r="E1126" s="3">
        <f t="shared" si="176"/>
        <v>11.17</v>
      </c>
      <c r="F1126" s="1">
        <f t="shared" si="170"/>
        <v>18.670274120853904</v>
      </c>
      <c r="G1126" s="1">
        <f t="shared" si="171"/>
        <v>3.5519481013683176</v>
      </c>
      <c r="H1126" s="1">
        <f t="shared" si="172"/>
        <v>91.290180401056375</v>
      </c>
      <c r="I1126" s="1">
        <f t="shared" si="173"/>
        <v>-0.16201682416259189</v>
      </c>
      <c r="J1126" s="1">
        <f t="shared" si="174"/>
        <v>35.519481013683176</v>
      </c>
      <c r="K1126" s="1">
        <f t="shared" si="177"/>
        <v>35.519481013683176</v>
      </c>
      <c r="L1126" s="1">
        <f t="shared" si="178"/>
        <v>35.519481013683176</v>
      </c>
      <c r="M1126" s="1">
        <f t="shared" si="179"/>
        <v>0.16148702914743995</v>
      </c>
      <c r="N1126" s="1">
        <f t="shared" si="175"/>
        <v>18.671888991145376</v>
      </c>
    </row>
    <row r="1127" spans="5:14">
      <c r="E1127" s="3">
        <f t="shared" si="176"/>
        <v>11.18</v>
      </c>
      <c r="F1127" s="1">
        <f t="shared" si="170"/>
        <v>18.671888991145376</v>
      </c>
      <c r="G1127" s="1">
        <f t="shared" si="171"/>
        <v>3.550333231076845</v>
      </c>
      <c r="H1127" s="1">
        <f t="shared" si="172"/>
        <v>91.325683733367143</v>
      </c>
      <c r="I1127" s="1">
        <f t="shared" si="173"/>
        <v>-0.16148702914726698</v>
      </c>
      <c r="J1127" s="1">
        <f t="shared" si="174"/>
        <v>35.50333231076845</v>
      </c>
      <c r="K1127" s="1">
        <f t="shared" si="177"/>
        <v>35.50333231076845</v>
      </c>
      <c r="L1127" s="1">
        <f t="shared" si="178"/>
        <v>35.50333231076845</v>
      </c>
      <c r="M1127" s="1">
        <f t="shared" si="179"/>
        <v>0.16095896656212827</v>
      </c>
      <c r="N1127" s="1">
        <f t="shared" si="175"/>
        <v>18.673498580810996</v>
      </c>
    </row>
    <row r="1128" spans="5:14">
      <c r="E1128" s="3">
        <f t="shared" si="176"/>
        <v>11.19</v>
      </c>
      <c r="F1128" s="1">
        <f t="shared" si="170"/>
        <v>18.673498580810996</v>
      </c>
      <c r="G1128" s="1">
        <f t="shared" si="171"/>
        <v>3.5487236414112253</v>
      </c>
      <c r="H1128" s="1">
        <f t="shared" si="172"/>
        <v>91.361170969781256</v>
      </c>
      <c r="I1128" s="1">
        <f t="shared" si="173"/>
        <v>-0.16095896656196373</v>
      </c>
      <c r="J1128" s="1">
        <f t="shared" si="174"/>
        <v>35.487236414112253</v>
      </c>
      <c r="K1128" s="1">
        <f t="shared" si="177"/>
        <v>35.487236414112253</v>
      </c>
      <c r="L1128" s="1">
        <f t="shared" si="178"/>
        <v>35.487236414112253</v>
      </c>
      <c r="M1128" s="1">
        <f t="shared" si="179"/>
        <v>0.16043263074147074</v>
      </c>
      <c r="N1128" s="1">
        <f t="shared" si="175"/>
        <v>18.675102907118411</v>
      </c>
    </row>
    <row r="1129" spans="5:14">
      <c r="E1129" s="3">
        <f t="shared" si="176"/>
        <v>11.200000000000001</v>
      </c>
      <c r="F1129" s="1">
        <f t="shared" si="170"/>
        <v>18.675102907118411</v>
      </c>
      <c r="G1129" s="1">
        <f t="shared" si="171"/>
        <v>3.5471193151038101</v>
      </c>
      <c r="H1129" s="1">
        <f t="shared" si="172"/>
        <v>91.396642162932295</v>
      </c>
      <c r="I1129" s="1">
        <f t="shared" si="173"/>
        <v>-0.16043263074152492</v>
      </c>
      <c r="J1129" s="1">
        <f t="shared" si="174"/>
        <v>35.471193151038101</v>
      </c>
      <c r="K1129" s="1">
        <f t="shared" si="177"/>
        <v>35.471193151038101</v>
      </c>
      <c r="L1129" s="1">
        <f t="shared" si="178"/>
        <v>35.471193151038101</v>
      </c>
      <c r="M1129" s="1">
        <f t="shared" si="179"/>
        <v>0.15990801603894589</v>
      </c>
      <c r="N1129" s="1">
        <f t="shared" si="175"/>
        <v>18.6767019872788</v>
      </c>
    </row>
    <row r="1130" spans="5:14">
      <c r="E1130" s="3">
        <f t="shared" si="176"/>
        <v>11.21</v>
      </c>
      <c r="F1130" s="1">
        <f t="shared" si="170"/>
        <v>18.6767019872788</v>
      </c>
      <c r="G1130" s="1">
        <f t="shared" si="171"/>
        <v>3.5455202349434209</v>
      </c>
      <c r="H1130" s="1">
        <f t="shared" si="172"/>
        <v>91.432097365281734</v>
      </c>
      <c r="I1130" s="1">
        <f t="shared" si="173"/>
        <v>-0.15990801603891214</v>
      </c>
      <c r="J1130" s="1">
        <f t="shared" si="174"/>
        <v>35.455202349434209</v>
      </c>
      <c r="K1130" s="1">
        <f t="shared" si="177"/>
        <v>35.455202349434209</v>
      </c>
      <c r="L1130" s="1">
        <f t="shared" si="178"/>
        <v>35.455202349434209</v>
      </c>
      <c r="M1130" s="1">
        <f t="shared" si="179"/>
        <v>0.15938511682649859</v>
      </c>
      <c r="N1130" s="1">
        <f t="shared" si="175"/>
        <v>18.678295838447067</v>
      </c>
    </row>
    <row r="1131" spans="5:14">
      <c r="E1131" s="3">
        <f t="shared" si="176"/>
        <v>11.22</v>
      </c>
      <c r="F1131" s="1">
        <f t="shared" si="170"/>
        <v>18.678295838447067</v>
      </c>
      <c r="G1131" s="1">
        <f t="shared" si="171"/>
        <v>3.5439263837751547</v>
      </c>
      <c r="H1131" s="1">
        <f t="shared" si="172"/>
        <v>91.467536629119479</v>
      </c>
      <c r="I1131" s="1">
        <f t="shared" si="173"/>
        <v>-0.15938511682662693</v>
      </c>
      <c r="J1131" s="1">
        <f t="shared" si="174"/>
        <v>35.439263837751547</v>
      </c>
      <c r="K1131" s="1">
        <f t="shared" si="177"/>
        <v>35.439263837751547</v>
      </c>
      <c r="L1131" s="1">
        <f t="shared" si="178"/>
        <v>35.439263837751547</v>
      </c>
      <c r="M1131" s="1">
        <f t="shared" si="179"/>
        <v>0.15886392749447542</v>
      </c>
      <c r="N1131" s="1">
        <f t="shared" si="175"/>
        <v>18.679884477722013</v>
      </c>
    </row>
    <row r="1132" spans="5:14">
      <c r="E1132" s="3">
        <f t="shared" si="176"/>
        <v>11.23</v>
      </c>
      <c r="F1132" s="1">
        <f t="shared" si="170"/>
        <v>18.679884477722013</v>
      </c>
      <c r="G1132" s="1">
        <f t="shared" si="171"/>
        <v>3.5423377445002089</v>
      </c>
      <c r="H1132" s="1">
        <f t="shared" si="172"/>
        <v>91.502960006564479</v>
      </c>
      <c r="I1132" s="1">
        <f t="shared" si="173"/>
        <v>-0.15886392749457912</v>
      </c>
      <c r="J1132" s="1">
        <f t="shared" si="174"/>
        <v>35.423377445002089</v>
      </c>
      <c r="K1132" s="1">
        <f t="shared" si="177"/>
        <v>35.423377445002089</v>
      </c>
      <c r="L1132" s="1">
        <f t="shared" si="178"/>
        <v>35.423377445002089</v>
      </c>
      <c r="M1132" s="1">
        <f t="shared" si="179"/>
        <v>0.15834444245156831</v>
      </c>
      <c r="N1132" s="1">
        <f t="shared" si="175"/>
        <v>18.681467922146528</v>
      </c>
    </row>
    <row r="1133" spans="5:14">
      <c r="E1133" s="3">
        <f t="shared" si="176"/>
        <v>11.24</v>
      </c>
      <c r="F1133" s="1">
        <f t="shared" si="170"/>
        <v>18.681467922146528</v>
      </c>
      <c r="G1133" s="1">
        <f t="shared" si="171"/>
        <v>3.5407543000756938</v>
      </c>
      <c r="H1133" s="1">
        <f t="shared" si="172"/>
        <v>91.538367549565237</v>
      </c>
      <c r="I1133" s="1">
        <f t="shared" si="173"/>
        <v>-0.15834444245150792</v>
      </c>
      <c r="J1133" s="1">
        <f t="shared" si="174"/>
        <v>35.407543000756938</v>
      </c>
      <c r="K1133" s="1">
        <f t="shared" si="177"/>
        <v>35.407543000756938</v>
      </c>
      <c r="L1133" s="1">
        <f t="shared" si="178"/>
        <v>35.407543000756938</v>
      </c>
      <c r="M1133" s="1">
        <f t="shared" si="179"/>
        <v>0.15782665612475189</v>
      </c>
      <c r="N1133" s="1">
        <f t="shared" si="175"/>
        <v>18.683046188707774</v>
      </c>
    </row>
    <row r="1134" spans="5:14">
      <c r="E1134" s="3">
        <f t="shared" si="176"/>
        <v>11.25</v>
      </c>
      <c r="F1134" s="1">
        <f t="shared" si="170"/>
        <v>18.683046188707774</v>
      </c>
      <c r="G1134" s="1">
        <f t="shared" si="171"/>
        <v>3.5391760335144475</v>
      </c>
      <c r="H1134" s="1">
        <f t="shared" si="172"/>
        <v>91.573759309900382</v>
      </c>
      <c r="I1134" s="1">
        <f t="shared" si="173"/>
        <v>-0.15782665612462665</v>
      </c>
      <c r="J1134" s="1">
        <f t="shared" si="174"/>
        <v>35.391760335144475</v>
      </c>
      <c r="K1134" s="1">
        <f t="shared" si="177"/>
        <v>35.391760335144475</v>
      </c>
      <c r="L1134" s="1">
        <f t="shared" si="178"/>
        <v>35.391760335144475</v>
      </c>
      <c r="M1134" s="1">
        <f t="shared" si="179"/>
        <v>0.15731056295922419</v>
      </c>
      <c r="N1134" s="1">
        <f t="shared" si="175"/>
        <v>18.684619294337367</v>
      </c>
    </row>
    <row r="1135" spans="5:14">
      <c r="E1135" s="3">
        <f t="shared" si="176"/>
        <v>11.26</v>
      </c>
      <c r="F1135" s="1">
        <f t="shared" si="170"/>
        <v>18.684619294337367</v>
      </c>
      <c r="G1135" s="1">
        <f t="shared" si="171"/>
        <v>3.5376029278848549</v>
      </c>
      <c r="H1135" s="1">
        <f t="shared" si="172"/>
        <v>91.609135339179232</v>
      </c>
      <c r="I1135" s="1">
        <f t="shared" si="173"/>
        <v>-0.15731056295926749</v>
      </c>
      <c r="J1135" s="1">
        <f t="shared" si="174"/>
        <v>35.376029278848549</v>
      </c>
      <c r="K1135" s="1">
        <f t="shared" si="177"/>
        <v>35.376029278848549</v>
      </c>
      <c r="L1135" s="1">
        <f t="shared" si="178"/>
        <v>35.376029278848549</v>
      </c>
      <c r="M1135" s="1">
        <f t="shared" si="179"/>
        <v>0.15679615741834763</v>
      </c>
      <c r="N1135" s="1">
        <f t="shared" si="175"/>
        <v>18.686187255911548</v>
      </c>
    </row>
    <row r="1136" spans="5:14">
      <c r="E1136" s="3">
        <f t="shared" si="176"/>
        <v>11.27</v>
      </c>
      <c r="F1136" s="1">
        <f t="shared" si="170"/>
        <v>18.686187255911548</v>
      </c>
      <c r="G1136" s="1">
        <f t="shared" si="171"/>
        <v>3.5360349663106732</v>
      </c>
      <c r="H1136" s="1">
        <f t="shared" si="172"/>
        <v>91.644495688842341</v>
      </c>
      <c r="I1136" s="1">
        <f t="shared" si="173"/>
        <v>-0.15679615741817088</v>
      </c>
      <c r="J1136" s="1">
        <f t="shared" si="174"/>
        <v>35.360349663106732</v>
      </c>
      <c r="K1136" s="1">
        <f t="shared" si="177"/>
        <v>35.360349663106732</v>
      </c>
      <c r="L1136" s="1">
        <f t="shared" si="178"/>
        <v>35.360349663106732</v>
      </c>
      <c r="M1136" s="1">
        <f t="shared" si="179"/>
        <v>0.15628343398359013</v>
      </c>
      <c r="N1136" s="1">
        <f t="shared" si="175"/>
        <v>18.687750090251384</v>
      </c>
    </row>
    <row r="1137" spans="5:14">
      <c r="E1137" s="3">
        <f t="shared" si="176"/>
        <v>11.28</v>
      </c>
      <c r="F1137" s="1">
        <f t="shared" si="170"/>
        <v>18.687750090251384</v>
      </c>
      <c r="G1137" s="1">
        <f t="shared" si="171"/>
        <v>3.534472131970837</v>
      </c>
      <c r="H1137" s="1">
        <f t="shared" si="172"/>
        <v>91.679840410162043</v>
      </c>
      <c r="I1137" s="1">
        <f t="shared" si="173"/>
        <v>-0.15628343398361721</v>
      </c>
      <c r="J1137" s="1">
        <f t="shared" si="174"/>
        <v>35.34472131970837</v>
      </c>
      <c r="K1137" s="1">
        <f t="shared" si="177"/>
        <v>35.34472131970837</v>
      </c>
      <c r="L1137" s="1">
        <f t="shared" si="178"/>
        <v>35.34472131970837</v>
      </c>
      <c r="M1137" s="1">
        <f t="shared" si="179"/>
        <v>0.15577238715446362</v>
      </c>
      <c r="N1137" s="1">
        <f t="shared" si="175"/>
        <v>18.68930781412293</v>
      </c>
    </row>
    <row r="1138" spans="5:14">
      <c r="E1138" s="3">
        <f t="shared" si="176"/>
        <v>11.290000000000001</v>
      </c>
      <c r="F1138" s="1">
        <f t="shared" si="170"/>
        <v>18.68930781412293</v>
      </c>
      <c r="G1138" s="1">
        <f t="shared" si="171"/>
        <v>3.5329144080992911</v>
      </c>
      <c r="H1138" s="1">
        <f t="shared" si="172"/>
        <v>91.715169554243033</v>
      </c>
      <c r="I1138" s="1">
        <f t="shared" si="173"/>
        <v>-0.15577238715458464</v>
      </c>
      <c r="J1138" s="1">
        <f t="shared" si="174"/>
        <v>35.329144080992911</v>
      </c>
      <c r="K1138" s="1">
        <f t="shared" si="177"/>
        <v>35.329144080992911</v>
      </c>
      <c r="L1138" s="1">
        <f t="shared" si="178"/>
        <v>35.329144080992911</v>
      </c>
      <c r="M1138" s="1">
        <f t="shared" si="179"/>
        <v>0.15526301144846832</v>
      </c>
      <c r="N1138" s="1">
        <f t="shared" si="175"/>
        <v>18.690860444237416</v>
      </c>
    </row>
    <row r="1139" spans="5:14">
      <c r="E1139" s="3">
        <f t="shared" si="176"/>
        <v>11.3</v>
      </c>
      <c r="F1139" s="1">
        <f t="shared" si="170"/>
        <v>18.690860444237416</v>
      </c>
      <c r="G1139" s="1">
        <f t="shared" si="171"/>
        <v>3.5313617779848059</v>
      </c>
      <c r="H1139" s="1">
        <f t="shared" si="172"/>
        <v>91.750483172022882</v>
      </c>
      <c r="I1139" s="1">
        <f t="shared" si="173"/>
        <v>-0.15526301144852539</v>
      </c>
      <c r="J1139" s="1">
        <f t="shared" si="174"/>
        <v>35.313617779848059</v>
      </c>
      <c r="K1139" s="1">
        <f t="shared" si="177"/>
        <v>35.313617779848059</v>
      </c>
      <c r="L1139" s="1">
        <f t="shared" si="178"/>
        <v>35.313617779848059</v>
      </c>
      <c r="M1139" s="1">
        <f t="shared" si="179"/>
        <v>0.15475530140103144</v>
      </c>
      <c r="N1139" s="1">
        <f t="shared" si="175"/>
        <v>18.692407997251426</v>
      </c>
    </row>
    <row r="1140" spans="5:14">
      <c r="E1140" s="3">
        <f t="shared" si="176"/>
        <v>11.31</v>
      </c>
      <c r="F1140" s="1">
        <f t="shared" si="170"/>
        <v>18.692407997251426</v>
      </c>
      <c r="G1140" s="1">
        <f t="shared" si="171"/>
        <v>3.5298142249707958</v>
      </c>
      <c r="H1140" s="1">
        <f t="shared" si="172"/>
        <v>91.785781314272583</v>
      </c>
      <c r="I1140" s="1">
        <f t="shared" si="173"/>
        <v>-0.15475530140101057</v>
      </c>
      <c r="J1140" s="1">
        <f t="shared" si="174"/>
        <v>35.298142249707958</v>
      </c>
      <c r="K1140" s="1">
        <f t="shared" si="177"/>
        <v>35.298142249707958</v>
      </c>
      <c r="L1140" s="1">
        <f t="shared" si="178"/>
        <v>35.298142249707958</v>
      </c>
      <c r="M1140" s="1">
        <f t="shared" si="179"/>
        <v>0.15424925156545033</v>
      </c>
      <c r="N1140" s="1">
        <f t="shared" si="175"/>
        <v>18.693950489767079</v>
      </c>
    </row>
    <row r="1141" spans="5:14">
      <c r="E1141" s="3">
        <f t="shared" si="176"/>
        <v>11.32</v>
      </c>
      <c r="F1141" s="1">
        <f t="shared" si="170"/>
        <v>18.693950489767079</v>
      </c>
      <c r="G1141" s="1">
        <f t="shared" si="171"/>
        <v>3.528271732455142</v>
      </c>
      <c r="H1141" s="1">
        <f t="shared" si="172"/>
        <v>91.821064031597132</v>
      </c>
      <c r="I1141" s="1">
        <f t="shared" si="173"/>
        <v>-0.15424925156537483</v>
      </c>
      <c r="J1141" s="1">
        <f t="shared" si="174"/>
        <v>35.28271732455142</v>
      </c>
      <c r="K1141" s="1">
        <f t="shared" si="177"/>
        <v>35.28271732455142</v>
      </c>
      <c r="L1141" s="1">
        <f t="shared" si="178"/>
        <v>35.28271732455142</v>
      </c>
      <c r="M1141" s="1">
        <f t="shared" si="179"/>
        <v>0.15374485651283143</v>
      </c>
      <c r="N1141" s="1">
        <f t="shared" si="175"/>
        <v>18.695487938332207</v>
      </c>
    </row>
    <row r="1142" spans="5:14">
      <c r="E1142" s="3">
        <f t="shared" si="176"/>
        <v>11.33</v>
      </c>
      <c r="F1142" s="1">
        <f t="shared" si="170"/>
        <v>18.695487938332207</v>
      </c>
      <c r="G1142" s="1">
        <f t="shared" si="171"/>
        <v>3.5267342838900149</v>
      </c>
      <c r="H1142" s="1">
        <f t="shared" si="172"/>
        <v>91.856331374436039</v>
      </c>
      <c r="I1142" s="1">
        <f t="shared" si="173"/>
        <v>-0.15374485651271641</v>
      </c>
      <c r="J1142" s="1">
        <f t="shared" si="174"/>
        <v>35.267342838900149</v>
      </c>
      <c r="K1142" s="1">
        <f t="shared" si="177"/>
        <v>35.267342838900149</v>
      </c>
      <c r="L1142" s="1">
        <f t="shared" si="178"/>
        <v>35.267342838900149</v>
      </c>
      <c r="M1142" s="1">
        <f t="shared" si="179"/>
        <v>0.15324211083203476</v>
      </c>
      <c r="N1142" s="1">
        <f t="shared" si="175"/>
        <v>18.697020359440526</v>
      </c>
    </row>
    <row r="1143" spans="5:14">
      <c r="E1143" s="3">
        <f t="shared" si="176"/>
        <v>11.34</v>
      </c>
      <c r="F1143" s="1">
        <f t="shared" si="170"/>
        <v>18.697020359440526</v>
      </c>
      <c r="G1143" s="1">
        <f t="shared" si="171"/>
        <v>3.5252018627816959</v>
      </c>
      <c r="H1143" s="1">
        <f t="shared" si="172"/>
        <v>91.891583393063854</v>
      </c>
      <c r="I1143" s="1">
        <f t="shared" si="173"/>
        <v>-0.15324211083189709</v>
      </c>
      <c r="J1143" s="1">
        <f t="shared" si="174"/>
        <v>35.252018627816959</v>
      </c>
      <c r="K1143" s="1">
        <f t="shared" si="177"/>
        <v>35.252018627816959</v>
      </c>
      <c r="L1143" s="1">
        <f t="shared" si="178"/>
        <v>35.252018627816959</v>
      </c>
      <c r="M1143" s="1">
        <f t="shared" si="179"/>
        <v>0.15274100912961464</v>
      </c>
      <c r="N1143" s="1">
        <f t="shared" si="175"/>
        <v>18.698547769531821</v>
      </c>
    </row>
    <row r="1144" spans="5:14">
      <c r="E1144" s="3">
        <f t="shared" si="176"/>
        <v>11.35</v>
      </c>
      <c r="F1144" s="1">
        <f t="shared" si="170"/>
        <v>18.698547769531821</v>
      </c>
      <c r="G1144" s="1">
        <f t="shared" si="171"/>
        <v>3.5236744526904005</v>
      </c>
      <c r="H1144" s="1">
        <f t="shared" si="172"/>
        <v>91.926820137590752</v>
      </c>
      <c r="I1144" s="1">
        <f t="shared" si="173"/>
        <v>-0.15274100912954225</v>
      </c>
      <c r="J1144" s="1">
        <f t="shared" si="174"/>
        <v>35.236744526904005</v>
      </c>
      <c r="K1144" s="1">
        <f t="shared" si="177"/>
        <v>35.236744526904005</v>
      </c>
      <c r="L1144" s="1">
        <f t="shared" si="178"/>
        <v>35.236744526904005</v>
      </c>
      <c r="M1144" s="1">
        <f t="shared" si="179"/>
        <v>0.15224154602976103</v>
      </c>
      <c r="N1144" s="1">
        <f t="shared" si="175"/>
        <v>18.700070184992118</v>
      </c>
    </row>
    <row r="1145" spans="5:14">
      <c r="E1145" s="3">
        <f t="shared" si="176"/>
        <v>11.36</v>
      </c>
      <c r="F1145" s="1">
        <f t="shared" si="170"/>
        <v>18.700070184992118</v>
      </c>
      <c r="G1145" s="1">
        <f t="shared" si="171"/>
        <v>3.5221520372301036</v>
      </c>
      <c r="H1145" s="1">
        <f t="shared" si="172"/>
        <v>91.962041657963056</v>
      </c>
      <c r="I1145" s="1">
        <f t="shared" si="173"/>
        <v>-0.15224154602968554</v>
      </c>
      <c r="J1145" s="1">
        <f t="shared" si="174"/>
        <v>35.221520372301036</v>
      </c>
      <c r="K1145" s="1">
        <f t="shared" si="177"/>
        <v>35.221520372301036</v>
      </c>
      <c r="L1145" s="1">
        <f t="shared" si="178"/>
        <v>35.221520372301036</v>
      </c>
      <c r="M1145" s="1">
        <f t="shared" si="179"/>
        <v>0.15174371617424387</v>
      </c>
      <c r="N1145" s="1">
        <f t="shared" si="175"/>
        <v>18.701587622153859</v>
      </c>
    </row>
    <row r="1146" spans="5:14">
      <c r="E1146" s="3">
        <f t="shared" si="176"/>
        <v>11.370000000000001</v>
      </c>
      <c r="F1146" s="1">
        <f t="shared" si="170"/>
        <v>18.701587622153859</v>
      </c>
      <c r="G1146" s="1">
        <f t="shared" si="171"/>
        <v>3.5206346000683624</v>
      </c>
      <c r="H1146" s="1">
        <f t="shared" si="172"/>
        <v>91.997248003963733</v>
      </c>
      <c r="I1146" s="1">
        <f t="shared" si="173"/>
        <v>-0.15174371617412419</v>
      </c>
      <c r="J1146" s="1">
        <f t="shared" si="174"/>
        <v>35.206346000683624</v>
      </c>
      <c r="K1146" s="1">
        <f t="shared" si="177"/>
        <v>35.206346000683624</v>
      </c>
      <c r="L1146" s="1">
        <f t="shared" si="178"/>
        <v>35.206346000683624</v>
      </c>
      <c r="M1146" s="1">
        <f t="shared" si="179"/>
        <v>0.15124751422235438</v>
      </c>
      <c r="N1146" s="1">
        <f t="shared" si="175"/>
        <v>18.703100097296083</v>
      </c>
    </row>
    <row r="1147" spans="5:14">
      <c r="E1147" s="3">
        <f t="shared" si="176"/>
        <v>11.38</v>
      </c>
      <c r="F1147" s="1">
        <f t="shared" si="170"/>
        <v>18.703100097296083</v>
      </c>
      <c r="G1147" s="1">
        <f t="shared" si="171"/>
        <v>3.5191221249261382</v>
      </c>
      <c r="H1147" s="1">
        <f t="shared" si="172"/>
        <v>92.032439225212997</v>
      </c>
      <c r="I1147" s="1">
        <f t="shared" si="173"/>
        <v>-0.151247514222419</v>
      </c>
      <c r="J1147" s="1">
        <f t="shared" si="174"/>
        <v>35.191221249261382</v>
      </c>
      <c r="K1147" s="1">
        <f t="shared" si="177"/>
        <v>35.191221249261382</v>
      </c>
      <c r="L1147" s="1">
        <f t="shared" si="178"/>
        <v>35.191221249261382</v>
      </c>
      <c r="M1147" s="1">
        <f t="shared" si="179"/>
        <v>0.15075293485084718</v>
      </c>
      <c r="N1147" s="1">
        <f t="shared" si="175"/>
        <v>18.704607626644592</v>
      </c>
    </row>
    <row r="1148" spans="5:14">
      <c r="E1148" s="3">
        <f t="shared" si="176"/>
        <v>11.39</v>
      </c>
      <c r="F1148" s="1">
        <f t="shared" si="170"/>
        <v>18.704607626644592</v>
      </c>
      <c r="G1148" s="1">
        <f t="shared" si="171"/>
        <v>3.5176145955776299</v>
      </c>
      <c r="H1148" s="1">
        <f t="shared" si="172"/>
        <v>92.06761537116877</v>
      </c>
      <c r="I1148" s="1">
        <f t="shared" si="173"/>
        <v>-0.15075293485082852</v>
      </c>
      <c r="J1148" s="1">
        <f t="shared" si="174"/>
        <v>35.176145955776299</v>
      </c>
      <c r="K1148" s="1">
        <f t="shared" si="177"/>
        <v>35.176145955776299</v>
      </c>
      <c r="L1148" s="1">
        <f t="shared" si="178"/>
        <v>35.176145955776299</v>
      </c>
      <c r="M1148" s="1">
        <f t="shared" si="179"/>
        <v>0.15025997275388514</v>
      </c>
      <c r="N1148" s="1">
        <f t="shared" si="175"/>
        <v>18.706110226372129</v>
      </c>
    </row>
    <row r="1149" spans="5:14">
      <c r="E1149" s="3">
        <f t="shared" si="176"/>
        <v>11.4</v>
      </c>
      <c r="F1149" s="1">
        <f t="shared" si="170"/>
        <v>18.706110226372129</v>
      </c>
      <c r="G1149" s="1">
        <f t="shared" si="171"/>
        <v>3.5161119958500926</v>
      </c>
      <c r="H1149" s="1">
        <f t="shared" si="172"/>
        <v>92.102776491127273</v>
      </c>
      <c r="I1149" s="1">
        <f t="shared" si="173"/>
        <v>-0.15025997275373015</v>
      </c>
      <c r="J1149" s="1">
        <f t="shared" si="174"/>
        <v>35.161119958500926</v>
      </c>
      <c r="K1149" s="1">
        <f t="shared" si="177"/>
        <v>35.161119958500926</v>
      </c>
      <c r="L1149" s="1">
        <f t="shared" si="178"/>
        <v>35.161119958500926</v>
      </c>
      <c r="M1149" s="1">
        <f t="shared" si="179"/>
        <v>0.14976862264298041</v>
      </c>
      <c r="N1149" s="1">
        <f t="shared" si="175"/>
        <v>18.707607912598558</v>
      </c>
    </row>
    <row r="1150" spans="5:14">
      <c r="E1150" s="3">
        <f t="shared" si="176"/>
        <v>11.41</v>
      </c>
      <c r="F1150" s="1">
        <f t="shared" si="170"/>
        <v>18.707607912598558</v>
      </c>
      <c r="G1150" s="1">
        <f t="shared" si="171"/>
        <v>3.5146143096236635</v>
      </c>
      <c r="H1150" s="1">
        <f t="shared" si="172"/>
        <v>92.137922634223514</v>
      </c>
      <c r="I1150" s="1">
        <f t="shared" si="173"/>
        <v>-0.14976862264290958</v>
      </c>
      <c r="J1150" s="1">
        <f t="shared" si="174"/>
        <v>35.146143096236635</v>
      </c>
      <c r="K1150" s="1">
        <f t="shared" si="177"/>
        <v>35.146143096236635</v>
      </c>
      <c r="L1150" s="1">
        <f t="shared" si="178"/>
        <v>35.146143096236635</v>
      </c>
      <c r="M1150" s="1">
        <f t="shared" si="179"/>
        <v>0.14927887924693795</v>
      </c>
      <c r="N1150" s="1">
        <f t="shared" si="175"/>
        <v>18.709100701391026</v>
      </c>
    </row>
    <row r="1151" spans="5:14">
      <c r="E1151" s="3">
        <f t="shared" si="176"/>
        <v>11.42</v>
      </c>
      <c r="F1151" s="1">
        <f t="shared" si="170"/>
        <v>18.709100701391026</v>
      </c>
      <c r="G1151" s="1">
        <f t="shared" si="171"/>
        <v>3.513121520831195</v>
      </c>
      <c r="H1151" s="1">
        <f t="shared" si="172"/>
        <v>92.173053849431824</v>
      </c>
      <c r="I1151" s="1">
        <f t="shared" si="173"/>
        <v>-0.14927887924685024</v>
      </c>
      <c r="J1151" s="1">
        <f t="shared" si="174"/>
        <v>35.13121520831195</v>
      </c>
      <c r="K1151" s="1">
        <f t="shared" si="177"/>
        <v>35.13121520831195</v>
      </c>
      <c r="L1151" s="1">
        <f t="shared" si="178"/>
        <v>35.13121520831195</v>
      </c>
      <c r="M1151" s="1">
        <f t="shared" si="179"/>
        <v>0.1487907373118007</v>
      </c>
      <c r="N1151" s="1">
        <f t="shared" si="175"/>
        <v>18.710588608764144</v>
      </c>
    </row>
    <row r="1152" spans="5:14">
      <c r="E1152" s="3">
        <f t="shared" si="176"/>
        <v>11.43</v>
      </c>
      <c r="F1152" s="1">
        <f t="shared" si="170"/>
        <v>18.710588608764144</v>
      </c>
      <c r="G1152" s="1">
        <f t="shared" si="171"/>
        <v>3.511633613458077</v>
      </c>
      <c r="H1152" s="1">
        <f t="shared" si="172"/>
        <v>92.208170185566402</v>
      </c>
      <c r="I1152" s="1">
        <f t="shared" si="173"/>
        <v>-0.14879073731179915</v>
      </c>
      <c r="J1152" s="1">
        <f t="shared" si="174"/>
        <v>35.11633613458077</v>
      </c>
      <c r="K1152" s="1">
        <f t="shared" si="177"/>
        <v>35.11633613458077</v>
      </c>
      <c r="L1152" s="1">
        <f t="shared" si="178"/>
        <v>35.11633613458077</v>
      </c>
      <c r="M1152" s="1">
        <f t="shared" si="179"/>
        <v>0.14830419160079122</v>
      </c>
      <c r="N1152" s="1">
        <f t="shared" si="175"/>
        <v>18.712071650680151</v>
      </c>
    </row>
    <row r="1153" spans="5:14">
      <c r="E1153" s="3">
        <f t="shared" si="176"/>
        <v>11.44</v>
      </c>
      <c r="F1153" s="1">
        <f t="shared" si="170"/>
        <v>18.712071650680151</v>
      </c>
      <c r="G1153" s="1">
        <f t="shared" si="171"/>
        <v>3.51015057154207</v>
      </c>
      <c r="H1153" s="1">
        <f t="shared" si="172"/>
        <v>92.243271691281819</v>
      </c>
      <c r="I1153" s="1">
        <f t="shared" si="173"/>
        <v>-0.14830419160070107</v>
      </c>
      <c r="J1153" s="1">
        <f t="shared" si="174"/>
        <v>35.1015057154207</v>
      </c>
      <c r="K1153" s="1">
        <f t="shared" si="177"/>
        <v>35.1015057154207</v>
      </c>
      <c r="L1153" s="1">
        <f t="shared" si="178"/>
        <v>35.1015057154207</v>
      </c>
      <c r="M1153" s="1">
        <f t="shared" si="179"/>
        <v>0.14781923689425702</v>
      </c>
      <c r="N1153" s="1">
        <f t="shared" si="175"/>
        <v>18.713549843049094</v>
      </c>
    </row>
    <row r="1154" spans="5:14">
      <c r="E1154" s="3">
        <f t="shared" si="176"/>
        <v>11.450000000000001</v>
      </c>
      <c r="F1154" s="1">
        <f t="shared" si="170"/>
        <v>18.713549843049094</v>
      </c>
      <c r="G1154" s="1">
        <f t="shared" si="171"/>
        <v>3.5086723791731274</v>
      </c>
      <c r="H1154" s="1">
        <f t="shared" si="172"/>
        <v>92.278358415073555</v>
      </c>
      <c r="I1154" s="1">
        <f t="shared" si="173"/>
        <v>-0.14781923689426435</v>
      </c>
      <c r="J1154" s="1">
        <f t="shared" si="174"/>
        <v>35.086723791731274</v>
      </c>
      <c r="K1154" s="1">
        <f t="shared" si="177"/>
        <v>35.086723791731274</v>
      </c>
      <c r="L1154" s="1">
        <f t="shared" si="178"/>
        <v>35.086723791731274</v>
      </c>
      <c r="M1154" s="1">
        <f t="shared" si="179"/>
        <v>0.14733586798961262</v>
      </c>
      <c r="N1154" s="1">
        <f t="shared" si="175"/>
        <v>18.715023201728989</v>
      </c>
    </row>
    <row r="1155" spans="5:14">
      <c r="E1155" s="3">
        <f t="shared" si="176"/>
        <v>11.46</v>
      </c>
      <c r="F1155" s="1">
        <f t="shared" si="170"/>
        <v>18.715023201728989</v>
      </c>
      <c r="G1155" s="1">
        <f t="shared" si="171"/>
        <v>3.507199020493232</v>
      </c>
      <c r="H1155" s="1">
        <f t="shared" si="172"/>
        <v>92.313430405278481</v>
      </c>
      <c r="I1155" s="1">
        <f t="shared" si="173"/>
        <v>-0.14733586798953979</v>
      </c>
      <c r="J1155" s="1">
        <f t="shared" si="174"/>
        <v>35.07199020493232</v>
      </c>
      <c r="K1155" s="1">
        <f t="shared" si="177"/>
        <v>35.07199020493232</v>
      </c>
      <c r="L1155" s="1">
        <f t="shared" si="178"/>
        <v>35.07199020493232</v>
      </c>
      <c r="M1155" s="1">
        <f t="shared" si="179"/>
        <v>0.14685407970128672</v>
      </c>
      <c r="N1155" s="1">
        <f t="shared" si="175"/>
        <v>18.716491742526003</v>
      </c>
    </row>
    <row r="1156" spans="5:14">
      <c r="E1156" s="3">
        <f t="shared" si="176"/>
        <v>11.47</v>
      </c>
      <c r="F1156" s="1">
        <f t="shared" si="170"/>
        <v>18.716491742526003</v>
      </c>
      <c r="G1156" s="1">
        <f t="shared" si="171"/>
        <v>3.5057304796962185</v>
      </c>
      <c r="H1156" s="1">
        <f t="shared" si="172"/>
        <v>92.348487710075446</v>
      </c>
      <c r="I1156" s="1">
        <f t="shared" si="173"/>
        <v>-0.14685407970134179</v>
      </c>
      <c r="J1156" s="1">
        <f t="shared" si="174"/>
        <v>35.057304796962185</v>
      </c>
      <c r="K1156" s="1">
        <f t="shared" si="177"/>
        <v>35.057304796962185</v>
      </c>
      <c r="L1156" s="1">
        <f t="shared" si="178"/>
        <v>35.057304796962185</v>
      </c>
      <c r="M1156" s="1">
        <f t="shared" si="179"/>
        <v>0.14637386686066356</v>
      </c>
      <c r="N1156" s="1">
        <f t="shared" si="175"/>
        <v>18.717955481194611</v>
      </c>
    </row>
    <row r="1157" spans="5:14">
      <c r="E1157" s="3">
        <f t="shared" si="176"/>
        <v>11.48</v>
      </c>
      <c r="F1157" s="1">
        <f t="shared" si="170"/>
        <v>18.717955481194611</v>
      </c>
      <c r="G1157" s="1">
        <f t="shared" si="171"/>
        <v>3.5042667410276103</v>
      </c>
      <c r="H1157" s="1">
        <f t="shared" si="172"/>
        <v>92.383530377485727</v>
      </c>
      <c r="I1157" s="1">
        <f t="shared" si="173"/>
        <v>-0.14637386686082721</v>
      </c>
      <c r="J1157" s="1">
        <f t="shared" si="174"/>
        <v>35.042667410276103</v>
      </c>
      <c r="K1157" s="1">
        <f t="shared" si="177"/>
        <v>35.042667410276103</v>
      </c>
      <c r="L1157" s="1">
        <f t="shared" si="178"/>
        <v>35.042667410276103</v>
      </c>
      <c r="M1157" s="1">
        <f t="shared" si="179"/>
        <v>0.14589522431602853</v>
      </c>
      <c r="N1157" s="1">
        <f t="shared" si="175"/>
        <v>18.719414433437773</v>
      </c>
    </row>
    <row r="1158" spans="5:14">
      <c r="E1158" s="3">
        <f t="shared" si="176"/>
        <v>11.49</v>
      </c>
      <c r="F1158" s="1">
        <f t="shared" si="170"/>
        <v>18.719414433437773</v>
      </c>
      <c r="G1158" s="1">
        <f t="shared" si="171"/>
        <v>3.5028077887844482</v>
      </c>
      <c r="H1158" s="1">
        <f t="shared" si="172"/>
        <v>92.418558455373571</v>
      </c>
      <c r="I1158" s="1">
        <f t="shared" si="173"/>
        <v>-0.14589522431620594</v>
      </c>
      <c r="J1158" s="1">
        <f t="shared" si="174"/>
        <v>35.028077887844482</v>
      </c>
      <c r="K1158" s="1">
        <f t="shared" si="177"/>
        <v>35.028077887844482</v>
      </c>
      <c r="L1158" s="1">
        <f t="shared" si="178"/>
        <v>35.028077887844482</v>
      </c>
      <c r="M1158" s="1">
        <f t="shared" si="179"/>
        <v>0.14541814693251442</v>
      </c>
      <c r="N1158" s="1">
        <f t="shared" si="175"/>
        <v>18.720868614907097</v>
      </c>
    </row>
    <row r="1159" spans="5:14">
      <c r="E1159" s="3">
        <f t="shared" si="176"/>
        <v>11.5</v>
      </c>
      <c r="F1159" s="1">
        <f t="shared" si="170"/>
        <v>18.720868614907097</v>
      </c>
      <c r="G1159" s="1">
        <f t="shared" si="171"/>
        <v>3.5013536073151243</v>
      </c>
      <c r="H1159" s="1">
        <f t="shared" si="172"/>
        <v>92.453571991446722</v>
      </c>
      <c r="I1159" s="1">
        <f t="shared" si="173"/>
        <v>-0.14541814693238564</v>
      </c>
      <c r="J1159" s="1">
        <f t="shared" si="174"/>
        <v>35.013536073151243</v>
      </c>
      <c r="K1159" s="1">
        <f t="shared" si="177"/>
        <v>35.013536073151243</v>
      </c>
      <c r="L1159" s="1">
        <f t="shared" si="178"/>
        <v>35.013536073151243</v>
      </c>
      <c r="M1159" s="1">
        <f t="shared" si="179"/>
        <v>0.14494262959204551</v>
      </c>
      <c r="N1159" s="1">
        <f t="shared" si="175"/>
        <v>18.722318041203017</v>
      </c>
    </row>
    <row r="1160" spans="5:14">
      <c r="E1160" s="3">
        <f t="shared" si="176"/>
        <v>11.51</v>
      </c>
      <c r="F1160" s="1">
        <f t="shared" si="170"/>
        <v>18.722318041203017</v>
      </c>
      <c r="G1160" s="1">
        <f t="shared" si="171"/>
        <v>3.499904181019204</v>
      </c>
      <c r="H1160" s="1">
        <f t="shared" si="172"/>
        <v>92.488571033256918</v>
      </c>
      <c r="I1160" s="1">
        <f t="shared" si="173"/>
        <v>-0.14494262959203752</v>
      </c>
      <c r="J1160" s="1">
        <f t="shared" si="174"/>
        <v>34.99904181019204</v>
      </c>
      <c r="K1160" s="1">
        <f t="shared" si="177"/>
        <v>34.99904181019204</v>
      </c>
      <c r="L1160" s="1">
        <f t="shared" si="178"/>
        <v>34.99904181019204</v>
      </c>
      <c r="M1160" s="1">
        <f t="shared" si="179"/>
        <v>0.14446866719327978</v>
      </c>
      <c r="N1160" s="1">
        <f t="shared" si="175"/>
        <v>18.723762727874949</v>
      </c>
    </row>
    <row r="1161" spans="5:14">
      <c r="E1161" s="3">
        <f t="shared" si="176"/>
        <v>11.52</v>
      </c>
      <c r="F1161" s="1">
        <f t="shared" ref="F1161:F1224" si="180">M1160*$C$3+F1160</f>
        <v>18.723762727874949</v>
      </c>
      <c r="G1161" s="1">
        <f t="shared" ref="G1161:G1224" si="181">$C$4-F1161</f>
        <v>3.4984594943472729</v>
      </c>
      <c r="H1161" s="1">
        <f t="shared" ref="H1161:H1224" si="182">H1160+G1161*$C$3</f>
        <v>92.523555628200384</v>
      </c>
      <c r="I1161" s="1">
        <f t="shared" ref="I1161:I1224" si="183">(G1161-G1160)/$C$3</f>
        <v>-0.14446866719310947</v>
      </c>
      <c r="J1161" s="1">
        <f t="shared" ref="J1161:J1224" si="184">G1161*$G$7+H1161*$H$7+I1161*$I$7</f>
        <v>34.984594943472729</v>
      </c>
      <c r="K1161" s="1">
        <f t="shared" si="177"/>
        <v>34.984594943472729</v>
      </c>
      <c r="L1161" s="1">
        <f t="shared" si="178"/>
        <v>34.984594943472729</v>
      </c>
      <c r="M1161" s="1">
        <f t="shared" si="179"/>
        <v>0.1439962546515583</v>
      </c>
      <c r="N1161" s="1">
        <f t="shared" ref="N1161:N1224" si="185">(M1161)*$C$3+N1160</f>
        <v>18.725202690421465</v>
      </c>
    </row>
    <row r="1162" spans="5:14">
      <c r="E1162" s="3">
        <f t="shared" ref="E1162:E1225" si="186">(ROW(E1162)-ROW($E$9))*$C$3</f>
        <v>11.53</v>
      </c>
      <c r="F1162" s="1">
        <f t="shared" si="180"/>
        <v>18.725202690421465</v>
      </c>
      <c r="G1162" s="1">
        <f t="shared" si="181"/>
        <v>3.4970195318007562</v>
      </c>
      <c r="H1162" s="1">
        <f t="shared" si="182"/>
        <v>92.558525823518394</v>
      </c>
      <c r="I1162" s="1">
        <f t="shared" si="183"/>
        <v>-0.14399625465166821</v>
      </c>
      <c r="J1162" s="1">
        <f t="shared" si="184"/>
        <v>34.970195318007562</v>
      </c>
      <c r="K1162" s="1">
        <f t="shared" ref="K1162:K1225" si="187">MAX($J1162,0)</f>
        <v>34.970195318007562</v>
      </c>
      <c r="L1162" s="1">
        <f t="shared" ref="L1162:L1225" si="188">MIN(K1162,100)</f>
        <v>34.970195318007562</v>
      </c>
      <c r="M1162" s="1">
        <f t="shared" ref="M1162:M1225" si="189">$C$6*K1162/100-$C$7</f>
        <v>0.14352538689884731</v>
      </c>
      <c r="N1162" s="1">
        <f t="shared" si="185"/>
        <v>18.726637944290452</v>
      </c>
    </row>
    <row r="1163" spans="5:14">
      <c r="E1163" s="3">
        <f t="shared" si="186"/>
        <v>11.540000000000001</v>
      </c>
      <c r="F1163" s="1">
        <f t="shared" si="180"/>
        <v>18.726637944290452</v>
      </c>
      <c r="G1163" s="1">
        <f t="shared" si="181"/>
        <v>3.4955842779317692</v>
      </c>
      <c r="H1163" s="1">
        <f t="shared" si="182"/>
        <v>92.593481666297706</v>
      </c>
      <c r="I1163" s="1">
        <f t="shared" si="183"/>
        <v>-0.14352538689870187</v>
      </c>
      <c r="J1163" s="1">
        <f t="shared" si="184"/>
        <v>34.955842779317692</v>
      </c>
      <c r="K1163" s="1">
        <f t="shared" si="187"/>
        <v>34.955842779317692</v>
      </c>
      <c r="L1163" s="1">
        <f t="shared" si="188"/>
        <v>34.955842779317692</v>
      </c>
      <c r="M1163" s="1">
        <f t="shared" si="189"/>
        <v>0.14305605888368866</v>
      </c>
      <c r="N1163" s="1">
        <f t="shared" si="185"/>
        <v>18.728068504879289</v>
      </c>
    </row>
    <row r="1164" spans="5:14">
      <c r="E1164" s="3">
        <f t="shared" si="186"/>
        <v>11.55</v>
      </c>
      <c r="F1164" s="1">
        <f t="shared" si="180"/>
        <v>18.728068504879289</v>
      </c>
      <c r="G1164" s="1">
        <f t="shared" si="181"/>
        <v>3.4941537173429325</v>
      </c>
      <c r="H1164" s="1">
        <f t="shared" si="182"/>
        <v>92.628423203471129</v>
      </c>
      <c r="I1164" s="1">
        <f t="shared" si="183"/>
        <v>-0.14305605888367268</v>
      </c>
      <c r="J1164" s="1">
        <f t="shared" si="184"/>
        <v>34.941537173429325</v>
      </c>
      <c r="K1164" s="1">
        <f t="shared" si="187"/>
        <v>34.941537173429325</v>
      </c>
      <c r="L1164" s="1">
        <f t="shared" si="188"/>
        <v>34.941537173429325</v>
      </c>
      <c r="M1164" s="1">
        <f t="shared" si="189"/>
        <v>0.14258826557113902</v>
      </c>
      <c r="N1164" s="1">
        <f t="shared" si="185"/>
        <v>18.729494387534999</v>
      </c>
    </row>
    <row r="1165" spans="5:14">
      <c r="E1165" s="3">
        <f t="shared" si="186"/>
        <v>11.56</v>
      </c>
      <c r="F1165" s="1">
        <f t="shared" si="180"/>
        <v>18.729494387534999</v>
      </c>
      <c r="G1165" s="1">
        <f t="shared" si="181"/>
        <v>3.4927278346872228</v>
      </c>
      <c r="H1165" s="1">
        <f t="shared" si="182"/>
        <v>92.663350481818</v>
      </c>
      <c r="I1165" s="1">
        <f t="shared" si="183"/>
        <v>-0.14258826557096427</v>
      </c>
      <c r="J1165" s="1">
        <f t="shared" si="184"/>
        <v>34.927278346872228</v>
      </c>
      <c r="K1165" s="1">
        <f t="shared" si="187"/>
        <v>34.927278346872228</v>
      </c>
      <c r="L1165" s="1">
        <f t="shared" si="188"/>
        <v>34.927278346872228</v>
      </c>
      <c r="M1165" s="1">
        <f t="shared" si="189"/>
        <v>0.14212200194272184</v>
      </c>
      <c r="N1165" s="1">
        <f t="shared" si="185"/>
        <v>18.730915607554426</v>
      </c>
    </row>
    <row r="1166" spans="5:14">
      <c r="E1166" s="3">
        <f t="shared" si="186"/>
        <v>11.57</v>
      </c>
      <c r="F1166" s="1">
        <f t="shared" si="180"/>
        <v>18.730915607554426</v>
      </c>
      <c r="G1166" s="1">
        <f t="shared" si="181"/>
        <v>3.4913066146677956</v>
      </c>
      <c r="H1166" s="1">
        <f t="shared" si="182"/>
        <v>92.698263547964672</v>
      </c>
      <c r="I1166" s="1">
        <f t="shared" si="183"/>
        <v>-0.14212200194272384</v>
      </c>
      <c r="J1166" s="1">
        <f t="shared" si="184"/>
        <v>34.913066146677956</v>
      </c>
      <c r="K1166" s="1">
        <f t="shared" si="187"/>
        <v>34.913066146677956</v>
      </c>
      <c r="L1166" s="1">
        <f t="shared" si="188"/>
        <v>34.913066146677956</v>
      </c>
      <c r="M1166" s="1">
        <f t="shared" si="189"/>
        <v>0.14165726299636905</v>
      </c>
      <c r="N1166" s="1">
        <f t="shared" si="185"/>
        <v>18.73233218018439</v>
      </c>
    </row>
    <row r="1167" spans="5:14">
      <c r="E1167" s="3">
        <f t="shared" si="186"/>
        <v>11.58</v>
      </c>
      <c r="F1167" s="1">
        <f t="shared" si="180"/>
        <v>18.73233218018439</v>
      </c>
      <c r="G1167" s="1">
        <f t="shared" si="181"/>
        <v>3.4898900420378318</v>
      </c>
      <c r="H1167" s="1">
        <f t="shared" si="182"/>
        <v>92.733162448385045</v>
      </c>
      <c r="I1167" s="1">
        <f t="shared" si="183"/>
        <v>-0.14165726299637527</v>
      </c>
      <c r="J1167" s="1">
        <f t="shared" si="184"/>
        <v>34.898900420378318</v>
      </c>
      <c r="K1167" s="1">
        <f t="shared" si="187"/>
        <v>34.898900420378318</v>
      </c>
      <c r="L1167" s="1">
        <f t="shared" si="188"/>
        <v>34.898900420378318</v>
      </c>
      <c r="M1167" s="1">
        <f t="shared" si="189"/>
        <v>0.14119404374637101</v>
      </c>
      <c r="N1167" s="1">
        <f t="shared" si="185"/>
        <v>18.733744120621854</v>
      </c>
    </row>
    <row r="1168" spans="5:14">
      <c r="E1168" s="3">
        <f t="shared" si="186"/>
        <v>11.59</v>
      </c>
      <c r="F1168" s="1">
        <f t="shared" si="180"/>
        <v>18.733744120621854</v>
      </c>
      <c r="G1168" s="1">
        <f t="shared" si="181"/>
        <v>3.4884781016003679</v>
      </c>
      <c r="H1168" s="1">
        <f t="shared" si="182"/>
        <v>92.768047229401049</v>
      </c>
      <c r="I1168" s="1">
        <f t="shared" si="183"/>
        <v>-0.14119404374639544</v>
      </c>
      <c r="J1168" s="1">
        <f t="shared" si="184"/>
        <v>34.884781016003679</v>
      </c>
      <c r="K1168" s="1">
        <f t="shared" si="187"/>
        <v>34.884781016003679</v>
      </c>
      <c r="L1168" s="1">
        <f t="shared" si="188"/>
        <v>34.884781016003679</v>
      </c>
      <c r="M1168" s="1">
        <f t="shared" si="189"/>
        <v>0.1407323392233204</v>
      </c>
      <c r="N1168" s="1">
        <f t="shared" si="185"/>
        <v>18.735151444014086</v>
      </c>
    </row>
    <row r="1169" spans="5:14">
      <c r="E1169" s="3">
        <f t="shared" si="186"/>
        <v>11.6</v>
      </c>
      <c r="F1169" s="1">
        <f t="shared" si="180"/>
        <v>18.735151444014086</v>
      </c>
      <c r="G1169" s="1">
        <f t="shared" si="181"/>
        <v>3.4870707782081354</v>
      </c>
      <c r="H1169" s="1">
        <f t="shared" si="182"/>
        <v>92.802917937183125</v>
      </c>
      <c r="I1169" s="1">
        <f t="shared" si="183"/>
        <v>-0.14073233922324846</v>
      </c>
      <c r="J1169" s="1">
        <f t="shared" si="184"/>
        <v>34.870707782081354</v>
      </c>
      <c r="K1169" s="1">
        <f t="shared" si="187"/>
        <v>34.870707782081354</v>
      </c>
      <c r="L1169" s="1">
        <f t="shared" si="188"/>
        <v>34.870707782081354</v>
      </c>
      <c r="M1169" s="1">
        <f t="shared" si="189"/>
        <v>0.14027214447406022</v>
      </c>
      <c r="N1169" s="1">
        <f t="shared" si="185"/>
        <v>18.736554165458827</v>
      </c>
    </row>
    <row r="1170" spans="5:14">
      <c r="E1170" s="3">
        <f t="shared" si="186"/>
        <v>11.61</v>
      </c>
      <c r="F1170" s="1">
        <f t="shared" si="180"/>
        <v>18.736554165458827</v>
      </c>
      <c r="G1170" s="1">
        <f t="shared" si="181"/>
        <v>3.4856680567633944</v>
      </c>
      <c r="H1170" s="1">
        <f t="shared" si="182"/>
        <v>92.837774617750753</v>
      </c>
      <c r="I1170" s="1">
        <f t="shared" si="183"/>
        <v>-0.14027214447409619</v>
      </c>
      <c r="J1170" s="1">
        <f t="shared" si="184"/>
        <v>34.856680567633944</v>
      </c>
      <c r="K1170" s="1">
        <f t="shared" si="187"/>
        <v>34.856680567633944</v>
      </c>
      <c r="L1170" s="1">
        <f t="shared" si="188"/>
        <v>34.856680567633944</v>
      </c>
      <c r="M1170" s="1">
        <f t="shared" si="189"/>
        <v>0.13981345456163008</v>
      </c>
      <c r="N1170" s="1">
        <f t="shared" si="185"/>
        <v>18.737952300004444</v>
      </c>
    </row>
    <row r="1171" spans="5:14">
      <c r="E1171" s="3">
        <f t="shared" si="186"/>
        <v>11.620000000000001</v>
      </c>
      <c r="F1171" s="1">
        <f t="shared" si="180"/>
        <v>18.737952300004444</v>
      </c>
      <c r="G1171" s="1">
        <f t="shared" si="181"/>
        <v>3.4842699222177771</v>
      </c>
      <c r="H1171" s="1">
        <f t="shared" si="182"/>
        <v>92.872617316972935</v>
      </c>
      <c r="I1171" s="1">
        <f t="shared" si="183"/>
        <v>-0.13981345456173244</v>
      </c>
      <c r="J1171" s="1">
        <f t="shared" si="184"/>
        <v>34.842699222177771</v>
      </c>
      <c r="K1171" s="1">
        <f t="shared" si="187"/>
        <v>34.842699222177771</v>
      </c>
      <c r="L1171" s="1">
        <f t="shared" si="188"/>
        <v>34.842699222177771</v>
      </c>
      <c r="M1171" s="1">
        <f t="shared" si="189"/>
        <v>0.13935626456521311</v>
      </c>
      <c r="N1171" s="1">
        <f t="shared" si="185"/>
        <v>18.739345862650097</v>
      </c>
    </row>
    <row r="1172" spans="5:14">
      <c r="E1172" s="3">
        <f t="shared" si="186"/>
        <v>11.63</v>
      </c>
      <c r="F1172" s="1">
        <f t="shared" si="180"/>
        <v>18.739345862650097</v>
      </c>
      <c r="G1172" s="1">
        <f t="shared" si="181"/>
        <v>3.4828763595721242</v>
      </c>
      <c r="H1172" s="1">
        <f t="shared" si="182"/>
        <v>92.907446080568661</v>
      </c>
      <c r="I1172" s="1">
        <f t="shared" si="183"/>
        <v>-0.13935626456529349</v>
      </c>
      <c r="J1172" s="1">
        <f t="shared" si="184"/>
        <v>34.828763595721242</v>
      </c>
      <c r="K1172" s="1">
        <f t="shared" si="187"/>
        <v>34.828763595721242</v>
      </c>
      <c r="L1172" s="1">
        <f t="shared" si="188"/>
        <v>34.828763595721242</v>
      </c>
      <c r="M1172" s="1">
        <f t="shared" si="189"/>
        <v>0.13890056958008468</v>
      </c>
      <c r="N1172" s="1">
        <f t="shared" si="185"/>
        <v>18.7407348683459</v>
      </c>
    </row>
    <row r="1173" spans="5:14">
      <c r="E1173" s="3">
        <f t="shared" si="186"/>
        <v>11.64</v>
      </c>
      <c r="F1173" s="1">
        <f t="shared" si="180"/>
        <v>18.7407348683459</v>
      </c>
      <c r="G1173" s="1">
        <f t="shared" si="181"/>
        <v>3.4814873538763216</v>
      </c>
      <c r="H1173" s="1">
        <f t="shared" si="182"/>
        <v>92.942260954107425</v>
      </c>
      <c r="I1173" s="1">
        <f t="shared" si="183"/>
        <v>-0.13890056958025809</v>
      </c>
      <c r="J1173" s="1">
        <f t="shared" si="184"/>
        <v>34.814873538763216</v>
      </c>
      <c r="K1173" s="1">
        <f t="shared" si="187"/>
        <v>34.814873538763216</v>
      </c>
      <c r="L1173" s="1">
        <f t="shared" si="188"/>
        <v>34.814873538763216</v>
      </c>
      <c r="M1173" s="1">
        <f t="shared" si="189"/>
        <v>0.13844636471755711</v>
      </c>
      <c r="N1173" s="1">
        <f t="shared" si="185"/>
        <v>18.742119331993074</v>
      </c>
    </row>
    <row r="1174" spans="5:14">
      <c r="E1174" s="3">
        <f t="shared" si="186"/>
        <v>11.65</v>
      </c>
      <c r="F1174" s="1">
        <f t="shared" si="180"/>
        <v>18.742119331993074</v>
      </c>
      <c r="G1174" s="1">
        <f t="shared" si="181"/>
        <v>3.4801028902291478</v>
      </c>
      <c r="H1174" s="1">
        <f t="shared" si="182"/>
        <v>92.977061983009719</v>
      </c>
      <c r="I1174" s="1">
        <f t="shared" si="183"/>
        <v>-0.1384463647173817</v>
      </c>
      <c r="J1174" s="1">
        <f t="shared" si="184"/>
        <v>34.801028902291478</v>
      </c>
      <c r="K1174" s="1">
        <f t="shared" si="187"/>
        <v>34.801028902291478</v>
      </c>
      <c r="L1174" s="1">
        <f t="shared" si="188"/>
        <v>34.801028902291478</v>
      </c>
      <c r="M1174" s="1">
        <f t="shared" si="189"/>
        <v>0.13799364510493128</v>
      </c>
      <c r="N1174" s="1">
        <f t="shared" si="185"/>
        <v>18.743499268444122</v>
      </c>
    </row>
    <row r="1175" spans="5:14">
      <c r="E1175" s="3">
        <f t="shared" si="186"/>
        <v>11.66</v>
      </c>
      <c r="F1175" s="1">
        <f t="shared" si="180"/>
        <v>18.743499268444122</v>
      </c>
      <c r="G1175" s="1">
        <f t="shared" si="181"/>
        <v>3.4787229537780995</v>
      </c>
      <c r="H1175" s="1">
        <f t="shared" si="182"/>
        <v>93.011849212547503</v>
      </c>
      <c r="I1175" s="1">
        <f t="shared" si="183"/>
        <v>-0.13799364510482803</v>
      </c>
      <c r="J1175" s="1">
        <f t="shared" si="184"/>
        <v>34.787229537780995</v>
      </c>
      <c r="K1175" s="1">
        <f t="shared" si="187"/>
        <v>34.787229537780995</v>
      </c>
      <c r="L1175" s="1">
        <f t="shared" si="188"/>
        <v>34.787229537780995</v>
      </c>
      <c r="M1175" s="1">
        <f t="shared" si="189"/>
        <v>0.13754240588543842</v>
      </c>
      <c r="N1175" s="1">
        <f t="shared" si="185"/>
        <v>18.744874692502975</v>
      </c>
    </row>
    <row r="1176" spans="5:14">
      <c r="E1176" s="3">
        <f t="shared" si="186"/>
        <v>11.67</v>
      </c>
      <c r="F1176" s="1">
        <f t="shared" si="180"/>
        <v>18.744874692502975</v>
      </c>
      <c r="G1176" s="1">
        <f t="shared" si="181"/>
        <v>3.4773475297192462</v>
      </c>
      <c r="H1176" s="1">
        <f t="shared" si="182"/>
        <v>93.046622687844689</v>
      </c>
      <c r="I1176" s="1">
        <f t="shared" si="183"/>
        <v>-0.13754240588532696</v>
      </c>
      <c r="J1176" s="1">
        <f t="shared" si="184"/>
        <v>34.773475297192462</v>
      </c>
      <c r="K1176" s="1">
        <f t="shared" si="187"/>
        <v>34.773475297192462</v>
      </c>
      <c r="L1176" s="1">
        <f t="shared" si="188"/>
        <v>34.773475297192462</v>
      </c>
      <c r="M1176" s="1">
        <f t="shared" si="189"/>
        <v>0.13709264221819351</v>
      </c>
      <c r="N1176" s="1">
        <f t="shared" si="185"/>
        <v>18.746245618925158</v>
      </c>
    </row>
    <row r="1177" spans="5:14">
      <c r="E1177" s="3">
        <f t="shared" si="186"/>
        <v>11.68</v>
      </c>
      <c r="F1177" s="1">
        <f t="shared" si="180"/>
        <v>18.746245618925158</v>
      </c>
      <c r="G1177" s="1">
        <f t="shared" si="181"/>
        <v>3.4759766032970631</v>
      </c>
      <c r="H1177" s="1">
        <f t="shared" si="182"/>
        <v>93.081382453877666</v>
      </c>
      <c r="I1177" s="1">
        <f t="shared" si="183"/>
        <v>-0.13709264221830608</v>
      </c>
      <c r="J1177" s="1">
        <f t="shared" si="184"/>
        <v>34.759766032970631</v>
      </c>
      <c r="K1177" s="1">
        <f t="shared" si="187"/>
        <v>34.759766032970631</v>
      </c>
      <c r="L1177" s="1">
        <f t="shared" si="188"/>
        <v>34.759766032970631</v>
      </c>
      <c r="M1177" s="1">
        <f t="shared" si="189"/>
        <v>0.13664434927813973</v>
      </c>
      <c r="N1177" s="1">
        <f t="shared" si="185"/>
        <v>18.747612062417939</v>
      </c>
    </row>
    <row r="1178" spans="5:14">
      <c r="E1178" s="3">
        <f t="shared" si="186"/>
        <v>11.69</v>
      </c>
      <c r="F1178" s="1">
        <f t="shared" si="180"/>
        <v>18.747612062417939</v>
      </c>
      <c r="G1178" s="1">
        <f t="shared" si="181"/>
        <v>3.474610159804282</v>
      </c>
      <c r="H1178" s="1">
        <f t="shared" si="182"/>
        <v>93.116128555475711</v>
      </c>
      <c r="I1178" s="1">
        <f t="shared" si="183"/>
        <v>-0.13664434927811442</v>
      </c>
      <c r="J1178" s="1">
        <f t="shared" si="184"/>
        <v>34.74610159804282</v>
      </c>
      <c r="K1178" s="1">
        <f t="shared" si="187"/>
        <v>34.74610159804282</v>
      </c>
      <c r="L1178" s="1">
        <f t="shared" si="188"/>
        <v>34.74610159804282</v>
      </c>
      <c r="M1178" s="1">
        <f t="shared" si="189"/>
        <v>0.13619752225600035</v>
      </c>
      <c r="N1178" s="1">
        <f t="shared" si="185"/>
        <v>18.748974037640501</v>
      </c>
    </row>
    <row r="1179" spans="5:14">
      <c r="E1179" s="3">
        <f t="shared" si="186"/>
        <v>11.700000000000001</v>
      </c>
      <c r="F1179" s="1">
        <f t="shared" si="180"/>
        <v>18.748974037640501</v>
      </c>
      <c r="G1179" s="1">
        <f t="shared" si="181"/>
        <v>3.4732481845817205</v>
      </c>
      <c r="H1179" s="1">
        <f t="shared" si="182"/>
        <v>93.150861037321533</v>
      </c>
      <c r="I1179" s="1">
        <f t="shared" si="183"/>
        <v>-0.136197522256154</v>
      </c>
      <c r="J1179" s="1">
        <f t="shared" si="184"/>
        <v>34.732481845817205</v>
      </c>
      <c r="K1179" s="1">
        <f t="shared" si="187"/>
        <v>34.732481845817205</v>
      </c>
      <c r="L1179" s="1">
        <f t="shared" si="188"/>
        <v>34.732481845817205</v>
      </c>
      <c r="M1179" s="1">
        <f t="shared" si="189"/>
        <v>0.13575215635822269</v>
      </c>
      <c r="N1179" s="1">
        <f t="shared" si="185"/>
        <v>18.750331559204085</v>
      </c>
    </row>
    <row r="1180" spans="5:14">
      <c r="E1180" s="3">
        <f t="shared" si="186"/>
        <v>11.71</v>
      </c>
      <c r="F1180" s="1">
        <f t="shared" si="180"/>
        <v>18.750331559204085</v>
      </c>
      <c r="G1180" s="1">
        <f t="shared" si="181"/>
        <v>3.4718906630181365</v>
      </c>
      <c r="H1180" s="1">
        <f t="shared" si="182"/>
        <v>93.185579943951709</v>
      </c>
      <c r="I1180" s="1">
        <f t="shared" si="183"/>
        <v>-0.13575215635839299</v>
      </c>
      <c r="J1180" s="1">
        <f t="shared" si="184"/>
        <v>34.718906630181365</v>
      </c>
      <c r="K1180" s="1">
        <f t="shared" si="187"/>
        <v>34.718906630181365</v>
      </c>
      <c r="L1180" s="1">
        <f t="shared" si="188"/>
        <v>34.718906630181365</v>
      </c>
      <c r="M1180" s="1">
        <f t="shared" si="189"/>
        <v>0.13530824680693065</v>
      </c>
      <c r="N1180" s="1">
        <f t="shared" si="185"/>
        <v>18.751684641672153</v>
      </c>
    </row>
    <row r="1181" spans="5:14">
      <c r="E1181" s="3">
        <f t="shared" si="186"/>
        <v>11.72</v>
      </c>
      <c r="F1181" s="1">
        <f t="shared" si="180"/>
        <v>18.751684641672153</v>
      </c>
      <c r="G1181" s="1">
        <f t="shared" si="181"/>
        <v>3.4705375805500687</v>
      </c>
      <c r="H1181" s="1">
        <f t="shared" si="182"/>
        <v>93.22028531975721</v>
      </c>
      <c r="I1181" s="1">
        <f t="shared" si="183"/>
        <v>-0.13530824680678677</v>
      </c>
      <c r="J1181" s="1">
        <f t="shared" si="184"/>
        <v>34.705375805500687</v>
      </c>
      <c r="K1181" s="1">
        <f t="shared" si="187"/>
        <v>34.705375805500687</v>
      </c>
      <c r="L1181" s="1">
        <f t="shared" si="188"/>
        <v>34.705375805500687</v>
      </c>
      <c r="M1181" s="1">
        <f t="shared" si="189"/>
        <v>0.13486578883987255</v>
      </c>
      <c r="N1181" s="1">
        <f t="shared" si="185"/>
        <v>18.753033299560553</v>
      </c>
    </row>
    <row r="1182" spans="5:14">
      <c r="E1182" s="3">
        <f t="shared" si="186"/>
        <v>11.73</v>
      </c>
      <c r="F1182" s="1">
        <f t="shared" si="180"/>
        <v>18.753033299560553</v>
      </c>
      <c r="G1182" s="1">
        <f t="shared" si="181"/>
        <v>3.4691889226616688</v>
      </c>
      <c r="H1182" s="1">
        <f t="shared" si="182"/>
        <v>93.254977208983831</v>
      </c>
      <c r="I1182" s="1">
        <f t="shared" si="183"/>
        <v>-0.13486578883998845</v>
      </c>
      <c r="J1182" s="1">
        <f t="shared" si="184"/>
        <v>34.691889226616688</v>
      </c>
      <c r="K1182" s="1">
        <f t="shared" si="187"/>
        <v>34.691889226616688</v>
      </c>
      <c r="L1182" s="1">
        <f t="shared" si="188"/>
        <v>34.691889226616688</v>
      </c>
      <c r="M1182" s="1">
        <f t="shared" si="189"/>
        <v>0.13442477771036554</v>
      </c>
      <c r="N1182" s="1">
        <f t="shared" si="185"/>
        <v>18.754377547337658</v>
      </c>
    </row>
    <row r="1183" spans="5:14">
      <c r="E1183" s="3">
        <f t="shared" si="186"/>
        <v>11.74</v>
      </c>
      <c r="F1183" s="1">
        <f t="shared" si="180"/>
        <v>18.754377547337658</v>
      </c>
      <c r="G1183" s="1">
        <f t="shared" si="181"/>
        <v>3.4678446748845637</v>
      </c>
      <c r="H1183" s="1">
        <f t="shared" si="182"/>
        <v>93.289655655732673</v>
      </c>
      <c r="I1183" s="1">
        <f t="shared" si="183"/>
        <v>-0.13442477771050676</v>
      </c>
      <c r="J1183" s="1">
        <f t="shared" si="184"/>
        <v>34.678446748845637</v>
      </c>
      <c r="K1183" s="1">
        <f t="shared" si="187"/>
        <v>34.678446748845637</v>
      </c>
      <c r="L1183" s="1">
        <f t="shared" si="188"/>
        <v>34.678446748845637</v>
      </c>
      <c r="M1183" s="1">
        <f t="shared" si="189"/>
        <v>0.13398520868725239</v>
      </c>
      <c r="N1183" s="1">
        <f t="shared" si="185"/>
        <v>18.75571739942453</v>
      </c>
    </row>
    <row r="1184" spans="5:14">
      <c r="E1184" s="3">
        <f t="shared" si="186"/>
        <v>11.75</v>
      </c>
      <c r="F1184" s="1">
        <f t="shared" si="180"/>
        <v>18.75571739942453</v>
      </c>
      <c r="G1184" s="1">
        <f t="shared" si="181"/>
        <v>3.4665048227976918</v>
      </c>
      <c r="H1184" s="1">
        <f t="shared" si="182"/>
        <v>93.324320703960652</v>
      </c>
      <c r="I1184" s="1">
        <f t="shared" si="183"/>
        <v>-0.13398520868719288</v>
      </c>
      <c r="J1184" s="1">
        <f t="shared" si="184"/>
        <v>34.665048227976918</v>
      </c>
      <c r="K1184" s="1">
        <f t="shared" si="187"/>
        <v>34.665048227976918</v>
      </c>
      <c r="L1184" s="1">
        <f t="shared" si="188"/>
        <v>34.665048227976918</v>
      </c>
      <c r="M1184" s="1">
        <f t="shared" si="189"/>
        <v>0.13354707705484525</v>
      </c>
      <c r="N1184" s="1">
        <f t="shared" si="185"/>
        <v>18.757052870195078</v>
      </c>
    </row>
    <row r="1185" spans="5:14">
      <c r="E1185" s="3">
        <f t="shared" si="186"/>
        <v>11.76</v>
      </c>
      <c r="F1185" s="1">
        <f t="shared" si="180"/>
        <v>18.757052870195078</v>
      </c>
      <c r="G1185" s="1">
        <f t="shared" si="181"/>
        <v>3.4651693520271429</v>
      </c>
      <c r="H1185" s="1">
        <f t="shared" si="182"/>
        <v>93.358972397480926</v>
      </c>
      <c r="I1185" s="1">
        <f t="shared" si="183"/>
        <v>-0.13354707705488522</v>
      </c>
      <c r="J1185" s="1">
        <f t="shared" si="184"/>
        <v>34.651693520271429</v>
      </c>
      <c r="K1185" s="1">
        <f t="shared" si="187"/>
        <v>34.651693520271429</v>
      </c>
      <c r="L1185" s="1">
        <f t="shared" si="188"/>
        <v>34.651693520271429</v>
      </c>
      <c r="M1185" s="1">
        <f t="shared" si="189"/>
        <v>0.13311037811287574</v>
      </c>
      <c r="N1185" s="1">
        <f t="shared" si="185"/>
        <v>18.758383973976208</v>
      </c>
    </row>
    <row r="1186" spans="5:14">
      <c r="E1186" s="3">
        <f t="shared" si="186"/>
        <v>11.77</v>
      </c>
      <c r="F1186" s="1">
        <f t="shared" si="180"/>
        <v>18.758383973976208</v>
      </c>
      <c r="G1186" s="1">
        <f t="shared" si="181"/>
        <v>3.4638382482460131</v>
      </c>
      <c r="H1186" s="1">
        <f t="shared" si="182"/>
        <v>93.393610779963382</v>
      </c>
      <c r="I1186" s="1">
        <f t="shared" si="183"/>
        <v>-0.13311037811298831</v>
      </c>
      <c r="J1186" s="1">
        <f t="shared" si="184"/>
        <v>34.638382482460131</v>
      </c>
      <c r="K1186" s="1">
        <f t="shared" si="187"/>
        <v>34.638382482460131</v>
      </c>
      <c r="L1186" s="1">
        <f t="shared" si="188"/>
        <v>34.638382482460131</v>
      </c>
      <c r="M1186" s="1">
        <f t="shared" si="189"/>
        <v>0.13267510717644626</v>
      </c>
      <c r="N1186" s="1">
        <f t="shared" si="185"/>
        <v>18.759710725047974</v>
      </c>
    </row>
    <row r="1187" spans="5:14">
      <c r="E1187" s="3">
        <f t="shared" si="186"/>
        <v>11.78</v>
      </c>
      <c r="F1187" s="1">
        <f t="shared" si="180"/>
        <v>18.759710725047974</v>
      </c>
      <c r="G1187" s="1">
        <f t="shared" si="181"/>
        <v>3.4625114971742477</v>
      </c>
      <c r="H1187" s="1">
        <f t="shared" si="182"/>
        <v>93.428235894935128</v>
      </c>
      <c r="I1187" s="1">
        <f t="shared" si="183"/>
        <v>-0.13267510717653863</v>
      </c>
      <c r="J1187" s="1">
        <f t="shared" si="184"/>
        <v>34.625114971742477</v>
      </c>
      <c r="K1187" s="1">
        <f t="shared" si="187"/>
        <v>34.625114971742477</v>
      </c>
      <c r="L1187" s="1">
        <f t="shared" si="188"/>
        <v>34.625114971742477</v>
      </c>
      <c r="M1187" s="1">
        <f t="shared" si="189"/>
        <v>0.13224125957597899</v>
      </c>
      <c r="N1187" s="1">
        <f t="shared" si="185"/>
        <v>18.761033137643732</v>
      </c>
    </row>
    <row r="1188" spans="5:14">
      <c r="E1188" s="3">
        <f t="shared" si="186"/>
        <v>11.790000000000001</v>
      </c>
      <c r="F1188" s="1">
        <f t="shared" si="180"/>
        <v>18.761033137643732</v>
      </c>
      <c r="G1188" s="1">
        <f t="shared" si="181"/>
        <v>3.4611890845784892</v>
      </c>
      <c r="H1188" s="1">
        <f t="shared" si="182"/>
        <v>93.462847785780909</v>
      </c>
      <c r="I1188" s="1">
        <f t="shared" si="183"/>
        <v>-0.13224125957584931</v>
      </c>
      <c r="J1188" s="1">
        <f t="shared" si="184"/>
        <v>34.611890845784892</v>
      </c>
      <c r="K1188" s="1">
        <f t="shared" si="187"/>
        <v>34.611890845784892</v>
      </c>
      <c r="L1188" s="1">
        <f t="shared" si="188"/>
        <v>34.611890845784892</v>
      </c>
      <c r="M1188" s="1">
        <f t="shared" si="189"/>
        <v>0.13180883065716609</v>
      </c>
      <c r="N1188" s="1">
        <f t="shared" si="185"/>
        <v>18.762351225950304</v>
      </c>
    </row>
    <row r="1189" spans="5:14">
      <c r="E1189" s="3">
        <f t="shared" si="186"/>
        <v>11.8</v>
      </c>
      <c r="F1189" s="1">
        <f t="shared" si="180"/>
        <v>18.762351225950304</v>
      </c>
      <c r="G1189" s="1">
        <f t="shared" si="181"/>
        <v>3.459870996271917</v>
      </c>
      <c r="H1189" s="1">
        <f t="shared" si="182"/>
        <v>93.497446495743631</v>
      </c>
      <c r="I1189" s="1">
        <f t="shared" si="183"/>
        <v>-0.13180883065722071</v>
      </c>
      <c r="J1189" s="1">
        <f t="shared" si="184"/>
        <v>34.59870996271917</v>
      </c>
      <c r="K1189" s="1">
        <f t="shared" si="187"/>
        <v>34.59870996271917</v>
      </c>
      <c r="L1189" s="1">
        <f t="shared" si="188"/>
        <v>34.59870996271917</v>
      </c>
      <c r="M1189" s="1">
        <f t="shared" si="189"/>
        <v>0.1313778157809169</v>
      </c>
      <c r="N1189" s="1">
        <f t="shared" si="185"/>
        <v>18.763665004108113</v>
      </c>
    </row>
    <row r="1190" spans="5:14">
      <c r="E1190" s="3">
        <f t="shared" si="186"/>
        <v>11.81</v>
      </c>
      <c r="F1190" s="1">
        <f t="shared" si="180"/>
        <v>18.763665004108113</v>
      </c>
      <c r="G1190" s="1">
        <f t="shared" si="181"/>
        <v>3.4585572181141089</v>
      </c>
      <c r="H1190" s="1">
        <f t="shared" si="182"/>
        <v>93.532032067924774</v>
      </c>
      <c r="I1190" s="1">
        <f t="shared" si="183"/>
        <v>-0.13137781578080876</v>
      </c>
      <c r="J1190" s="1">
        <f t="shared" si="184"/>
        <v>34.585572181141089</v>
      </c>
      <c r="K1190" s="1">
        <f t="shared" si="187"/>
        <v>34.585572181141089</v>
      </c>
      <c r="L1190" s="1">
        <f t="shared" si="188"/>
        <v>34.585572181141089</v>
      </c>
      <c r="M1190" s="1">
        <f t="shared" si="189"/>
        <v>0.13094821032331372</v>
      </c>
      <c r="N1190" s="1">
        <f t="shared" si="185"/>
        <v>18.764974486211347</v>
      </c>
    </row>
    <row r="1191" spans="5:14">
      <c r="E1191" s="3">
        <f t="shared" si="186"/>
        <v>11.82</v>
      </c>
      <c r="F1191" s="1">
        <f t="shared" si="180"/>
        <v>18.764974486211347</v>
      </c>
      <c r="G1191" s="1">
        <f t="shared" si="181"/>
        <v>3.4572477360108742</v>
      </c>
      <c r="H1191" s="1">
        <f t="shared" si="182"/>
        <v>93.566604545284889</v>
      </c>
      <c r="I1191" s="1">
        <f t="shared" si="183"/>
        <v>-0.13094821032346715</v>
      </c>
      <c r="J1191" s="1">
        <f t="shared" si="184"/>
        <v>34.572477360108742</v>
      </c>
      <c r="K1191" s="1">
        <f t="shared" si="187"/>
        <v>34.572477360108742</v>
      </c>
      <c r="L1191" s="1">
        <f t="shared" si="188"/>
        <v>34.572477360108742</v>
      </c>
      <c r="M1191" s="1">
        <f t="shared" si="189"/>
        <v>0.13052000967555588</v>
      </c>
      <c r="N1191" s="1">
        <f t="shared" si="185"/>
        <v>18.766279686308103</v>
      </c>
    </row>
    <row r="1192" spans="5:14">
      <c r="E1192" s="3">
        <f t="shared" si="186"/>
        <v>11.83</v>
      </c>
      <c r="F1192" s="1">
        <f t="shared" si="180"/>
        <v>18.766279686308103</v>
      </c>
      <c r="G1192" s="1">
        <f t="shared" si="181"/>
        <v>3.4559425359141187</v>
      </c>
      <c r="H1192" s="1">
        <f t="shared" si="182"/>
        <v>93.601163970644023</v>
      </c>
      <c r="I1192" s="1">
        <f t="shared" si="183"/>
        <v>-0.13052000967554989</v>
      </c>
      <c r="J1192" s="1">
        <f t="shared" si="184"/>
        <v>34.559425359141187</v>
      </c>
      <c r="K1192" s="1">
        <f t="shared" si="187"/>
        <v>34.559425359141187</v>
      </c>
      <c r="L1192" s="1">
        <f t="shared" si="188"/>
        <v>34.559425359141187</v>
      </c>
      <c r="M1192" s="1">
        <f t="shared" si="189"/>
        <v>0.13009320924391687</v>
      </c>
      <c r="N1192" s="1">
        <f t="shared" si="185"/>
        <v>18.76758061840054</v>
      </c>
    </row>
    <row r="1193" spans="5:14">
      <c r="E1193" s="3">
        <f t="shared" si="186"/>
        <v>11.84</v>
      </c>
      <c r="F1193" s="1">
        <f t="shared" si="180"/>
        <v>18.76758061840054</v>
      </c>
      <c r="G1193" s="1">
        <f t="shared" si="181"/>
        <v>3.4546416038216812</v>
      </c>
      <c r="H1193" s="1">
        <f t="shared" si="182"/>
        <v>93.635710386682234</v>
      </c>
      <c r="I1193" s="1">
        <f t="shared" si="183"/>
        <v>-0.13009320924375345</v>
      </c>
      <c r="J1193" s="1">
        <f t="shared" si="184"/>
        <v>34.546416038216812</v>
      </c>
      <c r="K1193" s="1">
        <f t="shared" si="187"/>
        <v>34.546416038216812</v>
      </c>
      <c r="L1193" s="1">
        <f t="shared" si="188"/>
        <v>34.546416038216812</v>
      </c>
      <c r="M1193" s="1">
        <f t="shared" si="189"/>
        <v>0.12966780444968973</v>
      </c>
      <c r="N1193" s="1">
        <f t="shared" si="185"/>
        <v>18.768877296445037</v>
      </c>
    </row>
    <row r="1194" spans="5:14">
      <c r="E1194" s="3">
        <f t="shared" si="186"/>
        <v>11.85</v>
      </c>
      <c r="F1194" s="1">
        <f t="shared" si="180"/>
        <v>18.768877296445037</v>
      </c>
      <c r="G1194" s="1">
        <f t="shared" si="181"/>
        <v>3.4533449257771842</v>
      </c>
      <c r="H1194" s="1">
        <f t="shared" si="182"/>
        <v>93.670243835939999</v>
      </c>
      <c r="I1194" s="1">
        <f t="shared" si="183"/>
        <v>-0.12966780444969572</v>
      </c>
      <c r="J1194" s="1">
        <f t="shared" si="184"/>
        <v>34.533449257771842</v>
      </c>
      <c r="K1194" s="1">
        <f t="shared" si="187"/>
        <v>34.533449257771842</v>
      </c>
      <c r="L1194" s="1">
        <f t="shared" si="188"/>
        <v>34.533449257771842</v>
      </c>
      <c r="M1194" s="1">
        <f t="shared" si="189"/>
        <v>0.12924379072913927</v>
      </c>
      <c r="N1194" s="1">
        <f t="shared" si="185"/>
        <v>18.770169734352329</v>
      </c>
    </row>
    <row r="1195" spans="5:14">
      <c r="E1195" s="3">
        <f t="shared" si="186"/>
        <v>11.86</v>
      </c>
      <c r="F1195" s="1">
        <f t="shared" si="180"/>
        <v>18.770169734352329</v>
      </c>
      <c r="G1195" s="1">
        <f t="shared" si="181"/>
        <v>3.4520524878698922</v>
      </c>
      <c r="H1195" s="1">
        <f t="shared" si="182"/>
        <v>93.7047643608187</v>
      </c>
      <c r="I1195" s="1">
        <f t="shared" si="183"/>
        <v>-0.12924379072920544</v>
      </c>
      <c r="J1195" s="1">
        <f t="shared" si="184"/>
        <v>34.520524878698922</v>
      </c>
      <c r="K1195" s="1">
        <f t="shared" si="187"/>
        <v>34.520524878698922</v>
      </c>
      <c r="L1195" s="1">
        <f t="shared" si="188"/>
        <v>34.520524878698922</v>
      </c>
      <c r="M1195" s="1">
        <f t="shared" si="189"/>
        <v>0.12882116353345485</v>
      </c>
      <c r="N1195" s="1">
        <f t="shared" si="185"/>
        <v>18.771457945987663</v>
      </c>
    </row>
    <row r="1196" spans="5:14">
      <c r="E1196" s="3">
        <f t="shared" si="186"/>
        <v>11.870000000000001</v>
      </c>
      <c r="F1196" s="1">
        <f t="shared" si="180"/>
        <v>18.771457945987663</v>
      </c>
      <c r="G1196" s="1">
        <f t="shared" si="181"/>
        <v>3.4507642762345583</v>
      </c>
      <c r="H1196" s="1">
        <f t="shared" si="182"/>
        <v>93.73927200358105</v>
      </c>
      <c r="I1196" s="1">
        <f t="shared" si="183"/>
        <v>-0.12882116353338802</v>
      </c>
      <c r="J1196" s="1">
        <f t="shared" si="184"/>
        <v>34.507642762345583</v>
      </c>
      <c r="K1196" s="1">
        <f t="shared" si="187"/>
        <v>34.507642762345583</v>
      </c>
      <c r="L1196" s="1">
        <f t="shared" si="188"/>
        <v>34.507642762345583</v>
      </c>
      <c r="M1196" s="1">
        <f t="shared" si="189"/>
        <v>0.12839991832870057</v>
      </c>
      <c r="N1196" s="1">
        <f t="shared" si="185"/>
        <v>18.772741945170949</v>
      </c>
    </row>
    <row r="1197" spans="5:14">
      <c r="E1197" s="3">
        <f t="shared" si="186"/>
        <v>11.88</v>
      </c>
      <c r="F1197" s="1">
        <f t="shared" si="180"/>
        <v>18.772741945170949</v>
      </c>
      <c r="G1197" s="1">
        <f t="shared" si="181"/>
        <v>3.449480277051272</v>
      </c>
      <c r="H1197" s="1">
        <f t="shared" si="182"/>
        <v>93.77376680635156</v>
      </c>
      <c r="I1197" s="1">
        <f t="shared" si="183"/>
        <v>-0.12839991832862552</v>
      </c>
      <c r="J1197" s="1">
        <f t="shared" si="184"/>
        <v>34.49480277051272</v>
      </c>
      <c r="K1197" s="1">
        <f t="shared" si="187"/>
        <v>34.49480277051272</v>
      </c>
      <c r="L1197" s="1">
        <f t="shared" si="188"/>
        <v>34.49480277051272</v>
      </c>
      <c r="M1197" s="1">
        <f t="shared" si="189"/>
        <v>0.127980050595766</v>
      </c>
      <c r="N1197" s="1">
        <f t="shared" si="185"/>
        <v>18.774021745676908</v>
      </c>
    </row>
    <row r="1198" spans="5:14">
      <c r="E1198" s="3">
        <f t="shared" si="186"/>
        <v>11.89</v>
      </c>
      <c r="F1198" s="1">
        <f t="shared" si="180"/>
        <v>18.774021745676908</v>
      </c>
      <c r="G1198" s="1">
        <f t="shared" si="181"/>
        <v>3.4482004765453134</v>
      </c>
      <c r="H1198" s="1">
        <f t="shared" si="182"/>
        <v>93.808248811117011</v>
      </c>
      <c r="I1198" s="1">
        <f t="shared" si="183"/>
        <v>-0.12798005059586615</v>
      </c>
      <c r="J1198" s="1">
        <f t="shared" si="184"/>
        <v>34.482004765453134</v>
      </c>
      <c r="K1198" s="1">
        <f t="shared" si="187"/>
        <v>34.482004765453134</v>
      </c>
      <c r="L1198" s="1">
        <f t="shared" si="188"/>
        <v>34.482004765453134</v>
      </c>
      <c r="M1198" s="1">
        <f t="shared" si="189"/>
        <v>0.12756155583031736</v>
      </c>
      <c r="N1198" s="1">
        <f t="shared" si="185"/>
        <v>18.775297361235211</v>
      </c>
    </row>
    <row r="1199" spans="5:14">
      <c r="E1199" s="3">
        <f t="shared" si="186"/>
        <v>11.9</v>
      </c>
      <c r="F1199" s="1">
        <f t="shared" si="180"/>
        <v>18.775297361235211</v>
      </c>
      <c r="G1199" s="1">
        <f t="shared" si="181"/>
        <v>3.4469248609870107</v>
      </c>
      <c r="H1199" s="1">
        <f t="shared" si="182"/>
        <v>93.842718059726877</v>
      </c>
      <c r="I1199" s="1">
        <f t="shared" si="183"/>
        <v>-0.12756155583026896</v>
      </c>
      <c r="J1199" s="1">
        <f t="shared" si="184"/>
        <v>34.469248609870107</v>
      </c>
      <c r="K1199" s="1">
        <f t="shared" si="187"/>
        <v>34.469248609870107</v>
      </c>
      <c r="L1199" s="1">
        <f t="shared" si="188"/>
        <v>34.469248609870107</v>
      </c>
      <c r="M1199" s="1">
        <f t="shared" si="189"/>
        <v>0.12714442954275262</v>
      </c>
      <c r="N1199" s="1">
        <f t="shared" si="185"/>
        <v>18.776568805530637</v>
      </c>
    </row>
    <row r="1200" spans="5:14">
      <c r="E1200" s="3">
        <f t="shared" si="186"/>
        <v>11.91</v>
      </c>
      <c r="F1200" s="1">
        <f t="shared" si="180"/>
        <v>18.776568805530637</v>
      </c>
      <c r="G1200" s="1">
        <f t="shared" si="181"/>
        <v>3.4456534166915844</v>
      </c>
      <c r="H1200" s="1">
        <f t="shared" si="182"/>
        <v>93.877174593893798</v>
      </c>
      <c r="I1200" s="1">
        <f t="shared" si="183"/>
        <v>-0.12714442954262495</v>
      </c>
      <c r="J1200" s="1">
        <f t="shared" si="184"/>
        <v>34.456534166915844</v>
      </c>
      <c r="K1200" s="1">
        <f t="shared" si="187"/>
        <v>34.456534166915844</v>
      </c>
      <c r="L1200" s="1">
        <f t="shared" si="188"/>
        <v>34.456534166915844</v>
      </c>
      <c r="M1200" s="1">
        <f t="shared" si="189"/>
        <v>0.12672866725814824</v>
      </c>
      <c r="N1200" s="1">
        <f t="shared" si="185"/>
        <v>18.77783609220322</v>
      </c>
    </row>
    <row r="1201" spans="5:14">
      <c r="E1201" s="3">
        <f t="shared" si="186"/>
        <v>11.92</v>
      </c>
      <c r="F1201" s="1">
        <f t="shared" si="180"/>
        <v>18.77783609220322</v>
      </c>
      <c r="G1201" s="1">
        <f t="shared" si="181"/>
        <v>3.4443861300190015</v>
      </c>
      <c r="H1201" s="1">
        <f t="shared" si="182"/>
        <v>93.911618455193988</v>
      </c>
      <c r="I1201" s="1">
        <f t="shared" si="183"/>
        <v>-0.12672866725829124</v>
      </c>
      <c r="J1201" s="1">
        <f t="shared" si="184"/>
        <v>34.443861300190015</v>
      </c>
      <c r="K1201" s="1">
        <f t="shared" si="187"/>
        <v>34.443861300190015</v>
      </c>
      <c r="L1201" s="1">
        <f t="shared" si="188"/>
        <v>34.443861300190015</v>
      </c>
      <c r="M1201" s="1">
        <f t="shared" si="189"/>
        <v>0.12631426451621341</v>
      </c>
      <c r="N1201" s="1">
        <f t="shared" si="185"/>
        <v>18.779099234848381</v>
      </c>
    </row>
    <row r="1202" spans="5:14">
      <c r="E1202" s="3">
        <f t="shared" si="186"/>
        <v>11.93</v>
      </c>
      <c r="F1202" s="1">
        <f t="shared" si="180"/>
        <v>18.779099234848381</v>
      </c>
      <c r="G1202" s="1">
        <f t="shared" si="181"/>
        <v>3.4431229873738403</v>
      </c>
      <c r="H1202" s="1">
        <f t="shared" si="182"/>
        <v>93.94604968506772</v>
      </c>
      <c r="I1202" s="1">
        <f t="shared" si="183"/>
        <v>-0.12631426451612526</v>
      </c>
      <c r="J1202" s="1">
        <f t="shared" si="184"/>
        <v>34.431229873738403</v>
      </c>
      <c r="K1202" s="1">
        <f t="shared" si="187"/>
        <v>34.431229873738403</v>
      </c>
      <c r="L1202" s="1">
        <f t="shared" si="188"/>
        <v>34.431229873738403</v>
      </c>
      <c r="M1202" s="1">
        <f t="shared" si="189"/>
        <v>0.12590121687124589</v>
      </c>
      <c r="N1202" s="1">
        <f t="shared" si="185"/>
        <v>18.780358247017094</v>
      </c>
    </row>
    <row r="1203" spans="5:14">
      <c r="E1203" s="3">
        <f t="shared" si="186"/>
        <v>11.94</v>
      </c>
      <c r="F1203" s="1">
        <f t="shared" si="180"/>
        <v>18.780358247017094</v>
      </c>
      <c r="G1203" s="1">
        <f t="shared" si="181"/>
        <v>3.441863975205127</v>
      </c>
      <c r="H1203" s="1">
        <f t="shared" si="182"/>
        <v>93.980468324819768</v>
      </c>
      <c r="I1203" s="1">
        <f t="shared" si="183"/>
        <v>-0.12590121687132694</v>
      </c>
      <c r="J1203" s="1">
        <f t="shared" si="184"/>
        <v>34.41863975205127</v>
      </c>
      <c r="K1203" s="1">
        <f t="shared" si="187"/>
        <v>34.41863975205127</v>
      </c>
      <c r="L1203" s="1">
        <f t="shared" si="188"/>
        <v>34.41863975205127</v>
      </c>
      <c r="M1203" s="1">
        <f t="shared" si="189"/>
        <v>0.12548951989207646</v>
      </c>
      <c r="N1203" s="1">
        <f t="shared" si="185"/>
        <v>18.781613142216017</v>
      </c>
    </row>
    <row r="1204" spans="5:14">
      <c r="E1204" s="3">
        <f t="shared" si="186"/>
        <v>11.950000000000001</v>
      </c>
      <c r="F1204" s="1">
        <f t="shared" si="180"/>
        <v>18.781613142216017</v>
      </c>
      <c r="G1204" s="1">
        <f t="shared" si="181"/>
        <v>3.4406090800062046</v>
      </c>
      <c r="H1204" s="1">
        <f t="shared" si="182"/>
        <v>94.014874415619829</v>
      </c>
      <c r="I1204" s="1">
        <f t="shared" si="183"/>
        <v>-0.12548951989224122</v>
      </c>
      <c r="J1204" s="1">
        <f t="shared" si="184"/>
        <v>34.406090800062046</v>
      </c>
      <c r="K1204" s="1">
        <f t="shared" si="187"/>
        <v>34.406090800062046</v>
      </c>
      <c r="L1204" s="1">
        <f t="shared" si="188"/>
        <v>34.406090800062046</v>
      </c>
      <c r="M1204" s="1">
        <f t="shared" si="189"/>
        <v>0.12507916916202877</v>
      </c>
      <c r="N1204" s="1">
        <f t="shared" si="185"/>
        <v>18.782863933907638</v>
      </c>
    </row>
    <row r="1205" spans="5:14">
      <c r="E1205" s="3">
        <f t="shared" si="186"/>
        <v>11.96</v>
      </c>
      <c r="F1205" s="1">
        <f t="shared" si="180"/>
        <v>18.782863933907638</v>
      </c>
      <c r="G1205" s="1">
        <f t="shared" si="181"/>
        <v>3.4393582883145832</v>
      </c>
      <c r="H1205" s="1">
        <f t="shared" si="182"/>
        <v>94.04926799850297</v>
      </c>
      <c r="I1205" s="1">
        <f t="shared" si="183"/>
        <v>-0.12507916916213446</v>
      </c>
      <c r="J1205" s="1">
        <f t="shared" si="184"/>
        <v>34.393582883145832</v>
      </c>
      <c r="K1205" s="1">
        <f t="shared" si="187"/>
        <v>34.393582883145832</v>
      </c>
      <c r="L1205" s="1">
        <f t="shared" si="188"/>
        <v>34.393582883145832</v>
      </c>
      <c r="M1205" s="1">
        <f t="shared" si="189"/>
        <v>0.12467016027886868</v>
      </c>
      <c r="N1205" s="1">
        <f t="shared" si="185"/>
        <v>18.784110635510427</v>
      </c>
    </row>
    <row r="1206" spans="5:14">
      <c r="E1206" s="3">
        <f t="shared" si="186"/>
        <v>11.97</v>
      </c>
      <c r="F1206" s="1">
        <f t="shared" si="180"/>
        <v>18.784110635510427</v>
      </c>
      <c r="G1206" s="1">
        <f t="shared" si="181"/>
        <v>3.4381115867117948</v>
      </c>
      <c r="H1206" s="1">
        <f t="shared" si="182"/>
        <v>94.08364911437009</v>
      </c>
      <c r="I1206" s="1">
        <f t="shared" si="183"/>
        <v>-0.12467016027883915</v>
      </c>
      <c r="J1206" s="1">
        <f t="shared" si="184"/>
        <v>34.381115867117948</v>
      </c>
      <c r="K1206" s="1">
        <f t="shared" si="187"/>
        <v>34.381115867117948</v>
      </c>
      <c r="L1206" s="1">
        <f t="shared" si="188"/>
        <v>34.381115867117948</v>
      </c>
      <c r="M1206" s="1">
        <f t="shared" si="189"/>
        <v>0.12426248885475677</v>
      </c>
      <c r="N1206" s="1">
        <f t="shared" si="185"/>
        <v>18.785353260398974</v>
      </c>
    </row>
    <row r="1207" spans="5:14">
      <c r="E1207" s="3">
        <f t="shared" si="186"/>
        <v>11.98</v>
      </c>
      <c r="F1207" s="1">
        <f t="shared" si="180"/>
        <v>18.785353260398974</v>
      </c>
      <c r="G1207" s="1">
        <f t="shared" si="181"/>
        <v>3.4368689618232473</v>
      </c>
      <c r="H1207" s="1">
        <f t="shared" si="182"/>
        <v>94.118017803988323</v>
      </c>
      <c r="I1207" s="1">
        <f t="shared" si="183"/>
        <v>-0.12426248885475388</v>
      </c>
      <c r="J1207" s="1">
        <f t="shared" si="184"/>
        <v>34.368689618232473</v>
      </c>
      <c r="K1207" s="1">
        <f t="shared" si="187"/>
        <v>34.368689618232473</v>
      </c>
      <c r="L1207" s="1">
        <f t="shared" si="188"/>
        <v>34.368689618232473</v>
      </c>
      <c r="M1207" s="1">
        <f t="shared" si="189"/>
        <v>0.12385615051620191</v>
      </c>
      <c r="N1207" s="1">
        <f t="shared" si="185"/>
        <v>18.786591821904135</v>
      </c>
    </row>
    <row r="1208" spans="5:14">
      <c r="E1208" s="3">
        <f t="shared" si="186"/>
        <v>11.99</v>
      </c>
      <c r="F1208" s="1">
        <f t="shared" si="180"/>
        <v>18.786591821904135</v>
      </c>
      <c r="G1208" s="1">
        <f t="shared" si="181"/>
        <v>3.435630400318086</v>
      </c>
      <c r="H1208" s="1">
        <f t="shared" si="182"/>
        <v>94.152374107991506</v>
      </c>
      <c r="I1208" s="1">
        <f t="shared" si="183"/>
        <v>-0.12385615051613286</v>
      </c>
      <c r="J1208" s="1">
        <f t="shared" si="184"/>
        <v>34.35630400318086</v>
      </c>
      <c r="K1208" s="1">
        <f t="shared" si="187"/>
        <v>34.35630400318086</v>
      </c>
      <c r="L1208" s="1">
        <f t="shared" si="188"/>
        <v>34.35630400318086</v>
      </c>
      <c r="M1208" s="1">
        <f t="shared" si="189"/>
        <v>0.12345114090401399</v>
      </c>
      <c r="N1208" s="1">
        <f t="shared" si="185"/>
        <v>18.787826333313177</v>
      </c>
    </row>
    <row r="1209" spans="5:14">
      <c r="E1209" s="3">
        <f t="shared" si="186"/>
        <v>12</v>
      </c>
      <c r="F1209" s="1">
        <f t="shared" si="180"/>
        <v>18.787826333313177</v>
      </c>
      <c r="G1209" s="1">
        <f t="shared" si="181"/>
        <v>3.4343958889090445</v>
      </c>
      <c r="H1209" s="1">
        <f t="shared" si="182"/>
        <v>94.186718066880601</v>
      </c>
      <c r="I1209" s="1">
        <f t="shared" si="183"/>
        <v>-0.12345114090415166</v>
      </c>
      <c r="J1209" s="1">
        <f t="shared" si="184"/>
        <v>34.343958889090445</v>
      </c>
      <c r="K1209" s="1">
        <f t="shared" si="187"/>
        <v>34.343958889090445</v>
      </c>
      <c r="L1209" s="1">
        <f t="shared" si="188"/>
        <v>34.343958889090445</v>
      </c>
      <c r="M1209" s="1">
        <f t="shared" si="189"/>
        <v>0.12304745567325748</v>
      </c>
      <c r="N1209" s="1">
        <f t="shared" si="185"/>
        <v>18.789056807869908</v>
      </c>
    </row>
    <row r="1210" spans="5:14">
      <c r="E1210" s="3">
        <f t="shared" si="186"/>
        <v>12.01</v>
      </c>
      <c r="F1210" s="1">
        <f t="shared" si="180"/>
        <v>18.789056807869908</v>
      </c>
      <c r="G1210" s="1">
        <f t="shared" si="181"/>
        <v>3.4331654143523131</v>
      </c>
      <c r="H1210" s="1">
        <f t="shared" si="182"/>
        <v>94.22104972102413</v>
      </c>
      <c r="I1210" s="1">
        <f t="shared" si="183"/>
        <v>-0.12304745567313091</v>
      </c>
      <c r="J1210" s="1">
        <f t="shared" si="184"/>
        <v>34.331654143523131</v>
      </c>
      <c r="K1210" s="1">
        <f t="shared" si="187"/>
        <v>34.331654143523131</v>
      </c>
      <c r="L1210" s="1">
        <f t="shared" si="188"/>
        <v>34.331654143523131</v>
      </c>
      <c r="M1210" s="1">
        <f t="shared" si="189"/>
        <v>0.12264509049320638</v>
      </c>
      <c r="N1210" s="1">
        <f t="shared" si="185"/>
        <v>18.790283258774842</v>
      </c>
    </row>
    <row r="1211" spans="5:14">
      <c r="E1211" s="3">
        <f t="shared" si="186"/>
        <v>12.02</v>
      </c>
      <c r="F1211" s="1">
        <f t="shared" si="180"/>
        <v>18.790283258774842</v>
      </c>
      <c r="G1211" s="1">
        <f t="shared" si="181"/>
        <v>3.4319389634473794</v>
      </c>
      <c r="H1211" s="1">
        <f t="shared" si="182"/>
        <v>94.255369110658606</v>
      </c>
      <c r="I1211" s="1">
        <f t="shared" si="183"/>
        <v>-0.12264509049337846</v>
      </c>
      <c r="J1211" s="1">
        <f t="shared" si="184"/>
        <v>34.319389634473794</v>
      </c>
      <c r="K1211" s="1">
        <f t="shared" si="187"/>
        <v>34.319389634473794</v>
      </c>
      <c r="L1211" s="1">
        <f t="shared" si="188"/>
        <v>34.319389634473794</v>
      </c>
      <c r="M1211" s="1">
        <f t="shared" si="189"/>
        <v>0.12224404104729292</v>
      </c>
      <c r="N1211" s="1">
        <f t="shared" si="185"/>
        <v>18.791505699185315</v>
      </c>
    </row>
    <row r="1212" spans="5:14">
      <c r="E1212" s="3">
        <f t="shared" si="186"/>
        <v>12.030000000000001</v>
      </c>
      <c r="F1212" s="1">
        <f t="shared" si="180"/>
        <v>18.791505699185315</v>
      </c>
      <c r="G1212" s="1">
        <f t="shared" si="181"/>
        <v>3.4307165230369066</v>
      </c>
      <c r="H1212" s="1">
        <f t="shared" si="182"/>
        <v>94.289676275888979</v>
      </c>
      <c r="I1212" s="1">
        <f t="shared" si="183"/>
        <v>-0.12224404104728137</v>
      </c>
      <c r="J1212" s="1">
        <f t="shared" si="184"/>
        <v>34.307165230369066</v>
      </c>
      <c r="K1212" s="1">
        <f t="shared" si="187"/>
        <v>34.307165230369066</v>
      </c>
      <c r="L1212" s="1">
        <f t="shared" si="188"/>
        <v>34.307165230369066</v>
      </c>
      <c r="M1212" s="1">
        <f t="shared" si="189"/>
        <v>0.12184430303306848</v>
      </c>
      <c r="N1212" s="1">
        <f t="shared" si="185"/>
        <v>18.792724142215647</v>
      </c>
    </row>
    <row r="1213" spans="5:14">
      <c r="E1213" s="3">
        <f t="shared" si="186"/>
        <v>12.040000000000001</v>
      </c>
      <c r="F1213" s="1">
        <f t="shared" si="180"/>
        <v>18.792724142215647</v>
      </c>
      <c r="G1213" s="1">
        <f t="shared" si="181"/>
        <v>3.4294980800065744</v>
      </c>
      <c r="H1213" s="1">
        <f t="shared" si="182"/>
        <v>94.323971256689049</v>
      </c>
      <c r="I1213" s="1">
        <f t="shared" si="183"/>
        <v>-0.12184430303321392</v>
      </c>
      <c r="J1213" s="1">
        <f t="shared" si="184"/>
        <v>34.294980800065744</v>
      </c>
      <c r="K1213" s="1">
        <f t="shared" si="187"/>
        <v>34.294980800065744</v>
      </c>
      <c r="L1213" s="1">
        <f t="shared" si="188"/>
        <v>34.294980800065744</v>
      </c>
      <c r="M1213" s="1">
        <f t="shared" si="189"/>
        <v>0.12144587216214986</v>
      </c>
      <c r="N1213" s="1">
        <f t="shared" si="185"/>
        <v>18.793938600937267</v>
      </c>
    </row>
    <row r="1214" spans="5:14">
      <c r="E1214" s="3">
        <f t="shared" si="186"/>
        <v>12.05</v>
      </c>
      <c r="F1214" s="1">
        <f t="shared" si="180"/>
        <v>18.793938600937267</v>
      </c>
      <c r="G1214" s="1">
        <f t="shared" si="181"/>
        <v>3.4282836212849546</v>
      </c>
      <c r="H1214" s="1">
        <f t="shared" si="182"/>
        <v>94.358254092901902</v>
      </c>
      <c r="I1214" s="1">
        <f t="shared" si="183"/>
        <v>-0.12144587216198488</v>
      </c>
      <c r="J1214" s="1">
        <f t="shared" si="184"/>
        <v>34.282836212849546</v>
      </c>
      <c r="K1214" s="1">
        <f t="shared" si="187"/>
        <v>34.282836212849546</v>
      </c>
      <c r="L1214" s="1">
        <f t="shared" si="188"/>
        <v>34.282836212849546</v>
      </c>
      <c r="M1214" s="1">
        <f t="shared" si="189"/>
        <v>0.12104874416018019</v>
      </c>
      <c r="N1214" s="1">
        <f t="shared" si="185"/>
        <v>18.795149088378867</v>
      </c>
    </row>
    <row r="1215" spans="5:14">
      <c r="E1215" s="3">
        <f t="shared" si="186"/>
        <v>12.06</v>
      </c>
      <c r="F1215" s="1">
        <f t="shared" si="180"/>
        <v>18.795149088378867</v>
      </c>
      <c r="G1215" s="1">
        <f t="shared" si="181"/>
        <v>3.4270731338433542</v>
      </c>
      <c r="H1215" s="1">
        <f t="shared" si="182"/>
        <v>94.39252482424034</v>
      </c>
      <c r="I1215" s="1">
        <f t="shared" si="183"/>
        <v>-0.12104874416003497</v>
      </c>
      <c r="J1215" s="1">
        <f t="shared" si="184"/>
        <v>34.270731338433542</v>
      </c>
      <c r="K1215" s="1">
        <f t="shared" si="187"/>
        <v>34.270731338433542</v>
      </c>
      <c r="L1215" s="1">
        <f t="shared" si="188"/>
        <v>34.270731338433542</v>
      </c>
      <c r="M1215" s="1">
        <f t="shared" si="189"/>
        <v>0.12065291476677675</v>
      </c>
      <c r="N1215" s="1">
        <f t="shared" si="185"/>
        <v>18.796355617526537</v>
      </c>
    </row>
    <row r="1216" spans="5:14">
      <c r="E1216" s="3">
        <f t="shared" si="186"/>
        <v>12.07</v>
      </c>
      <c r="F1216" s="1">
        <f t="shared" si="180"/>
        <v>18.796355617526537</v>
      </c>
      <c r="G1216" s="1">
        <f t="shared" si="181"/>
        <v>3.4258666046956847</v>
      </c>
      <c r="H1216" s="1">
        <f t="shared" si="182"/>
        <v>94.426783490287292</v>
      </c>
      <c r="I1216" s="1">
        <f t="shared" si="183"/>
        <v>-0.12065291476694995</v>
      </c>
      <c r="J1216" s="1">
        <f t="shared" si="184"/>
        <v>34.258666046956847</v>
      </c>
      <c r="K1216" s="1">
        <f t="shared" si="187"/>
        <v>34.258666046956847</v>
      </c>
      <c r="L1216" s="1">
        <f t="shared" si="188"/>
        <v>34.258666046956847</v>
      </c>
      <c r="M1216" s="1">
        <f t="shared" si="189"/>
        <v>0.12025837973548881</v>
      </c>
      <c r="N1216" s="1">
        <f t="shared" si="185"/>
        <v>18.797558201323891</v>
      </c>
    </row>
    <row r="1217" spans="5:14">
      <c r="E1217" s="3">
        <f t="shared" si="186"/>
        <v>12.08</v>
      </c>
      <c r="F1217" s="1">
        <f t="shared" si="180"/>
        <v>18.797558201323891</v>
      </c>
      <c r="G1217" s="1">
        <f t="shared" si="181"/>
        <v>3.4246640208983301</v>
      </c>
      <c r="H1217" s="1">
        <f t="shared" si="182"/>
        <v>94.461030130496269</v>
      </c>
      <c r="I1217" s="1">
        <f t="shared" si="183"/>
        <v>-0.12025837973546061</v>
      </c>
      <c r="J1217" s="1">
        <f t="shared" si="184"/>
        <v>34.246640208983301</v>
      </c>
      <c r="K1217" s="1">
        <f t="shared" si="187"/>
        <v>34.246640208983301</v>
      </c>
      <c r="L1217" s="1">
        <f t="shared" si="188"/>
        <v>34.246640208983301</v>
      </c>
      <c r="M1217" s="1">
        <f t="shared" si="189"/>
        <v>0.11986513483375383</v>
      </c>
      <c r="N1217" s="1">
        <f t="shared" si="185"/>
        <v>18.798756852672231</v>
      </c>
    </row>
    <row r="1218" spans="5:14">
      <c r="E1218" s="3">
        <f t="shared" si="186"/>
        <v>12.09</v>
      </c>
      <c r="F1218" s="1">
        <f t="shared" si="180"/>
        <v>18.798756852672231</v>
      </c>
      <c r="G1218" s="1">
        <f t="shared" si="181"/>
        <v>3.4234653695499908</v>
      </c>
      <c r="H1218" s="1">
        <f t="shared" si="182"/>
        <v>94.495264784191775</v>
      </c>
      <c r="I1218" s="1">
        <f t="shared" si="183"/>
        <v>-0.11986513483392969</v>
      </c>
      <c r="J1218" s="1">
        <f t="shared" si="184"/>
        <v>34.234653695499908</v>
      </c>
      <c r="K1218" s="1">
        <f t="shared" si="187"/>
        <v>34.234653695499908</v>
      </c>
      <c r="L1218" s="1">
        <f t="shared" si="188"/>
        <v>34.234653695499908</v>
      </c>
      <c r="M1218" s="1">
        <f t="shared" si="189"/>
        <v>0.11947317584284711</v>
      </c>
      <c r="N1218" s="1">
        <f t="shared" si="185"/>
        <v>18.799951584430659</v>
      </c>
    </row>
    <row r="1219" spans="5:14">
      <c r="E1219" s="3">
        <f t="shared" si="186"/>
        <v>12.1</v>
      </c>
      <c r="F1219" s="1">
        <f t="shared" si="180"/>
        <v>18.799951584430659</v>
      </c>
      <c r="G1219" s="1">
        <f t="shared" si="181"/>
        <v>3.4222706377915628</v>
      </c>
      <c r="H1219" s="1">
        <f t="shared" si="182"/>
        <v>94.529487490569693</v>
      </c>
      <c r="I1219" s="1">
        <f t="shared" si="183"/>
        <v>-0.11947317584279915</v>
      </c>
      <c r="J1219" s="1">
        <f t="shared" si="184"/>
        <v>34.222706377915628</v>
      </c>
      <c r="K1219" s="1">
        <f t="shared" si="187"/>
        <v>34.222706377915628</v>
      </c>
      <c r="L1219" s="1">
        <f t="shared" si="188"/>
        <v>34.222706377915628</v>
      </c>
      <c r="M1219" s="1">
        <f t="shared" si="189"/>
        <v>0.11908249855784114</v>
      </c>
      <c r="N1219" s="1">
        <f t="shared" si="185"/>
        <v>18.801142409416236</v>
      </c>
    </row>
    <row r="1220" spans="5:14">
      <c r="E1220" s="3">
        <f t="shared" si="186"/>
        <v>12.11</v>
      </c>
      <c r="F1220" s="1">
        <f t="shared" si="180"/>
        <v>18.801142409416236</v>
      </c>
      <c r="G1220" s="1">
        <f t="shared" si="181"/>
        <v>3.4210798128059849</v>
      </c>
      <c r="H1220" s="1">
        <f t="shared" si="182"/>
        <v>94.563698288697751</v>
      </c>
      <c r="I1220" s="1">
        <f t="shared" si="183"/>
        <v>-0.11908249855778763</v>
      </c>
      <c r="J1220" s="1">
        <f t="shared" si="184"/>
        <v>34.210798128059849</v>
      </c>
      <c r="K1220" s="1">
        <f t="shared" si="187"/>
        <v>34.210798128059849</v>
      </c>
      <c r="L1220" s="1">
        <f t="shared" si="188"/>
        <v>34.210798128059849</v>
      </c>
      <c r="M1220" s="1">
        <f t="shared" si="189"/>
        <v>0.11869309878755718</v>
      </c>
      <c r="N1220" s="1">
        <f t="shared" si="185"/>
        <v>18.802329340404111</v>
      </c>
    </row>
    <row r="1221" spans="5:14">
      <c r="E1221" s="3">
        <f t="shared" si="186"/>
        <v>12.120000000000001</v>
      </c>
      <c r="F1221" s="1">
        <f t="shared" si="180"/>
        <v>18.802329340404111</v>
      </c>
      <c r="G1221" s="1">
        <f t="shared" si="181"/>
        <v>3.4198928818181109</v>
      </c>
      <c r="H1221" s="1">
        <f t="shared" si="182"/>
        <v>94.597897217515936</v>
      </c>
      <c r="I1221" s="1">
        <f t="shared" si="183"/>
        <v>-0.11869309878740353</v>
      </c>
      <c r="J1221" s="1">
        <f t="shared" si="184"/>
        <v>34.198928818181109</v>
      </c>
      <c r="K1221" s="1">
        <f t="shared" si="187"/>
        <v>34.198928818181109</v>
      </c>
      <c r="L1221" s="1">
        <f t="shared" si="188"/>
        <v>34.198928818181109</v>
      </c>
      <c r="M1221" s="1">
        <f t="shared" si="189"/>
        <v>0.1183049723545222</v>
      </c>
      <c r="N1221" s="1">
        <f t="shared" si="185"/>
        <v>18.803512390127654</v>
      </c>
    </row>
    <row r="1222" spans="5:14">
      <c r="E1222" s="3">
        <f t="shared" si="186"/>
        <v>12.13</v>
      </c>
      <c r="F1222" s="1">
        <f t="shared" si="180"/>
        <v>18.803512390127654</v>
      </c>
      <c r="G1222" s="1">
        <f t="shared" si="181"/>
        <v>3.4187098320945672</v>
      </c>
      <c r="H1222" s="1">
        <f t="shared" si="182"/>
        <v>94.632084315836877</v>
      </c>
      <c r="I1222" s="1">
        <f t="shared" si="183"/>
        <v>-0.1183049723543661</v>
      </c>
      <c r="J1222" s="1">
        <f t="shared" si="184"/>
        <v>34.187098320945672</v>
      </c>
      <c r="K1222" s="1">
        <f t="shared" si="187"/>
        <v>34.187098320945672</v>
      </c>
      <c r="L1222" s="1">
        <f t="shared" si="188"/>
        <v>34.187098320945672</v>
      </c>
      <c r="M1222" s="1">
        <f t="shared" si="189"/>
        <v>0.11791811509492356</v>
      </c>
      <c r="N1222" s="1">
        <f t="shared" si="185"/>
        <v>18.804691571278603</v>
      </c>
    </row>
    <row r="1223" spans="5:14">
      <c r="E1223" s="3">
        <f t="shared" si="186"/>
        <v>12.14</v>
      </c>
      <c r="F1223" s="1">
        <f t="shared" si="180"/>
        <v>18.804691571278603</v>
      </c>
      <c r="G1223" s="1">
        <f t="shared" si="181"/>
        <v>3.4175306509436183</v>
      </c>
      <c r="H1223" s="1">
        <f t="shared" si="182"/>
        <v>94.666259622346317</v>
      </c>
      <c r="I1223" s="1">
        <f t="shared" si="183"/>
        <v>-0.11791811509489492</v>
      </c>
      <c r="J1223" s="1">
        <f t="shared" si="184"/>
        <v>34.175306509436183</v>
      </c>
      <c r="K1223" s="1">
        <f t="shared" si="187"/>
        <v>34.175306509436183</v>
      </c>
      <c r="L1223" s="1">
        <f t="shared" si="188"/>
        <v>34.175306509436183</v>
      </c>
      <c r="M1223" s="1">
        <f t="shared" si="189"/>
        <v>0.1175325228585633</v>
      </c>
      <c r="N1223" s="1">
        <f t="shared" si="185"/>
        <v>18.80586689650719</v>
      </c>
    </row>
    <row r="1224" spans="5:14">
      <c r="E1224" s="3">
        <f t="shared" si="186"/>
        <v>12.15</v>
      </c>
      <c r="F1224" s="1">
        <f t="shared" si="180"/>
        <v>18.80586689650719</v>
      </c>
      <c r="G1224" s="1">
        <f t="shared" si="181"/>
        <v>3.4163553257150312</v>
      </c>
      <c r="H1224" s="1">
        <f t="shared" si="182"/>
        <v>94.700423175603461</v>
      </c>
      <c r="I1224" s="1">
        <f t="shared" si="183"/>
        <v>-0.11753252285870985</v>
      </c>
      <c r="J1224" s="1">
        <f t="shared" si="184"/>
        <v>34.163553257150312</v>
      </c>
      <c r="K1224" s="1">
        <f t="shared" si="187"/>
        <v>34.163553257150312</v>
      </c>
      <c r="L1224" s="1">
        <f t="shared" si="188"/>
        <v>34.163553257150312</v>
      </c>
      <c r="M1224" s="1">
        <f t="shared" si="189"/>
        <v>0.11714819150881528</v>
      </c>
      <c r="N1224" s="1">
        <f t="shared" si="185"/>
        <v>18.807038378422277</v>
      </c>
    </row>
    <row r="1225" spans="5:14">
      <c r="E1225" s="3">
        <f t="shared" si="186"/>
        <v>12.16</v>
      </c>
      <c r="F1225" s="1">
        <f t="shared" ref="F1225:F1288" si="190">M1224*$C$3+F1224</f>
        <v>18.807038378422277</v>
      </c>
      <c r="G1225" s="1">
        <f t="shared" ref="G1225:G1288" si="191">$C$4-F1225</f>
        <v>3.4151838437999444</v>
      </c>
      <c r="H1225" s="1">
        <f t="shared" ref="H1225:H1288" si="192">H1224+G1225*$C$3</f>
        <v>94.734575014041454</v>
      </c>
      <c r="I1225" s="1">
        <f t="shared" ref="I1225:I1288" si="193">(G1225-G1224)/$C$3</f>
        <v>-0.11714819150867584</v>
      </c>
      <c r="J1225" s="1">
        <f t="shared" ref="J1225:J1288" si="194">G1225*$G$7+H1225*$H$7+I1225*$I$7</f>
        <v>34.151838437999444</v>
      </c>
      <c r="K1225" s="1">
        <f t="shared" si="187"/>
        <v>34.151838437999444</v>
      </c>
      <c r="L1225" s="1">
        <f t="shared" si="188"/>
        <v>34.151838437999444</v>
      </c>
      <c r="M1225" s="1">
        <f t="shared" si="189"/>
        <v>0.11676511692258185</v>
      </c>
      <c r="N1225" s="1">
        <f t="shared" ref="N1225:N1288" si="195">(M1225)*$C$3+N1224</f>
        <v>18.808206029591503</v>
      </c>
    </row>
    <row r="1226" spans="5:14">
      <c r="E1226" s="3">
        <f t="shared" ref="E1226:E1289" si="196">(ROW(E1226)-ROW($E$9))*$C$3</f>
        <v>12.17</v>
      </c>
      <c r="F1226" s="1">
        <f t="shared" si="190"/>
        <v>18.808206029591503</v>
      </c>
      <c r="G1226" s="1">
        <f t="shared" si="191"/>
        <v>3.4140161926307186</v>
      </c>
      <c r="H1226" s="1">
        <f t="shared" si="192"/>
        <v>94.768715175967756</v>
      </c>
      <c r="I1226" s="1">
        <f t="shared" si="193"/>
        <v>-0.11676511692257918</v>
      </c>
      <c r="J1226" s="1">
        <f t="shared" si="194"/>
        <v>34.140161926307186</v>
      </c>
      <c r="K1226" s="1">
        <f t="shared" ref="K1226:K1289" si="197">MAX($J1226,0)</f>
        <v>34.140161926307186</v>
      </c>
      <c r="L1226" s="1">
        <f t="shared" ref="L1226:L1289" si="198">MIN(K1226,100)</f>
        <v>34.140161926307186</v>
      </c>
      <c r="M1226" s="1">
        <f t="shared" ref="M1226:M1289" si="199">$C$6*K1226/100-$C$7</f>
        <v>0.11638329499024502</v>
      </c>
      <c r="N1226" s="1">
        <f t="shared" si="195"/>
        <v>18.809369862541406</v>
      </c>
    </row>
    <row r="1227" spans="5:14">
      <c r="E1227" s="3">
        <f t="shared" si="196"/>
        <v>12.18</v>
      </c>
      <c r="F1227" s="1">
        <f t="shared" si="190"/>
        <v>18.809369862541406</v>
      </c>
      <c r="G1227" s="1">
        <f t="shared" si="191"/>
        <v>3.4128523596808158</v>
      </c>
      <c r="H1227" s="1">
        <f t="shared" si="192"/>
        <v>94.802843699564562</v>
      </c>
      <c r="I1227" s="1">
        <f t="shared" si="193"/>
        <v>-0.11638329499028544</v>
      </c>
      <c r="J1227" s="1">
        <f t="shared" si="194"/>
        <v>34.128523596808158</v>
      </c>
      <c r="K1227" s="1">
        <f t="shared" si="197"/>
        <v>34.128523596808158</v>
      </c>
      <c r="L1227" s="1">
        <f t="shared" si="198"/>
        <v>34.128523596808158</v>
      </c>
      <c r="M1227" s="1">
        <f t="shared" si="199"/>
        <v>0.11600272161562675</v>
      </c>
      <c r="N1227" s="1">
        <f t="shared" si="195"/>
        <v>18.810529889757561</v>
      </c>
    </row>
    <row r="1228" spans="5:14">
      <c r="E1228" s="3">
        <f t="shared" si="196"/>
        <v>12.19</v>
      </c>
      <c r="F1228" s="1">
        <f t="shared" si="190"/>
        <v>18.810529889757561</v>
      </c>
      <c r="G1228" s="1">
        <f t="shared" si="191"/>
        <v>3.4116923324646606</v>
      </c>
      <c r="H1228" s="1">
        <f t="shared" si="192"/>
        <v>94.836960622889208</v>
      </c>
      <c r="I1228" s="1">
        <f t="shared" si="193"/>
        <v>-0.11600272161551572</v>
      </c>
      <c r="J1228" s="1">
        <f t="shared" si="194"/>
        <v>34.116923324646606</v>
      </c>
      <c r="K1228" s="1">
        <f t="shared" si="197"/>
        <v>34.116923324646606</v>
      </c>
      <c r="L1228" s="1">
        <f t="shared" si="198"/>
        <v>34.116923324646606</v>
      </c>
      <c r="M1228" s="1">
        <f t="shared" si="199"/>
        <v>0.11562339271594402</v>
      </c>
      <c r="N1228" s="1">
        <f t="shared" si="195"/>
        <v>18.811686123684719</v>
      </c>
    </row>
    <row r="1229" spans="5:14">
      <c r="E1229" s="3">
        <f t="shared" si="196"/>
        <v>12.200000000000001</v>
      </c>
      <c r="F1229" s="1">
        <f t="shared" si="190"/>
        <v>18.811686123684719</v>
      </c>
      <c r="G1229" s="1">
        <f t="shared" si="191"/>
        <v>3.4105360985375022</v>
      </c>
      <c r="H1229" s="1">
        <f t="shared" si="192"/>
        <v>94.871065983874587</v>
      </c>
      <c r="I1229" s="1">
        <f t="shared" si="193"/>
        <v>-0.11562339271584676</v>
      </c>
      <c r="J1229" s="1">
        <f t="shared" si="194"/>
        <v>34.105360985375022</v>
      </c>
      <c r="K1229" s="1">
        <f t="shared" si="197"/>
        <v>34.105360985375022</v>
      </c>
      <c r="L1229" s="1">
        <f t="shared" si="198"/>
        <v>34.105360985375022</v>
      </c>
      <c r="M1229" s="1">
        <f t="shared" si="199"/>
        <v>0.11524530422176316</v>
      </c>
      <c r="N1229" s="1">
        <f t="shared" si="195"/>
        <v>18.812838576726936</v>
      </c>
    </row>
    <row r="1230" spans="5:14">
      <c r="E1230" s="3">
        <f t="shared" si="196"/>
        <v>12.21</v>
      </c>
      <c r="F1230" s="1">
        <f t="shared" si="190"/>
        <v>18.812838576726936</v>
      </c>
      <c r="G1230" s="1">
        <f t="shared" si="191"/>
        <v>3.4093836454952857</v>
      </c>
      <c r="H1230" s="1">
        <f t="shared" si="192"/>
        <v>94.905159820329544</v>
      </c>
      <c r="I1230" s="1">
        <f t="shared" si="193"/>
        <v>-0.11524530422164503</v>
      </c>
      <c r="J1230" s="1">
        <f t="shared" si="194"/>
        <v>34.093836454952857</v>
      </c>
      <c r="K1230" s="1">
        <f t="shared" si="197"/>
        <v>34.093836454952857</v>
      </c>
      <c r="L1230" s="1">
        <f t="shared" si="198"/>
        <v>34.093836454952857</v>
      </c>
      <c r="M1230" s="1">
        <f t="shared" si="199"/>
        <v>0.1148684520769585</v>
      </c>
      <c r="N1230" s="1">
        <f t="shared" si="195"/>
        <v>18.813987261247707</v>
      </c>
    </row>
    <row r="1231" spans="5:14">
      <c r="E1231" s="3">
        <f t="shared" si="196"/>
        <v>12.22</v>
      </c>
      <c r="F1231" s="1">
        <f t="shared" si="190"/>
        <v>18.813987261247707</v>
      </c>
      <c r="G1231" s="1">
        <f t="shared" si="191"/>
        <v>3.4082349609745144</v>
      </c>
      <c r="H1231" s="1">
        <f t="shared" si="192"/>
        <v>94.939242169939291</v>
      </c>
      <c r="I1231" s="1">
        <f t="shared" si="193"/>
        <v>-0.11486845207713259</v>
      </c>
      <c r="J1231" s="1">
        <f t="shared" si="194"/>
        <v>34.082349609745144</v>
      </c>
      <c r="K1231" s="1">
        <f t="shared" si="197"/>
        <v>34.082349609745144</v>
      </c>
      <c r="L1231" s="1">
        <f t="shared" si="198"/>
        <v>34.082349609745144</v>
      </c>
      <c r="M1231" s="1">
        <f t="shared" si="199"/>
        <v>0.11449283223866624</v>
      </c>
      <c r="N1231" s="1">
        <f t="shared" si="195"/>
        <v>18.815132189570093</v>
      </c>
    </row>
    <row r="1232" spans="5:14">
      <c r="E1232" s="3">
        <f t="shared" si="196"/>
        <v>12.23</v>
      </c>
      <c r="F1232" s="1">
        <f t="shared" si="190"/>
        <v>18.815132189570093</v>
      </c>
      <c r="G1232" s="1">
        <f t="shared" si="191"/>
        <v>3.4070900326521283</v>
      </c>
      <c r="H1232" s="1">
        <f t="shared" si="192"/>
        <v>94.973313070265817</v>
      </c>
      <c r="I1232" s="1">
        <f t="shared" si="193"/>
        <v>-0.11449283223861073</v>
      </c>
      <c r="J1232" s="1">
        <f t="shared" si="194"/>
        <v>34.070900326521283</v>
      </c>
      <c r="K1232" s="1">
        <f t="shared" si="197"/>
        <v>34.070900326521283</v>
      </c>
      <c r="L1232" s="1">
        <f t="shared" si="198"/>
        <v>34.070900326521283</v>
      </c>
      <c r="M1232" s="1">
        <f t="shared" si="199"/>
        <v>0.11411844067724597</v>
      </c>
      <c r="N1232" s="1">
        <f t="shared" si="195"/>
        <v>18.816273373976866</v>
      </c>
    </row>
    <row r="1233" spans="5:14">
      <c r="E1233" s="3">
        <f t="shared" si="196"/>
        <v>12.24</v>
      </c>
      <c r="F1233" s="1">
        <f t="shared" si="190"/>
        <v>18.816273373976866</v>
      </c>
      <c r="G1233" s="1">
        <f t="shared" si="191"/>
        <v>3.4059488482453553</v>
      </c>
      <c r="H1233" s="1">
        <f t="shared" si="192"/>
        <v>95.007372558748273</v>
      </c>
      <c r="I1233" s="1">
        <f t="shared" si="193"/>
        <v>-0.11411844067730215</v>
      </c>
      <c r="J1233" s="1">
        <f t="shared" si="194"/>
        <v>34.059488482453553</v>
      </c>
      <c r="K1233" s="1">
        <f t="shared" si="197"/>
        <v>34.059488482453553</v>
      </c>
      <c r="L1233" s="1">
        <f t="shared" si="198"/>
        <v>34.059488482453553</v>
      </c>
      <c r="M1233" s="1">
        <f t="shared" si="199"/>
        <v>0.11374527337623119</v>
      </c>
      <c r="N1233" s="1">
        <f t="shared" si="195"/>
        <v>18.817410826710628</v>
      </c>
    </row>
    <row r="1234" spans="5:14">
      <c r="E1234" s="3">
        <f t="shared" si="196"/>
        <v>12.25</v>
      </c>
      <c r="F1234" s="1">
        <f t="shared" si="190"/>
        <v>18.817410826710628</v>
      </c>
      <c r="G1234" s="1">
        <f t="shared" si="191"/>
        <v>3.4048113955115937</v>
      </c>
      <c r="H1234" s="1">
        <f t="shared" si="192"/>
        <v>95.041420672703396</v>
      </c>
      <c r="I1234" s="1">
        <f t="shared" si="193"/>
        <v>-0.11374527337615348</v>
      </c>
      <c r="J1234" s="1">
        <f t="shared" si="194"/>
        <v>34.048113955115937</v>
      </c>
      <c r="K1234" s="1">
        <f t="shared" si="197"/>
        <v>34.048113955115937</v>
      </c>
      <c r="L1234" s="1">
        <f t="shared" si="198"/>
        <v>34.048113955115937</v>
      </c>
      <c r="M1234" s="1">
        <f t="shared" si="199"/>
        <v>0.11337332633229114</v>
      </c>
      <c r="N1234" s="1">
        <f t="shared" si="195"/>
        <v>18.818544559973951</v>
      </c>
    </row>
    <row r="1235" spans="5:14">
      <c r="E1235" s="3">
        <f t="shared" si="196"/>
        <v>12.26</v>
      </c>
      <c r="F1235" s="1">
        <f t="shared" si="190"/>
        <v>18.818544559973951</v>
      </c>
      <c r="G1235" s="1">
        <f t="shared" si="191"/>
        <v>3.4036776622482705</v>
      </c>
      <c r="H1235" s="1">
        <f t="shared" si="192"/>
        <v>95.075457449325881</v>
      </c>
      <c r="I1235" s="1">
        <f t="shared" si="193"/>
        <v>-0.11337332633232222</v>
      </c>
      <c r="J1235" s="1">
        <f t="shared" si="194"/>
        <v>34.036776622482705</v>
      </c>
      <c r="K1235" s="1">
        <f t="shared" si="197"/>
        <v>34.036776622482705</v>
      </c>
      <c r="L1235" s="1">
        <f t="shared" si="198"/>
        <v>34.036776622482705</v>
      </c>
      <c r="M1235" s="1">
        <f t="shared" si="199"/>
        <v>0.11300259555518455</v>
      </c>
      <c r="N1235" s="1">
        <f t="shared" si="195"/>
        <v>18.819674585929501</v>
      </c>
    </row>
    <row r="1236" spans="5:14">
      <c r="E1236" s="3">
        <f t="shared" si="196"/>
        <v>12.27</v>
      </c>
      <c r="F1236" s="1">
        <f t="shared" si="190"/>
        <v>18.819674585929501</v>
      </c>
      <c r="G1236" s="1">
        <f t="shared" si="191"/>
        <v>3.4025476362927201</v>
      </c>
      <c r="H1236" s="1">
        <f t="shared" si="192"/>
        <v>95.109482925688809</v>
      </c>
      <c r="I1236" s="1">
        <f t="shared" si="193"/>
        <v>-0.1130025955550451</v>
      </c>
      <c r="J1236" s="1">
        <f t="shared" si="194"/>
        <v>34.025476362927201</v>
      </c>
      <c r="K1236" s="1">
        <f t="shared" si="197"/>
        <v>34.025476362927201</v>
      </c>
      <c r="L1236" s="1">
        <f t="shared" si="198"/>
        <v>34.025476362927201</v>
      </c>
      <c r="M1236" s="1">
        <f t="shared" si="199"/>
        <v>0.1126330770677193</v>
      </c>
      <c r="N1236" s="1">
        <f t="shared" si="195"/>
        <v>18.820800916700179</v>
      </c>
    </row>
    <row r="1237" spans="5:14">
      <c r="E1237" s="3">
        <f t="shared" si="196"/>
        <v>12.280000000000001</v>
      </c>
      <c r="F1237" s="1">
        <f t="shared" si="190"/>
        <v>18.820800916700179</v>
      </c>
      <c r="G1237" s="1">
        <f t="shared" si="191"/>
        <v>3.4014213055220424</v>
      </c>
      <c r="H1237" s="1">
        <f t="shared" si="192"/>
        <v>95.143497138744024</v>
      </c>
      <c r="I1237" s="1">
        <f t="shared" si="193"/>
        <v>-0.1126330770677697</v>
      </c>
      <c r="J1237" s="1">
        <f t="shared" si="194"/>
        <v>34.014213055220424</v>
      </c>
      <c r="K1237" s="1">
        <f t="shared" si="197"/>
        <v>34.014213055220424</v>
      </c>
      <c r="L1237" s="1">
        <f t="shared" si="198"/>
        <v>34.014213055220424</v>
      </c>
      <c r="M1237" s="1">
        <f t="shared" si="199"/>
        <v>0.11226476690570797</v>
      </c>
      <c r="N1237" s="1">
        <f t="shared" si="195"/>
        <v>18.821923564369236</v>
      </c>
    </row>
    <row r="1238" spans="5:14">
      <c r="E1238" s="3">
        <f t="shared" si="196"/>
        <v>12.290000000000001</v>
      </c>
      <c r="F1238" s="1">
        <f t="shared" si="190"/>
        <v>18.821923564369236</v>
      </c>
      <c r="G1238" s="1">
        <f t="shared" si="191"/>
        <v>3.4002986578529857</v>
      </c>
      <c r="H1238" s="1">
        <f t="shared" si="192"/>
        <v>95.177500125322553</v>
      </c>
      <c r="I1238" s="1">
        <f t="shared" si="193"/>
        <v>-0.11226476690566756</v>
      </c>
      <c r="J1238" s="1">
        <f t="shared" si="194"/>
        <v>34.002986578529857</v>
      </c>
      <c r="K1238" s="1">
        <f t="shared" si="197"/>
        <v>34.002986578529857</v>
      </c>
      <c r="L1238" s="1">
        <f t="shared" si="198"/>
        <v>34.002986578529857</v>
      </c>
      <c r="M1238" s="1">
        <f t="shared" si="199"/>
        <v>0.11189766111792632</v>
      </c>
      <c r="N1238" s="1">
        <f t="shared" si="195"/>
        <v>18.823042540980413</v>
      </c>
    </row>
    <row r="1239" spans="5:14">
      <c r="E1239" s="3">
        <f t="shared" si="196"/>
        <v>12.3</v>
      </c>
      <c r="F1239" s="1">
        <f t="shared" si="190"/>
        <v>18.823042540980413</v>
      </c>
      <c r="G1239" s="1">
        <f t="shared" si="191"/>
        <v>3.399179681241808</v>
      </c>
      <c r="H1239" s="1">
        <f t="shared" si="192"/>
        <v>95.211491922134968</v>
      </c>
      <c r="I1239" s="1">
        <f t="shared" si="193"/>
        <v>-0.11189766111776578</v>
      </c>
      <c r="J1239" s="1">
        <f t="shared" si="194"/>
        <v>33.99179681241808</v>
      </c>
      <c r="K1239" s="1">
        <f t="shared" si="197"/>
        <v>33.99179681241808</v>
      </c>
      <c r="L1239" s="1">
        <f t="shared" si="198"/>
        <v>33.99179681241808</v>
      </c>
      <c r="M1239" s="1">
        <f t="shared" si="199"/>
        <v>0.11153175576607133</v>
      </c>
      <c r="N1239" s="1">
        <f t="shared" si="195"/>
        <v>18.824157858538076</v>
      </c>
    </row>
    <row r="1240" spans="5:14">
      <c r="E1240" s="3">
        <f t="shared" si="196"/>
        <v>12.31</v>
      </c>
      <c r="F1240" s="1">
        <f t="shared" si="190"/>
        <v>18.824157858538076</v>
      </c>
      <c r="G1240" s="1">
        <f t="shared" si="191"/>
        <v>3.3980643636841457</v>
      </c>
      <c r="H1240" s="1">
        <f t="shared" si="192"/>
        <v>95.245472565771806</v>
      </c>
      <c r="I1240" s="1">
        <f t="shared" si="193"/>
        <v>-0.11153175576623653</v>
      </c>
      <c r="J1240" s="1">
        <f t="shared" si="194"/>
        <v>33.980643636841457</v>
      </c>
      <c r="K1240" s="1">
        <f t="shared" si="197"/>
        <v>33.980643636841457</v>
      </c>
      <c r="L1240" s="1">
        <f t="shared" si="198"/>
        <v>33.980643636841457</v>
      </c>
      <c r="M1240" s="1">
        <f t="shared" si="199"/>
        <v>0.11116704692471568</v>
      </c>
      <c r="N1240" s="1">
        <f t="shared" si="195"/>
        <v>18.825269529007322</v>
      </c>
    </row>
    <row r="1241" spans="5:14">
      <c r="E1241" s="3">
        <f t="shared" si="196"/>
        <v>12.32</v>
      </c>
      <c r="F1241" s="1">
        <f t="shared" si="190"/>
        <v>18.825269529007322</v>
      </c>
      <c r="G1241" s="1">
        <f t="shared" si="191"/>
        <v>3.3969526932148995</v>
      </c>
      <c r="H1241" s="1">
        <f t="shared" si="192"/>
        <v>95.27944209270396</v>
      </c>
      <c r="I1241" s="1">
        <f t="shared" si="193"/>
        <v>-0.11116704692462065</v>
      </c>
      <c r="J1241" s="1">
        <f t="shared" si="194"/>
        <v>33.969526932148995</v>
      </c>
      <c r="K1241" s="1">
        <f t="shared" si="197"/>
        <v>33.969526932148995</v>
      </c>
      <c r="L1241" s="1">
        <f t="shared" si="198"/>
        <v>33.969526932148995</v>
      </c>
      <c r="M1241" s="1">
        <f t="shared" si="199"/>
        <v>0.11080353068127202</v>
      </c>
      <c r="N1241" s="1">
        <f t="shared" si="195"/>
        <v>18.826377564314136</v>
      </c>
    </row>
    <row r="1242" spans="5:14">
      <c r="E1242" s="3">
        <f t="shared" si="196"/>
        <v>12.33</v>
      </c>
      <c r="F1242" s="1">
        <f t="shared" si="190"/>
        <v>18.826377564314136</v>
      </c>
      <c r="G1242" s="1">
        <f t="shared" si="191"/>
        <v>3.3958446579080857</v>
      </c>
      <c r="H1242" s="1">
        <f t="shared" si="192"/>
        <v>95.313400539283037</v>
      </c>
      <c r="I1242" s="1">
        <f t="shared" si="193"/>
        <v>-0.11080353068138038</v>
      </c>
      <c r="J1242" s="1">
        <f t="shared" si="194"/>
        <v>33.958446579080857</v>
      </c>
      <c r="K1242" s="1">
        <f t="shared" si="197"/>
        <v>33.958446579080857</v>
      </c>
      <c r="L1242" s="1">
        <f t="shared" si="198"/>
        <v>33.958446579080857</v>
      </c>
      <c r="M1242" s="1">
        <f t="shared" si="199"/>
        <v>0.11044120313594408</v>
      </c>
      <c r="N1242" s="1">
        <f t="shared" si="195"/>
        <v>18.827481976345496</v>
      </c>
    </row>
    <row r="1243" spans="5:14">
      <c r="E1243" s="3">
        <f t="shared" si="196"/>
        <v>12.34</v>
      </c>
      <c r="F1243" s="1">
        <f t="shared" si="190"/>
        <v>18.827481976345496</v>
      </c>
      <c r="G1243" s="1">
        <f t="shared" si="191"/>
        <v>3.3947402458767257</v>
      </c>
      <c r="H1243" s="1">
        <f t="shared" si="192"/>
        <v>95.347347941741802</v>
      </c>
      <c r="I1243" s="1">
        <f t="shared" si="193"/>
        <v>-0.11044120313599137</v>
      </c>
      <c r="J1243" s="1">
        <f t="shared" si="194"/>
        <v>33.947402458767257</v>
      </c>
      <c r="K1243" s="1">
        <f t="shared" si="197"/>
        <v>33.947402458767257</v>
      </c>
      <c r="L1243" s="1">
        <f t="shared" si="198"/>
        <v>33.947402458767257</v>
      </c>
      <c r="M1243" s="1">
        <f t="shared" si="199"/>
        <v>0.11008006040168938</v>
      </c>
      <c r="N1243" s="1">
        <f t="shared" si="195"/>
        <v>18.828582776949514</v>
      </c>
    </row>
    <row r="1244" spans="5:14">
      <c r="E1244" s="3">
        <f t="shared" si="196"/>
        <v>12.35</v>
      </c>
      <c r="F1244" s="1">
        <f t="shared" si="190"/>
        <v>18.828582776949514</v>
      </c>
      <c r="G1244" s="1">
        <f t="shared" si="191"/>
        <v>3.3936394452727079</v>
      </c>
      <c r="H1244" s="1">
        <f t="shared" si="192"/>
        <v>95.381284336194526</v>
      </c>
      <c r="I1244" s="1">
        <f t="shared" si="193"/>
        <v>-0.11008006040178486</v>
      </c>
      <c r="J1244" s="1">
        <f t="shared" si="194"/>
        <v>33.936394452727079</v>
      </c>
      <c r="K1244" s="1">
        <f t="shared" si="197"/>
        <v>33.936394452727079</v>
      </c>
      <c r="L1244" s="1">
        <f t="shared" si="198"/>
        <v>33.936394452727079</v>
      </c>
      <c r="M1244" s="1">
        <f t="shared" si="199"/>
        <v>0.10972009860417553</v>
      </c>
      <c r="N1244" s="1">
        <f t="shared" si="195"/>
        <v>18.829679977935555</v>
      </c>
    </row>
    <row r="1245" spans="5:14">
      <c r="E1245" s="3">
        <f t="shared" si="196"/>
        <v>12.36</v>
      </c>
      <c r="F1245" s="1">
        <f t="shared" si="190"/>
        <v>18.829679977935555</v>
      </c>
      <c r="G1245" s="1">
        <f t="shared" si="191"/>
        <v>3.3925422442866662</v>
      </c>
      <c r="H1245" s="1">
        <f t="shared" si="192"/>
        <v>95.415209758637388</v>
      </c>
      <c r="I1245" s="1">
        <f t="shared" si="193"/>
        <v>-0.10972009860417131</v>
      </c>
      <c r="J1245" s="1">
        <f t="shared" si="194"/>
        <v>33.925422442866662</v>
      </c>
      <c r="K1245" s="1">
        <f t="shared" si="197"/>
        <v>33.925422442866662</v>
      </c>
      <c r="L1245" s="1">
        <f t="shared" si="198"/>
        <v>33.925422442866662</v>
      </c>
      <c r="M1245" s="1">
        <f t="shared" si="199"/>
        <v>0.10936131388173997</v>
      </c>
      <c r="N1245" s="1">
        <f t="shared" si="195"/>
        <v>18.830773591074372</v>
      </c>
    </row>
    <row r="1246" spans="5:14">
      <c r="E1246" s="3">
        <f t="shared" si="196"/>
        <v>12.370000000000001</v>
      </c>
      <c r="F1246" s="1">
        <f t="shared" si="190"/>
        <v>18.830773591074372</v>
      </c>
      <c r="G1246" s="1">
        <f t="shared" si="191"/>
        <v>3.3914486311478491</v>
      </c>
      <c r="H1246" s="1">
        <f t="shared" si="192"/>
        <v>95.449124244948862</v>
      </c>
      <c r="I1246" s="1">
        <f t="shared" si="193"/>
        <v>-0.10936131388170622</v>
      </c>
      <c r="J1246" s="1">
        <f t="shared" si="194"/>
        <v>33.914486311478491</v>
      </c>
      <c r="K1246" s="1">
        <f t="shared" si="197"/>
        <v>33.914486311478491</v>
      </c>
      <c r="L1246" s="1">
        <f t="shared" si="198"/>
        <v>33.914486311478491</v>
      </c>
      <c r="M1246" s="1">
        <f t="shared" si="199"/>
        <v>0.10900370238534673</v>
      </c>
      <c r="N1246" s="1">
        <f t="shared" si="195"/>
        <v>18.831863628098226</v>
      </c>
    </row>
    <row r="1247" spans="5:14">
      <c r="E1247" s="3">
        <f t="shared" si="196"/>
        <v>12.38</v>
      </c>
      <c r="F1247" s="1">
        <f t="shared" si="190"/>
        <v>18.831863628098226</v>
      </c>
      <c r="G1247" s="1">
        <f t="shared" si="191"/>
        <v>3.3903585941239953</v>
      </c>
      <c r="H1247" s="1">
        <f t="shared" si="192"/>
        <v>95.483027830890109</v>
      </c>
      <c r="I1247" s="1">
        <f t="shared" si="193"/>
        <v>-0.1090037023853796</v>
      </c>
      <c r="J1247" s="1">
        <f t="shared" si="194"/>
        <v>33.903585941239953</v>
      </c>
      <c r="K1247" s="1">
        <f t="shared" si="197"/>
        <v>33.903585941239953</v>
      </c>
      <c r="L1247" s="1">
        <f t="shared" si="198"/>
        <v>33.903585941239953</v>
      </c>
      <c r="M1247" s="1">
        <f t="shared" si="199"/>
        <v>0.10864726027854643</v>
      </c>
      <c r="N1247" s="1">
        <f t="shared" si="195"/>
        <v>18.832950100701012</v>
      </c>
    </row>
    <row r="1248" spans="5:14">
      <c r="E1248" s="3">
        <f t="shared" si="196"/>
        <v>12.39</v>
      </c>
      <c r="F1248" s="1">
        <f t="shared" si="190"/>
        <v>18.832950100701012</v>
      </c>
      <c r="G1248" s="1">
        <f t="shared" si="191"/>
        <v>3.3892721215212092</v>
      </c>
      <c r="H1248" s="1">
        <f t="shared" si="192"/>
        <v>95.516920552105319</v>
      </c>
      <c r="I1248" s="1">
        <f t="shared" si="193"/>
        <v>-0.10864726027861593</v>
      </c>
      <c r="J1248" s="1">
        <f t="shared" si="194"/>
        <v>33.892721215212092</v>
      </c>
      <c r="K1248" s="1">
        <f t="shared" si="197"/>
        <v>33.892721215212092</v>
      </c>
      <c r="L1248" s="1">
        <f t="shared" si="198"/>
        <v>33.892721215212092</v>
      </c>
      <c r="M1248" s="1">
        <f t="shared" si="199"/>
        <v>0.10829198373743543</v>
      </c>
      <c r="N1248" s="1">
        <f t="shared" si="195"/>
        <v>18.834033020538385</v>
      </c>
    </row>
    <row r="1249" spans="5:14">
      <c r="E1249" s="3">
        <f t="shared" si="196"/>
        <v>12.4</v>
      </c>
      <c r="F1249" s="1">
        <f t="shared" si="190"/>
        <v>18.834033020538385</v>
      </c>
      <c r="G1249" s="1">
        <f t="shared" si="191"/>
        <v>3.3881892016838364</v>
      </c>
      <c r="H1249" s="1">
        <f t="shared" si="192"/>
        <v>95.550802444122155</v>
      </c>
      <c r="I1249" s="1">
        <f t="shared" si="193"/>
        <v>-0.10829198373727422</v>
      </c>
      <c r="J1249" s="1">
        <f t="shared" si="194"/>
        <v>33.881892016838364</v>
      </c>
      <c r="K1249" s="1">
        <f t="shared" si="197"/>
        <v>33.881892016838364</v>
      </c>
      <c r="L1249" s="1">
        <f t="shared" si="198"/>
        <v>33.881892016838364</v>
      </c>
      <c r="M1249" s="1">
        <f t="shared" si="199"/>
        <v>0.10793786895061452</v>
      </c>
      <c r="N1249" s="1">
        <f t="shared" si="195"/>
        <v>18.835112399227892</v>
      </c>
    </row>
    <row r="1250" spans="5:14">
      <c r="E1250" s="3">
        <f t="shared" si="196"/>
        <v>12.41</v>
      </c>
      <c r="F1250" s="1">
        <f t="shared" si="190"/>
        <v>18.835112399227892</v>
      </c>
      <c r="G1250" s="1">
        <f t="shared" si="191"/>
        <v>3.3871098229943293</v>
      </c>
      <c r="H1250" s="1">
        <f t="shared" si="192"/>
        <v>95.584673542352093</v>
      </c>
      <c r="I1250" s="1">
        <f t="shared" si="193"/>
        <v>-0.10793786895071378</v>
      </c>
      <c r="J1250" s="1">
        <f t="shared" si="194"/>
        <v>33.871098229943293</v>
      </c>
      <c r="K1250" s="1">
        <f t="shared" si="197"/>
        <v>33.871098229943293</v>
      </c>
      <c r="L1250" s="1">
        <f t="shared" si="198"/>
        <v>33.871098229943293</v>
      </c>
      <c r="M1250" s="1">
        <f t="shared" si="199"/>
        <v>0.10758491211914567</v>
      </c>
      <c r="N1250" s="1">
        <f t="shared" si="195"/>
        <v>18.836188248349085</v>
      </c>
    </row>
    <row r="1251" spans="5:14">
      <c r="E1251" s="3">
        <f t="shared" si="196"/>
        <v>12.42</v>
      </c>
      <c r="F1251" s="1">
        <f t="shared" si="190"/>
        <v>18.836188248349085</v>
      </c>
      <c r="G1251" s="1">
        <f t="shared" si="191"/>
        <v>3.3860339738731362</v>
      </c>
      <c r="H1251" s="1">
        <f t="shared" si="192"/>
        <v>95.61853388209083</v>
      </c>
      <c r="I1251" s="1">
        <f t="shared" si="193"/>
        <v>-0.10758491211930732</v>
      </c>
      <c r="J1251" s="1">
        <f t="shared" si="194"/>
        <v>33.860339738731362</v>
      </c>
      <c r="K1251" s="1">
        <f t="shared" si="197"/>
        <v>33.860339738731362</v>
      </c>
      <c r="L1251" s="1">
        <f t="shared" si="198"/>
        <v>33.860339738731362</v>
      </c>
      <c r="M1251" s="1">
        <f t="shared" si="199"/>
        <v>0.10723310945651554</v>
      </c>
      <c r="N1251" s="1">
        <f t="shared" si="195"/>
        <v>18.837260579443651</v>
      </c>
    </row>
    <row r="1252" spans="5:14">
      <c r="E1252" s="3">
        <f t="shared" si="196"/>
        <v>12.43</v>
      </c>
      <c r="F1252" s="1">
        <f t="shared" si="190"/>
        <v>18.837260579443651</v>
      </c>
      <c r="G1252" s="1">
        <f t="shared" si="191"/>
        <v>3.3849616427785705</v>
      </c>
      <c r="H1252" s="1">
        <f t="shared" si="192"/>
        <v>95.652383498518617</v>
      </c>
      <c r="I1252" s="1">
        <f t="shared" si="193"/>
        <v>-0.10723310945657261</v>
      </c>
      <c r="J1252" s="1">
        <f t="shared" si="194"/>
        <v>33.849616427785705</v>
      </c>
      <c r="K1252" s="1">
        <f t="shared" si="197"/>
        <v>33.849616427785705</v>
      </c>
      <c r="L1252" s="1">
        <f t="shared" si="198"/>
        <v>33.849616427785705</v>
      </c>
      <c r="M1252" s="1">
        <f t="shared" si="199"/>
        <v>0.10688245718859246</v>
      </c>
      <c r="N1252" s="1">
        <f t="shared" si="195"/>
        <v>18.838329404015536</v>
      </c>
    </row>
    <row r="1253" spans="5:14">
      <c r="E1253" s="3">
        <f t="shared" si="196"/>
        <v>12.44</v>
      </c>
      <c r="F1253" s="1">
        <f t="shared" si="190"/>
        <v>18.838329404015536</v>
      </c>
      <c r="G1253" s="1">
        <f t="shared" si="191"/>
        <v>3.3838928182066859</v>
      </c>
      <c r="H1253" s="1">
        <f t="shared" si="192"/>
        <v>95.686222426700681</v>
      </c>
      <c r="I1253" s="1">
        <f t="shared" si="193"/>
        <v>-0.1068824571884619</v>
      </c>
      <c r="J1253" s="1">
        <f t="shared" si="194"/>
        <v>33.838928182066859</v>
      </c>
      <c r="K1253" s="1">
        <f t="shared" si="197"/>
        <v>33.838928182066859</v>
      </c>
      <c r="L1253" s="1">
        <f t="shared" si="198"/>
        <v>33.838928182066859</v>
      </c>
      <c r="M1253" s="1">
        <f t="shared" si="199"/>
        <v>0.10653295155358644</v>
      </c>
      <c r="N1253" s="1">
        <f t="shared" si="195"/>
        <v>18.839394733531073</v>
      </c>
    </row>
    <row r="1254" spans="5:14">
      <c r="E1254" s="3">
        <f t="shared" si="196"/>
        <v>12.450000000000001</v>
      </c>
      <c r="F1254" s="1">
        <f t="shared" si="190"/>
        <v>18.839394733531073</v>
      </c>
      <c r="G1254" s="1">
        <f t="shared" si="191"/>
        <v>3.3828274886911487</v>
      </c>
      <c r="H1254" s="1">
        <f t="shared" si="192"/>
        <v>95.720050701587596</v>
      </c>
      <c r="I1254" s="1">
        <f t="shared" si="193"/>
        <v>-0.10653295155371723</v>
      </c>
      <c r="J1254" s="1">
        <f t="shared" si="194"/>
        <v>33.828274886911487</v>
      </c>
      <c r="K1254" s="1">
        <f t="shared" si="197"/>
        <v>33.828274886911487</v>
      </c>
      <c r="L1254" s="1">
        <f t="shared" si="198"/>
        <v>33.828274886911487</v>
      </c>
      <c r="M1254" s="1">
        <f t="shared" si="199"/>
        <v>0.10618458880200565</v>
      </c>
      <c r="N1254" s="1">
        <f t="shared" si="195"/>
        <v>18.840456579419094</v>
      </c>
    </row>
    <row r="1255" spans="5:14">
      <c r="E1255" s="3">
        <f t="shared" si="196"/>
        <v>12.46</v>
      </c>
      <c r="F1255" s="1">
        <f t="shared" si="190"/>
        <v>18.840456579419094</v>
      </c>
      <c r="G1255" s="1">
        <f t="shared" si="191"/>
        <v>3.3817656428031277</v>
      </c>
      <c r="H1255" s="1">
        <f t="shared" si="192"/>
        <v>95.753868358015623</v>
      </c>
      <c r="I1255" s="1">
        <f t="shared" si="193"/>
        <v>-0.10618458880209403</v>
      </c>
      <c r="J1255" s="1">
        <f t="shared" si="194"/>
        <v>33.817656428031277</v>
      </c>
      <c r="K1255" s="1">
        <f t="shared" si="197"/>
        <v>33.817656428031277</v>
      </c>
      <c r="L1255" s="1">
        <f t="shared" si="198"/>
        <v>33.817656428031277</v>
      </c>
      <c r="M1255" s="1">
        <f t="shared" si="199"/>
        <v>0.1058373651966229</v>
      </c>
      <c r="N1255" s="1">
        <f t="shared" si="195"/>
        <v>18.841514953071059</v>
      </c>
    </row>
    <row r="1256" spans="5:14">
      <c r="E1256" s="3">
        <f t="shared" si="196"/>
        <v>12.47</v>
      </c>
      <c r="F1256" s="1">
        <f t="shared" si="190"/>
        <v>18.841514953071059</v>
      </c>
      <c r="G1256" s="1">
        <f t="shared" si="191"/>
        <v>3.3807072691511628</v>
      </c>
      <c r="H1256" s="1">
        <f t="shared" si="192"/>
        <v>95.787675430707139</v>
      </c>
      <c r="I1256" s="1">
        <f t="shared" si="193"/>
        <v>-0.10583736519649278</v>
      </c>
      <c r="J1256" s="1">
        <f t="shared" si="194"/>
        <v>33.807072691511628</v>
      </c>
      <c r="K1256" s="1">
        <f t="shared" si="197"/>
        <v>33.807072691511628</v>
      </c>
      <c r="L1256" s="1">
        <f t="shared" si="198"/>
        <v>33.807072691511628</v>
      </c>
      <c r="M1256" s="1">
        <f t="shared" si="199"/>
        <v>0.10549127701243033</v>
      </c>
      <c r="N1256" s="1">
        <f t="shared" si="195"/>
        <v>18.842569865841185</v>
      </c>
    </row>
    <row r="1257" spans="5:14">
      <c r="E1257" s="3">
        <f t="shared" si="196"/>
        <v>12.48</v>
      </c>
      <c r="F1257" s="1">
        <f t="shared" si="190"/>
        <v>18.842569865841185</v>
      </c>
      <c r="G1257" s="1">
        <f t="shared" si="191"/>
        <v>3.3796523563810368</v>
      </c>
      <c r="H1257" s="1">
        <f t="shared" si="192"/>
        <v>95.821471954270947</v>
      </c>
      <c r="I1257" s="1">
        <f t="shared" si="193"/>
        <v>-0.10549127701260375</v>
      </c>
      <c r="J1257" s="1">
        <f t="shared" si="194"/>
        <v>33.796523563810368</v>
      </c>
      <c r="K1257" s="1">
        <f t="shared" si="197"/>
        <v>33.796523563810368</v>
      </c>
      <c r="L1257" s="1">
        <f t="shared" si="198"/>
        <v>33.796523563810368</v>
      </c>
      <c r="M1257" s="1">
        <f t="shared" si="199"/>
        <v>0.105146320536599</v>
      </c>
      <c r="N1257" s="1">
        <f t="shared" si="195"/>
        <v>18.843621329046552</v>
      </c>
    </row>
    <row r="1258" spans="5:14">
      <c r="E1258" s="3">
        <f t="shared" si="196"/>
        <v>12.49</v>
      </c>
      <c r="F1258" s="1">
        <f t="shared" si="190"/>
        <v>18.843621329046552</v>
      </c>
      <c r="G1258" s="1">
        <f t="shared" si="191"/>
        <v>3.378600893175669</v>
      </c>
      <c r="H1258" s="1">
        <f t="shared" si="192"/>
        <v>95.855257963202703</v>
      </c>
      <c r="I1258" s="1">
        <f t="shared" si="193"/>
        <v>-0.10514632053677531</v>
      </c>
      <c r="J1258" s="1">
        <f t="shared" si="194"/>
        <v>33.78600893175669</v>
      </c>
      <c r="K1258" s="1">
        <f t="shared" si="197"/>
        <v>33.78600893175669</v>
      </c>
      <c r="L1258" s="1">
        <f t="shared" si="198"/>
        <v>33.78600893175669</v>
      </c>
      <c r="M1258" s="1">
        <f t="shared" si="199"/>
        <v>0.10480249206844383</v>
      </c>
      <c r="N1258" s="1">
        <f t="shared" si="195"/>
        <v>18.844669353967237</v>
      </c>
    </row>
    <row r="1259" spans="5:14">
      <c r="E1259" s="3">
        <f t="shared" si="196"/>
        <v>12.5</v>
      </c>
      <c r="F1259" s="1">
        <f t="shared" si="190"/>
        <v>18.844669353967237</v>
      </c>
      <c r="G1259" s="1">
        <f t="shared" si="191"/>
        <v>3.377552868254984</v>
      </c>
      <c r="H1259" s="1">
        <f t="shared" si="192"/>
        <v>95.889033491885257</v>
      </c>
      <c r="I1259" s="1">
        <f t="shared" si="193"/>
        <v>-0.1048024920685009</v>
      </c>
      <c r="J1259" s="1">
        <f t="shared" si="194"/>
        <v>33.77552868254984</v>
      </c>
      <c r="K1259" s="1">
        <f t="shared" si="197"/>
        <v>33.77552868254984</v>
      </c>
      <c r="L1259" s="1">
        <f t="shared" si="198"/>
        <v>33.77552868254984</v>
      </c>
      <c r="M1259" s="1">
        <f t="shared" si="199"/>
        <v>0.10445978791937982</v>
      </c>
      <c r="N1259" s="1">
        <f t="shared" si="195"/>
        <v>18.845713951846431</v>
      </c>
    </row>
    <row r="1260" spans="5:14">
      <c r="E1260" s="3">
        <f t="shared" si="196"/>
        <v>12.51</v>
      </c>
      <c r="F1260" s="1">
        <f t="shared" si="190"/>
        <v>18.845713951846431</v>
      </c>
      <c r="G1260" s="1">
        <f t="shared" si="191"/>
        <v>3.3765082703757905</v>
      </c>
      <c r="H1260" s="1">
        <f t="shared" si="192"/>
        <v>95.922798574589009</v>
      </c>
      <c r="I1260" s="1">
        <f t="shared" si="193"/>
        <v>-0.10445978791935318</v>
      </c>
      <c r="J1260" s="1">
        <f t="shared" si="194"/>
        <v>33.765082703757905</v>
      </c>
      <c r="K1260" s="1">
        <f t="shared" si="197"/>
        <v>33.765082703757905</v>
      </c>
      <c r="L1260" s="1">
        <f t="shared" si="198"/>
        <v>33.765082703757905</v>
      </c>
      <c r="M1260" s="1">
        <f t="shared" si="199"/>
        <v>0.10411820441288366</v>
      </c>
      <c r="N1260" s="1">
        <f t="shared" si="195"/>
        <v>18.846755133890561</v>
      </c>
    </row>
    <row r="1261" spans="5:14">
      <c r="E1261" s="3">
        <f t="shared" si="196"/>
        <v>12.52</v>
      </c>
      <c r="F1261" s="1">
        <f t="shared" si="190"/>
        <v>18.846755133890561</v>
      </c>
      <c r="G1261" s="1">
        <f t="shared" si="191"/>
        <v>3.3754670883316606</v>
      </c>
      <c r="H1261" s="1">
        <f t="shared" si="192"/>
        <v>95.956553245472321</v>
      </c>
      <c r="I1261" s="1">
        <f t="shared" si="193"/>
        <v>-0.10411820441298403</v>
      </c>
      <c r="J1261" s="1">
        <f t="shared" si="194"/>
        <v>33.754670883316606</v>
      </c>
      <c r="K1261" s="1">
        <f t="shared" si="197"/>
        <v>33.754670883316606</v>
      </c>
      <c r="L1261" s="1">
        <f t="shared" si="198"/>
        <v>33.754670883316606</v>
      </c>
      <c r="M1261" s="1">
        <f t="shared" si="199"/>
        <v>0.1037777378844531</v>
      </c>
      <c r="N1261" s="1">
        <f t="shared" si="195"/>
        <v>18.847792911269405</v>
      </c>
    </row>
    <row r="1262" spans="5:14">
      <c r="E1262" s="3">
        <f t="shared" si="196"/>
        <v>12.530000000000001</v>
      </c>
      <c r="F1262" s="1">
        <f t="shared" si="190"/>
        <v>18.847792911269405</v>
      </c>
      <c r="G1262" s="1">
        <f t="shared" si="191"/>
        <v>3.3744293109528165</v>
      </c>
      <c r="H1262" s="1">
        <f t="shared" si="192"/>
        <v>95.990297538581842</v>
      </c>
      <c r="I1262" s="1">
        <f t="shared" si="193"/>
        <v>-0.10377773788441402</v>
      </c>
      <c r="J1262" s="1">
        <f t="shared" si="194"/>
        <v>33.744293109528165</v>
      </c>
      <c r="K1262" s="1">
        <f t="shared" si="197"/>
        <v>33.744293109528165</v>
      </c>
      <c r="L1262" s="1">
        <f t="shared" si="198"/>
        <v>33.744293109528165</v>
      </c>
      <c r="M1262" s="1">
        <f t="shared" si="199"/>
        <v>0.10343838468157096</v>
      </c>
      <c r="N1262" s="1">
        <f t="shared" si="195"/>
        <v>18.848827295116219</v>
      </c>
    </row>
    <row r="1263" spans="5:14">
      <c r="E1263" s="3">
        <f t="shared" si="196"/>
        <v>12.540000000000001</v>
      </c>
      <c r="F1263" s="1">
        <f t="shared" si="190"/>
        <v>18.848827295116219</v>
      </c>
      <c r="G1263" s="1">
        <f t="shared" si="191"/>
        <v>3.373394927106002</v>
      </c>
      <c r="H1263" s="1">
        <f t="shared" si="192"/>
        <v>96.024031487852909</v>
      </c>
      <c r="I1263" s="1">
        <f t="shared" si="193"/>
        <v>-0.1034383846814535</v>
      </c>
      <c r="J1263" s="1">
        <f t="shared" si="194"/>
        <v>33.73394927106002</v>
      </c>
      <c r="K1263" s="1">
        <f t="shared" si="197"/>
        <v>33.73394927106002</v>
      </c>
      <c r="L1263" s="1">
        <f t="shared" si="198"/>
        <v>33.73394927106002</v>
      </c>
      <c r="M1263" s="1">
        <f t="shared" si="199"/>
        <v>0.10310014116366251</v>
      </c>
      <c r="N1263" s="1">
        <f t="shared" si="195"/>
        <v>18.849858296527856</v>
      </c>
    </row>
    <row r="1264" spans="5:14">
      <c r="E1264" s="3">
        <f t="shared" si="196"/>
        <v>12.55</v>
      </c>
      <c r="F1264" s="1">
        <f t="shared" si="190"/>
        <v>18.849858296527856</v>
      </c>
      <c r="G1264" s="1">
        <f t="shared" si="191"/>
        <v>3.3723639256943656</v>
      </c>
      <c r="H1264" s="1">
        <f t="shared" si="192"/>
        <v>96.057755127109857</v>
      </c>
      <c r="I1264" s="1">
        <f t="shared" si="193"/>
        <v>-0.10310014116363675</v>
      </c>
      <c r="J1264" s="1">
        <f t="shared" si="194"/>
        <v>33.723639256943656</v>
      </c>
      <c r="K1264" s="1">
        <f t="shared" si="197"/>
        <v>33.723639256943656</v>
      </c>
      <c r="L1264" s="1">
        <f t="shared" si="198"/>
        <v>33.723639256943656</v>
      </c>
      <c r="M1264" s="1">
        <f t="shared" si="199"/>
        <v>0.10276300370205771</v>
      </c>
      <c r="N1264" s="1">
        <f t="shared" si="195"/>
        <v>18.850885926564878</v>
      </c>
    </row>
    <row r="1265" spans="5:14">
      <c r="E1265" s="3">
        <f t="shared" si="196"/>
        <v>12.56</v>
      </c>
      <c r="F1265" s="1">
        <f t="shared" si="190"/>
        <v>18.850885926564878</v>
      </c>
      <c r="G1265" s="1">
        <f t="shared" si="191"/>
        <v>3.3713362956573434</v>
      </c>
      <c r="H1265" s="1">
        <f t="shared" si="192"/>
        <v>96.091468490066433</v>
      </c>
      <c r="I1265" s="1">
        <f t="shared" si="193"/>
        <v>-0.10276300370222202</v>
      </c>
      <c r="J1265" s="1">
        <f t="shared" si="194"/>
        <v>33.713362956573434</v>
      </c>
      <c r="K1265" s="1">
        <f t="shared" si="197"/>
        <v>33.713362956573434</v>
      </c>
      <c r="L1265" s="1">
        <f t="shared" si="198"/>
        <v>33.713362956573434</v>
      </c>
      <c r="M1265" s="1">
        <f t="shared" si="199"/>
        <v>0.10242696867995127</v>
      </c>
      <c r="N1265" s="1">
        <f t="shared" si="195"/>
        <v>18.851910196251676</v>
      </c>
    </row>
    <row r="1266" spans="5:14">
      <c r="E1266" s="3">
        <f t="shared" si="196"/>
        <v>12.57</v>
      </c>
      <c r="F1266" s="1">
        <f t="shared" si="190"/>
        <v>18.851910196251676</v>
      </c>
      <c r="G1266" s="1">
        <f t="shared" si="191"/>
        <v>3.370312025970545</v>
      </c>
      <c r="H1266" s="1">
        <f t="shared" si="192"/>
        <v>96.125171610326134</v>
      </c>
      <c r="I1266" s="1">
        <f t="shared" si="193"/>
        <v>-0.10242696867983625</v>
      </c>
      <c r="J1266" s="1">
        <f t="shared" si="194"/>
        <v>33.70312025970545</v>
      </c>
      <c r="K1266" s="1">
        <f t="shared" si="197"/>
        <v>33.70312025970545</v>
      </c>
      <c r="L1266" s="1">
        <f t="shared" si="198"/>
        <v>33.70312025970545</v>
      </c>
      <c r="M1266" s="1">
        <f t="shared" si="199"/>
        <v>0.1020920324923682</v>
      </c>
      <c r="N1266" s="1">
        <f t="shared" si="195"/>
        <v>18.852931116576599</v>
      </c>
    </row>
    <row r="1267" spans="5:14">
      <c r="E1267" s="3">
        <f t="shared" si="196"/>
        <v>12.58</v>
      </c>
      <c r="F1267" s="1">
        <f t="shared" si="190"/>
        <v>18.852931116576599</v>
      </c>
      <c r="G1267" s="1">
        <f t="shared" si="191"/>
        <v>3.3692911056456225</v>
      </c>
      <c r="H1267" s="1">
        <f t="shared" si="192"/>
        <v>96.158864521382597</v>
      </c>
      <c r="I1267" s="1">
        <f t="shared" si="193"/>
        <v>-0.10209203249225141</v>
      </c>
      <c r="J1267" s="1">
        <f t="shared" si="194"/>
        <v>33.692911056456225</v>
      </c>
      <c r="K1267" s="1">
        <f t="shared" si="197"/>
        <v>33.692911056456225</v>
      </c>
      <c r="L1267" s="1">
        <f t="shared" si="198"/>
        <v>33.692911056456225</v>
      </c>
      <c r="M1267" s="1">
        <f t="shared" si="199"/>
        <v>0.10175819154611854</v>
      </c>
      <c r="N1267" s="1">
        <f t="shared" si="195"/>
        <v>18.853948698492061</v>
      </c>
    </row>
    <row r="1268" spans="5:14">
      <c r="E1268" s="3">
        <f t="shared" si="196"/>
        <v>12.59</v>
      </c>
      <c r="F1268" s="1">
        <f t="shared" si="190"/>
        <v>18.853948698492061</v>
      </c>
      <c r="G1268" s="1">
        <f t="shared" si="191"/>
        <v>3.36827352373016</v>
      </c>
      <c r="H1268" s="1">
        <f t="shared" si="192"/>
        <v>96.192547256619903</v>
      </c>
      <c r="I1268" s="1">
        <f t="shared" si="193"/>
        <v>-0.10175819154625287</v>
      </c>
      <c r="J1268" s="1">
        <f t="shared" si="194"/>
        <v>33.6827352373016</v>
      </c>
      <c r="K1268" s="1">
        <f t="shared" si="197"/>
        <v>33.6827352373016</v>
      </c>
      <c r="L1268" s="1">
        <f t="shared" si="198"/>
        <v>33.6827352373016</v>
      </c>
      <c r="M1268" s="1">
        <f t="shared" si="199"/>
        <v>0.10142544225976247</v>
      </c>
      <c r="N1268" s="1">
        <f t="shared" si="195"/>
        <v>18.854962952914658</v>
      </c>
    </row>
    <row r="1269" spans="5:14">
      <c r="E1269" s="3">
        <f t="shared" si="196"/>
        <v>12.6</v>
      </c>
      <c r="F1269" s="1">
        <f t="shared" si="190"/>
        <v>18.854962952914658</v>
      </c>
      <c r="G1269" s="1">
        <f t="shared" si="191"/>
        <v>3.3672592693075636</v>
      </c>
      <c r="H1269" s="1">
        <f t="shared" si="192"/>
        <v>96.226219849312983</v>
      </c>
      <c r="I1269" s="1">
        <f t="shared" si="193"/>
        <v>-0.10142544225963945</v>
      </c>
      <c r="J1269" s="1">
        <f t="shared" si="194"/>
        <v>33.672592693075636</v>
      </c>
      <c r="K1269" s="1">
        <f t="shared" si="197"/>
        <v>33.672592693075636</v>
      </c>
      <c r="L1269" s="1">
        <f t="shared" si="198"/>
        <v>33.672592693075636</v>
      </c>
      <c r="M1269" s="1">
        <f t="shared" si="199"/>
        <v>0.10109378106357325</v>
      </c>
      <c r="N1269" s="1">
        <f t="shared" si="195"/>
        <v>18.855973890725295</v>
      </c>
    </row>
    <row r="1270" spans="5:14">
      <c r="E1270" s="3">
        <f t="shared" si="196"/>
        <v>12.61</v>
      </c>
      <c r="F1270" s="1">
        <f t="shared" si="190"/>
        <v>18.855973890725295</v>
      </c>
      <c r="G1270" s="1">
        <f t="shared" si="191"/>
        <v>3.3662483314969265</v>
      </c>
      <c r="H1270" s="1">
        <f t="shared" si="192"/>
        <v>96.259882332627953</v>
      </c>
      <c r="I1270" s="1">
        <f t="shared" si="193"/>
        <v>-0.10109378106371025</v>
      </c>
      <c r="J1270" s="1">
        <f t="shared" si="194"/>
        <v>33.662483314969265</v>
      </c>
      <c r="K1270" s="1">
        <f t="shared" si="197"/>
        <v>33.662483314969265</v>
      </c>
      <c r="L1270" s="1">
        <f t="shared" si="198"/>
        <v>33.662483314969265</v>
      </c>
      <c r="M1270" s="1">
        <f t="shared" si="199"/>
        <v>0.10076320439949504</v>
      </c>
      <c r="N1270" s="1">
        <f t="shared" si="195"/>
        <v>18.856981522769289</v>
      </c>
    </row>
    <row r="1271" spans="5:14">
      <c r="E1271" s="3">
        <f t="shared" si="196"/>
        <v>12.620000000000001</v>
      </c>
      <c r="F1271" s="1">
        <f t="shared" si="190"/>
        <v>18.856981522769289</v>
      </c>
      <c r="G1271" s="1">
        <f t="shared" si="191"/>
        <v>3.3652406994529329</v>
      </c>
      <c r="H1271" s="1">
        <f t="shared" si="192"/>
        <v>96.293534739622487</v>
      </c>
      <c r="I1271" s="1">
        <f t="shared" si="193"/>
        <v>-0.10076320439935671</v>
      </c>
      <c r="J1271" s="1">
        <f t="shared" si="194"/>
        <v>33.652406994529329</v>
      </c>
      <c r="K1271" s="1">
        <f t="shared" si="197"/>
        <v>33.652406994529329</v>
      </c>
      <c r="L1271" s="1">
        <f t="shared" si="198"/>
        <v>33.652406994529329</v>
      </c>
      <c r="M1271" s="1">
        <f t="shared" si="199"/>
        <v>0.10043370872110913</v>
      </c>
      <c r="N1271" s="1">
        <f t="shared" si="195"/>
        <v>18.857985859856498</v>
      </c>
    </row>
    <row r="1272" spans="5:14">
      <c r="E1272" s="3">
        <f t="shared" si="196"/>
        <v>12.63</v>
      </c>
      <c r="F1272" s="1">
        <f t="shared" si="190"/>
        <v>18.857985859856498</v>
      </c>
      <c r="G1272" s="1">
        <f t="shared" si="191"/>
        <v>3.3642363623657232</v>
      </c>
      <c r="H1272" s="1">
        <f t="shared" si="192"/>
        <v>96.327177103246143</v>
      </c>
      <c r="I1272" s="1">
        <f t="shared" si="193"/>
        <v>-0.10043370872097057</v>
      </c>
      <c r="J1272" s="1">
        <f t="shared" si="194"/>
        <v>33.642363623657232</v>
      </c>
      <c r="K1272" s="1">
        <f t="shared" si="197"/>
        <v>33.642363623657232</v>
      </c>
      <c r="L1272" s="1">
        <f t="shared" si="198"/>
        <v>33.642363623657232</v>
      </c>
      <c r="M1272" s="1">
        <f t="shared" si="199"/>
        <v>0.10010529049359151</v>
      </c>
      <c r="N1272" s="1">
        <f t="shared" si="195"/>
        <v>18.858986912761434</v>
      </c>
    </row>
    <row r="1273" spans="5:14">
      <c r="E1273" s="3">
        <f t="shared" si="196"/>
        <v>12.64</v>
      </c>
      <c r="F1273" s="1">
        <f t="shared" si="190"/>
        <v>18.858986912761434</v>
      </c>
      <c r="G1273" s="1">
        <f t="shared" si="191"/>
        <v>3.3632353094607872</v>
      </c>
      <c r="H1273" s="1">
        <f t="shared" si="192"/>
        <v>96.360809456340746</v>
      </c>
      <c r="I1273" s="1">
        <f t="shared" si="193"/>
        <v>-0.10010529049360173</v>
      </c>
      <c r="J1273" s="1">
        <f t="shared" si="194"/>
        <v>33.632353094607872</v>
      </c>
      <c r="K1273" s="1">
        <f t="shared" si="197"/>
        <v>33.632353094607872</v>
      </c>
      <c r="L1273" s="1">
        <f t="shared" si="198"/>
        <v>33.632353094607872</v>
      </c>
      <c r="M1273" s="1">
        <f t="shared" si="199"/>
        <v>9.9777946193677414E-2</v>
      </c>
      <c r="N1273" s="1">
        <f t="shared" si="195"/>
        <v>18.859984692223371</v>
      </c>
    </row>
    <row r="1274" spans="5:14">
      <c r="E1274" s="3">
        <f t="shared" si="196"/>
        <v>12.65</v>
      </c>
      <c r="F1274" s="1">
        <f t="shared" si="190"/>
        <v>18.859984692223371</v>
      </c>
      <c r="G1274" s="1">
        <f t="shared" si="191"/>
        <v>3.3622375299988505</v>
      </c>
      <c r="H1274" s="1">
        <f t="shared" si="192"/>
        <v>96.39443183164073</v>
      </c>
      <c r="I1274" s="1">
        <f t="shared" si="193"/>
        <v>-9.9777946193668754E-2</v>
      </c>
      <c r="J1274" s="1">
        <f t="shared" si="194"/>
        <v>33.622375299988505</v>
      </c>
      <c r="K1274" s="1">
        <f t="shared" si="197"/>
        <v>33.622375299988505</v>
      </c>
      <c r="L1274" s="1">
        <f t="shared" si="198"/>
        <v>33.622375299988505</v>
      </c>
      <c r="M1274" s="1">
        <f t="shared" si="199"/>
        <v>9.9451672309624151E-2</v>
      </c>
      <c r="N1274" s="1">
        <f t="shared" si="195"/>
        <v>18.860979208946468</v>
      </c>
    </row>
    <row r="1275" spans="5:14">
      <c r="E1275" s="3">
        <f t="shared" si="196"/>
        <v>12.66</v>
      </c>
      <c r="F1275" s="1">
        <f t="shared" si="190"/>
        <v>18.860979208946468</v>
      </c>
      <c r="G1275" s="1">
        <f t="shared" si="191"/>
        <v>3.3612430132757538</v>
      </c>
      <c r="H1275" s="1">
        <f t="shared" si="192"/>
        <v>96.428044261773493</v>
      </c>
      <c r="I1275" s="1">
        <f t="shared" si="193"/>
        <v>-9.9451672309669448E-2</v>
      </c>
      <c r="J1275" s="1">
        <f t="shared" si="194"/>
        <v>33.612430132757538</v>
      </c>
      <c r="K1275" s="1">
        <f t="shared" si="197"/>
        <v>33.612430132757538</v>
      </c>
      <c r="L1275" s="1">
        <f t="shared" si="198"/>
        <v>33.612430132757538</v>
      </c>
      <c r="M1275" s="1">
        <f t="shared" si="199"/>
        <v>9.9126465341171421E-2</v>
      </c>
      <c r="N1275" s="1">
        <f t="shared" si="195"/>
        <v>18.861970473599879</v>
      </c>
    </row>
    <row r="1276" spans="5:14">
      <c r="E1276" s="3">
        <f t="shared" si="196"/>
        <v>12.67</v>
      </c>
      <c r="F1276" s="1">
        <f t="shared" si="190"/>
        <v>18.861970473599879</v>
      </c>
      <c r="G1276" s="1">
        <f t="shared" si="191"/>
        <v>3.3602517486223427</v>
      </c>
      <c r="H1276" s="1">
        <f t="shared" si="192"/>
        <v>96.461646779259723</v>
      </c>
      <c r="I1276" s="1">
        <f t="shared" si="193"/>
        <v>-9.9126465341115022E-2</v>
      </c>
      <c r="J1276" s="1">
        <f t="shared" si="194"/>
        <v>33.602517486223427</v>
      </c>
      <c r="K1276" s="1">
        <f t="shared" si="197"/>
        <v>33.602517486223427</v>
      </c>
      <c r="L1276" s="1">
        <f t="shared" si="198"/>
        <v>33.602517486223427</v>
      </c>
      <c r="M1276" s="1">
        <f t="shared" si="199"/>
        <v>9.880232179950621E-2</v>
      </c>
      <c r="N1276" s="1">
        <f t="shared" si="195"/>
        <v>18.862958496817875</v>
      </c>
    </row>
    <row r="1277" spans="5:14">
      <c r="E1277" s="3">
        <f t="shared" si="196"/>
        <v>12.68</v>
      </c>
      <c r="F1277" s="1">
        <f t="shared" si="190"/>
        <v>18.862958496817875</v>
      </c>
      <c r="G1277" s="1">
        <f t="shared" si="191"/>
        <v>3.3592637254043467</v>
      </c>
      <c r="H1277" s="1">
        <f t="shared" si="192"/>
        <v>96.495239416513769</v>
      </c>
      <c r="I1277" s="1">
        <f t="shared" si="193"/>
        <v>-9.8802321799595916E-2</v>
      </c>
      <c r="J1277" s="1">
        <f t="shared" si="194"/>
        <v>33.592637254043467</v>
      </c>
      <c r="K1277" s="1">
        <f t="shared" si="197"/>
        <v>33.592637254043467</v>
      </c>
      <c r="L1277" s="1">
        <f t="shared" si="198"/>
        <v>33.592637254043467</v>
      </c>
      <c r="M1277" s="1">
        <f t="shared" si="199"/>
        <v>9.8479238207221487E-2</v>
      </c>
      <c r="N1277" s="1">
        <f t="shared" si="195"/>
        <v>18.863943289199948</v>
      </c>
    </row>
    <row r="1278" spans="5:14">
      <c r="E1278" s="3">
        <f t="shared" si="196"/>
        <v>12.69</v>
      </c>
      <c r="F1278" s="1">
        <f t="shared" si="190"/>
        <v>18.863943289199948</v>
      </c>
      <c r="G1278" s="1">
        <f t="shared" si="191"/>
        <v>3.3582789330222731</v>
      </c>
      <c r="H1278" s="1">
        <f t="shared" si="192"/>
        <v>96.528822205843994</v>
      </c>
      <c r="I1278" s="1">
        <f t="shared" si="193"/>
        <v>-9.8479238207360709E-2</v>
      </c>
      <c r="J1278" s="1">
        <f t="shared" si="194"/>
        <v>33.582789330222731</v>
      </c>
      <c r="K1278" s="1">
        <f t="shared" si="197"/>
        <v>33.582789330222731</v>
      </c>
      <c r="L1278" s="1">
        <f t="shared" si="198"/>
        <v>33.582789330222731</v>
      </c>
      <c r="M1278" s="1">
        <f t="shared" si="199"/>
        <v>9.8157211098283348E-2</v>
      </c>
      <c r="N1278" s="1">
        <f t="shared" si="195"/>
        <v>18.864924861310932</v>
      </c>
    </row>
    <row r="1279" spans="5:14">
      <c r="E1279" s="3">
        <f t="shared" si="196"/>
        <v>12.700000000000001</v>
      </c>
      <c r="F1279" s="1">
        <f t="shared" si="190"/>
        <v>18.864924861310932</v>
      </c>
      <c r="G1279" s="1">
        <f t="shared" si="191"/>
        <v>3.3572973609112893</v>
      </c>
      <c r="H1279" s="1">
        <f t="shared" si="192"/>
        <v>96.562395179453105</v>
      </c>
      <c r="I1279" s="1">
        <f t="shared" si="193"/>
        <v>-9.8157211098381936E-2</v>
      </c>
      <c r="J1279" s="1">
        <f t="shared" si="194"/>
        <v>33.572973609112893</v>
      </c>
      <c r="K1279" s="1">
        <f t="shared" si="197"/>
        <v>33.572973609112893</v>
      </c>
      <c r="L1279" s="1">
        <f t="shared" si="198"/>
        <v>33.572973609112893</v>
      </c>
      <c r="M1279" s="1">
        <f t="shared" si="199"/>
        <v>9.783623701799149E-2</v>
      </c>
      <c r="N1279" s="1">
        <f t="shared" si="195"/>
        <v>18.865903223681112</v>
      </c>
    </row>
    <row r="1280" spans="5:14">
      <c r="E1280" s="3">
        <f t="shared" si="196"/>
        <v>12.71</v>
      </c>
      <c r="F1280" s="1">
        <f t="shared" si="190"/>
        <v>18.865903223681112</v>
      </c>
      <c r="G1280" s="1">
        <f t="shared" si="191"/>
        <v>3.3563189985411093</v>
      </c>
      <c r="H1280" s="1">
        <f t="shared" si="192"/>
        <v>96.59595836943852</v>
      </c>
      <c r="I1280" s="1">
        <f t="shared" si="193"/>
        <v>-9.7836237018000816E-2</v>
      </c>
      <c r="J1280" s="1">
        <f t="shared" si="194"/>
        <v>33.563189985411093</v>
      </c>
      <c r="K1280" s="1">
        <f t="shared" si="197"/>
        <v>33.563189985411093</v>
      </c>
      <c r="L1280" s="1">
        <f t="shared" si="198"/>
        <v>33.563189985411093</v>
      </c>
      <c r="M1280" s="1">
        <f t="shared" si="199"/>
        <v>9.7516312522942794E-2</v>
      </c>
      <c r="N1280" s="1">
        <f t="shared" si="195"/>
        <v>18.866878386806341</v>
      </c>
    </row>
    <row r="1281" spans="5:14">
      <c r="E1281" s="3">
        <f t="shared" si="196"/>
        <v>12.72</v>
      </c>
      <c r="F1281" s="1">
        <f t="shared" si="190"/>
        <v>18.866878386806341</v>
      </c>
      <c r="G1281" s="1">
        <f t="shared" si="191"/>
        <v>3.35534383541588</v>
      </c>
      <c r="H1281" s="1">
        <f t="shared" si="192"/>
        <v>96.629511807792682</v>
      </c>
      <c r="I1281" s="1">
        <f t="shared" si="193"/>
        <v>-9.7516312522927251E-2</v>
      </c>
      <c r="J1281" s="1">
        <f t="shared" si="194"/>
        <v>33.5534383541588</v>
      </c>
      <c r="K1281" s="1">
        <f t="shared" si="197"/>
        <v>33.5534383541588</v>
      </c>
      <c r="L1281" s="1">
        <f t="shared" si="198"/>
        <v>33.5534383541588</v>
      </c>
      <c r="M1281" s="1">
        <f t="shared" si="199"/>
        <v>9.7197434180992692E-2</v>
      </c>
      <c r="N1281" s="1">
        <f t="shared" si="195"/>
        <v>18.86785036114815</v>
      </c>
    </row>
    <row r="1282" spans="5:14">
      <c r="E1282" s="3">
        <f t="shared" si="196"/>
        <v>12.73</v>
      </c>
      <c r="F1282" s="1">
        <f t="shared" si="190"/>
        <v>18.86785036114815</v>
      </c>
      <c r="G1282" s="1">
        <f t="shared" si="191"/>
        <v>3.3543718610740711</v>
      </c>
      <c r="H1282" s="1">
        <f t="shared" si="192"/>
        <v>96.663055526403426</v>
      </c>
      <c r="I1282" s="1">
        <f t="shared" si="193"/>
        <v>-9.7197434180884557E-2</v>
      </c>
      <c r="J1282" s="1">
        <f t="shared" si="194"/>
        <v>33.543718610740711</v>
      </c>
      <c r="K1282" s="1">
        <f t="shared" si="197"/>
        <v>33.543718610740711</v>
      </c>
      <c r="L1282" s="1">
        <f t="shared" si="198"/>
        <v>33.543718610740711</v>
      </c>
      <c r="M1282" s="1">
        <f t="shared" si="199"/>
        <v>9.6879598571221193E-2</v>
      </c>
      <c r="N1282" s="1">
        <f t="shared" si="195"/>
        <v>18.868819157133863</v>
      </c>
    </row>
    <row r="1283" spans="5:14">
      <c r="E1283" s="3">
        <f t="shared" si="196"/>
        <v>12.74</v>
      </c>
      <c r="F1283" s="1">
        <f t="shared" si="190"/>
        <v>18.868819157133863</v>
      </c>
      <c r="G1283" s="1">
        <f t="shared" si="191"/>
        <v>3.3534030650883579</v>
      </c>
      <c r="H1283" s="1">
        <f t="shared" si="192"/>
        <v>96.69658955705431</v>
      </c>
      <c r="I1283" s="1">
        <f t="shared" si="193"/>
        <v>-9.6879598571320003E-2</v>
      </c>
      <c r="J1283" s="1">
        <f t="shared" si="194"/>
        <v>33.534030650883579</v>
      </c>
      <c r="K1283" s="1">
        <f t="shared" si="197"/>
        <v>33.534030650883579</v>
      </c>
      <c r="L1283" s="1">
        <f t="shared" si="198"/>
        <v>33.534030650883579</v>
      </c>
      <c r="M1283" s="1">
        <f t="shared" si="199"/>
        <v>9.6562802283893134E-2</v>
      </c>
      <c r="N1283" s="1">
        <f t="shared" si="195"/>
        <v>18.869784785156703</v>
      </c>
    </row>
    <row r="1284" spans="5:14">
      <c r="E1284" s="3">
        <f t="shared" si="196"/>
        <v>12.75</v>
      </c>
      <c r="F1284" s="1">
        <f t="shared" si="190"/>
        <v>18.869784785156703</v>
      </c>
      <c r="G1284" s="1">
        <f t="shared" si="191"/>
        <v>3.3524374370655181</v>
      </c>
      <c r="H1284" s="1">
        <f t="shared" si="192"/>
        <v>96.730113931424967</v>
      </c>
      <c r="I1284" s="1">
        <f t="shared" si="193"/>
        <v>-9.6562802283983729E-2</v>
      </c>
      <c r="J1284" s="1">
        <f t="shared" si="194"/>
        <v>33.524374370655181</v>
      </c>
      <c r="K1284" s="1">
        <f t="shared" si="197"/>
        <v>33.524374370655181</v>
      </c>
      <c r="L1284" s="1">
        <f t="shared" si="198"/>
        <v>33.524374370655181</v>
      </c>
      <c r="M1284" s="1">
        <f t="shared" si="199"/>
        <v>9.6247041920424437E-2</v>
      </c>
      <c r="N1284" s="1">
        <f t="shared" si="195"/>
        <v>18.870747255575907</v>
      </c>
    </row>
    <row r="1285" spans="5:14">
      <c r="E1285" s="3">
        <f t="shared" si="196"/>
        <v>12.76</v>
      </c>
      <c r="F1285" s="1">
        <f t="shared" si="190"/>
        <v>18.870747255575907</v>
      </c>
      <c r="G1285" s="1">
        <f t="shared" si="191"/>
        <v>3.3514749666463146</v>
      </c>
      <c r="H1285" s="1">
        <f t="shared" si="192"/>
        <v>96.763628681091433</v>
      </c>
      <c r="I1285" s="1">
        <f t="shared" si="193"/>
        <v>-9.624704192034983E-2</v>
      </c>
      <c r="J1285" s="1">
        <f t="shared" si="194"/>
        <v>33.514749666463146</v>
      </c>
      <c r="K1285" s="1">
        <f t="shared" si="197"/>
        <v>33.514749666463146</v>
      </c>
      <c r="L1285" s="1">
        <f t="shared" si="198"/>
        <v>33.514749666463146</v>
      </c>
      <c r="M1285" s="1">
        <f t="shared" si="199"/>
        <v>9.5932314093345017E-2</v>
      </c>
      <c r="N1285" s="1">
        <f t="shared" si="195"/>
        <v>18.871706578716839</v>
      </c>
    </row>
    <row r="1286" spans="5:14">
      <c r="E1286" s="3">
        <f t="shared" si="196"/>
        <v>12.77</v>
      </c>
      <c r="F1286" s="1">
        <f t="shared" si="190"/>
        <v>18.871706578716839</v>
      </c>
      <c r="G1286" s="1">
        <f t="shared" si="191"/>
        <v>3.350515643505382</v>
      </c>
      <c r="H1286" s="1">
        <f t="shared" si="192"/>
        <v>96.797133837526488</v>
      </c>
      <c r="I1286" s="1">
        <f t="shared" si="193"/>
        <v>-9.5932314093261084E-2</v>
      </c>
      <c r="J1286" s="1">
        <f t="shared" si="194"/>
        <v>33.50515643505382</v>
      </c>
      <c r="K1286" s="1">
        <f t="shared" si="197"/>
        <v>33.50515643505382</v>
      </c>
      <c r="L1286" s="1">
        <f t="shared" si="198"/>
        <v>33.50515643505382</v>
      </c>
      <c r="M1286" s="1">
        <f t="shared" si="199"/>
        <v>9.5618615426259934E-2</v>
      </c>
      <c r="N1286" s="1">
        <f t="shared" si="195"/>
        <v>18.872662764871102</v>
      </c>
    </row>
    <row r="1287" spans="5:14">
      <c r="E1287" s="3">
        <f t="shared" si="196"/>
        <v>12.780000000000001</v>
      </c>
      <c r="F1287" s="1">
        <f t="shared" si="190"/>
        <v>18.872662764871102</v>
      </c>
      <c r="G1287" s="1">
        <f t="shared" si="191"/>
        <v>3.3495594573511198</v>
      </c>
      <c r="H1287" s="1">
        <f t="shared" si="192"/>
        <v>96.830629432099997</v>
      </c>
      <c r="I1287" s="1">
        <f t="shared" si="193"/>
        <v>-9.5618615426218412E-2</v>
      </c>
      <c r="J1287" s="1">
        <f t="shared" si="194"/>
        <v>33.495594573511198</v>
      </c>
      <c r="K1287" s="1">
        <f t="shared" si="197"/>
        <v>33.495594573511198</v>
      </c>
      <c r="L1287" s="1">
        <f t="shared" si="198"/>
        <v>33.495594573511198</v>
      </c>
      <c r="M1287" s="1">
        <f t="shared" si="199"/>
        <v>9.5305942553816081E-2</v>
      </c>
      <c r="N1287" s="1">
        <f t="shared" si="195"/>
        <v>18.873615824296639</v>
      </c>
    </row>
    <row r="1288" spans="5:14">
      <c r="E1288" s="3">
        <f t="shared" si="196"/>
        <v>12.790000000000001</v>
      </c>
      <c r="F1288" s="1">
        <f t="shared" si="190"/>
        <v>18.873615824296639</v>
      </c>
      <c r="G1288" s="1">
        <f t="shared" si="191"/>
        <v>3.3486063979255825</v>
      </c>
      <c r="H1288" s="1">
        <f t="shared" si="192"/>
        <v>96.864115496079251</v>
      </c>
      <c r="I1288" s="1">
        <f t="shared" si="193"/>
        <v>-9.5305942553736145E-2</v>
      </c>
      <c r="J1288" s="1">
        <f t="shared" si="194"/>
        <v>33.486063979255825</v>
      </c>
      <c r="K1288" s="1">
        <f t="shared" si="197"/>
        <v>33.486063979255825</v>
      </c>
      <c r="L1288" s="1">
        <f t="shared" si="198"/>
        <v>33.486063979255825</v>
      </c>
      <c r="M1288" s="1">
        <f t="shared" si="199"/>
        <v>9.4994292121665547E-2</v>
      </c>
      <c r="N1288" s="1">
        <f t="shared" si="195"/>
        <v>18.874565767217856</v>
      </c>
    </row>
    <row r="1289" spans="5:14">
      <c r="E1289" s="3">
        <f t="shared" si="196"/>
        <v>12.8</v>
      </c>
      <c r="F1289" s="1">
        <f t="shared" ref="F1289:F1352" si="200">M1288*$C$3+F1288</f>
        <v>18.874565767217856</v>
      </c>
      <c r="G1289" s="1">
        <f t="shared" ref="G1289:G1352" si="201">$C$4-F1289</f>
        <v>3.3476564550043655</v>
      </c>
      <c r="H1289" s="1">
        <f t="shared" ref="H1289:H1352" si="202">H1288+G1289*$C$3</f>
        <v>96.897592060629293</v>
      </c>
      <c r="I1289" s="1">
        <f t="shared" ref="I1289:I1352" si="203">(G1289-G1288)/$C$3</f>
        <v>-9.4994292121697299E-2</v>
      </c>
      <c r="J1289" s="1">
        <f t="shared" ref="J1289:J1352" si="204">G1289*$G$7+H1289*$H$7+I1289*$I$7</f>
        <v>33.476564550043655</v>
      </c>
      <c r="K1289" s="1">
        <f t="shared" si="197"/>
        <v>33.476564550043655</v>
      </c>
      <c r="L1289" s="1">
        <f t="shared" si="198"/>
        <v>33.476564550043655</v>
      </c>
      <c r="M1289" s="1">
        <f t="shared" si="199"/>
        <v>9.4683660786427426E-2</v>
      </c>
      <c r="N1289" s="1">
        <f t="shared" ref="N1289:N1352" si="205">(M1289)*$C$3+N1288</f>
        <v>18.875512603825719</v>
      </c>
    </row>
    <row r="1290" spans="5:14">
      <c r="E1290" s="3">
        <f t="shared" ref="E1290:E1353" si="206">(ROW(E1290)-ROW($E$9))*$C$3</f>
        <v>12.81</v>
      </c>
      <c r="F1290" s="1">
        <f t="shared" si="200"/>
        <v>18.875512603825719</v>
      </c>
      <c r="G1290" s="1">
        <f t="shared" si="201"/>
        <v>3.3467096183965026</v>
      </c>
      <c r="H1290" s="1">
        <f t="shared" si="202"/>
        <v>96.931059156813262</v>
      </c>
      <c r="I1290" s="1">
        <f t="shared" si="203"/>
        <v>-9.468366078628776E-2</v>
      </c>
      <c r="J1290" s="1">
        <f t="shared" si="204"/>
        <v>33.467096183965026</v>
      </c>
      <c r="K1290" s="1">
        <f t="shared" ref="K1290:K1353" si="207">MAX($J1290,0)</f>
        <v>33.467096183965026</v>
      </c>
      <c r="L1290" s="1">
        <f t="shared" ref="L1290:L1353" si="208">MIN(K1290,100)</f>
        <v>33.467096183965026</v>
      </c>
      <c r="M1290" s="1">
        <f t="shared" ref="M1290:M1353" si="209">$C$6*K1290/100-$C$7</f>
        <v>9.4374045215656288E-2</v>
      </c>
      <c r="N1290" s="1">
        <f t="shared" si="205"/>
        <v>18.876456344277877</v>
      </c>
    </row>
    <row r="1291" spans="5:14">
      <c r="E1291" s="3">
        <f t="shared" si="206"/>
        <v>12.82</v>
      </c>
      <c r="F1291" s="1">
        <f t="shared" si="200"/>
        <v>18.876456344277877</v>
      </c>
      <c r="G1291" s="1">
        <f t="shared" si="201"/>
        <v>3.3457658779443449</v>
      </c>
      <c r="H1291" s="1">
        <f t="shared" si="202"/>
        <v>96.964516815592702</v>
      </c>
      <c r="I1291" s="1">
        <f t="shared" si="203"/>
        <v>-9.4374045215772639E-2</v>
      </c>
      <c r="J1291" s="1">
        <f t="shared" si="204"/>
        <v>33.457658779443449</v>
      </c>
      <c r="K1291" s="1">
        <f t="shared" si="207"/>
        <v>33.457658779443449</v>
      </c>
      <c r="L1291" s="1">
        <f t="shared" si="208"/>
        <v>33.457658779443449</v>
      </c>
      <c r="M1291" s="1">
        <f t="shared" si="209"/>
        <v>9.4065442087800655E-2</v>
      </c>
      <c r="N1291" s="1">
        <f t="shared" si="205"/>
        <v>18.877396998698753</v>
      </c>
    </row>
    <row r="1292" spans="5:14">
      <c r="E1292" s="3">
        <f t="shared" si="206"/>
        <v>12.83</v>
      </c>
      <c r="F1292" s="1">
        <f t="shared" si="200"/>
        <v>18.877396998698753</v>
      </c>
      <c r="G1292" s="1">
        <f t="shared" si="201"/>
        <v>3.3448252235234683</v>
      </c>
      <c r="H1292" s="1">
        <f t="shared" si="202"/>
        <v>96.997965067827934</v>
      </c>
      <c r="I1292" s="1">
        <f t="shared" si="203"/>
        <v>-9.4065442087654105E-2</v>
      </c>
      <c r="J1292" s="1">
        <f t="shared" si="204"/>
        <v>33.448252235234683</v>
      </c>
      <c r="K1292" s="1">
        <f t="shared" si="207"/>
        <v>33.448252235234683</v>
      </c>
      <c r="L1292" s="1">
        <f t="shared" si="208"/>
        <v>33.448252235234683</v>
      </c>
      <c r="M1292" s="1">
        <f t="shared" si="209"/>
        <v>9.3757848092174134E-2</v>
      </c>
      <c r="N1292" s="1">
        <f t="shared" si="205"/>
        <v>18.878334577179675</v>
      </c>
    </row>
    <row r="1293" spans="5:14">
      <c r="E1293" s="3">
        <f t="shared" si="206"/>
        <v>12.84</v>
      </c>
      <c r="F1293" s="1">
        <f t="shared" si="200"/>
        <v>18.878334577179675</v>
      </c>
      <c r="G1293" s="1">
        <f t="shared" si="201"/>
        <v>3.3438876450425461</v>
      </c>
      <c r="H1293" s="1">
        <f t="shared" si="202"/>
        <v>97.031403944278367</v>
      </c>
      <c r="I1293" s="1">
        <f t="shared" si="203"/>
        <v>-9.3757848092224094E-2</v>
      </c>
      <c r="J1293" s="1">
        <f t="shared" si="204"/>
        <v>33.438876450425461</v>
      </c>
      <c r="K1293" s="1">
        <f t="shared" si="207"/>
        <v>33.438876450425461</v>
      </c>
      <c r="L1293" s="1">
        <f t="shared" si="208"/>
        <v>33.438876450425461</v>
      </c>
      <c r="M1293" s="1">
        <f t="shared" si="209"/>
        <v>9.3451259928912567E-2</v>
      </c>
      <c r="N1293" s="1">
        <f t="shared" si="205"/>
        <v>18.879269089778965</v>
      </c>
    </row>
    <row r="1294" spans="5:14">
      <c r="E1294" s="3">
        <f t="shared" si="206"/>
        <v>12.85</v>
      </c>
      <c r="F1294" s="1">
        <f t="shared" si="200"/>
        <v>18.879269089778965</v>
      </c>
      <c r="G1294" s="1">
        <f t="shared" si="201"/>
        <v>3.342953132443256</v>
      </c>
      <c r="H1294" s="1">
        <f t="shared" si="202"/>
        <v>97.064833475602796</v>
      </c>
      <c r="I1294" s="1">
        <f t="shared" si="203"/>
        <v>-9.3451259929011599E-2</v>
      </c>
      <c r="J1294" s="1">
        <f t="shared" si="204"/>
        <v>33.42953132443256</v>
      </c>
      <c r="K1294" s="1">
        <f t="shared" si="207"/>
        <v>33.42953132443256</v>
      </c>
      <c r="L1294" s="1">
        <f t="shared" si="208"/>
        <v>33.42953132443256</v>
      </c>
      <c r="M1294" s="1">
        <f t="shared" si="209"/>
        <v>9.3145674308944715E-2</v>
      </c>
      <c r="N1294" s="1">
        <f t="shared" si="205"/>
        <v>18.880200546522055</v>
      </c>
    </row>
    <row r="1295" spans="5:14">
      <c r="E1295" s="3">
        <f t="shared" si="206"/>
        <v>12.86</v>
      </c>
      <c r="F1295" s="1">
        <f t="shared" si="200"/>
        <v>18.880200546522055</v>
      </c>
      <c r="G1295" s="1">
        <f t="shared" si="201"/>
        <v>3.3420216757001668</v>
      </c>
      <c r="H1295" s="1">
        <f t="shared" si="202"/>
        <v>97.098253692359805</v>
      </c>
      <c r="I1295" s="1">
        <f t="shared" si="203"/>
        <v>-9.3145674308914295E-2</v>
      </c>
      <c r="J1295" s="1">
        <f t="shared" si="204"/>
        <v>33.420216757001668</v>
      </c>
      <c r="K1295" s="1">
        <f t="shared" si="207"/>
        <v>33.420216757001668</v>
      </c>
      <c r="L1295" s="1">
        <f t="shared" si="208"/>
        <v>33.420216757001668</v>
      </c>
      <c r="M1295" s="1">
        <f t="shared" si="209"/>
        <v>9.2841087953954515E-2</v>
      </c>
      <c r="N1295" s="1">
        <f t="shared" si="205"/>
        <v>18.881128957401593</v>
      </c>
    </row>
    <row r="1296" spans="5:14">
      <c r="E1296" s="3">
        <f t="shared" si="206"/>
        <v>12.870000000000001</v>
      </c>
      <c r="F1296" s="1">
        <f t="shared" si="200"/>
        <v>18.881128957401593</v>
      </c>
      <c r="G1296" s="1">
        <f t="shared" si="201"/>
        <v>3.3410932648206284</v>
      </c>
      <c r="H1296" s="1">
        <f t="shared" si="202"/>
        <v>97.131664625008014</v>
      </c>
      <c r="I1296" s="1">
        <f t="shared" si="203"/>
        <v>-9.2841087953843271E-2</v>
      </c>
      <c r="J1296" s="1">
        <f t="shared" si="204"/>
        <v>33.410932648206284</v>
      </c>
      <c r="K1296" s="1">
        <f t="shared" si="207"/>
        <v>33.410932648206284</v>
      </c>
      <c r="L1296" s="1">
        <f t="shared" si="208"/>
        <v>33.410932648206284</v>
      </c>
      <c r="M1296" s="1">
        <f t="shared" si="209"/>
        <v>9.2537497596345553E-2</v>
      </c>
      <c r="N1296" s="1">
        <f t="shared" si="205"/>
        <v>18.882054332377557</v>
      </c>
    </row>
    <row r="1297" spans="5:14">
      <c r="E1297" s="3">
        <f t="shared" si="206"/>
        <v>12.88</v>
      </c>
      <c r="F1297" s="1">
        <f t="shared" si="200"/>
        <v>18.882054332377557</v>
      </c>
      <c r="G1297" s="1">
        <f t="shared" si="201"/>
        <v>3.3401678898446647</v>
      </c>
      <c r="H1297" s="1">
        <f t="shared" si="202"/>
        <v>97.165066303906457</v>
      </c>
      <c r="I1297" s="1">
        <f t="shared" si="203"/>
        <v>-9.2537497596367757E-2</v>
      </c>
      <c r="J1297" s="1">
        <f t="shared" si="204"/>
        <v>33.401678898446647</v>
      </c>
      <c r="K1297" s="1">
        <f t="shared" si="207"/>
        <v>33.401678898446647</v>
      </c>
      <c r="L1297" s="1">
        <f t="shared" si="208"/>
        <v>33.401678898446647</v>
      </c>
      <c r="M1297" s="1">
        <f t="shared" si="209"/>
        <v>9.2234899979205309E-2</v>
      </c>
      <c r="N1297" s="1">
        <f t="shared" si="205"/>
        <v>18.88297668137735</v>
      </c>
    </row>
    <row r="1298" spans="5:14">
      <c r="E1298" s="3">
        <f t="shared" si="206"/>
        <v>12.89</v>
      </c>
      <c r="F1298" s="1">
        <f t="shared" si="200"/>
        <v>18.88297668137735</v>
      </c>
      <c r="G1298" s="1">
        <f t="shared" si="201"/>
        <v>3.3392455408448711</v>
      </c>
      <c r="H1298" s="1">
        <f t="shared" si="202"/>
        <v>97.198458759314903</v>
      </c>
      <c r="I1298" s="1">
        <f t="shared" si="203"/>
        <v>-9.2234899979359852E-2</v>
      </c>
      <c r="J1298" s="1">
        <f t="shared" si="204"/>
        <v>33.392455408448711</v>
      </c>
      <c r="K1298" s="1">
        <f t="shared" si="207"/>
        <v>33.392455408448711</v>
      </c>
      <c r="L1298" s="1">
        <f t="shared" si="208"/>
        <v>33.392455408448711</v>
      </c>
      <c r="M1298" s="1">
        <f t="shared" si="209"/>
        <v>9.193329185627297E-2</v>
      </c>
      <c r="N1298" s="1">
        <f t="shared" si="205"/>
        <v>18.883896014295914</v>
      </c>
    </row>
    <row r="1299" spans="5:14">
      <c r="E1299" s="3">
        <f t="shared" si="206"/>
        <v>12.9</v>
      </c>
      <c r="F1299" s="1">
        <f t="shared" si="200"/>
        <v>18.883896014295914</v>
      </c>
      <c r="G1299" s="1">
        <f t="shared" si="201"/>
        <v>3.3383262079263076</v>
      </c>
      <c r="H1299" s="1">
        <f t="shared" si="202"/>
        <v>97.231842021394172</v>
      </c>
      <c r="I1299" s="1">
        <f t="shared" si="203"/>
        <v>-9.1933291856349797E-2</v>
      </c>
      <c r="J1299" s="1">
        <f t="shared" si="204"/>
        <v>33.383262079263076</v>
      </c>
      <c r="K1299" s="1">
        <f t="shared" si="207"/>
        <v>33.383262079263076</v>
      </c>
      <c r="L1299" s="1">
        <f t="shared" si="208"/>
        <v>33.383262079263076</v>
      </c>
      <c r="M1299" s="1">
        <f t="shared" si="209"/>
        <v>9.163266999190256E-2</v>
      </c>
      <c r="N1299" s="1">
        <f t="shared" si="205"/>
        <v>18.884812340995833</v>
      </c>
    </row>
    <row r="1300" spans="5:14">
      <c r="E1300" s="3">
        <f t="shared" si="206"/>
        <v>12.91</v>
      </c>
      <c r="F1300" s="1">
        <f t="shared" si="200"/>
        <v>18.884812340995833</v>
      </c>
      <c r="G1300" s="1">
        <f t="shared" si="201"/>
        <v>3.3374098812263888</v>
      </c>
      <c r="H1300" s="1">
        <f t="shared" si="202"/>
        <v>97.265216120206432</v>
      </c>
      <c r="I1300" s="1">
        <f t="shared" si="203"/>
        <v>-9.1632669991881244E-2</v>
      </c>
      <c r="J1300" s="1">
        <f t="shared" si="204"/>
        <v>33.374098812263888</v>
      </c>
      <c r="K1300" s="1">
        <f t="shared" si="207"/>
        <v>33.374098812263888</v>
      </c>
      <c r="L1300" s="1">
        <f t="shared" si="208"/>
        <v>33.374098812263888</v>
      </c>
      <c r="M1300" s="1">
        <f t="shared" si="209"/>
        <v>9.1333031161028977E-2</v>
      </c>
      <c r="N1300" s="1">
        <f t="shared" si="205"/>
        <v>18.885725671307444</v>
      </c>
    </row>
    <row r="1301" spans="5:14">
      <c r="E1301" s="3">
        <f t="shared" si="206"/>
        <v>12.92</v>
      </c>
      <c r="F1301" s="1">
        <f t="shared" si="200"/>
        <v>18.885725671307444</v>
      </c>
      <c r="G1301" s="1">
        <f t="shared" si="201"/>
        <v>3.3364965509147773</v>
      </c>
      <c r="H1301" s="1">
        <f t="shared" si="202"/>
        <v>97.298581085715583</v>
      </c>
      <c r="I1301" s="1">
        <f t="shared" si="203"/>
        <v>-9.1333031161155986E-2</v>
      </c>
      <c r="J1301" s="1">
        <f t="shared" si="204"/>
        <v>33.364965509147773</v>
      </c>
      <c r="K1301" s="1">
        <f t="shared" si="207"/>
        <v>33.364965509147773</v>
      </c>
      <c r="L1301" s="1">
        <f t="shared" si="208"/>
        <v>33.364965509147773</v>
      </c>
      <c r="M1301" s="1">
        <f t="shared" si="209"/>
        <v>9.1034372149132237E-2</v>
      </c>
      <c r="N1301" s="1">
        <f t="shared" si="205"/>
        <v>18.886636015028934</v>
      </c>
    </row>
    <row r="1302" spans="5:14">
      <c r="E1302" s="3">
        <f t="shared" si="206"/>
        <v>12.93</v>
      </c>
      <c r="F1302" s="1">
        <f t="shared" si="200"/>
        <v>18.886636015028934</v>
      </c>
      <c r="G1302" s="1">
        <f t="shared" si="201"/>
        <v>3.3355862071932876</v>
      </c>
      <c r="H1302" s="1">
        <f t="shared" si="202"/>
        <v>97.331936947787511</v>
      </c>
      <c r="I1302" s="1">
        <f t="shared" si="203"/>
        <v>-9.1034372148968146E-2</v>
      </c>
      <c r="J1302" s="1">
        <f t="shared" si="204"/>
        <v>33.355862071932876</v>
      </c>
      <c r="K1302" s="1">
        <f t="shared" si="207"/>
        <v>33.355862071932876</v>
      </c>
      <c r="L1302" s="1">
        <f t="shared" si="208"/>
        <v>33.355862071932876</v>
      </c>
      <c r="M1302" s="1">
        <f t="shared" si="209"/>
        <v>9.0736689752205058E-2</v>
      </c>
      <c r="N1302" s="1">
        <f t="shared" si="205"/>
        <v>18.887543381926456</v>
      </c>
    </row>
    <row r="1303" spans="5:14">
      <c r="E1303" s="3">
        <f t="shared" si="206"/>
        <v>12.94</v>
      </c>
      <c r="F1303" s="1">
        <f t="shared" si="200"/>
        <v>18.887543381926456</v>
      </c>
      <c r="G1303" s="1">
        <f t="shared" si="201"/>
        <v>3.3346788402957657</v>
      </c>
      <c r="H1303" s="1">
        <f t="shared" si="202"/>
        <v>97.365283736190463</v>
      </c>
      <c r="I1303" s="1">
        <f t="shared" si="203"/>
        <v>-9.0736689752191069E-2</v>
      </c>
      <c r="J1303" s="1">
        <f t="shared" si="204"/>
        <v>33.346788402957657</v>
      </c>
      <c r="K1303" s="1">
        <f t="shared" si="207"/>
        <v>33.346788402957657</v>
      </c>
      <c r="L1303" s="1">
        <f t="shared" si="208"/>
        <v>33.346788402957657</v>
      </c>
      <c r="M1303" s="1">
        <f t="shared" si="209"/>
        <v>9.0439980776715334E-2</v>
      </c>
      <c r="N1303" s="1">
        <f t="shared" si="205"/>
        <v>18.888447781734222</v>
      </c>
    </row>
    <row r="1304" spans="5:14">
      <c r="E1304" s="3">
        <f t="shared" si="206"/>
        <v>12.950000000000001</v>
      </c>
      <c r="F1304" s="1">
        <f t="shared" si="200"/>
        <v>18.888447781734222</v>
      </c>
      <c r="G1304" s="1">
        <f t="shared" si="201"/>
        <v>3.3337744404879999</v>
      </c>
      <c r="H1304" s="1">
        <f t="shared" si="202"/>
        <v>97.398621480595338</v>
      </c>
      <c r="I1304" s="1">
        <f t="shared" si="203"/>
        <v>-9.0439980776579887E-2</v>
      </c>
      <c r="J1304" s="1">
        <f t="shared" si="204"/>
        <v>33.337744404879999</v>
      </c>
      <c r="K1304" s="1">
        <f t="shared" si="207"/>
        <v>33.337744404879999</v>
      </c>
      <c r="L1304" s="1">
        <f t="shared" si="208"/>
        <v>33.337744404879999</v>
      </c>
      <c r="M1304" s="1">
        <f t="shared" si="209"/>
        <v>9.0144242039575939E-2</v>
      </c>
      <c r="N1304" s="1">
        <f t="shared" si="205"/>
        <v>18.889349224154618</v>
      </c>
    </row>
    <row r="1305" spans="5:14">
      <c r="E1305" s="3">
        <f t="shared" si="206"/>
        <v>12.96</v>
      </c>
      <c r="F1305" s="1">
        <f t="shared" si="200"/>
        <v>18.889349224154618</v>
      </c>
      <c r="G1305" s="1">
        <f t="shared" si="201"/>
        <v>3.3328729980676037</v>
      </c>
      <c r="H1305" s="1">
        <f t="shared" si="202"/>
        <v>97.431950210576019</v>
      </c>
      <c r="I1305" s="1">
        <f t="shared" si="203"/>
        <v>-9.0144242039613687E-2</v>
      </c>
      <c r="J1305" s="1">
        <f t="shared" si="204"/>
        <v>33.328729980676037</v>
      </c>
      <c r="K1305" s="1">
        <f t="shared" si="207"/>
        <v>33.328729980676037</v>
      </c>
      <c r="L1305" s="1">
        <f t="shared" si="208"/>
        <v>33.328729980676037</v>
      </c>
      <c r="M1305" s="1">
        <f t="shared" si="209"/>
        <v>8.984947036810631E-2</v>
      </c>
      <c r="N1305" s="1">
        <f t="shared" si="205"/>
        <v>18.890247718858298</v>
      </c>
    </row>
    <row r="1306" spans="5:14">
      <c r="E1306" s="3">
        <f t="shared" si="206"/>
        <v>12.97</v>
      </c>
      <c r="F1306" s="1">
        <f t="shared" si="200"/>
        <v>18.890247718858298</v>
      </c>
      <c r="G1306" s="1">
        <f t="shared" si="201"/>
        <v>3.3319745033639236</v>
      </c>
      <c r="H1306" s="1">
        <f t="shared" si="202"/>
        <v>97.465269955609656</v>
      </c>
      <c r="I1306" s="1">
        <f t="shared" si="203"/>
        <v>-8.984947036800861E-2</v>
      </c>
      <c r="J1306" s="1">
        <f t="shared" si="204"/>
        <v>33.319745033639236</v>
      </c>
      <c r="K1306" s="1">
        <f t="shared" si="207"/>
        <v>33.319745033639236</v>
      </c>
      <c r="L1306" s="1">
        <f t="shared" si="208"/>
        <v>33.319745033639236</v>
      </c>
      <c r="M1306" s="1">
        <f t="shared" si="209"/>
        <v>8.9555662600003139E-2</v>
      </c>
      <c r="N1306" s="1">
        <f t="shared" si="205"/>
        <v>18.891143275484296</v>
      </c>
    </row>
    <row r="1307" spans="5:14">
      <c r="E1307" s="3">
        <f t="shared" si="206"/>
        <v>12.98</v>
      </c>
      <c r="F1307" s="1">
        <f t="shared" si="200"/>
        <v>18.891143275484296</v>
      </c>
      <c r="G1307" s="1">
        <f t="shared" si="201"/>
        <v>3.3310789467379252</v>
      </c>
      <c r="H1307" s="1">
        <f t="shared" si="202"/>
        <v>97.498580745077035</v>
      </c>
      <c r="I1307" s="1">
        <f t="shared" si="203"/>
        <v>-8.9555662599849484E-2</v>
      </c>
      <c r="J1307" s="1">
        <f t="shared" si="204"/>
        <v>33.310789467379252</v>
      </c>
      <c r="K1307" s="1">
        <f t="shared" si="207"/>
        <v>33.310789467379252</v>
      </c>
      <c r="L1307" s="1">
        <f t="shared" si="208"/>
        <v>33.310789467379252</v>
      </c>
      <c r="M1307" s="1">
        <f t="shared" si="209"/>
        <v>8.9262815583301514E-2</v>
      </c>
      <c r="N1307" s="1">
        <f t="shared" si="205"/>
        <v>18.892035903640128</v>
      </c>
    </row>
    <row r="1308" spans="5:14">
      <c r="E1308" s="3">
        <f t="shared" si="206"/>
        <v>12.99</v>
      </c>
      <c r="F1308" s="1">
        <f t="shared" si="200"/>
        <v>18.892035903640128</v>
      </c>
      <c r="G1308" s="1">
        <f t="shared" si="201"/>
        <v>3.3301863185820935</v>
      </c>
      <c r="H1308" s="1">
        <f t="shared" si="202"/>
        <v>97.531882608262862</v>
      </c>
      <c r="I1308" s="1">
        <f t="shared" si="203"/>
        <v>-8.9262815583168731E-2</v>
      </c>
      <c r="J1308" s="1">
        <f t="shared" si="204"/>
        <v>33.301863185820935</v>
      </c>
      <c r="K1308" s="1">
        <f t="shared" si="207"/>
        <v>33.301863185820935</v>
      </c>
      <c r="L1308" s="1">
        <f t="shared" si="208"/>
        <v>33.301863185820935</v>
      </c>
      <c r="M1308" s="1">
        <f t="shared" si="209"/>
        <v>8.89709261763445E-2</v>
      </c>
      <c r="N1308" s="1">
        <f t="shared" si="205"/>
        <v>18.892925612901891</v>
      </c>
    </row>
    <row r="1309" spans="5:14">
      <c r="E1309" s="3">
        <f t="shared" si="206"/>
        <v>13</v>
      </c>
      <c r="F1309" s="1">
        <f t="shared" si="200"/>
        <v>18.892925612901891</v>
      </c>
      <c r="G1309" s="1">
        <f t="shared" si="201"/>
        <v>3.3292966093203304</v>
      </c>
      <c r="H1309" s="1">
        <f t="shared" si="202"/>
        <v>97.565175574356061</v>
      </c>
      <c r="I1309" s="1">
        <f t="shared" si="203"/>
        <v>-8.8970926176301646E-2</v>
      </c>
      <c r="J1309" s="1">
        <f t="shared" si="204"/>
        <v>33.292966093203304</v>
      </c>
      <c r="K1309" s="1">
        <f t="shared" si="207"/>
        <v>33.292966093203304</v>
      </c>
      <c r="L1309" s="1">
        <f t="shared" si="208"/>
        <v>33.292966093203304</v>
      </c>
      <c r="M1309" s="1">
        <f t="shared" si="209"/>
        <v>8.8679991247748058E-2</v>
      </c>
      <c r="N1309" s="1">
        <f t="shared" si="205"/>
        <v>18.89381241281437</v>
      </c>
    </row>
    <row r="1310" spans="5:14">
      <c r="E1310" s="3">
        <f t="shared" si="206"/>
        <v>13.01</v>
      </c>
      <c r="F1310" s="1">
        <f t="shared" si="200"/>
        <v>18.89381241281437</v>
      </c>
      <c r="G1310" s="1">
        <f t="shared" si="201"/>
        <v>3.3284098094078516</v>
      </c>
      <c r="H1310" s="1">
        <f t="shared" si="202"/>
        <v>97.598459672450133</v>
      </c>
      <c r="I1310" s="1">
        <f t="shared" si="203"/>
        <v>-8.8679991247886392E-2</v>
      </c>
      <c r="J1310" s="1">
        <f t="shared" si="204"/>
        <v>33.284098094078516</v>
      </c>
      <c r="K1310" s="1">
        <f t="shared" si="207"/>
        <v>33.284098094078516</v>
      </c>
      <c r="L1310" s="1">
        <f t="shared" si="208"/>
        <v>33.284098094078516</v>
      </c>
      <c r="M1310" s="1">
        <f t="shared" si="209"/>
        <v>8.839000767636751E-2</v>
      </c>
      <c r="N1310" s="1">
        <f t="shared" si="205"/>
        <v>18.894696312891135</v>
      </c>
    </row>
    <row r="1311" spans="5:14">
      <c r="E1311" s="3">
        <f t="shared" si="206"/>
        <v>13.02</v>
      </c>
      <c r="F1311" s="1">
        <f t="shared" si="200"/>
        <v>18.894696312891135</v>
      </c>
      <c r="G1311" s="1">
        <f t="shared" si="201"/>
        <v>3.3275259093310865</v>
      </c>
      <c r="H1311" s="1">
        <f t="shared" si="202"/>
        <v>97.631734931543448</v>
      </c>
      <c r="I1311" s="1">
        <f t="shared" si="203"/>
        <v>-8.8390007676508731E-2</v>
      </c>
      <c r="J1311" s="1">
        <f t="shared" si="204"/>
        <v>33.275259093310865</v>
      </c>
      <c r="K1311" s="1">
        <f t="shared" si="207"/>
        <v>33.275259093310865</v>
      </c>
      <c r="L1311" s="1">
        <f t="shared" si="208"/>
        <v>33.275259093310865</v>
      </c>
      <c r="M1311" s="1">
        <f t="shared" si="209"/>
        <v>8.810097235126535E-2</v>
      </c>
      <c r="N1311" s="1">
        <f t="shared" si="205"/>
        <v>18.895577322614649</v>
      </c>
    </row>
    <row r="1312" spans="5:14">
      <c r="E1312" s="3">
        <f t="shared" si="206"/>
        <v>13.030000000000001</v>
      </c>
      <c r="F1312" s="1">
        <f t="shared" si="200"/>
        <v>18.895577322614649</v>
      </c>
      <c r="G1312" s="1">
        <f t="shared" si="201"/>
        <v>3.3266448996075724</v>
      </c>
      <c r="H1312" s="1">
        <f t="shared" si="202"/>
        <v>97.665001380539522</v>
      </c>
      <c r="I1312" s="1">
        <f t="shared" si="203"/>
        <v>-8.8100972351412565E-2</v>
      </c>
      <c r="J1312" s="1">
        <f t="shared" si="204"/>
        <v>33.266448996075724</v>
      </c>
      <c r="K1312" s="1">
        <f t="shared" si="207"/>
        <v>33.266448996075724</v>
      </c>
      <c r="L1312" s="1">
        <f t="shared" si="208"/>
        <v>33.266448996075724</v>
      </c>
      <c r="M1312" s="1">
        <f t="shared" si="209"/>
        <v>8.7812882171676154E-2</v>
      </c>
      <c r="N1312" s="1">
        <f t="shared" si="205"/>
        <v>18.896455451436367</v>
      </c>
    </row>
    <row r="1313" spans="5:14">
      <c r="E1313" s="3">
        <f t="shared" si="206"/>
        <v>13.040000000000001</v>
      </c>
      <c r="F1313" s="1">
        <f t="shared" si="200"/>
        <v>18.896455451436367</v>
      </c>
      <c r="G1313" s="1">
        <f t="shared" si="201"/>
        <v>3.3257667707858545</v>
      </c>
      <c r="H1313" s="1">
        <f t="shared" si="202"/>
        <v>97.69825904824738</v>
      </c>
      <c r="I1313" s="1">
        <f t="shared" si="203"/>
        <v>-8.7812882171789397E-2</v>
      </c>
      <c r="J1313" s="1">
        <f t="shared" si="204"/>
        <v>33.257667707858545</v>
      </c>
      <c r="K1313" s="1">
        <f t="shared" si="207"/>
        <v>33.257667707858545</v>
      </c>
      <c r="L1313" s="1">
        <f t="shared" si="208"/>
        <v>33.257667707858545</v>
      </c>
      <c r="M1313" s="1">
        <f t="shared" si="209"/>
        <v>8.7525734046974391E-2</v>
      </c>
      <c r="N1313" s="1">
        <f t="shared" si="205"/>
        <v>18.897330708776838</v>
      </c>
    </row>
    <row r="1314" spans="5:14">
      <c r="E1314" s="3">
        <f t="shared" si="206"/>
        <v>13.05</v>
      </c>
      <c r="F1314" s="1">
        <f t="shared" si="200"/>
        <v>18.897330708776838</v>
      </c>
      <c r="G1314" s="1">
        <f t="shared" si="201"/>
        <v>3.3248915134453831</v>
      </c>
      <c r="H1314" s="1">
        <f t="shared" si="202"/>
        <v>97.73150796338183</v>
      </c>
      <c r="I1314" s="1">
        <f t="shared" si="203"/>
        <v>-8.7525734047133597E-2</v>
      </c>
      <c r="J1314" s="1">
        <f t="shared" si="204"/>
        <v>33.248915134453831</v>
      </c>
      <c r="K1314" s="1">
        <f t="shared" si="207"/>
        <v>33.248915134453831</v>
      </c>
      <c r="L1314" s="1">
        <f t="shared" si="208"/>
        <v>33.248915134453831</v>
      </c>
      <c r="M1314" s="1">
        <f t="shared" si="209"/>
        <v>8.7239524896640219E-2</v>
      </c>
      <c r="N1314" s="1">
        <f t="shared" si="205"/>
        <v>18.898203104025804</v>
      </c>
    </row>
    <row r="1315" spans="5:14">
      <c r="E1315" s="3">
        <f t="shared" si="206"/>
        <v>13.06</v>
      </c>
      <c r="F1315" s="1">
        <f t="shared" si="200"/>
        <v>18.898203104025804</v>
      </c>
      <c r="G1315" s="1">
        <f t="shared" si="201"/>
        <v>3.3240191181964178</v>
      </c>
      <c r="H1315" s="1">
        <f t="shared" si="202"/>
        <v>97.76474815456379</v>
      </c>
      <c r="I1315" s="1">
        <f t="shared" si="203"/>
        <v>-8.7239524896531861E-2</v>
      </c>
      <c r="J1315" s="1">
        <f t="shared" si="204"/>
        <v>33.240191181964178</v>
      </c>
      <c r="K1315" s="1">
        <f t="shared" si="207"/>
        <v>33.240191181964178</v>
      </c>
      <c r="L1315" s="1">
        <f t="shared" si="208"/>
        <v>33.240191181964178</v>
      </c>
      <c r="M1315" s="1">
        <f t="shared" si="209"/>
        <v>8.6954251650228631E-2</v>
      </c>
      <c r="N1315" s="1">
        <f t="shared" si="205"/>
        <v>18.899072646542304</v>
      </c>
    </row>
    <row r="1316" spans="5:14">
      <c r="E1316" s="3">
        <f t="shared" si="206"/>
        <v>13.07</v>
      </c>
      <c r="F1316" s="1">
        <f t="shared" si="200"/>
        <v>18.899072646542304</v>
      </c>
      <c r="G1316" s="1">
        <f t="shared" si="201"/>
        <v>3.323149575679917</v>
      </c>
      <c r="H1316" s="1">
        <f t="shared" si="202"/>
        <v>97.797979650320585</v>
      </c>
      <c r="I1316" s="1">
        <f t="shared" si="203"/>
        <v>-8.6954251650084302E-2</v>
      </c>
      <c r="J1316" s="1">
        <f t="shared" si="204"/>
        <v>33.23149575679917</v>
      </c>
      <c r="K1316" s="1">
        <f t="shared" si="207"/>
        <v>33.23149575679917</v>
      </c>
      <c r="L1316" s="1">
        <f t="shared" si="208"/>
        <v>33.23149575679917</v>
      </c>
      <c r="M1316" s="1">
        <f t="shared" si="209"/>
        <v>8.6669911247332809E-2</v>
      </c>
      <c r="N1316" s="1">
        <f t="shared" si="205"/>
        <v>18.899939345654779</v>
      </c>
    </row>
    <row r="1317" spans="5:14">
      <c r="E1317" s="3">
        <f t="shared" si="206"/>
        <v>13.08</v>
      </c>
      <c r="F1317" s="1">
        <f t="shared" si="200"/>
        <v>18.899939345654779</v>
      </c>
      <c r="G1317" s="1">
        <f t="shared" si="201"/>
        <v>3.3222828765674421</v>
      </c>
      <c r="H1317" s="1">
        <f t="shared" si="202"/>
        <v>97.831202479086258</v>
      </c>
      <c r="I1317" s="1">
        <f t="shared" si="203"/>
        <v>-8.6669911247483356E-2</v>
      </c>
      <c r="J1317" s="1">
        <f t="shared" si="204"/>
        <v>33.222828765674421</v>
      </c>
      <c r="K1317" s="1">
        <f t="shared" si="207"/>
        <v>33.222828765674421</v>
      </c>
      <c r="L1317" s="1">
        <f t="shared" si="208"/>
        <v>33.222828765674421</v>
      </c>
      <c r="M1317" s="1">
        <f t="shared" si="209"/>
        <v>8.6386500637553709E-2</v>
      </c>
      <c r="N1317" s="1">
        <f t="shared" si="205"/>
        <v>18.900803210661156</v>
      </c>
    </row>
    <row r="1318" spans="5:14">
      <c r="E1318" s="3">
        <f t="shared" si="206"/>
        <v>13.09</v>
      </c>
      <c r="F1318" s="1">
        <f t="shared" si="200"/>
        <v>18.900803210661156</v>
      </c>
      <c r="G1318" s="1">
        <f t="shared" si="201"/>
        <v>3.3214190115610656</v>
      </c>
      <c r="H1318" s="1">
        <f t="shared" si="202"/>
        <v>97.864416669201873</v>
      </c>
      <c r="I1318" s="1">
        <f t="shared" si="203"/>
        <v>-8.6386500637658514E-2</v>
      </c>
      <c r="J1318" s="1">
        <f t="shared" si="204"/>
        <v>33.214190115610656</v>
      </c>
      <c r="K1318" s="1">
        <f t="shared" si="207"/>
        <v>33.214190115610656</v>
      </c>
      <c r="L1318" s="1">
        <f t="shared" si="208"/>
        <v>33.214190115610656</v>
      </c>
      <c r="M1318" s="1">
        <f t="shared" si="209"/>
        <v>8.6104016780468307E-2</v>
      </c>
      <c r="N1318" s="1">
        <f t="shared" si="205"/>
        <v>18.901664250828961</v>
      </c>
    </row>
    <row r="1319" spans="5:14">
      <c r="E1319" s="3">
        <f t="shared" si="206"/>
        <v>13.1</v>
      </c>
      <c r="F1319" s="1">
        <f t="shared" si="200"/>
        <v>18.901664250828961</v>
      </c>
      <c r="G1319" s="1">
        <f t="shared" si="201"/>
        <v>3.32055797139326</v>
      </c>
      <c r="H1319" s="1">
        <f t="shared" si="202"/>
        <v>97.897622248915809</v>
      </c>
      <c r="I1319" s="1">
        <f t="shared" si="203"/>
        <v>-8.6104016780552683E-2</v>
      </c>
      <c r="J1319" s="1">
        <f t="shared" si="204"/>
        <v>33.2055797139326</v>
      </c>
      <c r="K1319" s="1">
        <f t="shared" si="207"/>
        <v>33.2055797139326</v>
      </c>
      <c r="L1319" s="1">
        <f t="shared" si="208"/>
        <v>33.2055797139326</v>
      </c>
      <c r="M1319" s="1">
        <f t="shared" si="209"/>
        <v>8.5822456645596068E-2</v>
      </c>
      <c r="N1319" s="1">
        <f t="shared" si="205"/>
        <v>18.902522475395418</v>
      </c>
    </row>
    <row r="1320" spans="5:14">
      <c r="E1320" s="3">
        <f t="shared" si="206"/>
        <v>13.11</v>
      </c>
      <c r="F1320" s="1">
        <f t="shared" si="200"/>
        <v>18.902522475395418</v>
      </c>
      <c r="G1320" s="1">
        <f t="shared" si="201"/>
        <v>3.319699746826803</v>
      </c>
      <c r="H1320" s="1">
        <f t="shared" si="202"/>
        <v>97.930819246384075</v>
      </c>
      <c r="I1320" s="1">
        <f t="shared" si="203"/>
        <v>-8.5822456645701095E-2</v>
      </c>
      <c r="J1320" s="1">
        <f t="shared" si="204"/>
        <v>33.19699746826803</v>
      </c>
      <c r="K1320" s="1">
        <f t="shared" si="207"/>
        <v>33.19699746826803</v>
      </c>
      <c r="L1320" s="1">
        <f t="shared" si="208"/>
        <v>33.19699746826803</v>
      </c>
      <c r="M1320" s="1">
        <f t="shared" si="209"/>
        <v>8.5541817212364535E-2</v>
      </c>
      <c r="N1320" s="1">
        <f t="shared" si="205"/>
        <v>18.903377893567541</v>
      </c>
    </row>
    <row r="1321" spans="5:14">
      <c r="E1321" s="3">
        <f t="shared" si="206"/>
        <v>13.120000000000001</v>
      </c>
      <c r="F1321" s="1">
        <f t="shared" si="200"/>
        <v>18.903377893567541</v>
      </c>
      <c r="G1321" s="1">
        <f t="shared" si="201"/>
        <v>3.3188443286546807</v>
      </c>
      <c r="H1321" s="1">
        <f t="shared" si="202"/>
        <v>97.964007689670623</v>
      </c>
      <c r="I1321" s="1">
        <f t="shared" si="203"/>
        <v>-8.5541817212231308E-2</v>
      </c>
      <c r="J1321" s="1">
        <f t="shared" si="204"/>
        <v>33.188443286546807</v>
      </c>
      <c r="K1321" s="1">
        <f t="shared" si="207"/>
        <v>33.188443286546807</v>
      </c>
      <c r="L1321" s="1">
        <f t="shared" si="208"/>
        <v>33.188443286546807</v>
      </c>
      <c r="M1321" s="1">
        <f t="shared" si="209"/>
        <v>8.5262095470080679E-2</v>
      </c>
      <c r="N1321" s="1">
        <f t="shared" si="205"/>
        <v>18.90423051452224</v>
      </c>
    </row>
    <row r="1322" spans="5:14">
      <c r="E1322" s="3">
        <f t="shared" si="206"/>
        <v>13.13</v>
      </c>
      <c r="F1322" s="1">
        <f t="shared" si="200"/>
        <v>18.90423051452224</v>
      </c>
      <c r="G1322" s="1">
        <f t="shared" si="201"/>
        <v>3.3179917076999814</v>
      </c>
      <c r="H1322" s="1">
        <f t="shared" si="202"/>
        <v>97.99718760674763</v>
      </c>
      <c r="I1322" s="1">
        <f t="shared" si="203"/>
        <v>-8.5262095469929022E-2</v>
      </c>
      <c r="J1322" s="1">
        <f t="shared" si="204"/>
        <v>33.179917076999814</v>
      </c>
      <c r="K1322" s="1">
        <f t="shared" si="207"/>
        <v>33.179917076999814</v>
      </c>
      <c r="L1322" s="1">
        <f t="shared" si="208"/>
        <v>33.179917076999814</v>
      </c>
      <c r="M1322" s="1">
        <f t="shared" si="209"/>
        <v>8.4983288417893821E-2</v>
      </c>
      <c r="N1322" s="1">
        <f t="shared" si="205"/>
        <v>18.905080347406418</v>
      </c>
    </row>
    <row r="1323" spans="5:14">
      <c r="E1323" s="3">
        <f t="shared" si="206"/>
        <v>13.14</v>
      </c>
      <c r="F1323" s="1">
        <f t="shared" si="200"/>
        <v>18.905080347406418</v>
      </c>
      <c r="G1323" s="1">
        <f t="shared" si="201"/>
        <v>3.3171418748158032</v>
      </c>
      <c r="H1323" s="1">
        <f t="shared" si="202"/>
        <v>98.030359025495784</v>
      </c>
      <c r="I1323" s="1">
        <f t="shared" si="203"/>
        <v>-8.4983288417816993E-2</v>
      </c>
      <c r="J1323" s="1">
        <f t="shared" si="204"/>
        <v>33.171418748158032</v>
      </c>
      <c r="K1323" s="1">
        <f t="shared" si="207"/>
        <v>33.171418748158032</v>
      </c>
      <c r="L1323" s="1">
        <f t="shared" si="208"/>
        <v>33.171418748158032</v>
      </c>
      <c r="M1323" s="1">
        <f t="shared" si="209"/>
        <v>8.4705393064767653E-2</v>
      </c>
      <c r="N1323" s="1">
        <f t="shared" si="205"/>
        <v>18.905927401337067</v>
      </c>
    </row>
    <row r="1324" spans="5:14">
      <c r="E1324" s="3">
        <f t="shared" si="206"/>
        <v>13.15</v>
      </c>
      <c r="F1324" s="1">
        <f t="shared" si="200"/>
        <v>18.905927401337067</v>
      </c>
      <c r="G1324" s="1">
        <f t="shared" si="201"/>
        <v>3.3162948208851546</v>
      </c>
      <c r="H1324" s="1">
        <f t="shared" si="202"/>
        <v>98.063521973704638</v>
      </c>
      <c r="I1324" s="1">
        <f t="shared" si="203"/>
        <v>-8.4705393064865575E-2</v>
      </c>
      <c r="J1324" s="1">
        <f t="shared" si="204"/>
        <v>33.162948208851546</v>
      </c>
      <c r="K1324" s="1">
        <f t="shared" si="207"/>
        <v>33.162948208851546</v>
      </c>
      <c r="L1324" s="1">
        <f t="shared" si="208"/>
        <v>33.162948208851546</v>
      </c>
      <c r="M1324" s="1">
        <f t="shared" si="209"/>
        <v>8.4428406429445602E-2</v>
      </c>
      <c r="N1324" s="1">
        <f t="shared" si="205"/>
        <v>18.90677168540136</v>
      </c>
    </row>
    <row r="1325" spans="5:14">
      <c r="E1325" s="3">
        <f t="shared" si="206"/>
        <v>13.16</v>
      </c>
      <c r="F1325" s="1">
        <f t="shared" si="200"/>
        <v>18.90677168540136</v>
      </c>
      <c r="G1325" s="1">
        <f t="shared" si="201"/>
        <v>3.3154505368208618</v>
      </c>
      <c r="H1325" s="1">
        <f t="shared" si="202"/>
        <v>98.09667647907284</v>
      </c>
      <c r="I1325" s="1">
        <f t="shared" si="203"/>
        <v>-8.4428406429282177E-2</v>
      </c>
      <c r="J1325" s="1">
        <f t="shared" si="204"/>
        <v>33.154505368208618</v>
      </c>
      <c r="K1325" s="1">
        <f t="shared" si="207"/>
        <v>33.154505368208618</v>
      </c>
      <c r="L1325" s="1">
        <f t="shared" si="208"/>
        <v>33.154505368208618</v>
      </c>
      <c r="M1325" s="1">
        <f t="shared" si="209"/>
        <v>8.4152325540421735E-2</v>
      </c>
      <c r="N1325" s="1">
        <f t="shared" si="205"/>
        <v>18.907613208656763</v>
      </c>
    </row>
    <row r="1326" spans="5:14">
      <c r="E1326" s="3">
        <f t="shared" si="206"/>
        <v>13.17</v>
      </c>
      <c r="F1326" s="1">
        <f t="shared" si="200"/>
        <v>18.907613208656763</v>
      </c>
      <c r="G1326" s="1">
        <f t="shared" si="201"/>
        <v>3.3146090135654589</v>
      </c>
      <c r="H1326" s="1">
        <f t="shared" si="202"/>
        <v>98.1298225692085</v>
      </c>
      <c r="I1326" s="1">
        <f t="shared" si="203"/>
        <v>-8.415232554028762E-2</v>
      </c>
      <c r="J1326" s="1">
        <f t="shared" si="204"/>
        <v>33.146090135654589</v>
      </c>
      <c r="K1326" s="1">
        <f t="shared" si="207"/>
        <v>33.146090135654589</v>
      </c>
      <c r="L1326" s="1">
        <f t="shared" si="208"/>
        <v>33.146090135654589</v>
      </c>
      <c r="M1326" s="1">
        <f t="shared" si="209"/>
        <v>8.387714743590502E-2</v>
      </c>
      <c r="N1326" s="1">
        <f t="shared" si="205"/>
        <v>18.908451980131122</v>
      </c>
    </row>
    <row r="1327" spans="5:14">
      <c r="E1327" s="3">
        <f t="shared" si="206"/>
        <v>13.18</v>
      </c>
      <c r="F1327" s="1">
        <f t="shared" si="200"/>
        <v>18.908451980131122</v>
      </c>
      <c r="G1327" s="1">
        <f t="shared" si="201"/>
        <v>3.313770242091099</v>
      </c>
      <c r="H1327" s="1">
        <f t="shared" si="202"/>
        <v>98.162960271629416</v>
      </c>
      <c r="I1327" s="1">
        <f t="shared" si="203"/>
        <v>-8.3877147435984512E-2</v>
      </c>
      <c r="J1327" s="1">
        <f t="shared" si="204"/>
        <v>33.13770242091099</v>
      </c>
      <c r="K1327" s="1">
        <f t="shared" si="207"/>
        <v>33.13770242091099</v>
      </c>
      <c r="L1327" s="1">
        <f t="shared" si="208"/>
        <v>33.13770242091099</v>
      </c>
      <c r="M1327" s="1">
        <f t="shared" si="209"/>
        <v>8.360286916378934E-2</v>
      </c>
      <c r="N1327" s="1">
        <f t="shared" si="205"/>
        <v>18.90928800882276</v>
      </c>
    </row>
    <row r="1328" spans="5:14">
      <c r="E1328" s="3">
        <f t="shared" si="206"/>
        <v>13.19</v>
      </c>
      <c r="F1328" s="1">
        <f t="shared" si="200"/>
        <v>18.90928800882276</v>
      </c>
      <c r="G1328" s="1">
        <f t="shared" si="201"/>
        <v>3.3129342133994619</v>
      </c>
      <c r="H1328" s="1">
        <f t="shared" si="202"/>
        <v>98.196089613763405</v>
      </c>
      <c r="I1328" s="1">
        <f t="shared" si="203"/>
        <v>-8.3602869163712512E-2</v>
      </c>
      <c r="J1328" s="1">
        <f t="shared" si="204"/>
        <v>33.129342133994619</v>
      </c>
      <c r="K1328" s="1">
        <f t="shared" si="207"/>
        <v>33.129342133994619</v>
      </c>
      <c r="L1328" s="1">
        <f t="shared" si="208"/>
        <v>33.129342133994619</v>
      </c>
      <c r="M1328" s="1">
        <f t="shared" si="209"/>
        <v>8.3329487781623968E-2</v>
      </c>
      <c r="N1328" s="1">
        <f t="shared" si="205"/>
        <v>18.910121303700574</v>
      </c>
    </row>
    <row r="1329" spans="5:14">
      <c r="E1329" s="3">
        <f t="shared" si="206"/>
        <v>13.200000000000001</v>
      </c>
      <c r="F1329" s="1">
        <f t="shared" si="200"/>
        <v>18.910121303700574</v>
      </c>
      <c r="G1329" s="1">
        <f t="shared" si="201"/>
        <v>3.3121009185216472</v>
      </c>
      <c r="H1329" s="1">
        <f t="shared" si="202"/>
        <v>98.229210622948628</v>
      </c>
      <c r="I1329" s="1">
        <f t="shared" si="203"/>
        <v>-8.3329487781469425E-2</v>
      </c>
      <c r="J1329" s="1">
        <f t="shared" si="204"/>
        <v>33.121009185216472</v>
      </c>
      <c r="K1329" s="1">
        <f t="shared" si="207"/>
        <v>33.121009185216472</v>
      </c>
      <c r="L1329" s="1">
        <f t="shared" si="208"/>
        <v>33.121009185216472</v>
      </c>
      <c r="M1329" s="1">
        <f t="shared" si="209"/>
        <v>8.3057000356578703E-2</v>
      </c>
      <c r="N1329" s="1">
        <f t="shared" si="205"/>
        <v>18.910951873704139</v>
      </c>
    </row>
    <row r="1330" spans="5:14">
      <c r="E1330" s="3">
        <f t="shared" si="206"/>
        <v>13.21</v>
      </c>
      <c r="F1330" s="1">
        <f t="shared" si="200"/>
        <v>18.910951873704139</v>
      </c>
      <c r="G1330" s="1">
        <f t="shared" si="201"/>
        <v>3.3112703485180823</v>
      </c>
      <c r="H1330" s="1">
        <f t="shared" si="202"/>
        <v>98.262323326433815</v>
      </c>
      <c r="I1330" s="1">
        <f t="shared" si="203"/>
        <v>-8.3057000356490107E-2</v>
      </c>
      <c r="J1330" s="1">
        <f t="shared" si="204"/>
        <v>33.112703485180823</v>
      </c>
      <c r="K1330" s="1">
        <f t="shared" si="207"/>
        <v>33.112703485180823</v>
      </c>
      <c r="L1330" s="1">
        <f t="shared" si="208"/>
        <v>33.112703485180823</v>
      </c>
      <c r="M1330" s="1">
        <f t="shared" si="209"/>
        <v>8.2785403965412785E-2</v>
      </c>
      <c r="N1330" s="1">
        <f t="shared" si="205"/>
        <v>18.911779727743792</v>
      </c>
    </row>
    <row r="1331" spans="5:14">
      <c r="E1331" s="3">
        <f t="shared" si="206"/>
        <v>13.22</v>
      </c>
      <c r="F1331" s="1">
        <f t="shared" si="200"/>
        <v>18.911779727743792</v>
      </c>
      <c r="G1331" s="1">
        <f t="shared" si="201"/>
        <v>3.3104424944784299</v>
      </c>
      <c r="H1331" s="1">
        <f t="shared" si="202"/>
        <v>98.295427751378597</v>
      </c>
      <c r="I1331" s="1">
        <f t="shared" si="203"/>
        <v>-8.2785403965246473E-2</v>
      </c>
      <c r="J1331" s="1">
        <f t="shared" si="204"/>
        <v>33.104424944784299</v>
      </c>
      <c r="K1331" s="1">
        <f t="shared" si="207"/>
        <v>33.104424944784299</v>
      </c>
      <c r="L1331" s="1">
        <f t="shared" si="208"/>
        <v>33.104424944784299</v>
      </c>
      <c r="M1331" s="1">
        <f t="shared" si="209"/>
        <v>8.2514695694446472E-2</v>
      </c>
      <c r="N1331" s="1">
        <f t="shared" si="205"/>
        <v>18.912604874700737</v>
      </c>
    </row>
    <row r="1332" spans="5:14">
      <c r="E1332" s="3">
        <f t="shared" si="206"/>
        <v>13.23</v>
      </c>
      <c r="F1332" s="1">
        <f t="shared" si="200"/>
        <v>18.912604874700737</v>
      </c>
      <c r="G1332" s="1">
        <f t="shared" si="201"/>
        <v>3.3096173475214847</v>
      </c>
      <c r="H1332" s="1">
        <f t="shared" si="202"/>
        <v>98.328523924853812</v>
      </c>
      <c r="I1332" s="1">
        <f t="shared" si="203"/>
        <v>-8.2514695694513307E-2</v>
      </c>
      <c r="J1332" s="1">
        <f t="shared" si="204"/>
        <v>33.096173475214847</v>
      </c>
      <c r="K1332" s="1">
        <f t="shared" si="207"/>
        <v>33.096173475214847</v>
      </c>
      <c r="L1332" s="1">
        <f t="shared" si="208"/>
        <v>33.096173475214847</v>
      </c>
      <c r="M1332" s="1">
        <f t="shared" si="209"/>
        <v>8.2244872639525513E-2</v>
      </c>
      <c r="N1332" s="1">
        <f t="shared" si="205"/>
        <v>18.913427323427133</v>
      </c>
    </row>
    <row r="1333" spans="5:14">
      <c r="E1333" s="3">
        <f t="shared" si="206"/>
        <v>13.24</v>
      </c>
      <c r="F1333" s="1">
        <f t="shared" si="200"/>
        <v>18.913427323427133</v>
      </c>
      <c r="G1333" s="1">
        <f t="shared" si="201"/>
        <v>3.3087948987950888</v>
      </c>
      <c r="H1333" s="1">
        <f t="shared" si="202"/>
        <v>98.361611873841767</v>
      </c>
      <c r="I1333" s="1">
        <f t="shared" si="203"/>
        <v>-8.2244872639591904E-2</v>
      </c>
      <c r="J1333" s="1">
        <f t="shared" si="204"/>
        <v>33.087948987950888</v>
      </c>
      <c r="K1333" s="1">
        <f t="shared" si="207"/>
        <v>33.087948987950888</v>
      </c>
      <c r="L1333" s="1">
        <f t="shared" si="208"/>
        <v>33.087948987950888</v>
      </c>
      <c r="M1333" s="1">
        <f t="shared" si="209"/>
        <v>8.1975931905994059E-2</v>
      </c>
      <c r="N1333" s="1">
        <f t="shared" si="205"/>
        <v>18.914247082746193</v>
      </c>
    </row>
    <row r="1334" spans="5:14">
      <c r="E1334" s="3">
        <f t="shared" si="206"/>
        <v>13.25</v>
      </c>
      <c r="F1334" s="1">
        <f t="shared" si="200"/>
        <v>18.914247082746193</v>
      </c>
      <c r="G1334" s="1">
        <f t="shared" si="201"/>
        <v>3.3079751394760279</v>
      </c>
      <c r="H1334" s="1">
        <f t="shared" si="202"/>
        <v>98.394691625236533</v>
      </c>
      <c r="I1334" s="1">
        <f t="shared" si="203"/>
        <v>-8.197593190608643E-2</v>
      </c>
      <c r="J1334" s="1">
        <f t="shared" si="204"/>
        <v>33.079751394760279</v>
      </c>
      <c r="K1334" s="1">
        <f t="shared" si="207"/>
        <v>33.079751394760279</v>
      </c>
      <c r="L1334" s="1">
        <f t="shared" si="208"/>
        <v>33.079751394760279</v>
      </c>
      <c r="M1334" s="1">
        <f t="shared" si="209"/>
        <v>8.1707870608661137E-2</v>
      </c>
      <c r="N1334" s="1">
        <f t="shared" si="205"/>
        <v>18.915064161452282</v>
      </c>
    </row>
    <row r="1335" spans="5:14">
      <c r="E1335" s="3">
        <f t="shared" si="206"/>
        <v>13.26</v>
      </c>
      <c r="F1335" s="1">
        <f t="shared" si="200"/>
        <v>18.915064161452282</v>
      </c>
      <c r="G1335" s="1">
        <f t="shared" si="201"/>
        <v>3.3071580607699396</v>
      </c>
      <c r="H1335" s="1">
        <f t="shared" si="202"/>
        <v>98.427763205844229</v>
      </c>
      <c r="I1335" s="1">
        <f t="shared" si="203"/>
        <v>-8.1707870608838107E-2</v>
      </c>
      <c r="J1335" s="1">
        <f t="shared" si="204"/>
        <v>33.071580607699396</v>
      </c>
      <c r="K1335" s="1">
        <f t="shared" si="207"/>
        <v>33.071580607699396</v>
      </c>
      <c r="L1335" s="1">
        <f t="shared" si="208"/>
        <v>33.071580607699396</v>
      </c>
      <c r="M1335" s="1">
        <f t="shared" si="209"/>
        <v>8.1440685871770224E-2</v>
      </c>
      <c r="N1335" s="1">
        <f t="shared" si="205"/>
        <v>18.915878568311001</v>
      </c>
    </row>
    <row r="1336" spans="5:14">
      <c r="E1336" s="3">
        <f t="shared" si="206"/>
        <v>13.27</v>
      </c>
      <c r="F1336" s="1">
        <f t="shared" si="200"/>
        <v>18.915878568311001</v>
      </c>
      <c r="G1336" s="1">
        <f t="shared" si="201"/>
        <v>3.3063436539112203</v>
      </c>
      <c r="H1336" s="1">
        <f t="shared" si="202"/>
        <v>98.460826642383338</v>
      </c>
      <c r="I1336" s="1">
        <f t="shared" si="203"/>
        <v>-8.1440685871925211E-2</v>
      </c>
      <c r="J1336" s="1">
        <f t="shared" si="204"/>
        <v>33.063436539112203</v>
      </c>
      <c r="K1336" s="1">
        <f t="shared" si="207"/>
        <v>33.063436539112203</v>
      </c>
      <c r="L1336" s="1">
        <f t="shared" si="208"/>
        <v>33.063436539112203</v>
      </c>
      <c r="M1336" s="1">
        <f t="shared" si="209"/>
        <v>8.1174374828969054E-2</v>
      </c>
      <c r="N1336" s="1">
        <f t="shared" si="205"/>
        <v>18.916690312059291</v>
      </c>
    </row>
    <row r="1337" spans="5:14">
      <c r="E1337" s="3">
        <f t="shared" si="206"/>
        <v>13.280000000000001</v>
      </c>
      <c r="F1337" s="1">
        <f t="shared" si="200"/>
        <v>18.916690312059291</v>
      </c>
      <c r="G1337" s="1">
        <f t="shared" si="201"/>
        <v>3.3055319101629301</v>
      </c>
      <c r="H1337" s="1">
        <f t="shared" si="202"/>
        <v>98.493881961484973</v>
      </c>
      <c r="I1337" s="1">
        <f t="shared" si="203"/>
        <v>-8.1174374829018348E-2</v>
      </c>
      <c r="J1337" s="1">
        <f t="shared" si="204"/>
        <v>33.055319101629301</v>
      </c>
      <c r="K1337" s="1">
        <f t="shared" si="207"/>
        <v>33.055319101629301</v>
      </c>
      <c r="L1337" s="1">
        <f t="shared" si="208"/>
        <v>33.055319101629301</v>
      </c>
      <c r="M1337" s="1">
        <f t="shared" si="209"/>
        <v>8.0908934623278084E-2</v>
      </c>
      <c r="N1337" s="1">
        <f t="shared" si="205"/>
        <v>18.917499401405525</v>
      </c>
    </row>
    <row r="1338" spans="5:14">
      <c r="E1338" s="3">
        <f t="shared" si="206"/>
        <v>13.290000000000001</v>
      </c>
      <c r="F1338" s="1">
        <f t="shared" si="200"/>
        <v>18.917499401405525</v>
      </c>
      <c r="G1338" s="1">
        <f t="shared" si="201"/>
        <v>3.3047228208166963</v>
      </c>
      <c r="H1338" s="1">
        <f t="shared" si="202"/>
        <v>98.526929189693135</v>
      </c>
      <c r="I1338" s="1">
        <f t="shared" si="203"/>
        <v>-8.0908934623380446E-2</v>
      </c>
      <c r="J1338" s="1">
        <f t="shared" si="204"/>
        <v>33.047228208166963</v>
      </c>
      <c r="K1338" s="1">
        <f t="shared" si="207"/>
        <v>33.047228208166963</v>
      </c>
      <c r="L1338" s="1">
        <f t="shared" si="208"/>
        <v>33.047228208166963</v>
      </c>
      <c r="M1338" s="1">
        <f t="shared" si="209"/>
        <v>8.0644362407059633E-2</v>
      </c>
      <c r="N1338" s="1">
        <f t="shared" si="205"/>
        <v>18.918305845029597</v>
      </c>
    </row>
    <row r="1339" spans="5:14">
      <c r="E1339" s="3">
        <f t="shared" si="206"/>
        <v>13.3</v>
      </c>
      <c r="F1339" s="1">
        <f t="shared" si="200"/>
        <v>18.918305845029597</v>
      </c>
      <c r="G1339" s="1">
        <f t="shared" si="201"/>
        <v>3.3039163771926248</v>
      </c>
      <c r="H1339" s="1">
        <f t="shared" si="202"/>
        <v>98.559968353465067</v>
      </c>
      <c r="I1339" s="1">
        <f t="shared" si="203"/>
        <v>-8.0644362407156223E-2</v>
      </c>
      <c r="J1339" s="1">
        <f t="shared" si="204"/>
        <v>33.039163771926248</v>
      </c>
      <c r="K1339" s="1">
        <f t="shared" si="207"/>
        <v>33.039163771926248</v>
      </c>
      <c r="L1339" s="1">
        <f t="shared" si="208"/>
        <v>33.039163771926248</v>
      </c>
      <c r="M1339" s="1">
        <f t="shared" si="209"/>
        <v>8.038065534198835E-2</v>
      </c>
      <c r="N1339" s="1">
        <f t="shared" si="205"/>
        <v>18.919109651583017</v>
      </c>
    </row>
    <row r="1340" spans="5:14">
      <c r="E1340" s="3">
        <f t="shared" si="206"/>
        <v>13.31</v>
      </c>
      <c r="F1340" s="1">
        <f t="shared" si="200"/>
        <v>18.919109651583017</v>
      </c>
      <c r="G1340" s="1">
        <f t="shared" si="201"/>
        <v>3.3031125706392039</v>
      </c>
      <c r="H1340" s="1">
        <f t="shared" si="202"/>
        <v>98.592999479171453</v>
      </c>
      <c r="I1340" s="1">
        <f t="shared" si="203"/>
        <v>-8.0380655342082719E-2</v>
      </c>
      <c r="J1340" s="1">
        <f t="shared" si="204"/>
        <v>33.031125706392039</v>
      </c>
      <c r="K1340" s="1">
        <f t="shared" si="207"/>
        <v>33.031125706392039</v>
      </c>
      <c r="L1340" s="1">
        <f t="shared" si="208"/>
        <v>33.031125706392039</v>
      </c>
      <c r="M1340" s="1">
        <f t="shared" si="209"/>
        <v>8.0117810599019679E-2</v>
      </c>
      <c r="N1340" s="1">
        <f t="shared" si="205"/>
        <v>18.919910829689009</v>
      </c>
    </row>
    <row r="1341" spans="5:14">
      <c r="E1341" s="3">
        <f t="shared" si="206"/>
        <v>13.32</v>
      </c>
      <c r="F1341" s="1">
        <f t="shared" si="200"/>
        <v>18.919910829689009</v>
      </c>
      <c r="G1341" s="1">
        <f t="shared" si="201"/>
        <v>3.3023113925332126</v>
      </c>
      <c r="H1341" s="1">
        <f t="shared" si="202"/>
        <v>98.626022593096792</v>
      </c>
      <c r="I1341" s="1">
        <f t="shared" si="203"/>
        <v>-8.0117810599134032E-2</v>
      </c>
      <c r="J1341" s="1">
        <f t="shared" si="204"/>
        <v>33.023113925332126</v>
      </c>
      <c r="K1341" s="1">
        <f t="shared" si="207"/>
        <v>33.023113925332126</v>
      </c>
      <c r="L1341" s="1">
        <f t="shared" si="208"/>
        <v>33.023113925332126</v>
      </c>
      <c r="M1341" s="1">
        <f t="shared" si="209"/>
        <v>7.9855825358360555E-2</v>
      </c>
      <c r="N1341" s="1">
        <f t="shared" si="205"/>
        <v>18.920709387942594</v>
      </c>
    </row>
    <row r="1342" spans="5:14">
      <c r="E1342" s="3">
        <f t="shared" si="206"/>
        <v>13.33</v>
      </c>
      <c r="F1342" s="1">
        <f t="shared" si="200"/>
        <v>18.920709387942594</v>
      </c>
      <c r="G1342" s="1">
        <f t="shared" si="201"/>
        <v>3.3015128342796274</v>
      </c>
      <c r="H1342" s="1">
        <f t="shared" si="202"/>
        <v>98.659037721439589</v>
      </c>
      <c r="I1342" s="1">
        <f t="shared" si="203"/>
        <v>-7.9855825358521315E-2</v>
      </c>
      <c r="J1342" s="1">
        <f t="shared" si="204"/>
        <v>33.015128342796274</v>
      </c>
      <c r="K1342" s="1">
        <f t="shared" si="207"/>
        <v>33.015128342796274</v>
      </c>
      <c r="L1342" s="1">
        <f t="shared" si="208"/>
        <v>33.015128342796274</v>
      </c>
      <c r="M1342" s="1">
        <f t="shared" si="209"/>
        <v>7.9594696809438092E-2</v>
      </c>
      <c r="N1342" s="1">
        <f t="shared" si="205"/>
        <v>18.921505334910687</v>
      </c>
    </row>
    <row r="1343" spans="5:14">
      <c r="E1343" s="3">
        <f t="shared" si="206"/>
        <v>13.34</v>
      </c>
      <c r="F1343" s="1">
        <f t="shared" si="200"/>
        <v>18.921505334910687</v>
      </c>
      <c r="G1343" s="1">
        <f t="shared" si="201"/>
        <v>3.300716887311534</v>
      </c>
      <c r="H1343" s="1">
        <f t="shared" si="202"/>
        <v>98.692044890312701</v>
      </c>
      <c r="I1343" s="1">
        <f t="shared" si="203"/>
        <v>-7.9594696809337506E-2</v>
      </c>
      <c r="J1343" s="1">
        <f t="shared" si="204"/>
        <v>33.00716887311534</v>
      </c>
      <c r="K1343" s="1">
        <f t="shared" si="207"/>
        <v>33.00716887311534</v>
      </c>
      <c r="L1343" s="1">
        <f t="shared" si="208"/>
        <v>33.00716887311534</v>
      </c>
      <c r="M1343" s="1">
        <f t="shared" si="209"/>
        <v>7.9334422150871609E-2</v>
      </c>
      <c r="N1343" s="1">
        <f t="shared" si="205"/>
        <v>18.922298679132197</v>
      </c>
    </row>
    <row r="1344" spans="5:14">
      <c r="E1344" s="3">
        <f t="shared" si="206"/>
        <v>13.35</v>
      </c>
      <c r="F1344" s="1">
        <f t="shared" si="200"/>
        <v>18.922298679132197</v>
      </c>
      <c r="G1344" s="1">
        <f t="shared" si="201"/>
        <v>3.2999235430900242</v>
      </c>
      <c r="H1344" s="1">
        <f t="shared" si="202"/>
        <v>98.725044125743608</v>
      </c>
      <c r="I1344" s="1">
        <f t="shared" si="203"/>
        <v>-7.9334422150978412E-2</v>
      </c>
      <c r="J1344" s="1">
        <f t="shared" si="204"/>
        <v>32.999235430900242</v>
      </c>
      <c r="K1344" s="1">
        <f t="shared" si="207"/>
        <v>32.999235430900242</v>
      </c>
      <c r="L1344" s="1">
        <f t="shared" si="208"/>
        <v>32.999235430900242</v>
      </c>
      <c r="M1344" s="1">
        <f t="shared" si="209"/>
        <v>7.9074998590437984E-2</v>
      </c>
      <c r="N1344" s="1">
        <f t="shared" si="205"/>
        <v>18.9230894291181</v>
      </c>
    </row>
    <row r="1345" spans="5:14">
      <c r="E1345" s="3">
        <f t="shared" si="206"/>
        <v>13.36</v>
      </c>
      <c r="F1345" s="1">
        <f t="shared" si="200"/>
        <v>18.9230894291181</v>
      </c>
      <c r="G1345" s="1">
        <f t="shared" si="201"/>
        <v>3.2991327931041212</v>
      </c>
      <c r="H1345" s="1">
        <f t="shared" si="202"/>
        <v>98.758035453674651</v>
      </c>
      <c r="I1345" s="1">
        <f t="shared" si="203"/>
        <v>-7.9074998590300538E-2</v>
      </c>
      <c r="J1345" s="1">
        <f t="shared" si="204"/>
        <v>32.991327931041212</v>
      </c>
      <c r="K1345" s="1">
        <f t="shared" si="207"/>
        <v>32.991327931041212</v>
      </c>
      <c r="L1345" s="1">
        <f t="shared" si="208"/>
        <v>32.991327931041212</v>
      </c>
      <c r="M1345" s="1">
        <f t="shared" si="209"/>
        <v>7.8816423345047681E-2</v>
      </c>
      <c r="N1345" s="1">
        <f t="shared" si="205"/>
        <v>18.923877593351552</v>
      </c>
    </row>
    <row r="1346" spans="5:14">
      <c r="E1346" s="3">
        <f t="shared" si="206"/>
        <v>13.370000000000001</v>
      </c>
      <c r="F1346" s="1">
        <f t="shared" si="200"/>
        <v>18.923877593351552</v>
      </c>
      <c r="G1346" s="1">
        <f t="shared" si="201"/>
        <v>3.2983446288706695</v>
      </c>
      <c r="H1346" s="1">
        <f t="shared" si="202"/>
        <v>98.791018899963362</v>
      </c>
      <c r="I1346" s="1">
        <f t="shared" si="203"/>
        <v>-7.8816423345173803E-2</v>
      </c>
      <c r="J1346" s="1">
        <f t="shared" si="204"/>
        <v>32.983446288706695</v>
      </c>
      <c r="K1346" s="1">
        <f t="shared" si="207"/>
        <v>32.983446288706695</v>
      </c>
      <c r="L1346" s="1">
        <f t="shared" si="208"/>
        <v>32.983446288706695</v>
      </c>
      <c r="M1346" s="1">
        <f t="shared" si="209"/>
        <v>7.8558693640708999E-2</v>
      </c>
      <c r="N1346" s="1">
        <f t="shared" si="205"/>
        <v>18.924663180287958</v>
      </c>
    </row>
    <row r="1347" spans="5:14">
      <c r="E1347" s="3">
        <f t="shared" si="206"/>
        <v>13.38</v>
      </c>
      <c r="F1347" s="1">
        <f t="shared" si="200"/>
        <v>18.924663180287958</v>
      </c>
      <c r="G1347" s="1">
        <f t="shared" si="201"/>
        <v>3.2975590419342637</v>
      </c>
      <c r="H1347" s="1">
        <f t="shared" si="202"/>
        <v>98.823994490382702</v>
      </c>
      <c r="I1347" s="1">
        <f t="shared" si="203"/>
        <v>-7.8558693640573551E-2</v>
      </c>
      <c r="J1347" s="1">
        <f t="shared" si="204"/>
        <v>32.975590419342637</v>
      </c>
      <c r="K1347" s="1">
        <f t="shared" si="207"/>
        <v>32.975590419342637</v>
      </c>
      <c r="L1347" s="1">
        <f t="shared" si="208"/>
        <v>32.975590419342637</v>
      </c>
      <c r="M1347" s="1">
        <f t="shared" si="209"/>
        <v>7.8301806712504307E-2</v>
      </c>
      <c r="N1347" s="1">
        <f t="shared" si="205"/>
        <v>18.925446198355083</v>
      </c>
    </row>
    <row r="1348" spans="5:14">
      <c r="E1348" s="3">
        <f t="shared" si="206"/>
        <v>13.39</v>
      </c>
      <c r="F1348" s="1">
        <f t="shared" si="200"/>
        <v>18.925446198355083</v>
      </c>
      <c r="G1348" s="1">
        <f t="shared" si="201"/>
        <v>3.2967760238671389</v>
      </c>
      <c r="H1348" s="1">
        <f t="shared" si="202"/>
        <v>98.856962250621379</v>
      </c>
      <c r="I1348" s="1">
        <f t="shared" si="203"/>
        <v>-7.8301806712488542E-2</v>
      </c>
      <c r="J1348" s="1">
        <f t="shared" si="204"/>
        <v>32.967760238671389</v>
      </c>
      <c r="K1348" s="1">
        <f t="shared" si="207"/>
        <v>32.967760238671389</v>
      </c>
      <c r="L1348" s="1">
        <f t="shared" si="208"/>
        <v>32.967760238671389</v>
      </c>
      <c r="M1348" s="1">
        <f t="shared" si="209"/>
        <v>7.8045759804554304E-2</v>
      </c>
      <c r="N1348" s="1">
        <f t="shared" si="205"/>
        <v>18.92622665595313</v>
      </c>
    </row>
    <row r="1349" spans="5:14">
      <c r="E1349" s="3">
        <f t="shared" si="206"/>
        <v>13.4</v>
      </c>
      <c r="F1349" s="1">
        <f t="shared" si="200"/>
        <v>18.92622665595313</v>
      </c>
      <c r="G1349" s="1">
        <f t="shared" si="201"/>
        <v>3.2959955662690916</v>
      </c>
      <c r="H1349" s="1">
        <f t="shared" si="202"/>
        <v>98.889922206284069</v>
      </c>
      <c r="I1349" s="1">
        <f t="shared" si="203"/>
        <v>-7.8045759804723502E-2</v>
      </c>
      <c r="J1349" s="1">
        <f t="shared" si="204"/>
        <v>32.959955662690916</v>
      </c>
      <c r="K1349" s="1">
        <f t="shared" si="207"/>
        <v>32.959955662690916</v>
      </c>
      <c r="L1349" s="1">
        <f t="shared" si="208"/>
        <v>32.959955662690916</v>
      </c>
      <c r="M1349" s="1">
        <f t="shared" si="209"/>
        <v>7.7790550169992922E-2</v>
      </c>
      <c r="N1349" s="1">
        <f t="shared" si="205"/>
        <v>18.927004561454829</v>
      </c>
    </row>
    <row r="1350" spans="5:14">
      <c r="E1350" s="3">
        <f t="shared" si="206"/>
        <v>13.41</v>
      </c>
      <c r="F1350" s="1">
        <f t="shared" si="200"/>
        <v>18.927004561454829</v>
      </c>
      <c r="G1350" s="1">
        <f t="shared" si="201"/>
        <v>3.295217660767392</v>
      </c>
      <c r="H1350" s="1">
        <f t="shared" si="202"/>
        <v>98.922874382891749</v>
      </c>
      <c r="I1350" s="1">
        <f t="shared" si="203"/>
        <v>-7.7790550169964945E-2</v>
      </c>
      <c r="J1350" s="1">
        <f t="shared" si="204"/>
        <v>32.95217660767392</v>
      </c>
      <c r="K1350" s="1">
        <f t="shared" si="207"/>
        <v>32.95217660767392</v>
      </c>
      <c r="L1350" s="1">
        <f t="shared" si="208"/>
        <v>32.95217660767392</v>
      </c>
      <c r="M1350" s="1">
        <f t="shared" si="209"/>
        <v>7.753617507093713E-2</v>
      </c>
      <c r="N1350" s="1">
        <f t="shared" si="205"/>
        <v>18.927779923205538</v>
      </c>
    </row>
    <row r="1351" spans="5:14">
      <c r="E1351" s="3">
        <f t="shared" si="206"/>
        <v>13.42</v>
      </c>
      <c r="F1351" s="1">
        <f t="shared" si="200"/>
        <v>18.927779923205538</v>
      </c>
      <c r="G1351" s="1">
        <f t="shared" si="201"/>
        <v>3.2944422990166835</v>
      </c>
      <c r="H1351" s="1">
        <f t="shared" si="202"/>
        <v>98.955818805881918</v>
      </c>
      <c r="I1351" s="1">
        <f t="shared" si="203"/>
        <v>-7.753617507084698E-2</v>
      </c>
      <c r="J1351" s="1">
        <f t="shared" si="204"/>
        <v>32.944422990166835</v>
      </c>
      <c r="K1351" s="1">
        <f t="shared" si="207"/>
        <v>32.944422990166835</v>
      </c>
      <c r="L1351" s="1">
        <f t="shared" si="208"/>
        <v>32.944422990166835</v>
      </c>
      <c r="M1351" s="1">
        <f t="shared" si="209"/>
        <v>7.7282631778455402E-2</v>
      </c>
      <c r="N1351" s="1">
        <f t="shared" si="205"/>
        <v>18.928552749523323</v>
      </c>
    </row>
    <row r="1352" spans="5:14">
      <c r="E1352" s="3">
        <f t="shared" si="206"/>
        <v>13.43</v>
      </c>
      <c r="F1352" s="1">
        <f t="shared" si="200"/>
        <v>18.928552749523323</v>
      </c>
      <c r="G1352" s="1">
        <f t="shared" si="201"/>
        <v>3.2936694726988982</v>
      </c>
      <c r="H1352" s="1">
        <f t="shared" si="202"/>
        <v>98.988755500608903</v>
      </c>
      <c r="I1352" s="1">
        <f t="shared" si="203"/>
        <v>-7.7282631778530231E-2</v>
      </c>
      <c r="J1352" s="1">
        <f t="shared" si="204"/>
        <v>32.936694726988982</v>
      </c>
      <c r="K1352" s="1">
        <f t="shared" si="207"/>
        <v>32.936694726988982</v>
      </c>
      <c r="L1352" s="1">
        <f t="shared" si="208"/>
        <v>32.936694726988982</v>
      </c>
      <c r="M1352" s="1">
        <f t="shared" si="209"/>
        <v>7.7029917572539741E-2</v>
      </c>
      <c r="N1352" s="1">
        <f t="shared" si="205"/>
        <v>18.92932304869905</v>
      </c>
    </row>
    <row r="1353" spans="5:14">
      <c r="E1353" s="3">
        <f t="shared" si="206"/>
        <v>13.44</v>
      </c>
      <c r="F1353" s="1">
        <f t="shared" ref="F1353:F1416" si="210">M1352*$C$3+F1352</f>
        <v>18.92932304869905</v>
      </c>
      <c r="G1353" s="1">
        <f t="shared" ref="G1353:G1416" si="211">$C$4-F1353</f>
        <v>3.2928991735231712</v>
      </c>
      <c r="H1353" s="1">
        <f t="shared" ref="H1353:H1416" si="212">H1352+G1353*$C$3</f>
        <v>99.021684492344136</v>
      </c>
      <c r="I1353" s="1">
        <f t="shared" ref="I1353:I1416" si="213">(G1353-G1352)/$C$3</f>
        <v>-7.7029917572701834E-2</v>
      </c>
      <c r="J1353" s="1">
        <f t="shared" ref="J1353:J1416" si="214">G1353*$G$7+H1353*$H$7+I1353*$I$7</f>
        <v>32.928991735231712</v>
      </c>
      <c r="K1353" s="1">
        <f t="shared" si="207"/>
        <v>32.928991735231712</v>
      </c>
      <c r="L1353" s="1">
        <f t="shared" si="208"/>
        <v>32.928991735231712</v>
      </c>
      <c r="M1353" s="1">
        <f t="shared" si="209"/>
        <v>7.6778029742077036E-2</v>
      </c>
      <c r="N1353" s="1">
        <f t="shared" ref="N1353:N1416" si="215">(M1353)*$C$3+N1352</f>
        <v>18.93009082899647</v>
      </c>
    </row>
    <row r="1354" spans="5:14">
      <c r="E1354" s="3">
        <f t="shared" ref="E1354:E1417" si="216">(ROW(E1354)-ROW($E$9))*$C$3</f>
        <v>13.450000000000001</v>
      </c>
      <c r="F1354" s="1">
        <f t="shared" si="210"/>
        <v>18.93009082899647</v>
      </c>
      <c r="G1354" s="1">
        <f t="shared" si="211"/>
        <v>3.2921313932257519</v>
      </c>
      <c r="H1354" s="1">
        <f t="shared" si="212"/>
        <v>99.054605806276399</v>
      </c>
      <c r="I1354" s="1">
        <f t="shared" si="213"/>
        <v>-7.6778029741930709E-2</v>
      </c>
      <c r="J1354" s="1">
        <f t="shared" si="214"/>
        <v>32.921313932257519</v>
      </c>
      <c r="K1354" s="1">
        <f t="shared" ref="K1354:K1417" si="217">MAX($J1354,0)</f>
        <v>32.921313932257519</v>
      </c>
      <c r="L1354" s="1">
        <f t="shared" ref="L1354:L1417" si="218">MIN(K1354,100)</f>
        <v>32.921313932257519</v>
      </c>
      <c r="M1354" s="1">
        <f t="shared" ref="M1354:M1417" si="219">$C$6*K1354/100-$C$7</f>
        <v>7.6526965584820861E-2</v>
      </c>
      <c r="N1354" s="1">
        <f t="shared" si="215"/>
        <v>18.930856098652317</v>
      </c>
    </row>
    <row r="1355" spans="5:14">
      <c r="E1355" s="3">
        <f t="shared" si="216"/>
        <v>13.46</v>
      </c>
      <c r="F1355" s="1">
        <f t="shared" si="210"/>
        <v>18.930856098652317</v>
      </c>
      <c r="G1355" s="1">
        <f t="shared" si="211"/>
        <v>3.2913661235699045</v>
      </c>
      <c r="H1355" s="1">
        <f t="shared" si="212"/>
        <v>99.087519467512095</v>
      </c>
      <c r="I1355" s="1">
        <f t="shared" si="213"/>
        <v>-7.6526965584733375E-2</v>
      </c>
      <c r="J1355" s="1">
        <f t="shared" si="214"/>
        <v>32.913661235699045</v>
      </c>
      <c r="K1355" s="1">
        <f t="shared" si="217"/>
        <v>32.913661235699045</v>
      </c>
      <c r="L1355" s="1">
        <f t="shared" si="218"/>
        <v>32.913661235699045</v>
      </c>
      <c r="M1355" s="1">
        <f t="shared" si="219"/>
        <v>7.6276722407358832E-2</v>
      </c>
      <c r="N1355" s="1">
        <f t="shared" si="215"/>
        <v>18.931618865876391</v>
      </c>
    </row>
    <row r="1356" spans="5:14">
      <c r="E1356" s="3">
        <f t="shared" si="216"/>
        <v>13.47</v>
      </c>
      <c r="F1356" s="1">
        <f t="shared" si="210"/>
        <v>18.931618865876391</v>
      </c>
      <c r="G1356" s="1">
        <f t="shared" si="211"/>
        <v>3.2906033563458301</v>
      </c>
      <c r="H1356" s="1">
        <f t="shared" si="212"/>
        <v>99.120425501075559</v>
      </c>
      <c r="I1356" s="1">
        <f t="shared" si="213"/>
        <v>-7.6276722407442321E-2</v>
      </c>
      <c r="J1356" s="1">
        <f t="shared" si="214"/>
        <v>32.906033563458301</v>
      </c>
      <c r="K1356" s="1">
        <f t="shared" si="217"/>
        <v>32.906033563458301</v>
      </c>
      <c r="L1356" s="1">
        <f t="shared" si="218"/>
        <v>32.906033563458301</v>
      </c>
      <c r="M1356" s="1">
        <f t="shared" si="219"/>
        <v>7.6027297525086412E-2</v>
      </c>
      <c r="N1356" s="1">
        <f t="shared" si="215"/>
        <v>18.93237913885164</v>
      </c>
    </row>
    <row r="1357" spans="5:14">
      <c r="E1357" s="3">
        <f t="shared" si="216"/>
        <v>13.48</v>
      </c>
      <c r="F1357" s="1">
        <f t="shared" si="210"/>
        <v>18.93237913885164</v>
      </c>
      <c r="G1357" s="1">
        <f t="shared" si="211"/>
        <v>3.289843083370581</v>
      </c>
      <c r="H1357" s="1">
        <f t="shared" si="212"/>
        <v>99.15332393190927</v>
      </c>
      <c r="I1357" s="1">
        <f t="shared" si="213"/>
        <v>-7.6027297524916548E-2</v>
      </c>
      <c r="J1357" s="1">
        <f t="shared" si="214"/>
        <v>32.89843083370581</v>
      </c>
      <c r="K1357" s="1">
        <f t="shared" si="217"/>
        <v>32.89843083370581</v>
      </c>
      <c r="L1357" s="1">
        <f t="shared" si="218"/>
        <v>32.89843083370581</v>
      </c>
      <c r="M1357" s="1">
        <f t="shared" si="219"/>
        <v>7.5778688262180038E-2</v>
      </c>
      <c r="N1357" s="1">
        <f t="shared" si="215"/>
        <v>18.933136925734264</v>
      </c>
    </row>
    <row r="1358" spans="5:14">
      <c r="E1358" s="3">
        <f t="shared" si="216"/>
        <v>13.49</v>
      </c>
      <c r="F1358" s="1">
        <f t="shared" si="210"/>
        <v>18.933136925734264</v>
      </c>
      <c r="G1358" s="1">
        <f t="shared" si="211"/>
        <v>3.2890852964879578</v>
      </c>
      <c r="H1358" s="1">
        <f t="shared" si="212"/>
        <v>99.186214784874153</v>
      </c>
      <c r="I1358" s="1">
        <f t="shared" si="213"/>
        <v>-7.5778688262317928E-2</v>
      </c>
      <c r="J1358" s="1">
        <f t="shared" si="214"/>
        <v>32.890852964879578</v>
      </c>
      <c r="K1358" s="1">
        <f t="shared" si="217"/>
        <v>32.890852964879578</v>
      </c>
      <c r="L1358" s="1">
        <f t="shared" si="218"/>
        <v>32.890852964879578</v>
      </c>
      <c r="M1358" s="1">
        <f t="shared" si="219"/>
        <v>7.5530891951562262E-2</v>
      </c>
      <c r="N1358" s="1">
        <f t="shared" si="215"/>
        <v>18.933892234653779</v>
      </c>
    </row>
    <row r="1359" spans="5:14">
      <c r="E1359" s="3">
        <f t="shared" si="216"/>
        <v>13.5</v>
      </c>
      <c r="F1359" s="1">
        <f t="shared" si="210"/>
        <v>18.933892234653779</v>
      </c>
      <c r="G1359" s="1">
        <f t="shared" si="211"/>
        <v>3.2883299875684422</v>
      </c>
      <c r="H1359" s="1">
        <f t="shared" si="212"/>
        <v>99.219098084749831</v>
      </c>
      <c r="I1359" s="1">
        <f t="shared" si="213"/>
        <v>-7.5530891951558488E-2</v>
      </c>
      <c r="J1359" s="1">
        <f t="shared" si="214"/>
        <v>32.883299875684422</v>
      </c>
      <c r="K1359" s="1">
        <f t="shared" si="217"/>
        <v>32.883299875684422</v>
      </c>
      <c r="L1359" s="1">
        <f t="shared" si="218"/>
        <v>32.883299875684422</v>
      </c>
      <c r="M1359" s="1">
        <f t="shared" si="219"/>
        <v>7.5283905934880657E-2</v>
      </c>
      <c r="N1359" s="1">
        <f t="shared" si="215"/>
        <v>18.934645073713128</v>
      </c>
    </row>
    <row r="1360" spans="5:14">
      <c r="E1360" s="3">
        <f t="shared" si="216"/>
        <v>13.51</v>
      </c>
      <c r="F1360" s="1">
        <f t="shared" si="210"/>
        <v>18.934645073713128</v>
      </c>
      <c r="G1360" s="1">
        <f t="shared" si="211"/>
        <v>3.2875771485090937</v>
      </c>
      <c r="H1360" s="1">
        <f t="shared" si="212"/>
        <v>99.251973856234926</v>
      </c>
      <c r="I1360" s="1">
        <f t="shared" si="213"/>
        <v>-7.5283905934853124E-2</v>
      </c>
      <c r="J1360" s="1">
        <f t="shared" si="214"/>
        <v>32.875771485090937</v>
      </c>
      <c r="K1360" s="1">
        <f t="shared" si="217"/>
        <v>32.875771485090937</v>
      </c>
      <c r="L1360" s="1">
        <f t="shared" si="218"/>
        <v>32.875771485090937</v>
      </c>
      <c r="M1360" s="1">
        <f t="shared" si="219"/>
        <v>7.5037727562473622E-2</v>
      </c>
      <c r="N1360" s="1">
        <f t="shared" si="215"/>
        <v>18.935395450988754</v>
      </c>
    </row>
    <row r="1361" spans="5:14">
      <c r="E1361" s="3">
        <f t="shared" si="216"/>
        <v>13.52</v>
      </c>
      <c r="F1361" s="1">
        <f t="shared" si="210"/>
        <v>18.935395450988754</v>
      </c>
      <c r="G1361" s="1">
        <f t="shared" si="211"/>
        <v>3.2868267712334678</v>
      </c>
      <c r="H1361" s="1">
        <f t="shared" si="212"/>
        <v>99.284842123947257</v>
      </c>
      <c r="I1361" s="1">
        <f t="shared" si="213"/>
        <v>-7.5037727562587975E-2</v>
      </c>
      <c r="J1361" s="1">
        <f t="shared" si="214"/>
        <v>32.868267712334678</v>
      </c>
      <c r="K1361" s="1">
        <f t="shared" si="217"/>
        <v>32.868267712334678</v>
      </c>
      <c r="L1361" s="1">
        <f t="shared" si="218"/>
        <v>32.868267712334678</v>
      </c>
      <c r="M1361" s="1">
        <f t="shared" si="219"/>
        <v>7.4792354193343957E-2</v>
      </c>
      <c r="N1361" s="1">
        <f t="shared" si="215"/>
        <v>18.936143374530687</v>
      </c>
    </row>
    <row r="1362" spans="5:14">
      <c r="E1362" s="3">
        <f t="shared" si="216"/>
        <v>13.530000000000001</v>
      </c>
      <c r="F1362" s="1">
        <f t="shared" si="210"/>
        <v>18.936143374530687</v>
      </c>
      <c r="G1362" s="1">
        <f t="shared" si="211"/>
        <v>3.2860788476915346</v>
      </c>
      <c r="H1362" s="1">
        <f t="shared" si="212"/>
        <v>99.317702912424167</v>
      </c>
      <c r="I1362" s="1">
        <f t="shared" si="213"/>
        <v>-7.4792354193320421E-2</v>
      </c>
      <c r="J1362" s="1">
        <f t="shared" si="214"/>
        <v>32.860788476915346</v>
      </c>
      <c r="K1362" s="1">
        <f t="shared" si="217"/>
        <v>32.860788476915346</v>
      </c>
      <c r="L1362" s="1">
        <f t="shared" si="218"/>
        <v>32.860788476915346</v>
      </c>
      <c r="M1362" s="1">
        <f t="shared" si="219"/>
        <v>7.4547783195131778E-2</v>
      </c>
      <c r="N1362" s="1">
        <f t="shared" si="215"/>
        <v>18.936888852362639</v>
      </c>
    </row>
    <row r="1363" spans="5:14">
      <c r="E1363" s="3">
        <f t="shared" si="216"/>
        <v>13.540000000000001</v>
      </c>
      <c r="F1363" s="1">
        <f t="shared" si="210"/>
        <v>18.936888852362639</v>
      </c>
      <c r="G1363" s="1">
        <f t="shared" si="211"/>
        <v>3.2853333698595826</v>
      </c>
      <c r="H1363" s="1">
        <f t="shared" si="212"/>
        <v>99.350556246122764</v>
      </c>
      <c r="I1363" s="1">
        <f t="shared" si="213"/>
        <v>-7.4547783195200168E-2</v>
      </c>
      <c r="J1363" s="1">
        <f t="shared" si="214"/>
        <v>32.853333698595826</v>
      </c>
      <c r="K1363" s="1">
        <f t="shared" si="217"/>
        <v>32.853333698595826</v>
      </c>
      <c r="L1363" s="1">
        <f t="shared" si="218"/>
        <v>32.853333698595826</v>
      </c>
      <c r="M1363" s="1">
        <f t="shared" si="219"/>
        <v>7.4304011944083426E-2</v>
      </c>
      <c r="N1363" s="1">
        <f t="shared" si="215"/>
        <v>18.937631892482081</v>
      </c>
    </row>
    <row r="1364" spans="5:14">
      <c r="E1364" s="3">
        <f t="shared" si="216"/>
        <v>13.55</v>
      </c>
      <c r="F1364" s="1">
        <f t="shared" si="210"/>
        <v>18.937631892482081</v>
      </c>
      <c r="G1364" s="1">
        <f t="shared" si="211"/>
        <v>3.2845903297401406</v>
      </c>
      <c r="H1364" s="1">
        <f t="shared" si="212"/>
        <v>99.383402149420164</v>
      </c>
      <c r="I1364" s="1">
        <f t="shared" si="213"/>
        <v>-7.4304011944192894E-2</v>
      </c>
      <c r="J1364" s="1">
        <f t="shared" si="214"/>
        <v>32.845903297401406</v>
      </c>
      <c r="K1364" s="1">
        <f t="shared" si="217"/>
        <v>32.845903297401406</v>
      </c>
      <c r="L1364" s="1">
        <f t="shared" si="218"/>
        <v>32.845903297401406</v>
      </c>
      <c r="M1364" s="1">
        <f t="shared" si="219"/>
        <v>7.4061037825025933E-2</v>
      </c>
      <c r="N1364" s="1">
        <f t="shared" si="215"/>
        <v>18.938372502860332</v>
      </c>
    </row>
    <row r="1365" spans="5:14">
      <c r="E1365" s="3">
        <f t="shared" si="216"/>
        <v>13.56</v>
      </c>
      <c r="F1365" s="1">
        <f t="shared" si="210"/>
        <v>18.938372502860332</v>
      </c>
      <c r="G1365" s="1">
        <f t="shared" si="211"/>
        <v>3.2838497193618892</v>
      </c>
      <c r="H1365" s="1">
        <f t="shared" si="212"/>
        <v>99.416240646613787</v>
      </c>
      <c r="I1365" s="1">
        <f t="shared" si="213"/>
        <v>-7.4061037825146059E-2</v>
      </c>
      <c r="J1365" s="1">
        <f t="shared" si="214"/>
        <v>32.838497193618892</v>
      </c>
      <c r="K1365" s="1">
        <f t="shared" si="217"/>
        <v>32.838497193618892</v>
      </c>
      <c r="L1365" s="1">
        <f t="shared" si="218"/>
        <v>32.838497193618892</v>
      </c>
      <c r="M1365" s="1">
        <f t="shared" si="219"/>
        <v>7.3818858231337714E-2</v>
      </c>
      <c r="N1365" s="1">
        <f t="shared" si="215"/>
        <v>18.939110691442647</v>
      </c>
    </row>
    <row r="1366" spans="5:14">
      <c r="E1366" s="3">
        <f t="shared" si="216"/>
        <v>13.57</v>
      </c>
      <c r="F1366" s="1">
        <f t="shared" si="210"/>
        <v>18.939110691442647</v>
      </c>
      <c r="G1366" s="1">
        <f t="shared" si="211"/>
        <v>3.2831115307795748</v>
      </c>
      <c r="H1366" s="1">
        <f t="shared" si="212"/>
        <v>99.449071761921587</v>
      </c>
      <c r="I1366" s="1">
        <f t="shared" si="213"/>
        <v>-7.3818858231433637E-2</v>
      </c>
      <c r="J1366" s="1">
        <f t="shared" si="214"/>
        <v>32.831115307795748</v>
      </c>
      <c r="K1366" s="1">
        <f t="shared" si="217"/>
        <v>32.831115307795748</v>
      </c>
      <c r="L1366" s="1">
        <f t="shared" si="218"/>
        <v>32.831115307795748</v>
      </c>
      <c r="M1366" s="1">
        <f t="shared" si="219"/>
        <v>7.3577470564921033E-2</v>
      </c>
      <c r="N1366" s="1">
        <f t="shared" si="215"/>
        <v>18.939846466148296</v>
      </c>
    </row>
    <row r="1367" spans="5:14">
      <c r="E1367" s="3">
        <f t="shared" si="216"/>
        <v>13.58</v>
      </c>
      <c r="F1367" s="1">
        <f t="shared" si="210"/>
        <v>18.939846466148296</v>
      </c>
      <c r="G1367" s="1">
        <f t="shared" si="211"/>
        <v>3.2823757560739253</v>
      </c>
      <c r="H1367" s="1">
        <f t="shared" si="212"/>
        <v>99.481895519482322</v>
      </c>
      <c r="I1367" s="1">
        <f t="shared" si="213"/>
        <v>-7.3577470564956116E-2</v>
      </c>
      <c r="J1367" s="1">
        <f t="shared" si="214"/>
        <v>32.823757560739253</v>
      </c>
      <c r="K1367" s="1">
        <f t="shared" si="217"/>
        <v>32.823757560739253</v>
      </c>
      <c r="L1367" s="1">
        <f t="shared" si="218"/>
        <v>32.823757560739253</v>
      </c>
      <c r="M1367" s="1">
        <f t="shared" si="219"/>
        <v>7.3336872236173578E-2</v>
      </c>
      <c r="N1367" s="1">
        <f t="shared" si="215"/>
        <v>18.940579834870658</v>
      </c>
    </row>
    <row r="1368" spans="5:14">
      <c r="E1368" s="3">
        <f t="shared" si="216"/>
        <v>13.59</v>
      </c>
      <c r="F1368" s="1">
        <f t="shared" si="210"/>
        <v>18.940579834870658</v>
      </c>
      <c r="G1368" s="1">
        <f t="shared" si="211"/>
        <v>3.2816423873515639</v>
      </c>
      <c r="H1368" s="1">
        <f t="shared" si="212"/>
        <v>99.514711943355834</v>
      </c>
      <c r="I1368" s="1">
        <f t="shared" si="213"/>
        <v>-7.3336872236140493E-2</v>
      </c>
      <c r="J1368" s="1">
        <f t="shared" si="214"/>
        <v>32.816423873515639</v>
      </c>
      <c r="K1368" s="1">
        <f t="shared" si="217"/>
        <v>32.816423873515639</v>
      </c>
      <c r="L1368" s="1">
        <f t="shared" si="218"/>
        <v>32.816423873515639</v>
      </c>
      <c r="M1368" s="1">
        <f t="shared" si="219"/>
        <v>7.3097060663961377E-2</v>
      </c>
      <c r="N1368" s="1">
        <f t="shared" si="215"/>
        <v>18.941310805477297</v>
      </c>
    </row>
    <row r="1369" spans="5:14">
      <c r="E1369" s="3">
        <f t="shared" si="216"/>
        <v>13.6</v>
      </c>
      <c r="F1369" s="1">
        <f t="shared" si="210"/>
        <v>18.941310805477297</v>
      </c>
      <c r="G1369" s="1">
        <f t="shared" si="211"/>
        <v>3.2809114167449245</v>
      </c>
      <c r="H1369" s="1">
        <f t="shared" si="212"/>
        <v>99.547521057523284</v>
      </c>
      <c r="I1369" s="1">
        <f t="shared" si="213"/>
        <v>-7.3097060663940283E-2</v>
      </c>
      <c r="J1369" s="1">
        <f t="shared" si="214"/>
        <v>32.809114167449245</v>
      </c>
      <c r="K1369" s="1">
        <f t="shared" si="217"/>
        <v>32.809114167449245</v>
      </c>
      <c r="L1369" s="1">
        <f t="shared" si="218"/>
        <v>32.809114167449245</v>
      </c>
      <c r="M1369" s="1">
        <f t="shared" si="219"/>
        <v>7.2858033275590373E-2</v>
      </c>
      <c r="N1369" s="1">
        <f t="shared" si="215"/>
        <v>18.942039385810052</v>
      </c>
    </row>
    <row r="1370" spans="5:14">
      <c r="E1370" s="3">
        <f t="shared" si="216"/>
        <v>13.61</v>
      </c>
      <c r="F1370" s="1">
        <f t="shared" si="210"/>
        <v>18.942039385810052</v>
      </c>
      <c r="G1370" s="1">
        <f t="shared" si="211"/>
        <v>3.2801828364121697</v>
      </c>
      <c r="H1370" s="1">
        <f t="shared" si="212"/>
        <v>99.580322885887412</v>
      </c>
      <c r="I1370" s="1">
        <f t="shared" si="213"/>
        <v>-7.2858033275480238E-2</v>
      </c>
      <c r="J1370" s="1">
        <f t="shared" si="214"/>
        <v>32.801828364121697</v>
      </c>
      <c r="K1370" s="1">
        <f t="shared" si="217"/>
        <v>32.801828364121697</v>
      </c>
      <c r="L1370" s="1">
        <f t="shared" si="218"/>
        <v>32.801828364121697</v>
      </c>
      <c r="M1370" s="1">
        <f t="shared" si="219"/>
        <v>7.2619787506779554E-2</v>
      </c>
      <c r="N1370" s="1">
        <f t="shared" si="215"/>
        <v>18.942765583685119</v>
      </c>
    </row>
    <row r="1371" spans="5:14">
      <c r="E1371" s="3">
        <f t="shared" si="216"/>
        <v>13.620000000000001</v>
      </c>
      <c r="F1371" s="1">
        <f t="shared" si="210"/>
        <v>18.942765583685119</v>
      </c>
      <c r="G1371" s="1">
        <f t="shared" si="211"/>
        <v>3.279456638537102</v>
      </c>
      <c r="H1371" s="1">
        <f t="shared" si="212"/>
        <v>99.613117452272789</v>
      </c>
      <c r="I1371" s="1">
        <f t="shared" si="213"/>
        <v>-7.2619787506766897E-2</v>
      </c>
      <c r="J1371" s="1">
        <f t="shared" si="214"/>
        <v>32.79456638537102</v>
      </c>
      <c r="K1371" s="1">
        <f t="shared" si="217"/>
        <v>32.79456638537102</v>
      </c>
      <c r="L1371" s="1">
        <f t="shared" si="218"/>
        <v>32.79456638537102</v>
      </c>
      <c r="M1371" s="1">
        <f t="shared" si="219"/>
        <v>7.2382320801632538E-2</v>
      </c>
      <c r="N1371" s="1">
        <f t="shared" si="215"/>
        <v>18.943489406893136</v>
      </c>
    </row>
    <row r="1372" spans="5:14">
      <c r="E1372" s="3">
        <f t="shared" si="216"/>
        <v>13.63</v>
      </c>
      <c r="F1372" s="1">
        <f t="shared" si="210"/>
        <v>18.943489406893136</v>
      </c>
      <c r="G1372" s="1">
        <f t="shared" si="211"/>
        <v>3.2787328153290858</v>
      </c>
      <c r="H1372" s="1">
        <f t="shared" si="212"/>
        <v>99.645904780426079</v>
      </c>
      <c r="I1372" s="1">
        <f t="shared" si="213"/>
        <v>-7.2382320801622768E-2</v>
      </c>
      <c r="J1372" s="1">
        <f t="shared" si="214"/>
        <v>32.787328153290858</v>
      </c>
      <c r="K1372" s="1">
        <f t="shared" si="217"/>
        <v>32.787328153290858</v>
      </c>
      <c r="L1372" s="1">
        <f t="shared" si="218"/>
        <v>32.787328153290858</v>
      </c>
      <c r="M1372" s="1">
        <f t="shared" si="219"/>
        <v>7.2145630612610923E-2</v>
      </c>
      <c r="N1372" s="1">
        <f t="shared" si="215"/>
        <v>18.944210863199263</v>
      </c>
    </row>
    <row r="1373" spans="5:14">
      <c r="E1373" s="3">
        <f t="shared" si="216"/>
        <v>13.64</v>
      </c>
      <c r="F1373" s="1">
        <f t="shared" si="210"/>
        <v>18.944210863199263</v>
      </c>
      <c r="G1373" s="1">
        <f t="shared" si="211"/>
        <v>3.2780113590229583</v>
      </c>
      <c r="H1373" s="1">
        <f t="shared" si="212"/>
        <v>99.678684894016314</v>
      </c>
      <c r="I1373" s="1">
        <f t="shared" si="213"/>
        <v>-7.2145630612752143E-2</v>
      </c>
      <c r="J1373" s="1">
        <f t="shared" si="214"/>
        <v>32.780113590229583</v>
      </c>
      <c r="K1373" s="1">
        <f t="shared" si="217"/>
        <v>32.780113590229583</v>
      </c>
      <c r="L1373" s="1">
        <f t="shared" si="218"/>
        <v>32.780113590229583</v>
      </c>
      <c r="M1373" s="1">
        <f t="shared" si="219"/>
        <v>7.1909714400507418E-2</v>
      </c>
      <c r="N1373" s="1">
        <f t="shared" si="215"/>
        <v>18.94492996034327</v>
      </c>
    </row>
    <row r="1374" spans="5:14">
      <c r="E1374" s="3">
        <f t="shared" si="216"/>
        <v>13.65</v>
      </c>
      <c r="F1374" s="1">
        <f t="shared" si="210"/>
        <v>18.94492996034327</v>
      </c>
      <c r="G1374" s="1">
        <f t="shared" si="211"/>
        <v>3.2772922618789515</v>
      </c>
      <c r="H1374" s="1">
        <f t="shared" si="212"/>
        <v>99.711457816635104</v>
      </c>
      <c r="I1374" s="1">
        <f t="shared" si="213"/>
        <v>-7.1909714400675284E-2</v>
      </c>
      <c r="J1374" s="1">
        <f t="shared" si="214"/>
        <v>32.772922618789515</v>
      </c>
      <c r="K1374" s="1">
        <f t="shared" si="217"/>
        <v>32.772922618789515</v>
      </c>
      <c r="L1374" s="1">
        <f t="shared" si="218"/>
        <v>32.772922618789515</v>
      </c>
      <c r="M1374" s="1">
        <f t="shared" si="219"/>
        <v>7.1674569634416985E-2</v>
      </c>
      <c r="N1374" s="1">
        <f t="shared" si="215"/>
        <v>18.945646706039614</v>
      </c>
    </row>
    <row r="1375" spans="5:14">
      <c r="E1375" s="3">
        <f t="shared" si="216"/>
        <v>13.66</v>
      </c>
      <c r="F1375" s="1">
        <f t="shared" si="210"/>
        <v>18.945646706039614</v>
      </c>
      <c r="G1375" s="1">
        <f t="shared" si="211"/>
        <v>3.2765755161826071</v>
      </c>
      <c r="H1375" s="1">
        <f t="shared" si="212"/>
        <v>99.744223571796937</v>
      </c>
      <c r="I1375" s="1">
        <f t="shared" si="213"/>
        <v>-7.1674569634438967E-2</v>
      </c>
      <c r="J1375" s="1">
        <f t="shared" si="214"/>
        <v>32.765755161826071</v>
      </c>
      <c r="K1375" s="1">
        <f t="shared" si="217"/>
        <v>32.765755161826071</v>
      </c>
      <c r="L1375" s="1">
        <f t="shared" si="218"/>
        <v>32.765755161826071</v>
      </c>
      <c r="M1375" s="1">
        <f t="shared" si="219"/>
        <v>7.1440193791712625E-2</v>
      </c>
      <c r="N1375" s="1">
        <f t="shared" si="215"/>
        <v>18.94636110797753</v>
      </c>
    </row>
    <row r="1376" spans="5:14">
      <c r="E1376" s="3">
        <f t="shared" si="216"/>
        <v>13.67</v>
      </c>
      <c r="F1376" s="1">
        <f t="shared" si="210"/>
        <v>18.94636110797753</v>
      </c>
      <c r="G1376" s="1">
        <f t="shared" si="211"/>
        <v>3.275861114244691</v>
      </c>
      <c r="H1376" s="1">
        <f t="shared" si="212"/>
        <v>99.776982182939378</v>
      </c>
      <c r="I1376" s="1">
        <f t="shared" si="213"/>
        <v>-7.144019379161648E-2</v>
      </c>
      <c r="J1376" s="1">
        <f t="shared" si="214"/>
        <v>32.75861114244691</v>
      </c>
      <c r="K1376" s="1">
        <f t="shared" si="217"/>
        <v>32.75861114244691</v>
      </c>
      <c r="L1376" s="1">
        <f t="shared" si="218"/>
        <v>32.75861114244691</v>
      </c>
      <c r="M1376" s="1">
        <f t="shared" si="219"/>
        <v>7.1206584358013858E-2</v>
      </c>
      <c r="N1376" s="1">
        <f t="shared" si="215"/>
        <v>18.94707317382111</v>
      </c>
    </row>
    <row r="1377" spans="5:14">
      <c r="E1377" s="3">
        <f t="shared" si="216"/>
        <v>13.68</v>
      </c>
      <c r="F1377" s="1">
        <f t="shared" si="210"/>
        <v>18.94707317382111</v>
      </c>
      <c r="G1377" s="1">
        <f t="shared" si="211"/>
        <v>3.2751490484011114</v>
      </c>
      <c r="H1377" s="1">
        <f t="shared" si="212"/>
        <v>99.809733673423395</v>
      </c>
      <c r="I1377" s="1">
        <f t="shared" si="213"/>
        <v>-7.1206584357952352E-2</v>
      </c>
      <c r="J1377" s="1">
        <f t="shared" si="214"/>
        <v>32.751490484011114</v>
      </c>
      <c r="K1377" s="1">
        <f t="shared" si="217"/>
        <v>32.751490484011114</v>
      </c>
      <c r="L1377" s="1">
        <f t="shared" si="218"/>
        <v>32.751490484011114</v>
      </c>
      <c r="M1377" s="1">
        <f t="shared" si="219"/>
        <v>7.0973738827163402E-2</v>
      </c>
      <c r="N1377" s="1">
        <f t="shared" si="215"/>
        <v>18.94778291120938</v>
      </c>
    </row>
    <row r="1378" spans="5:14">
      <c r="E1378" s="3">
        <f t="shared" si="216"/>
        <v>13.69</v>
      </c>
      <c r="F1378" s="1">
        <f t="shared" si="210"/>
        <v>18.94778291120938</v>
      </c>
      <c r="G1378" s="1">
        <f t="shared" si="211"/>
        <v>3.2744393110128414</v>
      </c>
      <c r="H1378" s="1">
        <f t="shared" si="212"/>
        <v>99.842478066533516</v>
      </c>
      <c r="I1378" s="1">
        <f t="shared" si="213"/>
        <v>-7.0973738827007082E-2</v>
      </c>
      <c r="J1378" s="1">
        <f t="shared" si="214"/>
        <v>32.744393110128414</v>
      </c>
      <c r="K1378" s="1">
        <f t="shared" si="217"/>
        <v>32.744393110128414</v>
      </c>
      <c r="L1378" s="1">
        <f t="shared" si="218"/>
        <v>32.744393110128414</v>
      </c>
      <c r="M1378" s="1">
        <f t="shared" si="219"/>
        <v>7.0741654701198975E-2</v>
      </c>
      <c r="N1378" s="1">
        <f t="shared" si="215"/>
        <v>18.948490327756392</v>
      </c>
    </row>
    <row r="1379" spans="5:14">
      <c r="E1379" s="3">
        <f t="shared" si="216"/>
        <v>13.700000000000001</v>
      </c>
      <c r="F1379" s="1">
        <f t="shared" si="210"/>
        <v>18.948490327756392</v>
      </c>
      <c r="G1379" s="1">
        <f t="shared" si="211"/>
        <v>3.2737318944658291</v>
      </c>
      <c r="H1379" s="1">
        <f t="shared" si="212"/>
        <v>99.875215385478171</v>
      </c>
      <c r="I1379" s="1">
        <f t="shared" si="213"/>
        <v>-7.0741654701222956E-2</v>
      </c>
      <c r="J1379" s="1">
        <f t="shared" si="214"/>
        <v>32.737318944658291</v>
      </c>
      <c r="K1379" s="1">
        <f t="shared" si="217"/>
        <v>32.737318944658291</v>
      </c>
      <c r="L1379" s="1">
        <f t="shared" si="218"/>
        <v>32.737318944658291</v>
      </c>
      <c r="M1379" s="1">
        <f t="shared" si="219"/>
        <v>7.0510329490326207E-2</v>
      </c>
      <c r="N1379" s="1">
        <f t="shared" si="215"/>
        <v>18.949195431051297</v>
      </c>
    </row>
    <row r="1380" spans="5:14">
      <c r="E1380" s="3">
        <f t="shared" si="216"/>
        <v>13.71</v>
      </c>
      <c r="F1380" s="1">
        <f t="shared" si="210"/>
        <v>18.949195431051297</v>
      </c>
      <c r="G1380" s="1">
        <f t="shared" si="211"/>
        <v>3.2730267911709241</v>
      </c>
      <c r="H1380" s="1">
        <f t="shared" si="212"/>
        <v>99.907945653389874</v>
      </c>
      <c r="I1380" s="1">
        <f t="shared" si="213"/>
        <v>-7.0510329490502954E-2</v>
      </c>
      <c r="J1380" s="1">
        <f t="shared" si="214"/>
        <v>32.730267911709241</v>
      </c>
      <c r="K1380" s="1">
        <f t="shared" si="217"/>
        <v>32.730267911709241</v>
      </c>
      <c r="L1380" s="1">
        <f t="shared" si="218"/>
        <v>32.730267911709241</v>
      </c>
      <c r="M1380" s="1">
        <f t="shared" si="219"/>
        <v>7.0279760712892214E-2</v>
      </c>
      <c r="N1380" s="1">
        <f t="shared" si="215"/>
        <v>18.949898228658427</v>
      </c>
    </row>
    <row r="1381" spans="5:14">
      <c r="E1381" s="3">
        <f t="shared" si="216"/>
        <v>13.72</v>
      </c>
      <c r="F1381" s="1">
        <f t="shared" si="210"/>
        <v>18.949898228658427</v>
      </c>
      <c r="G1381" s="1">
        <f t="shared" si="211"/>
        <v>3.2723239935637949</v>
      </c>
      <c r="H1381" s="1">
        <f t="shared" si="212"/>
        <v>99.940668893325508</v>
      </c>
      <c r="I1381" s="1">
        <f t="shared" si="213"/>
        <v>-7.0279760712921302E-2</v>
      </c>
      <c r="J1381" s="1">
        <f t="shared" si="214"/>
        <v>32.723239935637949</v>
      </c>
      <c r="K1381" s="1">
        <f t="shared" si="217"/>
        <v>32.723239935637949</v>
      </c>
      <c r="L1381" s="1">
        <f t="shared" si="218"/>
        <v>32.723239935637949</v>
      </c>
      <c r="M1381" s="1">
        <f t="shared" si="219"/>
        <v>7.0049945895360954E-2</v>
      </c>
      <c r="N1381" s="1">
        <f t="shared" si="215"/>
        <v>18.950598728117381</v>
      </c>
    </row>
    <row r="1382" spans="5:14">
      <c r="E1382" s="3">
        <f t="shared" si="216"/>
        <v>13.73</v>
      </c>
      <c r="F1382" s="1">
        <f t="shared" si="210"/>
        <v>18.950598728117381</v>
      </c>
      <c r="G1382" s="1">
        <f t="shared" si="211"/>
        <v>3.2716234941048405</v>
      </c>
      <c r="H1382" s="1">
        <f t="shared" si="212"/>
        <v>99.973385128266557</v>
      </c>
      <c r="I1382" s="1">
        <f t="shared" si="213"/>
        <v>-7.0049945895434007E-2</v>
      </c>
      <c r="J1382" s="1">
        <f t="shared" si="214"/>
        <v>32.716234941048405</v>
      </c>
      <c r="K1382" s="1">
        <f t="shared" si="217"/>
        <v>32.716234941048405</v>
      </c>
      <c r="L1382" s="1">
        <f t="shared" si="218"/>
        <v>32.716234941048405</v>
      </c>
      <c r="M1382" s="1">
        <f t="shared" si="219"/>
        <v>6.9820882572282805E-2</v>
      </c>
      <c r="N1382" s="1">
        <f t="shared" si="215"/>
        <v>18.951296936943105</v>
      </c>
    </row>
    <row r="1383" spans="5:14">
      <c r="E1383" s="3">
        <f t="shared" si="216"/>
        <v>13.74</v>
      </c>
      <c r="F1383" s="1">
        <f t="shared" si="210"/>
        <v>18.951296936943105</v>
      </c>
      <c r="G1383" s="1">
        <f t="shared" si="211"/>
        <v>3.270925285279116</v>
      </c>
      <c r="H1383" s="1">
        <f t="shared" si="212"/>
        <v>100.00609438111935</v>
      </c>
      <c r="I1383" s="1">
        <f t="shared" si="213"/>
        <v>-6.9820882572457776E-2</v>
      </c>
      <c r="J1383" s="1">
        <f t="shared" si="214"/>
        <v>32.70925285279116</v>
      </c>
      <c r="K1383" s="1">
        <f t="shared" si="217"/>
        <v>32.70925285279116</v>
      </c>
      <c r="L1383" s="1">
        <f t="shared" si="218"/>
        <v>32.70925285279116</v>
      </c>
      <c r="M1383" s="1">
        <f t="shared" si="219"/>
        <v>6.9592568286270806E-2</v>
      </c>
      <c r="N1383" s="1">
        <f t="shared" si="215"/>
        <v>18.951992862625968</v>
      </c>
    </row>
    <row r="1384" spans="5:14">
      <c r="E1384" s="3">
        <f t="shared" si="216"/>
        <v>13.75</v>
      </c>
      <c r="F1384" s="1">
        <f t="shared" si="210"/>
        <v>18.951992862625968</v>
      </c>
      <c r="G1384" s="1">
        <f t="shared" si="211"/>
        <v>3.2702293595962537</v>
      </c>
      <c r="H1384" s="1">
        <f t="shared" si="212"/>
        <v>100.03879667471531</v>
      </c>
      <c r="I1384" s="1">
        <f t="shared" si="213"/>
        <v>-6.9592568286225287E-2</v>
      </c>
      <c r="J1384" s="1">
        <f t="shared" si="214"/>
        <v>32.702293595962537</v>
      </c>
      <c r="K1384" s="1">
        <f t="shared" si="217"/>
        <v>32.702293595962537</v>
      </c>
      <c r="L1384" s="1">
        <f t="shared" si="218"/>
        <v>32.702293595962537</v>
      </c>
      <c r="M1384" s="1">
        <f t="shared" si="219"/>
        <v>6.9365000587974901E-2</v>
      </c>
      <c r="N1384" s="1">
        <f t="shared" si="215"/>
        <v>18.952686512631846</v>
      </c>
    </row>
    <row r="1385" spans="5:14">
      <c r="E1385" s="3">
        <f t="shared" si="216"/>
        <v>13.76</v>
      </c>
      <c r="F1385" s="1">
        <f t="shared" si="210"/>
        <v>18.952686512631846</v>
      </c>
      <c r="G1385" s="1">
        <f t="shared" si="211"/>
        <v>3.2695357095903752</v>
      </c>
      <c r="H1385" s="1">
        <f t="shared" si="212"/>
        <v>100.07149203181122</v>
      </c>
      <c r="I1385" s="1">
        <f t="shared" si="213"/>
        <v>-6.9365000587851E-2</v>
      </c>
      <c r="J1385" s="1">
        <f t="shared" si="214"/>
        <v>32.695357095903752</v>
      </c>
      <c r="K1385" s="1">
        <f t="shared" si="217"/>
        <v>32.695357095903752</v>
      </c>
      <c r="L1385" s="1">
        <f t="shared" si="218"/>
        <v>32.695357095903752</v>
      </c>
      <c r="M1385" s="1">
        <f t="shared" si="219"/>
        <v>6.913817703605285E-2</v>
      </c>
      <c r="N1385" s="1">
        <f t="shared" si="215"/>
        <v>18.953377894402205</v>
      </c>
    </row>
    <row r="1386" spans="5:14">
      <c r="E1386" s="3">
        <f t="shared" si="216"/>
        <v>13.77</v>
      </c>
      <c r="F1386" s="1">
        <f t="shared" si="210"/>
        <v>18.953377894402205</v>
      </c>
      <c r="G1386" s="1">
        <f t="shared" si="211"/>
        <v>3.2688443278200161</v>
      </c>
      <c r="H1386" s="1">
        <f t="shared" si="212"/>
        <v>100.10418047508942</v>
      </c>
      <c r="I1386" s="1">
        <f t="shared" si="213"/>
        <v>-6.9138177035910076E-2</v>
      </c>
      <c r="J1386" s="1">
        <f t="shared" si="214"/>
        <v>32.688443278200161</v>
      </c>
      <c r="K1386" s="1">
        <f t="shared" si="217"/>
        <v>32.688443278200161</v>
      </c>
      <c r="L1386" s="1">
        <f t="shared" si="218"/>
        <v>32.688443278200161</v>
      </c>
      <c r="M1386" s="1">
        <f t="shared" si="219"/>
        <v>6.891209519714514E-2</v>
      </c>
      <c r="N1386" s="1">
        <f t="shared" si="215"/>
        <v>18.954067015354177</v>
      </c>
    </row>
    <row r="1387" spans="5:14">
      <c r="E1387" s="3">
        <f t="shared" si="216"/>
        <v>13.780000000000001</v>
      </c>
      <c r="F1387" s="1">
        <f t="shared" si="210"/>
        <v>18.954067015354177</v>
      </c>
      <c r="G1387" s="1">
        <f t="shared" si="211"/>
        <v>3.2681552068680446</v>
      </c>
      <c r="H1387" s="1">
        <f t="shared" si="212"/>
        <v>100.1368620271581</v>
      </c>
      <c r="I1387" s="1">
        <f t="shared" si="213"/>
        <v>-6.8912095197148915E-2</v>
      </c>
      <c r="J1387" s="1">
        <f t="shared" si="214"/>
        <v>32.681552068680446</v>
      </c>
      <c r="K1387" s="1">
        <f t="shared" si="217"/>
        <v>32.681552068680446</v>
      </c>
      <c r="L1387" s="1">
        <f t="shared" si="218"/>
        <v>32.681552068680446</v>
      </c>
      <c r="M1387" s="1">
        <f t="shared" si="219"/>
        <v>6.8686752645850557E-2</v>
      </c>
      <c r="N1387" s="1">
        <f t="shared" si="215"/>
        <v>18.954753882880635</v>
      </c>
    </row>
    <row r="1388" spans="5:14">
      <c r="E1388" s="3">
        <f t="shared" si="216"/>
        <v>13.790000000000001</v>
      </c>
      <c r="F1388" s="1">
        <f t="shared" si="210"/>
        <v>18.954753882880635</v>
      </c>
      <c r="G1388" s="1">
        <f t="shared" si="211"/>
        <v>3.2674683393415869</v>
      </c>
      <c r="H1388" s="1">
        <f t="shared" si="212"/>
        <v>100.16953671055151</v>
      </c>
      <c r="I1388" s="1">
        <f t="shared" si="213"/>
        <v>-6.8686752645774618E-2</v>
      </c>
      <c r="J1388" s="1">
        <f t="shared" si="214"/>
        <v>32.674683393415869</v>
      </c>
      <c r="K1388" s="1">
        <f t="shared" si="217"/>
        <v>32.674683393415869</v>
      </c>
      <c r="L1388" s="1">
        <f t="shared" si="218"/>
        <v>32.674683393415869</v>
      </c>
      <c r="M1388" s="1">
        <f t="shared" si="219"/>
        <v>6.8462146964698878E-2</v>
      </c>
      <c r="N1388" s="1">
        <f t="shared" si="215"/>
        <v>18.955438504350283</v>
      </c>
    </row>
    <row r="1389" spans="5:14">
      <c r="E1389" s="3">
        <f t="shared" si="216"/>
        <v>13.8</v>
      </c>
      <c r="F1389" s="1">
        <f t="shared" si="210"/>
        <v>18.955438504350283</v>
      </c>
      <c r="G1389" s="1">
        <f t="shared" si="211"/>
        <v>3.2667837178719381</v>
      </c>
      <c r="H1389" s="1">
        <f t="shared" si="212"/>
        <v>100.20220454773023</v>
      </c>
      <c r="I1389" s="1">
        <f t="shared" si="213"/>
        <v>-6.8462146964876069E-2</v>
      </c>
      <c r="J1389" s="1">
        <f t="shared" si="214"/>
        <v>32.667837178719381</v>
      </c>
      <c r="K1389" s="1">
        <f t="shared" si="217"/>
        <v>32.667837178719381</v>
      </c>
      <c r="L1389" s="1">
        <f t="shared" si="218"/>
        <v>32.667837178719381</v>
      </c>
      <c r="M1389" s="1">
        <f t="shared" si="219"/>
        <v>6.8238275744123777E-2</v>
      </c>
      <c r="N1389" s="1">
        <f t="shared" si="215"/>
        <v>18.956120887107726</v>
      </c>
    </row>
    <row r="1390" spans="5:14">
      <c r="E1390" s="3">
        <f t="shared" si="216"/>
        <v>13.81</v>
      </c>
      <c r="F1390" s="1">
        <f t="shared" si="210"/>
        <v>18.956120887107726</v>
      </c>
      <c r="G1390" s="1">
        <f t="shared" si="211"/>
        <v>3.2661013351144952</v>
      </c>
      <c r="H1390" s="1">
        <f t="shared" si="212"/>
        <v>100.23486556108138</v>
      </c>
      <c r="I1390" s="1">
        <f t="shared" si="213"/>
        <v>-6.8238275744292309E-2</v>
      </c>
      <c r="J1390" s="1">
        <f t="shared" si="214"/>
        <v>32.661013351144952</v>
      </c>
      <c r="K1390" s="1">
        <f t="shared" si="217"/>
        <v>32.661013351144952</v>
      </c>
      <c r="L1390" s="1">
        <f t="shared" si="218"/>
        <v>32.661013351144952</v>
      </c>
      <c r="M1390" s="1">
        <f t="shared" si="219"/>
        <v>6.8015136582439961E-2</v>
      </c>
      <c r="N1390" s="1">
        <f t="shared" si="215"/>
        <v>18.95680103847355</v>
      </c>
    </row>
    <row r="1391" spans="5:14">
      <c r="E1391" s="3">
        <f t="shared" si="216"/>
        <v>13.82</v>
      </c>
      <c r="F1391" s="1">
        <f t="shared" si="210"/>
        <v>18.95680103847355</v>
      </c>
      <c r="G1391" s="1">
        <f t="shared" si="211"/>
        <v>3.2654211837486713</v>
      </c>
      <c r="H1391" s="1">
        <f t="shared" si="212"/>
        <v>100.26751977291886</v>
      </c>
      <c r="I1391" s="1">
        <f t="shared" si="213"/>
        <v>-6.8015136582388891E-2</v>
      </c>
      <c r="J1391" s="1">
        <f t="shared" si="214"/>
        <v>32.654211837486713</v>
      </c>
      <c r="K1391" s="1">
        <f t="shared" si="217"/>
        <v>32.654211837486713</v>
      </c>
      <c r="L1391" s="1">
        <f t="shared" si="218"/>
        <v>32.654211837486713</v>
      </c>
      <c r="M1391" s="1">
        <f t="shared" si="219"/>
        <v>6.7792727085815629E-2</v>
      </c>
      <c r="N1391" s="1">
        <f t="shared" si="215"/>
        <v>18.957478965744407</v>
      </c>
    </row>
    <row r="1392" spans="5:14">
      <c r="E1392" s="3">
        <f t="shared" si="216"/>
        <v>13.83</v>
      </c>
      <c r="F1392" s="1">
        <f t="shared" si="210"/>
        <v>18.957478965744407</v>
      </c>
      <c r="G1392" s="1">
        <f t="shared" si="211"/>
        <v>3.2647432564778143</v>
      </c>
      <c r="H1392" s="1">
        <f t="shared" si="212"/>
        <v>100.30016720548363</v>
      </c>
      <c r="I1392" s="1">
        <f t="shared" si="213"/>
        <v>-6.7792727085702609E-2</v>
      </c>
      <c r="J1392" s="1">
        <f t="shared" si="214"/>
        <v>32.647432564778143</v>
      </c>
      <c r="K1392" s="1">
        <f t="shared" si="217"/>
        <v>32.647432564778143</v>
      </c>
      <c r="L1392" s="1">
        <f t="shared" si="218"/>
        <v>32.647432564778143</v>
      </c>
      <c r="M1392" s="1">
        <f t="shared" si="219"/>
        <v>6.7571044868245389E-2</v>
      </c>
      <c r="N1392" s="1">
        <f t="shared" si="215"/>
        <v>18.958154676193089</v>
      </c>
    </row>
    <row r="1393" spans="5:14">
      <c r="E1393" s="3">
        <f t="shared" si="216"/>
        <v>13.84</v>
      </c>
      <c r="F1393" s="1">
        <f t="shared" si="210"/>
        <v>18.958154676193089</v>
      </c>
      <c r="G1393" s="1">
        <f t="shared" si="211"/>
        <v>3.264067546029132</v>
      </c>
      <c r="H1393" s="1">
        <f t="shared" si="212"/>
        <v>100.33280788094392</v>
      </c>
      <c r="I1393" s="1">
        <f t="shared" si="213"/>
        <v>-6.7571044868230956E-2</v>
      </c>
      <c r="J1393" s="1">
        <f t="shared" si="214"/>
        <v>32.64067546029132</v>
      </c>
      <c r="K1393" s="1">
        <f t="shared" si="217"/>
        <v>32.64067546029132</v>
      </c>
      <c r="L1393" s="1">
        <f t="shared" si="218"/>
        <v>32.64067546029132</v>
      </c>
      <c r="M1393" s="1">
        <f t="shared" si="219"/>
        <v>6.7350087551526272E-2</v>
      </c>
      <c r="N1393" s="1">
        <f t="shared" si="215"/>
        <v>18.958828177068604</v>
      </c>
    </row>
    <row r="1394" spans="5:14">
      <c r="E1394" s="3">
        <f t="shared" si="216"/>
        <v>13.85</v>
      </c>
      <c r="F1394" s="1">
        <f t="shared" si="210"/>
        <v>18.958828177068604</v>
      </c>
      <c r="G1394" s="1">
        <f t="shared" si="211"/>
        <v>3.2633940451536176</v>
      </c>
      <c r="H1394" s="1">
        <f t="shared" si="212"/>
        <v>100.36544182139545</v>
      </c>
      <c r="I1394" s="1">
        <f t="shared" si="213"/>
        <v>-6.7350087551432125E-2</v>
      </c>
      <c r="J1394" s="1">
        <f t="shared" si="214"/>
        <v>32.633940451536176</v>
      </c>
      <c r="K1394" s="1">
        <f t="shared" si="217"/>
        <v>32.633940451536176</v>
      </c>
      <c r="L1394" s="1">
        <f t="shared" si="218"/>
        <v>32.633940451536176</v>
      </c>
      <c r="M1394" s="1">
        <f t="shared" si="219"/>
        <v>6.7129852765233089E-2</v>
      </c>
      <c r="N1394" s="1">
        <f t="shared" si="215"/>
        <v>18.959499475596257</v>
      </c>
    </row>
    <row r="1395" spans="5:14">
      <c r="E1395" s="3">
        <f t="shared" si="216"/>
        <v>13.86</v>
      </c>
      <c r="F1395" s="1">
        <f t="shared" si="210"/>
        <v>18.959499475596257</v>
      </c>
      <c r="G1395" s="1">
        <f t="shared" si="211"/>
        <v>3.2627227466259647</v>
      </c>
      <c r="H1395" s="1">
        <f t="shared" si="212"/>
        <v>100.39806904886171</v>
      </c>
      <c r="I1395" s="1">
        <f t="shared" si="213"/>
        <v>-6.7129852765290821E-2</v>
      </c>
      <c r="J1395" s="1">
        <f t="shared" si="214"/>
        <v>32.627227466259647</v>
      </c>
      <c r="K1395" s="1">
        <f t="shared" si="217"/>
        <v>32.627227466259647</v>
      </c>
      <c r="L1395" s="1">
        <f t="shared" si="218"/>
        <v>32.627227466259647</v>
      </c>
      <c r="M1395" s="1">
        <f t="shared" si="219"/>
        <v>6.6910338146690451E-2</v>
      </c>
      <c r="N1395" s="1">
        <f t="shared" si="215"/>
        <v>18.960168578977722</v>
      </c>
    </row>
    <row r="1396" spans="5:14">
      <c r="E1396" s="3">
        <f t="shared" si="216"/>
        <v>13.870000000000001</v>
      </c>
      <c r="F1396" s="1">
        <f t="shared" si="210"/>
        <v>18.960168578977722</v>
      </c>
      <c r="G1396" s="1">
        <f t="shared" si="211"/>
        <v>3.2620536432444993</v>
      </c>
      <c r="H1396" s="1">
        <f t="shared" si="212"/>
        <v>100.43068958529416</v>
      </c>
      <c r="I1396" s="1">
        <f t="shared" si="213"/>
        <v>-6.6910338146541903E-2</v>
      </c>
      <c r="J1396" s="1">
        <f t="shared" si="214"/>
        <v>32.620536432444993</v>
      </c>
      <c r="K1396" s="1">
        <f t="shared" si="217"/>
        <v>32.620536432444993</v>
      </c>
      <c r="L1396" s="1">
        <f t="shared" si="218"/>
        <v>32.620536432444993</v>
      </c>
      <c r="M1396" s="1">
        <f t="shared" si="219"/>
        <v>6.6691541340951233E-2</v>
      </c>
      <c r="N1396" s="1">
        <f t="shared" si="215"/>
        <v>18.96083549439113</v>
      </c>
    </row>
    <row r="1397" spans="5:14">
      <c r="E1397" s="3">
        <f t="shared" si="216"/>
        <v>13.88</v>
      </c>
      <c r="F1397" s="1">
        <f t="shared" si="210"/>
        <v>18.96083549439113</v>
      </c>
      <c r="G1397" s="1">
        <f t="shared" si="211"/>
        <v>3.2613867278310913</v>
      </c>
      <c r="H1397" s="1">
        <f t="shared" si="212"/>
        <v>100.46330345257248</v>
      </c>
      <c r="I1397" s="1">
        <f t="shared" si="213"/>
        <v>-6.6691541340802019E-2</v>
      </c>
      <c r="J1397" s="1">
        <f t="shared" si="214"/>
        <v>32.613867278310913</v>
      </c>
      <c r="K1397" s="1">
        <f t="shared" si="217"/>
        <v>32.613867278310913</v>
      </c>
      <c r="L1397" s="1">
        <f t="shared" si="218"/>
        <v>32.613867278310913</v>
      </c>
      <c r="M1397" s="1">
        <f t="shared" si="219"/>
        <v>6.6473460000766815E-2</v>
      </c>
      <c r="N1397" s="1">
        <f t="shared" si="215"/>
        <v>18.961500228991138</v>
      </c>
    </row>
    <row r="1398" spans="5:14">
      <c r="E1398" s="3">
        <f t="shared" si="216"/>
        <v>13.89</v>
      </c>
      <c r="F1398" s="1">
        <f t="shared" si="210"/>
        <v>18.961500228991138</v>
      </c>
      <c r="G1398" s="1">
        <f t="shared" si="211"/>
        <v>3.2607219932310834</v>
      </c>
      <c r="H1398" s="1">
        <f t="shared" si="212"/>
        <v>100.49591067250479</v>
      </c>
      <c r="I1398" s="1">
        <f t="shared" si="213"/>
        <v>-6.6473460000793239E-2</v>
      </c>
      <c r="J1398" s="1">
        <f t="shared" si="214"/>
        <v>32.607219932310834</v>
      </c>
      <c r="K1398" s="1">
        <f t="shared" si="217"/>
        <v>32.607219932310834</v>
      </c>
      <c r="L1398" s="1">
        <f t="shared" si="218"/>
        <v>32.607219932310834</v>
      </c>
      <c r="M1398" s="1">
        <f t="shared" si="219"/>
        <v>6.625609178656422E-2</v>
      </c>
      <c r="N1398" s="1">
        <f t="shared" si="215"/>
        <v>18.962162789909005</v>
      </c>
    </row>
    <row r="1399" spans="5:14">
      <c r="E1399" s="3">
        <f t="shared" si="216"/>
        <v>13.9</v>
      </c>
      <c r="F1399" s="1">
        <f t="shared" si="210"/>
        <v>18.962162789909005</v>
      </c>
      <c r="G1399" s="1">
        <f t="shared" si="211"/>
        <v>3.2600594323132164</v>
      </c>
      <c r="H1399" s="1">
        <f t="shared" si="212"/>
        <v>100.52851126682792</v>
      </c>
      <c r="I1399" s="1">
        <f t="shared" si="213"/>
        <v>-6.6256091786698335E-2</v>
      </c>
      <c r="J1399" s="1">
        <f t="shared" si="214"/>
        <v>32.600594323132164</v>
      </c>
      <c r="K1399" s="1">
        <f t="shared" si="217"/>
        <v>32.600594323132164</v>
      </c>
      <c r="L1399" s="1">
        <f t="shared" si="218"/>
        <v>32.600594323132164</v>
      </c>
      <c r="M1399" s="1">
        <f t="shared" si="219"/>
        <v>6.6039434366421901E-2</v>
      </c>
      <c r="N1399" s="1">
        <f t="shared" si="215"/>
        <v>18.96282318425267</v>
      </c>
    </row>
    <row r="1400" spans="5:14">
      <c r="E1400" s="3">
        <f t="shared" si="216"/>
        <v>13.91</v>
      </c>
      <c r="F1400" s="1">
        <f t="shared" si="210"/>
        <v>18.96282318425267</v>
      </c>
      <c r="G1400" s="1">
        <f t="shared" si="211"/>
        <v>3.2593990379695512</v>
      </c>
      <c r="H1400" s="1">
        <f t="shared" si="212"/>
        <v>100.56110525720761</v>
      </c>
      <c r="I1400" s="1">
        <f t="shared" si="213"/>
        <v>-6.6039434366516048E-2</v>
      </c>
      <c r="J1400" s="1">
        <f t="shared" si="214"/>
        <v>32.593990379695512</v>
      </c>
      <c r="K1400" s="1">
        <f t="shared" si="217"/>
        <v>32.593990379695512</v>
      </c>
      <c r="L1400" s="1">
        <f t="shared" si="218"/>
        <v>32.593990379695512</v>
      </c>
      <c r="M1400" s="1">
        <f t="shared" si="219"/>
        <v>6.5823485416043104E-2</v>
      </c>
      <c r="N1400" s="1">
        <f t="shared" si="215"/>
        <v>18.963481419106831</v>
      </c>
    </row>
    <row r="1401" spans="5:14">
      <c r="E1401" s="3">
        <f t="shared" si="216"/>
        <v>13.92</v>
      </c>
      <c r="F1401" s="1">
        <f t="shared" si="210"/>
        <v>18.963481419106831</v>
      </c>
      <c r="G1401" s="1">
        <f t="shared" si="211"/>
        <v>3.2587408031153906</v>
      </c>
      <c r="H1401" s="1">
        <f t="shared" si="212"/>
        <v>100.59369266523876</v>
      </c>
      <c r="I1401" s="1">
        <f t="shared" si="213"/>
        <v>-6.5823485416061089E-2</v>
      </c>
      <c r="J1401" s="1">
        <f t="shared" si="214"/>
        <v>32.587408031153906</v>
      </c>
      <c r="K1401" s="1">
        <f t="shared" si="217"/>
        <v>32.587408031153906</v>
      </c>
      <c r="L1401" s="1">
        <f t="shared" si="218"/>
        <v>32.587408031153906</v>
      </c>
      <c r="M1401" s="1">
        <f t="shared" si="219"/>
        <v>6.5608242618732771E-2</v>
      </c>
      <c r="N1401" s="1">
        <f t="shared" si="215"/>
        <v>18.964137501533017</v>
      </c>
    </row>
    <row r="1402" spans="5:14">
      <c r="E1402" s="3">
        <f t="shared" si="216"/>
        <v>13.93</v>
      </c>
      <c r="F1402" s="1">
        <f t="shared" si="210"/>
        <v>18.964137501533017</v>
      </c>
      <c r="G1402" s="1">
        <f t="shared" si="211"/>
        <v>3.2580847206892045</v>
      </c>
      <c r="H1402" s="1">
        <f t="shared" si="212"/>
        <v>100.62627351244565</v>
      </c>
      <c r="I1402" s="1">
        <f t="shared" si="213"/>
        <v>-6.560824261860887E-2</v>
      </c>
      <c r="J1402" s="1">
        <f t="shared" si="214"/>
        <v>32.580847206892045</v>
      </c>
      <c r="K1402" s="1">
        <f t="shared" si="217"/>
        <v>32.580847206892045</v>
      </c>
      <c r="L1402" s="1">
        <f t="shared" si="218"/>
        <v>32.580847206892045</v>
      </c>
      <c r="M1402" s="1">
        <f t="shared" si="219"/>
        <v>6.5393703665369785E-2</v>
      </c>
      <c r="N1402" s="1">
        <f t="shared" si="215"/>
        <v>18.964791438569669</v>
      </c>
    </row>
    <row r="1403" spans="5:14">
      <c r="E1403" s="3">
        <f t="shared" si="216"/>
        <v>13.94</v>
      </c>
      <c r="F1403" s="1">
        <f t="shared" si="210"/>
        <v>18.964791438569669</v>
      </c>
      <c r="G1403" s="1">
        <f t="shared" si="211"/>
        <v>3.257430783652552</v>
      </c>
      <c r="H1403" s="1">
        <f t="shared" si="212"/>
        <v>100.65884782028218</v>
      </c>
      <c r="I1403" s="1">
        <f t="shared" si="213"/>
        <v>-6.5393703665250769E-2</v>
      </c>
      <c r="J1403" s="1">
        <f t="shared" si="214"/>
        <v>32.57430783652552</v>
      </c>
      <c r="K1403" s="1">
        <f t="shared" si="217"/>
        <v>32.57430783652552</v>
      </c>
      <c r="L1403" s="1">
        <f t="shared" si="218"/>
        <v>32.57430783652552</v>
      </c>
      <c r="M1403" s="1">
        <f t="shared" si="219"/>
        <v>6.5179866254384544E-2</v>
      </c>
      <c r="N1403" s="1">
        <f t="shared" si="215"/>
        <v>18.965443237232215</v>
      </c>
    </row>
    <row r="1404" spans="5:14">
      <c r="E1404" s="3">
        <f t="shared" si="216"/>
        <v>13.950000000000001</v>
      </c>
      <c r="F1404" s="1">
        <f t="shared" si="210"/>
        <v>18.965443237232215</v>
      </c>
      <c r="G1404" s="1">
        <f t="shared" si="211"/>
        <v>3.2567789849900066</v>
      </c>
      <c r="H1404" s="1">
        <f t="shared" si="212"/>
        <v>100.69141561013208</v>
      </c>
      <c r="I1404" s="1">
        <f t="shared" si="213"/>
        <v>-6.5179866254538865E-2</v>
      </c>
      <c r="J1404" s="1">
        <f t="shared" si="214"/>
        <v>32.567789849900066</v>
      </c>
      <c r="K1404" s="1">
        <f t="shared" si="217"/>
        <v>32.567789849900066</v>
      </c>
      <c r="L1404" s="1">
        <f t="shared" si="218"/>
        <v>32.567789849900066</v>
      </c>
      <c r="M1404" s="1">
        <f t="shared" si="219"/>
        <v>6.4966728091732096E-2</v>
      </c>
      <c r="N1404" s="1">
        <f t="shared" si="215"/>
        <v>18.966092904513133</v>
      </c>
    </row>
    <row r="1405" spans="5:14">
      <c r="E1405" s="3">
        <f t="shared" si="216"/>
        <v>13.96</v>
      </c>
      <c r="F1405" s="1">
        <f t="shared" si="210"/>
        <v>18.966092904513133</v>
      </c>
      <c r="G1405" s="1">
        <f t="shared" si="211"/>
        <v>3.2561293177090889</v>
      </c>
      <c r="H1405" s="1">
        <f t="shared" si="212"/>
        <v>100.72397690330918</v>
      </c>
      <c r="I1405" s="1">
        <f t="shared" si="213"/>
        <v>-6.4966728091775394E-2</v>
      </c>
      <c r="J1405" s="1">
        <f t="shared" si="214"/>
        <v>32.561293177090889</v>
      </c>
      <c r="K1405" s="1">
        <f t="shared" si="217"/>
        <v>32.561293177090889</v>
      </c>
      <c r="L1405" s="1">
        <f t="shared" si="218"/>
        <v>32.561293177090889</v>
      </c>
      <c r="M1405" s="1">
        <f t="shared" si="219"/>
        <v>6.4754286890872148E-2</v>
      </c>
      <c r="N1405" s="1">
        <f t="shared" si="215"/>
        <v>18.96674044738204</v>
      </c>
    </row>
    <row r="1406" spans="5:14">
      <c r="E1406" s="3">
        <f t="shared" si="216"/>
        <v>13.97</v>
      </c>
      <c r="F1406" s="1">
        <f t="shared" si="210"/>
        <v>18.96674044738204</v>
      </c>
      <c r="G1406" s="1">
        <f t="shared" si="211"/>
        <v>3.255481774840181</v>
      </c>
      <c r="H1406" s="1">
        <f t="shared" si="212"/>
        <v>100.75653172105758</v>
      </c>
      <c r="I1406" s="1">
        <f t="shared" si="213"/>
        <v>-6.4754286890789103E-2</v>
      </c>
      <c r="J1406" s="1">
        <f t="shared" si="214"/>
        <v>32.55481774840181</v>
      </c>
      <c r="K1406" s="1">
        <f t="shared" si="217"/>
        <v>32.55481774840181</v>
      </c>
      <c r="L1406" s="1">
        <f t="shared" si="218"/>
        <v>32.55481774840181</v>
      </c>
      <c r="M1406" s="1">
        <f t="shared" si="219"/>
        <v>6.4542540372739099E-2</v>
      </c>
      <c r="N1406" s="1">
        <f t="shared" si="215"/>
        <v>18.967385872785769</v>
      </c>
    </row>
    <row r="1407" spans="5:14">
      <c r="E1407" s="3">
        <f t="shared" si="216"/>
        <v>13.98</v>
      </c>
      <c r="F1407" s="1">
        <f t="shared" si="210"/>
        <v>18.967385872785769</v>
      </c>
      <c r="G1407" s="1">
        <f t="shared" si="211"/>
        <v>3.2548363494364523</v>
      </c>
      <c r="H1407" s="1">
        <f t="shared" si="212"/>
        <v>100.78908008455195</v>
      </c>
      <c r="I1407" s="1">
        <f t="shared" si="213"/>
        <v>-6.4542540372869439E-2</v>
      </c>
      <c r="J1407" s="1">
        <f t="shared" si="214"/>
        <v>32.548363494364523</v>
      </c>
      <c r="K1407" s="1">
        <f t="shared" si="217"/>
        <v>32.548363494364523</v>
      </c>
      <c r="L1407" s="1">
        <f t="shared" si="218"/>
        <v>32.548363494364523</v>
      </c>
      <c r="M1407" s="1">
        <f t="shared" si="219"/>
        <v>6.4331486265719828E-2</v>
      </c>
      <c r="N1407" s="1">
        <f t="shared" si="215"/>
        <v>18.968029187648426</v>
      </c>
    </row>
    <row r="1408" spans="5:14">
      <c r="E1408" s="3">
        <f t="shared" si="216"/>
        <v>13.99</v>
      </c>
      <c r="F1408" s="1">
        <f t="shared" si="210"/>
        <v>18.968029187648426</v>
      </c>
      <c r="G1408" s="1">
        <f t="shared" si="211"/>
        <v>3.2541930345737953</v>
      </c>
      <c r="H1408" s="1">
        <f t="shared" si="212"/>
        <v>100.8216220148977</v>
      </c>
      <c r="I1408" s="1">
        <f t="shared" si="213"/>
        <v>-6.4331486265700732E-2</v>
      </c>
      <c r="J1408" s="1">
        <f t="shared" si="214"/>
        <v>32.541930345737953</v>
      </c>
      <c r="K1408" s="1">
        <f t="shared" si="217"/>
        <v>32.541930345737953</v>
      </c>
      <c r="L1408" s="1">
        <f t="shared" si="218"/>
        <v>32.541930345737953</v>
      </c>
      <c r="M1408" s="1">
        <f t="shared" si="219"/>
        <v>6.4121122305631051E-2</v>
      </c>
      <c r="N1408" s="1">
        <f t="shared" si="215"/>
        <v>18.968670398871481</v>
      </c>
    </row>
    <row r="1409" spans="5:14">
      <c r="E1409" s="3">
        <f t="shared" si="216"/>
        <v>14</v>
      </c>
      <c r="F1409" s="1">
        <f t="shared" si="210"/>
        <v>18.968670398871481</v>
      </c>
      <c r="G1409" s="1">
        <f t="shared" si="211"/>
        <v>3.2535518233507403</v>
      </c>
      <c r="H1409" s="1">
        <f t="shared" si="212"/>
        <v>100.8541575331312</v>
      </c>
      <c r="I1409" s="1">
        <f t="shared" si="213"/>
        <v>-6.4121122305493827E-2</v>
      </c>
      <c r="J1409" s="1">
        <f t="shared" si="214"/>
        <v>32.535518233507403</v>
      </c>
      <c r="K1409" s="1">
        <f t="shared" si="217"/>
        <v>32.535518233507403</v>
      </c>
      <c r="L1409" s="1">
        <f t="shared" si="218"/>
        <v>32.535518233507403</v>
      </c>
      <c r="M1409" s="1">
        <f t="shared" si="219"/>
        <v>6.3911446235692004E-2</v>
      </c>
      <c r="N1409" s="1">
        <f t="shared" si="215"/>
        <v>18.969309513333837</v>
      </c>
    </row>
    <row r="1410" spans="5:14">
      <c r="E1410" s="3">
        <f t="shared" si="216"/>
        <v>14.01</v>
      </c>
      <c r="F1410" s="1">
        <f t="shared" si="210"/>
        <v>18.969309513333837</v>
      </c>
      <c r="G1410" s="1">
        <f t="shared" si="211"/>
        <v>3.2529127088883847</v>
      </c>
      <c r="H1410" s="1">
        <f t="shared" si="212"/>
        <v>100.88668666022008</v>
      </c>
      <c r="I1410" s="1">
        <f t="shared" si="213"/>
        <v>-6.3911446235564995E-2</v>
      </c>
      <c r="J1410" s="1">
        <f t="shared" si="214"/>
        <v>32.529127088883847</v>
      </c>
      <c r="K1410" s="1">
        <f t="shared" si="217"/>
        <v>32.529127088883847</v>
      </c>
      <c r="L1410" s="1">
        <f t="shared" si="218"/>
        <v>32.529127088883847</v>
      </c>
      <c r="M1410" s="1">
        <f t="shared" si="219"/>
        <v>6.3702455806501801E-2</v>
      </c>
      <c r="N1410" s="1">
        <f t="shared" si="215"/>
        <v>18.9699465378919</v>
      </c>
    </row>
    <row r="1411" spans="5:14">
      <c r="E1411" s="3">
        <f t="shared" si="216"/>
        <v>14.02</v>
      </c>
      <c r="F1411" s="1">
        <f t="shared" si="210"/>
        <v>18.9699465378919</v>
      </c>
      <c r="G1411" s="1">
        <f t="shared" si="211"/>
        <v>3.2522756843303213</v>
      </c>
      <c r="H1411" s="1">
        <f t="shared" si="212"/>
        <v>100.91920941706339</v>
      </c>
      <c r="I1411" s="1">
        <f t="shared" si="213"/>
        <v>-6.3702455806335934E-2</v>
      </c>
      <c r="J1411" s="1">
        <f t="shared" si="214"/>
        <v>32.522756843303213</v>
      </c>
      <c r="K1411" s="1">
        <f t="shared" si="217"/>
        <v>32.522756843303213</v>
      </c>
      <c r="L1411" s="1">
        <f t="shared" si="218"/>
        <v>32.522756843303213</v>
      </c>
      <c r="M1411" s="1">
        <f t="shared" si="219"/>
        <v>6.3494148776015003E-2</v>
      </c>
      <c r="N1411" s="1">
        <f t="shared" si="215"/>
        <v>18.970581479379661</v>
      </c>
    </row>
    <row r="1412" spans="5:14">
      <c r="E1412" s="3">
        <f t="shared" si="216"/>
        <v>14.030000000000001</v>
      </c>
      <c r="F1412" s="1">
        <f t="shared" si="210"/>
        <v>18.970581479379661</v>
      </c>
      <c r="G1412" s="1">
        <f t="shared" si="211"/>
        <v>3.2516407428425609</v>
      </c>
      <c r="H1412" s="1">
        <f t="shared" si="212"/>
        <v>100.95172582449182</v>
      </c>
      <c r="I1412" s="1">
        <f t="shared" si="213"/>
        <v>-6.3494148776044312E-2</v>
      </c>
      <c r="J1412" s="1">
        <f t="shared" si="214"/>
        <v>32.516407428425609</v>
      </c>
      <c r="K1412" s="1">
        <f t="shared" si="217"/>
        <v>32.516407428425609</v>
      </c>
      <c r="L1412" s="1">
        <f t="shared" si="218"/>
        <v>32.516407428425609</v>
      </c>
      <c r="M1412" s="1">
        <f t="shared" si="219"/>
        <v>6.3286522909517418E-2</v>
      </c>
      <c r="N1412" s="1">
        <f t="shared" si="215"/>
        <v>18.971214344608757</v>
      </c>
    </row>
    <row r="1413" spans="5:14">
      <c r="E1413" s="3">
        <f t="shared" si="216"/>
        <v>14.040000000000001</v>
      </c>
      <c r="F1413" s="1">
        <f t="shared" si="210"/>
        <v>18.971214344608757</v>
      </c>
      <c r="G1413" s="1">
        <f t="shared" si="211"/>
        <v>3.2510078776134641</v>
      </c>
      <c r="H1413" s="1">
        <f t="shared" si="212"/>
        <v>100.98423590326796</v>
      </c>
      <c r="I1413" s="1">
        <f t="shared" si="213"/>
        <v>-6.3286522909677956E-2</v>
      </c>
      <c r="J1413" s="1">
        <f t="shared" si="214"/>
        <v>32.510078776134641</v>
      </c>
      <c r="K1413" s="1">
        <f t="shared" si="217"/>
        <v>32.510078776134641</v>
      </c>
      <c r="L1413" s="1">
        <f t="shared" si="218"/>
        <v>32.510078776134641</v>
      </c>
      <c r="M1413" s="1">
        <f t="shared" si="219"/>
        <v>6.3079575979602787E-2</v>
      </c>
      <c r="N1413" s="1">
        <f t="shared" si="215"/>
        <v>18.971845140368554</v>
      </c>
    </row>
    <row r="1414" spans="5:14">
      <c r="E1414" s="3">
        <f t="shared" si="216"/>
        <v>14.05</v>
      </c>
      <c r="F1414" s="1">
        <f t="shared" si="210"/>
        <v>18.971845140368554</v>
      </c>
      <c r="G1414" s="1">
        <f t="shared" si="211"/>
        <v>3.2503770818536672</v>
      </c>
      <c r="H1414" s="1">
        <f t="shared" si="212"/>
        <v>101.01673967408649</v>
      </c>
      <c r="I1414" s="1">
        <f t="shared" si="213"/>
        <v>-6.3079575979685387E-2</v>
      </c>
      <c r="J1414" s="1">
        <f t="shared" si="214"/>
        <v>32.503770818536672</v>
      </c>
      <c r="K1414" s="1">
        <f t="shared" si="217"/>
        <v>32.503770818536672</v>
      </c>
      <c r="L1414" s="1">
        <f t="shared" si="218"/>
        <v>32.503770818536672</v>
      </c>
      <c r="M1414" s="1">
        <f t="shared" si="219"/>
        <v>6.2873305766149246E-2</v>
      </c>
      <c r="N1414" s="1">
        <f t="shared" si="215"/>
        <v>18.972473873426214</v>
      </c>
    </row>
    <row r="1415" spans="5:14">
      <c r="E1415" s="3">
        <f t="shared" si="216"/>
        <v>14.06</v>
      </c>
      <c r="F1415" s="1">
        <f t="shared" si="210"/>
        <v>18.972473873426214</v>
      </c>
      <c r="G1415" s="1">
        <f t="shared" si="211"/>
        <v>3.2497483487960075</v>
      </c>
      <c r="H1415" s="1">
        <f t="shared" si="212"/>
        <v>101.04923715757445</v>
      </c>
      <c r="I1415" s="1">
        <f t="shared" si="213"/>
        <v>-6.2873305765975829E-2</v>
      </c>
      <c r="J1415" s="1">
        <f t="shared" si="214"/>
        <v>32.497483487960075</v>
      </c>
      <c r="K1415" s="1">
        <f t="shared" si="217"/>
        <v>32.497483487960075</v>
      </c>
      <c r="L1415" s="1">
        <f t="shared" si="218"/>
        <v>32.497483487960075</v>
      </c>
      <c r="M1415" s="1">
        <f t="shared" si="219"/>
        <v>6.2667710056294457E-2</v>
      </c>
      <c r="N1415" s="1">
        <f t="shared" si="215"/>
        <v>18.973100550526777</v>
      </c>
    </row>
    <row r="1416" spans="5:14">
      <c r="E1416" s="3">
        <f t="shared" si="216"/>
        <v>14.07</v>
      </c>
      <c r="F1416" s="1">
        <f t="shared" si="210"/>
        <v>18.973100550526777</v>
      </c>
      <c r="G1416" s="1">
        <f t="shared" si="211"/>
        <v>3.2491216716954447</v>
      </c>
      <c r="H1416" s="1">
        <f t="shared" si="212"/>
        <v>101.0817283742914</v>
      </c>
      <c r="I1416" s="1">
        <f t="shared" si="213"/>
        <v>-6.2667710056274473E-2</v>
      </c>
      <c r="J1416" s="1">
        <f t="shared" si="214"/>
        <v>32.491216716954447</v>
      </c>
      <c r="K1416" s="1">
        <f t="shared" si="217"/>
        <v>32.491216716954447</v>
      </c>
      <c r="L1416" s="1">
        <f t="shared" si="218"/>
        <v>32.491216716954447</v>
      </c>
      <c r="M1416" s="1">
        <f t="shared" si="219"/>
        <v>6.2462786644410517E-2</v>
      </c>
      <c r="N1416" s="1">
        <f t="shared" si="215"/>
        <v>18.97372517839322</v>
      </c>
    </row>
    <row r="1417" spans="5:14">
      <c r="E1417" s="3">
        <f t="shared" si="216"/>
        <v>14.08</v>
      </c>
      <c r="F1417" s="1">
        <f t="shared" ref="F1417:F1480" si="220">M1416*$C$3+F1416</f>
        <v>18.97372517839322</v>
      </c>
      <c r="G1417" s="1">
        <f t="shared" ref="G1417:G1480" si="221">$C$4-F1417</f>
        <v>3.2484970438290013</v>
      </c>
      <c r="H1417" s="1">
        <f t="shared" ref="H1417:H1480" si="222">H1416+G1417*$C$3</f>
        <v>101.11421334472969</v>
      </c>
      <c r="I1417" s="1">
        <f t="shared" ref="I1417:I1480" si="223">(G1417-G1416)/$C$3</f>
        <v>-6.2462786644346124E-2</v>
      </c>
      <c r="J1417" s="1">
        <f t="shared" ref="J1417:J1480" si="224">G1417*$G$7+H1417*$H$7+I1417*$I$7</f>
        <v>32.484970438290013</v>
      </c>
      <c r="K1417" s="1">
        <f t="shared" si="217"/>
        <v>32.484970438290013</v>
      </c>
      <c r="L1417" s="1">
        <f t="shared" si="218"/>
        <v>32.484970438290013</v>
      </c>
      <c r="M1417" s="1">
        <f t="shared" si="219"/>
        <v>6.2258533332083532E-2</v>
      </c>
      <c r="N1417" s="1">
        <f t="shared" ref="N1417:N1480" si="225">(M1417)*$C$3+N1416</f>
        <v>18.974347763726541</v>
      </c>
    </row>
    <row r="1418" spans="5:14">
      <c r="E1418" s="3">
        <f t="shared" ref="E1418:E1481" si="226">(ROW(E1418)-ROW($E$9))*$C$3</f>
        <v>14.09</v>
      </c>
      <c r="F1418" s="1">
        <f t="shared" si="220"/>
        <v>18.974347763726541</v>
      </c>
      <c r="G1418" s="1">
        <f t="shared" si="221"/>
        <v>3.24787445849568</v>
      </c>
      <c r="H1418" s="1">
        <f t="shared" si="222"/>
        <v>101.14669208931466</v>
      </c>
      <c r="I1418" s="1">
        <f t="shared" si="223"/>
        <v>-6.2258533332126831E-2</v>
      </c>
      <c r="J1418" s="1">
        <f t="shared" si="224"/>
        <v>32.4787445849568</v>
      </c>
      <c r="K1418" s="1">
        <f t="shared" ref="K1418:K1481" si="227">MAX($J1418,0)</f>
        <v>32.4787445849568</v>
      </c>
      <c r="L1418" s="1">
        <f t="shared" ref="L1418:L1481" si="228">MIN(K1418,100)</f>
        <v>32.4787445849568</v>
      </c>
      <c r="M1418" s="1">
        <f t="shared" ref="M1418:M1481" si="229">$C$6*K1418/100-$C$7</f>
        <v>6.2054947928087412E-2</v>
      </c>
      <c r="N1418" s="1">
        <f t="shared" si="225"/>
        <v>18.974968313205821</v>
      </c>
    </row>
    <row r="1419" spans="5:14">
      <c r="E1419" s="3">
        <f t="shared" si="226"/>
        <v>14.1</v>
      </c>
      <c r="F1419" s="1">
        <f t="shared" si="220"/>
        <v>18.974968313205821</v>
      </c>
      <c r="G1419" s="1">
        <f t="shared" si="221"/>
        <v>3.2472539090164005</v>
      </c>
      <c r="H1419" s="1">
        <f t="shared" si="222"/>
        <v>101.17916462840482</v>
      </c>
      <c r="I1419" s="1">
        <f t="shared" si="223"/>
        <v>-6.2054947927947524E-2</v>
      </c>
      <c r="J1419" s="1">
        <f t="shared" si="224"/>
        <v>32.472539090164005</v>
      </c>
      <c r="K1419" s="1">
        <f t="shared" si="227"/>
        <v>32.472539090164005</v>
      </c>
      <c r="L1419" s="1">
        <f t="shared" si="228"/>
        <v>32.472539090164005</v>
      </c>
      <c r="M1419" s="1">
        <f t="shared" si="229"/>
        <v>6.1852028248363E-2</v>
      </c>
      <c r="N1419" s="1">
        <f t="shared" si="225"/>
        <v>18.975586833488304</v>
      </c>
    </row>
    <row r="1420" spans="5:14">
      <c r="E1420" s="3">
        <f t="shared" si="226"/>
        <v>14.11</v>
      </c>
      <c r="F1420" s="1">
        <f t="shared" si="220"/>
        <v>18.975586833488304</v>
      </c>
      <c r="G1420" s="1">
        <f t="shared" si="221"/>
        <v>3.2466353887339174</v>
      </c>
      <c r="H1420" s="1">
        <f t="shared" si="222"/>
        <v>101.21163098229216</v>
      </c>
      <c r="I1420" s="1">
        <f t="shared" si="223"/>
        <v>-6.1852028248310376E-2</v>
      </c>
      <c r="J1420" s="1">
        <f t="shared" si="224"/>
        <v>32.466353887339174</v>
      </c>
      <c r="K1420" s="1">
        <f t="shared" si="227"/>
        <v>32.466353887339174</v>
      </c>
      <c r="L1420" s="1">
        <f t="shared" si="228"/>
        <v>32.466353887339174</v>
      </c>
      <c r="M1420" s="1">
        <f t="shared" si="229"/>
        <v>6.1649772115990986E-2</v>
      </c>
      <c r="N1420" s="1">
        <f t="shared" si="225"/>
        <v>18.976203331209465</v>
      </c>
    </row>
    <row r="1421" spans="5:14">
      <c r="E1421" s="3">
        <f t="shared" si="226"/>
        <v>14.120000000000001</v>
      </c>
      <c r="F1421" s="1">
        <f t="shared" si="220"/>
        <v>18.976203331209465</v>
      </c>
      <c r="G1421" s="1">
        <f t="shared" si="221"/>
        <v>3.2460188910127563</v>
      </c>
      <c r="H1421" s="1">
        <f t="shared" si="222"/>
        <v>101.24409117120229</v>
      </c>
      <c r="I1421" s="1">
        <f t="shared" si="223"/>
        <v>-6.1649772116112445E-2</v>
      </c>
      <c r="J1421" s="1">
        <f t="shared" si="224"/>
        <v>32.460188910127563</v>
      </c>
      <c r="K1421" s="1">
        <f t="shared" si="227"/>
        <v>32.460188910127563</v>
      </c>
      <c r="L1421" s="1">
        <f t="shared" si="228"/>
        <v>32.460188910127563</v>
      </c>
      <c r="M1421" s="1">
        <f t="shared" si="229"/>
        <v>6.1448177361171252E-2</v>
      </c>
      <c r="N1421" s="1">
        <f t="shared" si="225"/>
        <v>18.976817812983075</v>
      </c>
    </row>
    <row r="1422" spans="5:14">
      <c r="E1422" s="3">
        <f t="shared" si="226"/>
        <v>14.13</v>
      </c>
      <c r="F1422" s="1">
        <f t="shared" si="220"/>
        <v>18.976817812983075</v>
      </c>
      <c r="G1422" s="1">
        <f t="shared" si="221"/>
        <v>3.2454044092391463</v>
      </c>
      <c r="H1422" s="1">
        <f t="shared" si="222"/>
        <v>101.27654521529468</v>
      </c>
      <c r="I1422" s="1">
        <f t="shared" si="223"/>
        <v>-6.1448177361000944E-2</v>
      </c>
      <c r="J1422" s="1">
        <f t="shared" si="224"/>
        <v>32.454044092391463</v>
      </c>
      <c r="K1422" s="1">
        <f t="shared" si="227"/>
        <v>32.454044092391463</v>
      </c>
      <c r="L1422" s="1">
        <f t="shared" si="228"/>
        <v>32.454044092391463</v>
      </c>
      <c r="M1422" s="1">
        <f t="shared" si="229"/>
        <v>6.1247241821200893E-2</v>
      </c>
      <c r="N1422" s="1">
        <f t="shared" si="225"/>
        <v>18.977430285401287</v>
      </c>
    </row>
    <row r="1423" spans="5:14">
      <c r="E1423" s="3">
        <f t="shared" si="226"/>
        <v>14.14</v>
      </c>
      <c r="F1423" s="1">
        <f t="shared" si="220"/>
        <v>18.977430285401287</v>
      </c>
      <c r="G1423" s="1">
        <f t="shared" si="221"/>
        <v>3.2447919368209348</v>
      </c>
      <c r="H1423" s="1">
        <f t="shared" si="222"/>
        <v>101.30899313466288</v>
      </c>
      <c r="I1423" s="1">
        <f t="shared" si="223"/>
        <v>-6.1247241821149601E-2</v>
      </c>
      <c r="J1423" s="1">
        <f t="shared" si="224"/>
        <v>32.447919368209348</v>
      </c>
      <c r="K1423" s="1">
        <f t="shared" si="227"/>
        <v>32.447919368209348</v>
      </c>
      <c r="L1423" s="1">
        <f t="shared" si="228"/>
        <v>32.447919368209348</v>
      </c>
      <c r="M1423" s="1">
        <f t="shared" si="229"/>
        <v>6.1046963340445792E-2</v>
      </c>
      <c r="N1423" s="1">
        <f t="shared" si="225"/>
        <v>18.978040755034691</v>
      </c>
    </row>
    <row r="1424" spans="5:14">
      <c r="E1424" s="3">
        <f t="shared" si="226"/>
        <v>14.15</v>
      </c>
      <c r="F1424" s="1">
        <f t="shared" si="220"/>
        <v>18.978040755034691</v>
      </c>
      <c r="G1424" s="1">
        <f t="shared" si="221"/>
        <v>3.2441814671875306</v>
      </c>
      <c r="H1424" s="1">
        <f t="shared" si="222"/>
        <v>101.34143494933475</v>
      </c>
      <c r="I1424" s="1">
        <f t="shared" si="223"/>
        <v>-6.1046963340416482E-2</v>
      </c>
      <c r="J1424" s="1">
        <f t="shared" si="224"/>
        <v>32.441814671875306</v>
      </c>
      <c r="K1424" s="1">
        <f t="shared" si="227"/>
        <v>32.441814671875306</v>
      </c>
      <c r="L1424" s="1">
        <f t="shared" si="228"/>
        <v>32.441814671875306</v>
      </c>
      <c r="M1424" s="1">
        <f t="shared" si="229"/>
        <v>6.0847339770322639E-2</v>
      </c>
      <c r="N1424" s="1">
        <f t="shared" si="225"/>
        <v>18.978649228432396</v>
      </c>
    </row>
    <row r="1425" spans="5:14">
      <c r="E1425" s="3">
        <f t="shared" si="226"/>
        <v>14.16</v>
      </c>
      <c r="F1425" s="1">
        <f t="shared" si="220"/>
        <v>18.978649228432396</v>
      </c>
      <c r="G1425" s="1">
        <f t="shared" si="221"/>
        <v>3.2435729937898259</v>
      </c>
      <c r="H1425" s="1">
        <f t="shared" si="222"/>
        <v>101.37387067927266</v>
      </c>
      <c r="I1425" s="1">
        <f t="shared" si="223"/>
        <v>-6.0847339770475628E-2</v>
      </c>
      <c r="J1425" s="1">
        <f t="shared" si="224"/>
        <v>32.435729937898259</v>
      </c>
      <c r="K1425" s="1">
        <f t="shared" si="227"/>
        <v>32.435729937898259</v>
      </c>
      <c r="L1425" s="1">
        <f t="shared" si="228"/>
        <v>32.435729937898259</v>
      </c>
      <c r="M1425" s="1">
        <f t="shared" si="229"/>
        <v>6.0648368969272948E-2</v>
      </c>
      <c r="N1425" s="1">
        <f t="shared" si="225"/>
        <v>18.97925571212209</v>
      </c>
    </row>
    <row r="1426" spans="5:14">
      <c r="E1426" s="3">
        <f t="shared" si="226"/>
        <v>14.17</v>
      </c>
      <c r="F1426" s="1">
        <f t="shared" si="220"/>
        <v>18.97925571212209</v>
      </c>
      <c r="G1426" s="1">
        <f t="shared" si="221"/>
        <v>3.2429665101001319</v>
      </c>
      <c r="H1426" s="1">
        <f t="shared" si="222"/>
        <v>101.40630034437366</v>
      </c>
      <c r="I1426" s="1">
        <f t="shared" si="223"/>
        <v>-6.064836896939596E-2</v>
      </c>
      <c r="J1426" s="1">
        <f t="shared" si="224"/>
        <v>32.429665101001319</v>
      </c>
      <c r="K1426" s="1">
        <f t="shared" si="227"/>
        <v>32.429665101001319</v>
      </c>
      <c r="L1426" s="1">
        <f t="shared" si="228"/>
        <v>32.429665101001319</v>
      </c>
      <c r="M1426" s="1">
        <f t="shared" si="229"/>
        <v>6.0450048802743295E-2</v>
      </c>
      <c r="N1426" s="1">
        <f t="shared" si="225"/>
        <v>18.979860212610117</v>
      </c>
    </row>
    <row r="1427" spans="5:14">
      <c r="E1427" s="3">
        <f t="shared" si="226"/>
        <v>14.18</v>
      </c>
      <c r="F1427" s="1">
        <f t="shared" si="220"/>
        <v>18.979860212610117</v>
      </c>
      <c r="G1427" s="1">
        <f t="shared" si="221"/>
        <v>3.2423620096121049</v>
      </c>
      <c r="H1427" s="1">
        <f t="shared" si="222"/>
        <v>101.43872396446979</v>
      </c>
      <c r="I1427" s="1">
        <f t="shared" si="223"/>
        <v>-6.0450048802707101E-2</v>
      </c>
      <c r="J1427" s="1">
        <f t="shared" si="224"/>
        <v>32.423620096121049</v>
      </c>
      <c r="K1427" s="1">
        <f t="shared" si="227"/>
        <v>32.423620096121049</v>
      </c>
      <c r="L1427" s="1">
        <f t="shared" si="228"/>
        <v>32.423620096121049</v>
      </c>
      <c r="M1427" s="1">
        <f t="shared" si="229"/>
        <v>6.0252377143158453E-2</v>
      </c>
      <c r="N1427" s="1">
        <f t="shared" si="225"/>
        <v>18.980462736381547</v>
      </c>
    </row>
    <row r="1428" spans="5:14">
      <c r="E1428" s="3">
        <f t="shared" si="226"/>
        <v>14.19</v>
      </c>
      <c r="F1428" s="1">
        <f t="shared" si="220"/>
        <v>18.980462736381547</v>
      </c>
      <c r="G1428" s="1">
        <f t="shared" si="221"/>
        <v>3.2417594858406744</v>
      </c>
      <c r="H1428" s="1">
        <f t="shared" si="222"/>
        <v>101.47114155932819</v>
      </c>
      <c r="I1428" s="1">
        <f t="shared" si="223"/>
        <v>-6.02523771430441E-2</v>
      </c>
      <c r="J1428" s="1">
        <f t="shared" si="224"/>
        <v>32.417594858406744</v>
      </c>
      <c r="K1428" s="1">
        <f t="shared" si="227"/>
        <v>32.417594858406744</v>
      </c>
      <c r="L1428" s="1">
        <f t="shared" si="228"/>
        <v>32.417594858406744</v>
      </c>
      <c r="M1428" s="1">
        <f t="shared" si="229"/>
        <v>6.005535186990052E-2</v>
      </c>
      <c r="N1428" s="1">
        <f t="shared" si="225"/>
        <v>18.981063289900245</v>
      </c>
    </row>
    <row r="1429" spans="5:14">
      <c r="E1429" s="3">
        <f t="shared" si="226"/>
        <v>14.200000000000001</v>
      </c>
      <c r="F1429" s="1">
        <f t="shared" si="220"/>
        <v>18.981063289900245</v>
      </c>
      <c r="G1429" s="1">
        <f t="shared" si="221"/>
        <v>3.2411589323219765</v>
      </c>
      <c r="H1429" s="1">
        <f t="shared" si="222"/>
        <v>101.50355314865141</v>
      </c>
      <c r="I1429" s="1">
        <f t="shared" si="223"/>
        <v>-6.0055351869792162E-2</v>
      </c>
      <c r="J1429" s="1">
        <f t="shared" si="224"/>
        <v>32.411589323219765</v>
      </c>
      <c r="K1429" s="1">
        <f t="shared" si="227"/>
        <v>32.411589323219765</v>
      </c>
      <c r="L1429" s="1">
        <f t="shared" si="228"/>
        <v>32.411589323219765</v>
      </c>
      <c r="M1429" s="1">
        <f t="shared" si="229"/>
        <v>5.9858970869286265E-2</v>
      </c>
      <c r="N1429" s="1">
        <f t="shared" si="225"/>
        <v>18.981661879608939</v>
      </c>
    </row>
    <row r="1430" spans="5:14">
      <c r="E1430" s="3">
        <f t="shared" si="226"/>
        <v>14.21</v>
      </c>
      <c r="F1430" s="1">
        <f t="shared" si="220"/>
        <v>18.981661879608939</v>
      </c>
      <c r="G1430" s="1">
        <f t="shared" si="221"/>
        <v>3.2405603426132821</v>
      </c>
      <c r="H1430" s="1">
        <f t="shared" si="222"/>
        <v>101.53595875207753</v>
      </c>
      <c r="I1430" s="1">
        <f t="shared" si="223"/>
        <v>-5.9858970869441919E-2</v>
      </c>
      <c r="J1430" s="1">
        <f t="shared" si="224"/>
        <v>32.405603426132821</v>
      </c>
      <c r="K1430" s="1">
        <f t="shared" si="227"/>
        <v>32.405603426132821</v>
      </c>
      <c r="L1430" s="1">
        <f t="shared" si="228"/>
        <v>32.405603426132821</v>
      </c>
      <c r="M1430" s="1">
        <f t="shared" si="229"/>
        <v>5.9663232034543157E-2</v>
      </c>
      <c r="N1430" s="1">
        <f t="shared" si="225"/>
        <v>18.982258511929285</v>
      </c>
    </row>
    <row r="1431" spans="5:14">
      <c r="E1431" s="3">
        <f t="shared" si="226"/>
        <v>14.22</v>
      </c>
      <c r="F1431" s="1">
        <f t="shared" si="220"/>
        <v>18.982258511929285</v>
      </c>
      <c r="G1431" s="1">
        <f t="shared" si="221"/>
        <v>3.2399637102929368</v>
      </c>
      <c r="H1431" s="1">
        <f t="shared" si="222"/>
        <v>101.56835838918046</v>
      </c>
      <c r="I1431" s="1">
        <f t="shared" si="223"/>
        <v>-5.9663232034523617E-2</v>
      </c>
      <c r="J1431" s="1">
        <f t="shared" si="224"/>
        <v>32.399637102929368</v>
      </c>
      <c r="K1431" s="1">
        <f t="shared" si="227"/>
        <v>32.399637102929368</v>
      </c>
      <c r="L1431" s="1">
        <f t="shared" si="228"/>
        <v>32.399637102929368</v>
      </c>
      <c r="M1431" s="1">
        <f t="shared" si="229"/>
        <v>5.9468133265790257E-2</v>
      </c>
      <c r="N1431" s="1">
        <f t="shared" si="225"/>
        <v>18.982853193261942</v>
      </c>
    </row>
    <row r="1432" spans="5:14">
      <c r="E1432" s="3">
        <f t="shared" si="226"/>
        <v>14.23</v>
      </c>
      <c r="F1432" s="1">
        <f t="shared" si="220"/>
        <v>18.982853193261942</v>
      </c>
      <c r="G1432" s="1">
        <f t="shared" si="221"/>
        <v>3.2393690289602795</v>
      </c>
      <c r="H1432" s="1">
        <f t="shared" si="222"/>
        <v>101.60075207947007</v>
      </c>
      <c r="I1432" s="1">
        <f t="shared" si="223"/>
        <v>-5.9468133265738743E-2</v>
      </c>
      <c r="J1432" s="1">
        <f t="shared" si="224"/>
        <v>32.393690289602795</v>
      </c>
      <c r="K1432" s="1">
        <f t="shared" si="227"/>
        <v>32.393690289602795</v>
      </c>
      <c r="L1432" s="1">
        <f t="shared" si="228"/>
        <v>32.393690289602795</v>
      </c>
      <c r="M1432" s="1">
        <f t="shared" si="229"/>
        <v>5.9273672470011363E-2</v>
      </c>
      <c r="N1432" s="1">
        <f t="shared" si="225"/>
        <v>18.983445929986644</v>
      </c>
    </row>
    <row r="1433" spans="5:14">
      <c r="E1433" s="3">
        <f t="shared" si="226"/>
        <v>14.24</v>
      </c>
      <c r="F1433" s="1">
        <f t="shared" si="220"/>
        <v>18.983445929986644</v>
      </c>
      <c r="G1433" s="1">
        <f t="shared" si="221"/>
        <v>3.2387762922355776</v>
      </c>
      <c r="H1433" s="1">
        <f t="shared" si="222"/>
        <v>101.63313984239242</v>
      </c>
      <c r="I1433" s="1">
        <f t="shared" si="223"/>
        <v>-5.9273672470183669E-2</v>
      </c>
      <c r="J1433" s="1">
        <f t="shared" si="224"/>
        <v>32.387762922355776</v>
      </c>
      <c r="K1433" s="1">
        <f t="shared" si="227"/>
        <v>32.387762922355776</v>
      </c>
      <c r="L1433" s="1">
        <f t="shared" si="228"/>
        <v>32.387762922355776</v>
      </c>
      <c r="M1433" s="1">
        <f t="shared" si="229"/>
        <v>5.9079847561033905E-2</v>
      </c>
      <c r="N1433" s="1">
        <f t="shared" si="225"/>
        <v>18.984036728462254</v>
      </c>
    </row>
    <row r="1434" spans="5:14">
      <c r="E1434" s="3">
        <f t="shared" si="226"/>
        <v>14.25</v>
      </c>
      <c r="F1434" s="1">
        <f t="shared" si="220"/>
        <v>18.984036728462254</v>
      </c>
      <c r="G1434" s="1">
        <f t="shared" si="221"/>
        <v>3.2381854937599677</v>
      </c>
      <c r="H1434" s="1">
        <f t="shared" si="222"/>
        <v>101.66552169733002</v>
      </c>
      <c r="I1434" s="1">
        <f t="shared" si="223"/>
        <v>-5.9079847560994381E-2</v>
      </c>
      <c r="J1434" s="1">
        <f t="shared" si="224"/>
        <v>32.381854937599677</v>
      </c>
      <c r="K1434" s="1">
        <f t="shared" si="227"/>
        <v>32.381854937599677</v>
      </c>
      <c r="L1434" s="1">
        <f t="shared" si="228"/>
        <v>32.381854937599677</v>
      </c>
      <c r="M1434" s="1">
        <f t="shared" si="229"/>
        <v>5.8886656459509412E-2</v>
      </c>
      <c r="N1434" s="1">
        <f t="shared" si="225"/>
        <v>18.984625595026849</v>
      </c>
    </row>
    <row r="1435" spans="5:14">
      <c r="E1435" s="3">
        <f t="shared" si="226"/>
        <v>14.26</v>
      </c>
      <c r="F1435" s="1">
        <f t="shared" si="220"/>
        <v>18.984625595026849</v>
      </c>
      <c r="G1435" s="1">
        <f t="shared" si="221"/>
        <v>3.2375966271953729</v>
      </c>
      <c r="H1435" s="1">
        <f t="shared" si="222"/>
        <v>101.69789766360198</v>
      </c>
      <c r="I1435" s="1">
        <f t="shared" si="223"/>
        <v>-5.8886656459478104E-2</v>
      </c>
      <c r="J1435" s="1">
        <f t="shared" si="224"/>
        <v>32.375966271953729</v>
      </c>
      <c r="K1435" s="1">
        <f t="shared" si="227"/>
        <v>32.375966271953729</v>
      </c>
      <c r="L1435" s="1">
        <f t="shared" si="228"/>
        <v>32.375966271953729</v>
      </c>
      <c r="M1435" s="1">
        <f t="shared" si="229"/>
        <v>5.8694097092886865E-2</v>
      </c>
      <c r="N1435" s="1">
        <f t="shared" si="225"/>
        <v>18.985212535997778</v>
      </c>
    </row>
    <row r="1436" spans="5:14">
      <c r="E1436" s="3">
        <f t="shared" si="226"/>
        <v>14.27</v>
      </c>
      <c r="F1436" s="1">
        <f t="shared" si="220"/>
        <v>18.985212535997778</v>
      </c>
      <c r="G1436" s="1">
        <f t="shared" si="221"/>
        <v>3.2370096862244431</v>
      </c>
      <c r="H1436" s="1">
        <f t="shared" si="222"/>
        <v>101.73026776046422</v>
      </c>
      <c r="I1436" s="1">
        <f t="shared" si="223"/>
        <v>-5.8694097092981679E-2</v>
      </c>
      <c r="J1436" s="1">
        <f t="shared" si="224"/>
        <v>32.370096862244431</v>
      </c>
      <c r="K1436" s="1">
        <f t="shared" si="227"/>
        <v>32.370096862244431</v>
      </c>
      <c r="L1436" s="1">
        <f t="shared" si="228"/>
        <v>32.370096862244431</v>
      </c>
      <c r="M1436" s="1">
        <f t="shared" si="229"/>
        <v>5.8502167395392934E-2</v>
      </c>
      <c r="N1436" s="1">
        <f t="shared" si="225"/>
        <v>18.985797557671731</v>
      </c>
    </row>
    <row r="1437" spans="5:14">
      <c r="E1437" s="3">
        <f t="shared" si="226"/>
        <v>14.280000000000001</v>
      </c>
      <c r="F1437" s="1">
        <f t="shared" si="220"/>
        <v>18.985797557671731</v>
      </c>
      <c r="G1437" s="1">
        <f t="shared" si="221"/>
        <v>3.2364246645504906</v>
      </c>
      <c r="H1437" s="1">
        <f t="shared" si="222"/>
        <v>101.76263200710972</v>
      </c>
      <c r="I1437" s="1">
        <f t="shared" si="223"/>
        <v>-5.8502167395246829E-2</v>
      </c>
      <c r="J1437" s="1">
        <f t="shared" si="224"/>
        <v>32.364246645504906</v>
      </c>
      <c r="K1437" s="1">
        <f t="shared" si="227"/>
        <v>32.364246645504906</v>
      </c>
      <c r="L1437" s="1">
        <f t="shared" si="228"/>
        <v>32.364246645504906</v>
      </c>
      <c r="M1437" s="1">
        <f t="shared" si="229"/>
        <v>5.831086530801044E-2</v>
      </c>
      <c r="N1437" s="1">
        <f t="shared" si="225"/>
        <v>18.986380666324813</v>
      </c>
    </row>
    <row r="1438" spans="5:14">
      <c r="E1438" s="3">
        <f t="shared" si="226"/>
        <v>14.290000000000001</v>
      </c>
      <c r="F1438" s="1">
        <f t="shared" si="220"/>
        <v>18.986380666324813</v>
      </c>
      <c r="G1438" s="1">
        <f t="shared" si="221"/>
        <v>3.2358415558974087</v>
      </c>
      <c r="H1438" s="1">
        <f t="shared" si="222"/>
        <v>101.79499042266869</v>
      </c>
      <c r="I1438" s="1">
        <f t="shared" si="223"/>
        <v>-5.8310865308186521E-2</v>
      </c>
      <c r="J1438" s="1">
        <f t="shared" si="224"/>
        <v>32.358415558974087</v>
      </c>
      <c r="K1438" s="1">
        <f t="shared" si="227"/>
        <v>32.358415558974087</v>
      </c>
      <c r="L1438" s="1">
        <f t="shared" si="228"/>
        <v>32.358415558974087</v>
      </c>
      <c r="M1438" s="1">
        <f t="shared" si="229"/>
        <v>5.8120188778452597E-2</v>
      </c>
      <c r="N1438" s="1">
        <f t="shared" si="225"/>
        <v>18.986961868212596</v>
      </c>
    </row>
    <row r="1439" spans="5:14">
      <c r="E1439" s="3">
        <f t="shared" si="226"/>
        <v>14.3</v>
      </c>
      <c r="F1439" s="1">
        <f t="shared" si="220"/>
        <v>18.986961868212596</v>
      </c>
      <c r="G1439" s="1">
        <f t="shared" si="221"/>
        <v>3.2352603540096254</v>
      </c>
      <c r="H1439" s="1">
        <f t="shared" si="222"/>
        <v>101.82734302620878</v>
      </c>
      <c r="I1439" s="1">
        <f t="shared" si="223"/>
        <v>-5.8120188778332249E-2</v>
      </c>
      <c r="J1439" s="1">
        <f t="shared" si="224"/>
        <v>32.352603540096254</v>
      </c>
      <c r="K1439" s="1">
        <f t="shared" si="227"/>
        <v>32.352603540096254</v>
      </c>
      <c r="L1439" s="1">
        <f t="shared" si="228"/>
        <v>32.352603540096254</v>
      </c>
      <c r="M1439" s="1">
        <f t="shared" si="229"/>
        <v>5.7930135761147472E-2</v>
      </c>
      <c r="N1439" s="1">
        <f t="shared" si="225"/>
        <v>18.987541169570207</v>
      </c>
    </row>
    <row r="1440" spans="5:14">
      <c r="E1440" s="3">
        <f t="shared" si="226"/>
        <v>14.31</v>
      </c>
      <c r="F1440" s="1">
        <f t="shared" si="220"/>
        <v>18.987541169570207</v>
      </c>
      <c r="G1440" s="1">
        <f t="shared" si="221"/>
        <v>3.2346810526520144</v>
      </c>
      <c r="H1440" s="1">
        <f t="shared" si="222"/>
        <v>101.8596898367353</v>
      </c>
      <c r="I1440" s="1">
        <f t="shared" si="223"/>
        <v>-5.793013576109729E-2</v>
      </c>
      <c r="J1440" s="1">
        <f t="shared" si="224"/>
        <v>32.346810526520144</v>
      </c>
      <c r="K1440" s="1">
        <f t="shared" si="227"/>
        <v>32.346810526520144</v>
      </c>
      <c r="L1440" s="1">
        <f t="shared" si="228"/>
        <v>32.346810526520144</v>
      </c>
      <c r="M1440" s="1">
        <f t="shared" si="229"/>
        <v>5.7740704217208894E-2</v>
      </c>
      <c r="N1440" s="1">
        <f t="shared" si="225"/>
        <v>18.988118576612379</v>
      </c>
    </row>
    <row r="1441" spans="5:14">
      <c r="E1441" s="3">
        <f t="shared" si="226"/>
        <v>14.32</v>
      </c>
      <c r="F1441" s="1">
        <f t="shared" si="220"/>
        <v>18.988118576612379</v>
      </c>
      <c r="G1441" s="1">
        <f t="shared" si="221"/>
        <v>3.2341036456098422</v>
      </c>
      <c r="H1441" s="1">
        <f t="shared" si="222"/>
        <v>101.8920308731914</v>
      </c>
      <c r="I1441" s="1">
        <f t="shared" si="223"/>
        <v>-5.7740704217223993E-2</v>
      </c>
      <c r="J1441" s="1">
        <f t="shared" si="224"/>
        <v>32.341036456098422</v>
      </c>
      <c r="K1441" s="1">
        <f t="shared" si="227"/>
        <v>32.341036456098422</v>
      </c>
      <c r="L1441" s="1">
        <f t="shared" si="228"/>
        <v>32.341036456098422</v>
      </c>
      <c r="M1441" s="1">
        <f t="shared" si="229"/>
        <v>5.7551892114418468E-2</v>
      </c>
      <c r="N1441" s="1">
        <f t="shared" si="225"/>
        <v>18.988694095533525</v>
      </c>
    </row>
    <row r="1442" spans="5:14">
      <c r="E1442" s="3">
        <f t="shared" si="226"/>
        <v>14.33</v>
      </c>
      <c r="F1442" s="1">
        <f t="shared" si="220"/>
        <v>18.988694095533525</v>
      </c>
      <c r="G1442" s="1">
        <f t="shared" si="221"/>
        <v>3.2335281266886966</v>
      </c>
      <c r="H1442" s="1">
        <f t="shared" si="222"/>
        <v>101.92436615445828</v>
      </c>
      <c r="I1442" s="1">
        <f t="shared" si="223"/>
        <v>-5.7551892114560133E-2</v>
      </c>
      <c r="J1442" s="1">
        <f t="shared" si="224"/>
        <v>32.335281266886966</v>
      </c>
      <c r="K1442" s="1">
        <f t="shared" si="227"/>
        <v>32.335281266886966</v>
      </c>
      <c r="L1442" s="1">
        <f t="shared" si="228"/>
        <v>32.335281266886966</v>
      </c>
      <c r="M1442" s="1">
        <f t="shared" si="229"/>
        <v>5.7363697427203819E-2</v>
      </c>
      <c r="N1442" s="1">
        <f t="shared" si="225"/>
        <v>18.989267732507798</v>
      </c>
    </row>
    <row r="1443" spans="5:14">
      <c r="E1443" s="3">
        <f t="shared" si="226"/>
        <v>14.34</v>
      </c>
      <c r="F1443" s="1">
        <f t="shared" si="220"/>
        <v>18.989267732507798</v>
      </c>
      <c r="G1443" s="1">
        <f t="shared" si="221"/>
        <v>3.2329544897144231</v>
      </c>
      <c r="H1443" s="1">
        <f t="shared" si="222"/>
        <v>101.95669569935542</v>
      </c>
      <c r="I1443" s="1">
        <f t="shared" si="223"/>
        <v>-5.736369742734837E-2</v>
      </c>
      <c r="J1443" s="1">
        <f t="shared" si="224"/>
        <v>32.329544897144231</v>
      </c>
      <c r="K1443" s="1">
        <f t="shared" si="227"/>
        <v>32.329544897144231</v>
      </c>
      <c r="L1443" s="1">
        <f t="shared" si="228"/>
        <v>32.329544897144231</v>
      </c>
      <c r="M1443" s="1">
        <f t="shared" si="229"/>
        <v>5.7176118136616383E-2</v>
      </c>
      <c r="N1443" s="1">
        <f t="shared" si="225"/>
        <v>18.989839493689164</v>
      </c>
    </row>
    <row r="1444" spans="5:14">
      <c r="E1444" s="3">
        <f t="shared" si="226"/>
        <v>14.35</v>
      </c>
      <c r="F1444" s="1">
        <f t="shared" si="220"/>
        <v>18.989839493689164</v>
      </c>
      <c r="G1444" s="1">
        <f t="shared" si="221"/>
        <v>3.2323827285330573</v>
      </c>
      <c r="H1444" s="1">
        <f t="shared" si="222"/>
        <v>101.98901952664075</v>
      </c>
      <c r="I1444" s="1">
        <f t="shared" si="223"/>
        <v>-5.7176118136581522E-2</v>
      </c>
      <c r="J1444" s="1">
        <f t="shared" si="224"/>
        <v>32.323827285330573</v>
      </c>
      <c r="K1444" s="1">
        <f t="shared" si="227"/>
        <v>32.323827285330573</v>
      </c>
      <c r="L1444" s="1">
        <f t="shared" si="228"/>
        <v>32.323827285330573</v>
      </c>
      <c r="M1444" s="1">
        <f t="shared" si="229"/>
        <v>5.698915223030987E-2</v>
      </c>
      <c r="N1444" s="1">
        <f t="shared" si="225"/>
        <v>18.990409385211468</v>
      </c>
    </row>
    <row r="1445" spans="5:14">
      <c r="E1445" s="3">
        <f t="shared" si="226"/>
        <v>14.36</v>
      </c>
      <c r="F1445" s="1">
        <f t="shared" si="220"/>
        <v>18.990409385211468</v>
      </c>
      <c r="G1445" s="1">
        <f t="shared" si="221"/>
        <v>3.2318128370107537</v>
      </c>
      <c r="H1445" s="1">
        <f t="shared" si="222"/>
        <v>102.02133765501085</v>
      </c>
      <c r="I1445" s="1">
        <f t="shared" si="223"/>
        <v>-5.6989152230357831E-2</v>
      </c>
      <c r="J1445" s="1">
        <f t="shared" si="224"/>
        <v>32.318128370107537</v>
      </c>
      <c r="K1445" s="1">
        <f t="shared" si="227"/>
        <v>32.318128370107537</v>
      </c>
      <c r="L1445" s="1">
        <f t="shared" si="228"/>
        <v>32.318128370107537</v>
      </c>
      <c r="M1445" s="1">
        <f t="shared" si="229"/>
        <v>5.6802797702516505E-2</v>
      </c>
      <c r="N1445" s="1">
        <f t="shared" si="225"/>
        <v>18.990977413188492</v>
      </c>
    </row>
    <row r="1446" spans="5:14">
      <c r="E1446" s="3">
        <f t="shared" si="226"/>
        <v>14.370000000000001</v>
      </c>
      <c r="F1446" s="1">
        <f t="shared" si="220"/>
        <v>18.990977413188492</v>
      </c>
      <c r="G1446" s="1">
        <f t="shared" si="221"/>
        <v>3.2312448090337291</v>
      </c>
      <c r="H1446" s="1">
        <f t="shared" si="222"/>
        <v>102.05365010310119</v>
      </c>
      <c r="I1446" s="1">
        <f t="shared" si="223"/>
        <v>-5.6802797702459884E-2</v>
      </c>
      <c r="J1446" s="1">
        <f t="shared" si="224"/>
        <v>32.312448090337291</v>
      </c>
      <c r="K1446" s="1">
        <f t="shared" si="227"/>
        <v>32.312448090337291</v>
      </c>
      <c r="L1446" s="1">
        <f t="shared" si="228"/>
        <v>32.312448090337291</v>
      </c>
      <c r="M1446" s="1">
        <f t="shared" si="229"/>
        <v>5.661705255402949E-2</v>
      </c>
      <c r="N1446" s="1">
        <f t="shared" si="225"/>
        <v>18.991543583714034</v>
      </c>
    </row>
    <row r="1447" spans="5:14">
      <c r="E1447" s="3">
        <f t="shared" si="226"/>
        <v>14.38</v>
      </c>
      <c r="F1447" s="1">
        <f t="shared" si="220"/>
        <v>18.991543583714034</v>
      </c>
      <c r="G1447" s="1">
        <f t="shared" si="221"/>
        <v>3.2306786385081878</v>
      </c>
      <c r="H1447" s="1">
        <f t="shared" si="222"/>
        <v>102.08595688948627</v>
      </c>
      <c r="I1447" s="1">
        <f t="shared" si="223"/>
        <v>-5.6617052554130964E-2</v>
      </c>
      <c r="J1447" s="1">
        <f t="shared" si="224"/>
        <v>32.306786385081878</v>
      </c>
      <c r="K1447" s="1">
        <f t="shared" si="227"/>
        <v>32.306786385081878</v>
      </c>
      <c r="L1447" s="1">
        <f t="shared" si="228"/>
        <v>32.306786385081878</v>
      </c>
      <c r="M1447" s="1">
        <f t="shared" si="229"/>
        <v>5.6431914792177462E-2</v>
      </c>
      <c r="N1447" s="1">
        <f t="shared" si="225"/>
        <v>18.992107902861957</v>
      </c>
    </row>
    <row r="1448" spans="5:14">
      <c r="E1448" s="3">
        <f t="shared" si="226"/>
        <v>14.39</v>
      </c>
      <c r="F1448" s="1">
        <f t="shared" si="220"/>
        <v>18.992107902861957</v>
      </c>
      <c r="G1448" s="1">
        <f t="shared" si="221"/>
        <v>3.2301143193602648</v>
      </c>
      <c r="H1448" s="1">
        <f t="shared" si="222"/>
        <v>102.11825803267988</v>
      </c>
      <c r="I1448" s="1">
        <f t="shared" si="223"/>
        <v>-5.6431914792298699E-2</v>
      </c>
      <c r="J1448" s="1">
        <f t="shared" si="224"/>
        <v>32.301143193602648</v>
      </c>
      <c r="K1448" s="1">
        <f t="shared" si="227"/>
        <v>32.301143193602648</v>
      </c>
      <c r="L1448" s="1">
        <f t="shared" si="228"/>
        <v>32.301143193602648</v>
      </c>
      <c r="M1448" s="1">
        <f t="shared" si="229"/>
        <v>5.6247382430806514E-2</v>
      </c>
      <c r="N1448" s="1">
        <f t="shared" si="225"/>
        <v>18.992670376686263</v>
      </c>
    </row>
    <row r="1449" spans="5:14">
      <c r="E1449" s="3">
        <f t="shared" si="226"/>
        <v>14.4</v>
      </c>
      <c r="F1449" s="1">
        <f t="shared" si="220"/>
        <v>18.992670376686263</v>
      </c>
      <c r="G1449" s="1">
        <f t="shared" si="221"/>
        <v>3.2295518455359584</v>
      </c>
      <c r="H1449" s="1">
        <f t="shared" si="222"/>
        <v>102.15055355113523</v>
      </c>
      <c r="I1449" s="1">
        <f t="shared" si="223"/>
        <v>-5.6247382430640869E-2</v>
      </c>
      <c r="J1449" s="1">
        <f t="shared" si="224"/>
        <v>32.295518455359584</v>
      </c>
      <c r="K1449" s="1">
        <f t="shared" si="227"/>
        <v>32.295518455359584</v>
      </c>
      <c r="L1449" s="1">
        <f t="shared" si="228"/>
        <v>32.295518455359584</v>
      </c>
      <c r="M1449" s="1">
        <f t="shared" si="229"/>
        <v>5.606345349025843E-2</v>
      </c>
      <c r="N1449" s="1">
        <f t="shared" si="225"/>
        <v>18.993231011221166</v>
      </c>
    </row>
    <row r="1450" spans="5:14">
      <c r="E1450" s="3">
        <f t="shared" si="226"/>
        <v>14.41</v>
      </c>
      <c r="F1450" s="1">
        <f t="shared" si="220"/>
        <v>18.993231011221166</v>
      </c>
      <c r="G1450" s="1">
        <f t="shared" si="221"/>
        <v>3.2289912110010555</v>
      </c>
      <c r="H1450" s="1">
        <f t="shared" si="222"/>
        <v>102.18284346324525</v>
      </c>
      <c r="I1450" s="1">
        <f t="shared" si="223"/>
        <v>-5.6063453490295956E-2</v>
      </c>
      <c r="J1450" s="1">
        <f t="shared" si="224"/>
        <v>32.289912110010555</v>
      </c>
      <c r="K1450" s="1">
        <f t="shared" si="227"/>
        <v>32.289912110010555</v>
      </c>
      <c r="L1450" s="1">
        <f t="shared" si="228"/>
        <v>32.289912110010555</v>
      </c>
      <c r="M1450" s="1">
        <f t="shared" si="229"/>
        <v>5.5880125997345154E-2</v>
      </c>
      <c r="N1450" s="1">
        <f t="shared" si="225"/>
        <v>18.99378981248114</v>
      </c>
    </row>
    <row r="1451" spans="5:14">
      <c r="E1451" s="3">
        <f t="shared" si="226"/>
        <v>14.42</v>
      </c>
      <c r="F1451" s="1">
        <f t="shared" si="220"/>
        <v>18.99378981248114</v>
      </c>
      <c r="G1451" s="1">
        <f t="shared" si="221"/>
        <v>3.2284324097410817</v>
      </c>
      <c r="H1451" s="1">
        <f t="shared" si="222"/>
        <v>102.21512778734265</v>
      </c>
      <c r="I1451" s="1">
        <f t="shared" si="223"/>
        <v>-5.588012599737624E-2</v>
      </c>
      <c r="J1451" s="1">
        <f t="shared" si="224"/>
        <v>32.284324097410817</v>
      </c>
      <c r="K1451" s="1">
        <f t="shared" si="227"/>
        <v>32.284324097410817</v>
      </c>
      <c r="L1451" s="1">
        <f t="shared" si="228"/>
        <v>32.284324097410817</v>
      </c>
      <c r="M1451" s="1">
        <f t="shared" si="229"/>
        <v>5.5697397985333685E-2</v>
      </c>
      <c r="N1451" s="1">
        <f t="shared" si="225"/>
        <v>18.994346786460994</v>
      </c>
    </row>
    <row r="1452" spans="5:14">
      <c r="E1452" s="3">
        <f t="shared" si="226"/>
        <v>14.43</v>
      </c>
      <c r="F1452" s="1">
        <f t="shared" si="220"/>
        <v>18.994346786460994</v>
      </c>
      <c r="G1452" s="1">
        <f t="shared" si="221"/>
        <v>3.2278754357612272</v>
      </c>
      <c r="H1452" s="1">
        <f t="shared" si="222"/>
        <v>102.24740654170026</v>
      </c>
      <c r="I1452" s="1">
        <f t="shared" si="223"/>
        <v>-5.56973979854547E-2</v>
      </c>
      <c r="J1452" s="1">
        <f t="shared" si="224"/>
        <v>32.278754357612272</v>
      </c>
      <c r="K1452" s="1">
        <f t="shared" si="227"/>
        <v>32.278754357612272</v>
      </c>
      <c r="L1452" s="1">
        <f t="shared" si="228"/>
        <v>32.278754357612272</v>
      </c>
      <c r="M1452" s="1">
        <f t="shared" si="229"/>
        <v>5.5515267493921217E-2</v>
      </c>
      <c r="N1452" s="1">
        <f t="shared" si="225"/>
        <v>18.994901939135932</v>
      </c>
    </row>
    <row r="1453" spans="5:14">
      <c r="E1453" s="3">
        <f t="shared" si="226"/>
        <v>14.44</v>
      </c>
      <c r="F1453" s="1">
        <f t="shared" si="220"/>
        <v>18.994901939135932</v>
      </c>
      <c r="G1453" s="1">
        <f t="shared" si="221"/>
        <v>3.2273202830862893</v>
      </c>
      <c r="H1453" s="1">
        <f t="shared" si="222"/>
        <v>102.27967974453112</v>
      </c>
      <c r="I1453" s="1">
        <f t="shared" si="223"/>
        <v>-5.5515267493788656E-2</v>
      </c>
      <c r="J1453" s="1">
        <f t="shared" si="224"/>
        <v>32.273202830862893</v>
      </c>
      <c r="K1453" s="1">
        <f t="shared" si="227"/>
        <v>32.273202830862893</v>
      </c>
      <c r="L1453" s="1">
        <f t="shared" si="228"/>
        <v>32.273202830862893</v>
      </c>
      <c r="M1453" s="1">
        <f t="shared" si="229"/>
        <v>5.5333732569216698E-2</v>
      </c>
      <c r="N1453" s="1">
        <f t="shared" si="225"/>
        <v>18.995455276461623</v>
      </c>
    </row>
    <row r="1454" spans="5:14">
      <c r="E1454" s="3">
        <f t="shared" si="226"/>
        <v>14.450000000000001</v>
      </c>
      <c r="F1454" s="1">
        <f t="shared" si="220"/>
        <v>18.995455276461623</v>
      </c>
      <c r="G1454" s="1">
        <f t="shared" si="221"/>
        <v>3.2267669457605983</v>
      </c>
      <c r="H1454" s="1">
        <f t="shared" si="222"/>
        <v>102.31194741398873</v>
      </c>
      <c r="I1454" s="1">
        <f t="shared" si="223"/>
        <v>-5.5333732569096128E-2</v>
      </c>
      <c r="J1454" s="1">
        <f t="shared" si="224"/>
        <v>32.267669457605983</v>
      </c>
      <c r="K1454" s="1">
        <f t="shared" si="227"/>
        <v>32.267669457605983</v>
      </c>
      <c r="L1454" s="1">
        <f t="shared" si="228"/>
        <v>32.267669457605983</v>
      </c>
      <c r="M1454" s="1">
        <f t="shared" si="229"/>
        <v>5.515279126371575E-2</v>
      </c>
      <c r="N1454" s="1">
        <f t="shared" si="225"/>
        <v>18.996006804374261</v>
      </c>
    </row>
    <row r="1455" spans="5:14">
      <c r="E1455" s="3">
        <f t="shared" si="226"/>
        <v>14.46</v>
      </c>
      <c r="F1455" s="1">
        <f t="shared" si="220"/>
        <v>18.996006804374261</v>
      </c>
      <c r="G1455" s="1">
        <f t="shared" si="221"/>
        <v>3.2262154178479605</v>
      </c>
      <c r="H1455" s="1">
        <f t="shared" si="222"/>
        <v>102.34420956816722</v>
      </c>
      <c r="I1455" s="1">
        <f t="shared" si="223"/>
        <v>-5.5152791263779477E-2</v>
      </c>
      <c r="J1455" s="1">
        <f t="shared" si="224"/>
        <v>32.262154178479605</v>
      </c>
      <c r="K1455" s="1">
        <f t="shared" si="227"/>
        <v>32.262154178479605</v>
      </c>
      <c r="L1455" s="1">
        <f t="shared" si="228"/>
        <v>32.262154178479605</v>
      </c>
      <c r="M1455" s="1">
        <f t="shared" si="229"/>
        <v>5.497244163628312E-2</v>
      </c>
      <c r="N1455" s="1">
        <f t="shared" si="225"/>
        <v>18.996556528790624</v>
      </c>
    </row>
    <row r="1456" spans="5:14">
      <c r="E1456" s="3">
        <f t="shared" si="226"/>
        <v>14.47</v>
      </c>
      <c r="F1456" s="1">
        <f t="shared" si="220"/>
        <v>18.996556528790624</v>
      </c>
      <c r="G1456" s="1">
        <f t="shared" si="221"/>
        <v>3.2256656934315977</v>
      </c>
      <c r="H1456" s="1">
        <f t="shared" si="222"/>
        <v>102.37646622510154</v>
      </c>
      <c r="I1456" s="1">
        <f t="shared" si="223"/>
        <v>-5.4972441636280678E-2</v>
      </c>
      <c r="J1456" s="1">
        <f t="shared" si="224"/>
        <v>32.256656934315977</v>
      </c>
      <c r="K1456" s="1">
        <f t="shared" si="227"/>
        <v>32.256656934315977</v>
      </c>
      <c r="L1456" s="1">
        <f t="shared" si="228"/>
        <v>32.256656934315977</v>
      </c>
      <c r="M1456" s="1">
        <f t="shared" si="229"/>
        <v>5.4792681752132477E-2</v>
      </c>
      <c r="N1456" s="1">
        <f t="shared" si="225"/>
        <v>18.997104455608145</v>
      </c>
    </row>
    <row r="1457" spans="5:14">
      <c r="E1457" s="3">
        <f t="shared" si="226"/>
        <v>14.48</v>
      </c>
      <c r="F1457" s="1">
        <f t="shared" si="220"/>
        <v>18.997104455608145</v>
      </c>
      <c r="G1457" s="1">
        <f t="shared" si="221"/>
        <v>3.2251177666140762</v>
      </c>
      <c r="H1457" s="1">
        <f t="shared" si="222"/>
        <v>102.40871740276768</v>
      </c>
      <c r="I1457" s="1">
        <f t="shared" si="223"/>
        <v>-5.4792681752147132E-2</v>
      </c>
      <c r="J1457" s="1">
        <f t="shared" si="224"/>
        <v>32.251177666140762</v>
      </c>
      <c r="K1457" s="1">
        <f t="shared" si="227"/>
        <v>32.251177666140762</v>
      </c>
      <c r="L1457" s="1">
        <f t="shared" si="228"/>
        <v>32.251177666140762</v>
      </c>
      <c r="M1457" s="1">
        <f t="shared" si="229"/>
        <v>5.4613509682803096E-2</v>
      </c>
      <c r="N1457" s="1">
        <f t="shared" si="225"/>
        <v>18.997650590704975</v>
      </c>
    </row>
    <row r="1458" spans="5:14">
      <c r="E1458" s="3">
        <f t="shared" si="226"/>
        <v>14.49</v>
      </c>
      <c r="F1458" s="1">
        <f t="shared" si="220"/>
        <v>18.997650590704975</v>
      </c>
      <c r="G1458" s="1">
        <f t="shared" si="221"/>
        <v>3.2245716315172466</v>
      </c>
      <c r="H1458" s="1">
        <f t="shared" si="222"/>
        <v>102.44096311908285</v>
      </c>
      <c r="I1458" s="1">
        <f t="shared" si="223"/>
        <v>-5.4613509682965855E-2</v>
      </c>
      <c r="J1458" s="1">
        <f t="shared" si="224"/>
        <v>32.245716315172466</v>
      </c>
      <c r="K1458" s="1">
        <f t="shared" si="227"/>
        <v>32.245716315172466</v>
      </c>
      <c r="L1458" s="1">
        <f t="shared" si="228"/>
        <v>32.245716315172466</v>
      </c>
      <c r="M1458" s="1">
        <f t="shared" si="229"/>
        <v>5.4434923506139654E-2</v>
      </c>
      <c r="N1458" s="1">
        <f t="shared" si="225"/>
        <v>18.998194939940035</v>
      </c>
    </row>
    <row r="1459" spans="5:14">
      <c r="E1459" s="3">
        <f t="shared" si="226"/>
        <v>14.5</v>
      </c>
      <c r="F1459" s="1">
        <f t="shared" si="220"/>
        <v>18.998194939940035</v>
      </c>
      <c r="G1459" s="1">
        <f t="shared" si="221"/>
        <v>3.2240272822821865</v>
      </c>
      <c r="H1459" s="1">
        <f t="shared" si="222"/>
        <v>102.47320339190567</v>
      </c>
      <c r="I1459" s="1">
        <f t="shared" si="223"/>
        <v>-5.4434923506008204E-2</v>
      </c>
      <c r="J1459" s="1">
        <f t="shared" si="224"/>
        <v>32.240272822821865</v>
      </c>
      <c r="K1459" s="1">
        <f t="shared" si="227"/>
        <v>32.240272822821865</v>
      </c>
      <c r="L1459" s="1">
        <f t="shared" si="228"/>
        <v>32.240272822821865</v>
      </c>
      <c r="M1459" s="1">
        <f t="shared" si="229"/>
        <v>5.4256921306274908E-2</v>
      </c>
      <c r="N1459" s="1">
        <f t="shared" si="225"/>
        <v>18.998737509153099</v>
      </c>
    </row>
    <row r="1460" spans="5:14">
      <c r="E1460" s="3">
        <f t="shared" si="226"/>
        <v>14.51</v>
      </c>
      <c r="F1460" s="1">
        <f t="shared" si="220"/>
        <v>18.998737509153099</v>
      </c>
      <c r="G1460" s="1">
        <f t="shared" si="221"/>
        <v>3.2234847130691229</v>
      </c>
      <c r="H1460" s="1">
        <f t="shared" si="222"/>
        <v>102.50543823903637</v>
      </c>
      <c r="I1460" s="1">
        <f t="shared" si="223"/>
        <v>-5.4256921306361505E-2</v>
      </c>
      <c r="J1460" s="1">
        <f t="shared" si="224"/>
        <v>32.234847130691229</v>
      </c>
      <c r="K1460" s="1">
        <f t="shared" si="227"/>
        <v>32.234847130691229</v>
      </c>
      <c r="L1460" s="1">
        <f t="shared" si="228"/>
        <v>32.234847130691229</v>
      </c>
      <c r="M1460" s="1">
        <f t="shared" si="229"/>
        <v>5.4079501173603051E-2</v>
      </c>
      <c r="N1460" s="1">
        <f t="shared" si="225"/>
        <v>18.999278304164836</v>
      </c>
    </row>
    <row r="1461" spans="5:14">
      <c r="E1461" s="3">
        <f t="shared" si="226"/>
        <v>14.52</v>
      </c>
      <c r="F1461" s="1">
        <f t="shared" si="220"/>
        <v>18.999278304164836</v>
      </c>
      <c r="G1461" s="1">
        <f t="shared" si="221"/>
        <v>3.2229439180573856</v>
      </c>
      <c r="H1461" s="1">
        <f t="shared" si="222"/>
        <v>102.53766767821693</v>
      </c>
      <c r="I1461" s="1">
        <f t="shared" si="223"/>
        <v>-5.4079501173731614E-2</v>
      </c>
      <c r="J1461" s="1">
        <f t="shared" si="224"/>
        <v>32.229439180573856</v>
      </c>
      <c r="K1461" s="1">
        <f t="shared" si="227"/>
        <v>32.229439180573856</v>
      </c>
      <c r="L1461" s="1">
        <f t="shared" si="228"/>
        <v>32.229439180573856</v>
      </c>
      <c r="M1461" s="1">
        <f t="shared" si="229"/>
        <v>5.3902661204765057E-2</v>
      </c>
      <c r="N1461" s="1">
        <f t="shared" si="225"/>
        <v>18.999817330776885</v>
      </c>
    </row>
    <row r="1462" spans="5:14">
      <c r="E1462" s="3">
        <f t="shared" si="226"/>
        <v>14.530000000000001</v>
      </c>
      <c r="F1462" s="1">
        <f t="shared" si="220"/>
        <v>18.999817330776885</v>
      </c>
      <c r="G1462" s="1">
        <f t="shared" si="221"/>
        <v>3.2224048914453363</v>
      </c>
      <c r="H1462" s="1">
        <f t="shared" si="222"/>
        <v>102.56989172713139</v>
      </c>
      <c r="I1462" s="1">
        <f t="shared" si="223"/>
        <v>-5.3902661204929814E-2</v>
      </c>
      <c r="J1462" s="1">
        <f t="shared" si="224"/>
        <v>32.224048914453363</v>
      </c>
      <c r="K1462" s="1">
        <f t="shared" si="227"/>
        <v>32.224048914453363</v>
      </c>
      <c r="L1462" s="1">
        <f t="shared" si="228"/>
        <v>32.224048914453363</v>
      </c>
      <c r="M1462" s="1">
        <f t="shared" si="229"/>
        <v>5.3726399502624922E-2</v>
      </c>
      <c r="N1462" s="1">
        <f t="shared" si="225"/>
        <v>19.00035459477191</v>
      </c>
    </row>
    <row r="1463" spans="5:14">
      <c r="E1463" s="3">
        <f t="shared" si="226"/>
        <v>14.540000000000001</v>
      </c>
      <c r="F1463" s="1">
        <f t="shared" si="220"/>
        <v>19.00035459477191</v>
      </c>
      <c r="G1463" s="1">
        <f t="shared" si="221"/>
        <v>3.2218676274503117</v>
      </c>
      <c r="H1463" s="1">
        <f t="shared" si="222"/>
        <v>102.60211040340589</v>
      </c>
      <c r="I1463" s="1">
        <f t="shared" si="223"/>
        <v>-5.3726399502451727E-2</v>
      </c>
      <c r="J1463" s="1">
        <f t="shared" si="224"/>
        <v>32.218676274503117</v>
      </c>
      <c r="K1463" s="1">
        <f t="shared" si="227"/>
        <v>32.218676274503117</v>
      </c>
      <c r="L1463" s="1">
        <f t="shared" si="228"/>
        <v>32.218676274503117</v>
      </c>
      <c r="M1463" s="1">
        <f t="shared" si="229"/>
        <v>5.3550714176251901E-2</v>
      </c>
      <c r="N1463" s="1">
        <f t="shared" si="225"/>
        <v>19.000890101913672</v>
      </c>
    </row>
    <row r="1464" spans="5:14">
      <c r="E1464" s="3">
        <f t="shared" si="226"/>
        <v>14.55</v>
      </c>
      <c r="F1464" s="1">
        <f t="shared" si="220"/>
        <v>19.000890101913672</v>
      </c>
      <c r="G1464" s="1">
        <f t="shared" si="221"/>
        <v>3.2213321203085492</v>
      </c>
      <c r="H1464" s="1">
        <f t="shared" si="222"/>
        <v>102.63432372460898</v>
      </c>
      <c r="I1464" s="1">
        <f t="shared" si="223"/>
        <v>-5.3550714176253678E-2</v>
      </c>
      <c r="J1464" s="1">
        <f t="shared" si="224"/>
        <v>32.213321203085492</v>
      </c>
      <c r="K1464" s="1">
        <f t="shared" si="227"/>
        <v>32.213321203085492</v>
      </c>
      <c r="L1464" s="1">
        <f t="shared" si="228"/>
        <v>32.213321203085492</v>
      </c>
      <c r="M1464" s="1">
        <f t="shared" si="229"/>
        <v>5.3375603340895639E-2</v>
      </c>
      <c r="N1464" s="1">
        <f t="shared" si="225"/>
        <v>19.001423857947081</v>
      </c>
    </row>
    <row r="1465" spans="5:14">
      <c r="E1465" s="3">
        <f t="shared" si="226"/>
        <v>14.56</v>
      </c>
      <c r="F1465" s="1">
        <f t="shared" si="220"/>
        <v>19.001423857947081</v>
      </c>
      <c r="G1465" s="1">
        <f t="shared" si="221"/>
        <v>3.2207983642751401</v>
      </c>
      <c r="H1465" s="1">
        <f t="shared" si="222"/>
        <v>102.66653170825172</v>
      </c>
      <c r="I1465" s="1">
        <f t="shared" si="223"/>
        <v>-5.3375603340910516E-2</v>
      </c>
      <c r="J1465" s="1">
        <f t="shared" si="224"/>
        <v>32.207983642751401</v>
      </c>
      <c r="K1465" s="1">
        <f t="shared" si="227"/>
        <v>32.207983642751401</v>
      </c>
      <c r="L1465" s="1">
        <f t="shared" si="228"/>
        <v>32.207983642751401</v>
      </c>
      <c r="M1465" s="1">
        <f t="shared" si="229"/>
        <v>5.3201065117970847E-2</v>
      </c>
      <c r="N1465" s="1">
        <f t="shared" si="225"/>
        <v>19.001955868598262</v>
      </c>
    </row>
    <row r="1466" spans="5:14">
      <c r="E1466" s="3">
        <f t="shared" si="226"/>
        <v>14.57</v>
      </c>
      <c r="F1466" s="1">
        <f t="shared" si="220"/>
        <v>19.001955868598262</v>
      </c>
      <c r="G1466" s="1">
        <f t="shared" si="221"/>
        <v>3.2202663536239591</v>
      </c>
      <c r="H1466" s="1">
        <f t="shared" si="222"/>
        <v>102.69873437178796</v>
      </c>
      <c r="I1466" s="1">
        <f t="shared" si="223"/>
        <v>-5.320106511810252E-2</v>
      </c>
      <c r="J1466" s="1">
        <f t="shared" si="224"/>
        <v>32.202663536239591</v>
      </c>
      <c r="K1466" s="1">
        <f t="shared" si="227"/>
        <v>32.202663536239591</v>
      </c>
      <c r="L1466" s="1">
        <f t="shared" si="228"/>
        <v>32.202663536239591</v>
      </c>
      <c r="M1466" s="1">
        <f t="shared" si="229"/>
        <v>5.3027097635034659E-2</v>
      </c>
      <c r="N1466" s="1">
        <f t="shared" si="225"/>
        <v>19.002486139574614</v>
      </c>
    </row>
    <row r="1467" spans="5:14">
      <c r="E1467" s="3">
        <f t="shared" si="226"/>
        <v>14.58</v>
      </c>
      <c r="F1467" s="1">
        <f t="shared" si="220"/>
        <v>19.002486139574614</v>
      </c>
      <c r="G1467" s="1">
        <f t="shared" si="221"/>
        <v>3.2197360826476071</v>
      </c>
      <c r="H1467" s="1">
        <f t="shared" si="222"/>
        <v>102.73093173261444</v>
      </c>
      <c r="I1467" s="1">
        <f t="shared" si="223"/>
        <v>-5.3027097635194309E-2</v>
      </c>
      <c r="J1467" s="1">
        <f t="shared" si="224"/>
        <v>32.197360826476071</v>
      </c>
      <c r="K1467" s="1">
        <f t="shared" si="227"/>
        <v>32.197360826476071</v>
      </c>
      <c r="L1467" s="1">
        <f t="shared" si="228"/>
        <v>32.197360826476071</v>
      </c>
      <c r="M1467" s="1">
        <f t="shared" si="229"/>
        <v>5.2853699025767531E-2</v>
      </c>
      <c r="N1467" s="1">
        <f t="shared" si="225"/>
        <v>19.00301467656487</v>
      </c>
    </row>
    <row r="1468" spans="5:14">
      <c r="E1468" s="3">
        <f t="shared" si="226"/>
        <v>14.59</v>
      </c>
      <c r="F1468" s="1">
        <f t="shared" si="220"/>
        <v>19.00301467656487</v>
      </c>
      <c r="G1468" s="1">
        <f t="shared" si="221"/>
        <v>3.2192075456573512</v>
      </c>
      <c r="H1468" s="1">
        <f t="shared" si="222"/>
        <v>102.76312380807101</v>
      </c>
      <c r="I1468" s="1">
        <f t="shared" si="223"/>
        <v>-5.2853699025590117E-2</v>
      </c>
      <c r="J1468" s="1">
        <f t="shared" si="224"/>
        <v>32.192075456573512</v>
      </c>
      <c r="K1468" s="1">
        <f t="shared" si="227"/>
        <v>32.192075456573512</v>
      </c>
      <c r="L1468" s="1">
        <f t="shared" si="228"/>
        <v>32.192075456573512</v>
      </c>
      <c r="M1468" s="1">
        <f t="shared" si="229"/>
        <v>5.2680867429953704E-2</v>
      </c>
      <c r="N1468" s="1">
        <f t="shared" si="225"/>
        <v>19.003541485239168</v>
      </c>
    </row>
    <row r="1469" spans="5:14">
      <c r="E1469" s="3">
        <f t="shared" si="226"/>
        <v>14.6</v>
      </c>
      <c r="F1469" s="1">
        <f t="shared" si="220"/>
        <v>19.003541485239168</v>
      </c>
      <c r="G1469" s="1">
        <f t="shared" si="221"/>
        <v>3.2186807369830532</v>
      </c>
      <c r="H1469" s="1">
        <f t="shared" si="222"/>
        <v>102.79531061544084</v>
      </c>
      <c r="I1469" s="1">
        <f t="shared" si="223"/>
        <v>-5.2680867429799605E-2</v>
      </c>
      <c r="J1469" s="1">
        <f t="shared" si="224"/>
        <v>32.186807369830532</v>
      </c>
      <c r="K1469" s="1">
        <f t="shared" si="227"/>
        <v>32.186807369830532</v>
      </c>
      <c r="L1469" s="1">
        <f t="shared" si="228"/>
        <v>32.186807369830532</v>
      </c>
      <c r="M1469" s="1">
        <f t="shared" si="229"/>
        <v>5.2508600993458332E-2</v>
      </c>
      <c r="N1469" s="1">
        <f t="shared" si="225"/>
        <v>19.004066571249101</v>
      </c>
    </row>
    <row r="1470" spans="5:14">
      <c r="E1470" s="3">
        <f t="shared" si="226"/>
        <v>14.61</v>
      </c>
      <c r="F1470" s="1">
        <f t="shared" si="220"/>
        <v>19.004066571249101</v>
      </c>
      <c r="G1470" s="1">
        <f t="shared" si="221"/>
        <v>3.2181556509731202</v>
      </c>
      <c r="H1470" s="1">
        <f t="shared" si="222"/>
        <v>102.82749217195057</v>
      </c>
      <c r="I1470" s="1">
        <f t="shared" si="223"/>
        <v>-5.2508600993306231E-2</v>
      </c>
      <c r="J1470" s="1">
        <f t="shared" si="224"/>
        <v>32.181556509731202</v>
      </c>
      <c r="K1470" s="1">
        <f t="shared" si="227"/>
        <v>32.181556509731202</v>
      </c>
      <c r="L1470" s="1">
        <f t="shared" si="228"/>
        <v>32.181556509731202</v>
      </c>
      <c r="M1470" s="1">
        <f t="shared" si="229"/>
        <v>5.2336897868210386E-2</v>
      </c>
      <c r="N1470" s="1">
        <f t="shared" si="225"/>
        <v>19.004589940227785</v>
      </c>
    </row>
    <row r="1471" spans="5:14">
      <c r="E1471" s="3">
        <f t="shared" si="226"/>
        <v>14.620000000000001</v>
      </c>
      <c r="F1471" s="1">
        <f t="shared" si="220"/>
        <v>19.004589940227785</v>
      </c>
      <c r="G1471" s="1">
        <f t="shared" si="221"/>
        <v>3.2176322819944367</v>
      </c>
      <c r="H1471" s="1">
        <f t="shared" si="222"/>
        <v>102.85966849477052</v>
      </c>
      <c r="I1471" s="1">
        <f t="shared" si="223"/>
        <v>-5.2336897868343613E-2</v>
      </c>
      <c r="J1471" s="1">
        <f t="shared" si="224"/>
        <v>32.176322819944367</v>
      </c>
      <c r="K1471" s="1">
        <f t="shared" si="227"/>
        <v>32.176322819944367</v>
      </c>
      <c r="L1471" s="1">
        <f t="shared" si="228"/>
        <v>32.176322819944367</v>
      </c>
      <c r="M1471" s="1">
        <f t="shared" si="229"/>
        <v>5.2165756212180892E-2</v>
      </c>
      <c r="N1471" s="1">
        <f t="shared" si="225"/>
        <v>19.005111597789906</v>
      </c>
    </row>
    <row r="1472" spans="5:14">
      <c r="E1472" s="3">
        <f t="shared" si="226"/>
        <v>14.63</v>
      </c>
      <c r="F1472" s="1">
        <f t="shared" si="220"/>
        <v>19.005111597789906</v>
      </c>
      <c r="G1472" s="1">
        <f t="shared" si="221"/>
        <v>3.2171106244323155</v>
      </c>
      <c r="H1472" s="1">
        <f t="shared" si="222"/>
        <v>102.89183960101484</v>
      </c>
      <c r="I1472" s="1">
        <f t="shared" si="223"/>
        <v>-5.2165756212119163E-2</v>
      </c>
      <c r="J1472" s="1">
        <f t="shared" si="224"/>
        <v>32.171106244323155</v>
      </c>
      <c r="K1472" s="1">
        <f t="shared" si="227"/>
        <v>32.171106244323155</v>
      </c>
      <c r="L1472" s="1">
        <f t="shared" si="228"/>
        <v>32.171106244323155</v>
      </c>
      <c r="M1472" s="1">
        <f t="shared" si="229"/>
        <v>5.1995174189367166E-2</v>
      </c>
      <c r="N1472" s="1">
        <f t="shared" si="225"/>
        <v>19.005631549531799</v>
      </c>
    </row>
    <row r="1473" spans="5:14">
      <c r="E1473" s="3">
        <f t="shared" si="226"/>
        <v>14.64</v>
      </c>
      <c r="F1473" s="1">
        <f t="shared" si="220"/>
        <v>19.005631549531799</v>
      </c>
      <c r="G1473" s="1">
        <f t="shared" si="221"/>
        <v>3.2165906726904225</v>
      </c>
      <c r="H1473" s="1">
        <f t="shared" si="222"/>
        <v>102.92400550774174</v>
      </c>
      <c r="I1473" s="1">
        <f t="shared" si="223"/>
        <v>-5.1995174189300997E-2</v>
      </c>
      <c r="J1473" s="1">
        <f t="shared" si="224"/>
        <v>32.165906726904225</v>
      </c>
      <c r="K1473" s="1">
        <f t="shared" si="227"/>
        <v>32.165906726904225</v>
      </c>
      <c r="L1473" s="1">
        <f t="shared" si="228"/>
        <v>32.165906726904225</v>
      </c>
      <c r="M1473" s="1">
        <f t="shared" si="229"/>
        <v>5.1825149969768169E-2</v>
      </c>
      <c r="N1473" s="1">
        <f t="shared" si="225"/>
        <v>19.006149801031498</v>
      </c>
    </row>
    <row r="1474" spans="5:14">
      <c r="E1474" s="3">
        <f t="shared" si="226"/>
        <v>14.65</v>
      </c>
      <c r="F1474" s="1">
        <f t="shared" si="220"/>
        <v>19.006149801031498</v>
      </c>
      <c r="G1474" s="1">
        <f t="shared" si="221"/>
        <v>3.2160724211907237</v>
      </c>
      <c r="H1474" s="1">
        <f t="shared" si="222"/>
        <v>102.95616623195365</v>
      </c>
      <c r="I1474" s="1">
        <f t="shared" si="223"/>
        <v>-5.1825149969886297E-2</v>
      </c>
      <c r="J1474" s="1">
        <f t="shared" si="224"/>
        <v>32.160724211907237</v>
      </c>
      <c r="K1474" s="1">
        <f t="shared" si="227"/>
        <v>32.160724211907237</v>
      </c>
      <c r="L1474" s="1">
        <f t="shared" si="228"/>
        <v>32.160724211907237</v>
      </c>
      <c r="M1474" s="1">
        <f t="shared" si="229"/>
        <v>5.165568172936652E-2</v>
      </c>
      <c r="N1474" s="1">
        <f t="shared" si="225"/>
        <v>19.00666635784879</v>
      </c>
    </row>
    <row r="1475" spans="5:14">
      <c r="E1475" s="3">
        <f t="shared" si="226"/>
        <v>14.66</v>
      </c>
      <c r="F1475" s="1">
        <f t="shared" si="220"/>
        <v>19.00666635784879</v>
      </c>
      <c r="G1475" s="1">
        <f t="shared" si="221"/>
        <v>3.2155558643734317</v>
      </c>
      <c r="H1475" s="1">
        <f t="shared" si="222"/>
        <v>102.98832179059738</v>
      </c>
      <c r="I1475" s="1">
        <f t="shared" si="223"/>
        <v>-5.1655681729201319E-2</v>
      </c>
      <c r="J1475" s="1">
        <f t="shared" si="224"/>
        <v>32.155558643734317</v>
      </c>
      <c r="K1475" s="1">
        <f t="shared" si="227"/>
        <v>32.155558643734317</v>
      </c>
      <c r="L1475" s="1">
        <f t="shared" si="228"/>
        <v>32.155558643734317</v>
      </c>
      <c r="M1475" s="1">
        <f t="shared" si="229"/>
        <v>5.1486767650112064E-2</v>
      </c>
      <c r="N1475" s="1">
        <f t="shared" si="225"/>
        <v>19.00718122552529</v>
      </c>
    </row>
    <row r="1476" spans="5:14">
      <c r="E1476" s="3">
        <f t="shared" si="226"/>
        <v>14.67</v>
      </c>
      <c r="F1476" s="1">
        <f t="shared" si="220"/>
        <v>19.00718122552529</v>
      </c>
      <c r="G1476" s="1">
        <f t="shared" si="221"/>
        <v>3.2150409966969313</v>
      </c>
      <c r="H1476" s="1">
        <f t="shared" si="222"/>
        <v>103.02047220056436</v>
      </c>
      <c r="I1476" s="1">
        <f t="shared" si="223"/>
        <v>-5.1486767650033016E-2</v>
      </c>
      <c r="J1476" s="1">
        <f t="shared" si="224"/>
        <v>32.150409966969313</v>
      </c>
      <c r="K1476" s="1">
        <f t="shared" si="227"/>
        <v>32.150409966969313</v>
      </c>
      <c r="L1476" s="1">
        <f t="shared" si="228"/>
        <v>32.150409966969313</v>
      </c>
      <c r="M1476" s="1">
        <f t="shared" si="229"/>
        <v>5.1318405919896559E-2</v>
      </c>
      <c r="N1476" s="1">
        <f t="shared" si="225"/>
        <v>19.007694409584488</v>
      </c>
    </row>
    <row r="1477" spans="5:14">
      <c r="E1477" s="3">
        <f t="shared" si="226"/>
        <v>14.68</v>
      </c>
      <c r="F1477" s="1">
        <f t="shared" si="220"/>
        <v>19.007694409584488</v>
      </c>
      <c r="G1477" s="1">
        <f t="shared" si="221"/>
        <v>3.2145278126377335</v>
      </c>
      <c r="H1477" s="1">
        <f t="shared" si="222"/>
        <v>103.05261747869073</v>
      </c>
      <c r="I1477" s="1">
        <f t="shared" si="223"/>
        <v>-5.1318405919786869E-2</v>
      </c>
      <c r="J1477" s="1">
        <f t="shared" si="224"/>
        <v>32.145278126377335</v>
      </c>
      <c r="K1477" s="1">
        <f t="shared" si="227"/>
        <v>32.145278126377335</v>
      </c>
      <c r="L1477" s="1">
        <f t="shared" si="228"/>
        <v>32.145278126377335</v>
      </c>
      <c r="M1477" s="1">
        <f t="shared" si="229"/>
        <v>5.1150594732538801E-2</v>
      </c>
      <c r="N1477" s="1">
        <f t="shared" si="225"/>
        <v>19.008205915531814</v>
      </c>
    </row>
    <row r="1478" spans="5:14">
      <c r="E1478" s="3">
        <f t="shared" si="226"/>
        <v>14.69</v>
      </c>
      <c r="F1478" s="1">
        <f t="shared" si="220"/>
        <v>19.008205915531814</v>
      </c>
      <c r="G1478" s="1">
        <f t="shared" si="221"/>
        <v>3.2140163066904073</v>
      </c>
      <c r="H1478" s="1">
        <f t="shared" si="222"/>
        <v>103.08475764175763</v>
      </c>
      <c r="I1478" s="1">
        <f t="shared" si="223"/>
        <v>-5.1150594732618515E-2</v>
      </c>
      <c r="J1478" s="1">
        <f t="shared" si="224"/>
        <v>32.140163066904073</v>
      </c>
      <c r="K1478" s="1">
        <f t="shared" si="227"/>
        <v>32.140163066904073</v>
      </c>
      <c r="L1478" s="1">
        <f t="shared" si="228"/>
        <v>32.140163066904073</v>
      </c>
      <c r="M1478" s="1">
        <f t="shared" si="229"/>
        <v>5.0983332287763083E-2</v>
      </c>
      <c r="N1478" s="1">
        <f t="shared" si="225"/>
        <v>19.008715748854691</v>
      </c>
    </row>
    <row r="1479" spans="5:14">
      <c r="E1479" s="3">
        <f t="shared" si="226"/>
        <v>14.700000000000001</v>
      </c>
      <c r="F1479" s="1">
        <f t="shared" si="220"/>
        <v>19.008715748854691</v>
      </c>
      <c r="G1479" s="1">
        <f t="shared" si="221"/>
        <v>3.2135064733675307</v>
      </c>
      <c r="H1479" s="1">
        <f t="shared" si="222"/>
        <v>103.11689270649131</v>
      </c>
      <c r="I1479" s="1">
        <f t="shared" si="223"/>
        <v>-5.098333228765739E-2</v>
      </c>
      <c r="J1479" s="1">
        <f t="shared" si="224"/>
        <v>32.135064733675307</v>
      </c>
      <c r="K1479" s="1">
        <f t="shared" si="227"/>
        <v>32.135064733675307</v>
      </c>
      <c r="L1479" s="1">
        <f t="shared" si="228"/>
        <v>32.135064733675307</v>
      </c>
      <c r="M1479" s="1">
        <f t="shared" si="229"/>
        <v>5.0816616791182545E-2</v>
      </c>
      <c r="N1479" s="1">
        <f t="shared" si="225"/>
        <v>19.009223915022602</v>
      </c>
    </row>
    <row r="1480" spans="5:14">
      <c r="E1480" s="3">
        <f t="shared" si="226"/>
        <v>14.71</v>
      </c>
      <c r="F1480" s="1">
        <f t="shared" si="220"/>
        <v>19.009223915022602</v>
      </c>
      <c r="G1480" s="1">
        <f t="shared" si="221"/>
        <v>3.2129983071996193</v>
      </c>
      <c r="H1480" s="1">
        <f t="shared" si="222"/>
        <v>103.14902268956331</v>
      </c>
      <c r="I1480" s="1">
        <f t="shared" si="223"/>
        <v>-5.0816616791138358E-2</v>
      </c>
      <c r="J1480" s="1">
        <f t="shared" si="224"/>
        <v>32.129983071996193</v>
      </c>
      <c r="K1480" s="1">
        <f t="shared" si="227"/>
        <v>32.129983071996193</v>
      </c>
      <c r="L1480" s="1">
        <f t="shared" si="228"/>
        <v>32.129983071996193</v>
      </c>
      <c r="M1480" s="1">
        <f t="shared" si="229"/>
        <v>5.0650446454275411E-2</v>
      </c>
      <c r="N1480" s="1">
        <f t="shared" si="225"/>
        <v>19.009730419487145</v>
      </c>
    </row>
    <row r="1481" spans="5:14">
      <c r="E1481" s="3">
        <f t="shared" si="226"/>
        <v>14.72</v>
      </c>
      <c r="F1481" s="1">
        <f t="shared" ref="F1481:F1544" si="230">M1480*$C$3+F1480</f>
        <v>19.009730419487145</v>
      </c>
      <c r="G1481" s="1">
        <f t="shared" ref="G1481:G1544" si="231">$C$4-F1481</f>
        <v>3.2124918027350766</v>
      </c>
      <c r="H1481" s="1">
        <f t="shared" ref="H1481:H1544" si="232">H1480+G1481*$C$3</f>
        <v>103.18114760759066</v>
      </c>
      <c r="I1481" s="1">
        <f t="shared" ref="I1481:I1544" si="233">(G1481-G1480)/$C$3</f>
        <v>-5.0650446454270082E-2</v>
      </c>
      <c r="J1481" s="1">
        <f t="shared" ref="J1481:J1544" si="234">G1481*$G$7+H1481*$H$7+I1481*$I$7</f>
        <v>32.124918027350766</v>
      </c>
      <c r="K1481" s="1">
        <f t="shared" si="227"/>
        <v>32.124918027350766</v>
      </c>
      <c r="L1481" s="1">
        <f t="shared" si="228"/>
        <v>32.124918027350766</v>
      </c>
      <c r="M1481" s="1">
        <f t="shared" si="229"/>
        <v>5.0484819494370115E-2</v>
      </c>
      <c r="N1481" s="1">
        <f t="shared" ref="N1481:N1544" si="235">(M1481)*$C$3+N1480</f>
        <v>19.010235267682088</v>
      </c>
    </row>
    <row r="1482" spans="5:14">
      <c r="E1482" s="3">
        <f t="shared" ref="E1482:E1545" si="236">(ROW(E1482)-ROW($E$9))*$C$3</f>
        <v>14.73</v>
      </c>
      <c r="F1482" s="1">
        <f t="shared" si="230"/>
        <v>19.010235267682088</v>
      </c>
      <c r="G1482" s="1">
        <f t="shared" si="231"/>
        <v>3.2119869545401336</v>
      </c>
      <c r="H1482" s="1">
        <f t="shared" si="232"/>
        <v>103.21326747713606</v>
      </c>
      <c r="I1482" s="1">
        <f t="shared" si="233"/>
        <v>-5.0484819494300837E-2</v>
      </c>
      <c r="J1482" s="1">
        <f t="shared" si="234"/>
        <v>32.119869545401336</v>
      </c>
      <c r="K1482" s="1">
        <f t="shared" ref="K1482:K1545" si="237">MAX($J1482,0)</f>
        <v>32.119869545401336</v>
      </c>
      <c r="L1482" s="1">
        <f t="shared" ref="L1482:L1545" si="238">MIN(K1482,100)</f>
        <v>32.119869545401336</v>
      </c>
      <c r="M1482" s="1">
        <f t="shared" ref="M1482:M1545" si="239">$C$6*K1482/100-$C$7</f>
        <v>5.0319734134623761E-2</v>
      </c>
      <c r="N1482" s="1">
        <f t="shared" si="235"/>
        <v>19.010738465023433</v>
      </c>
    </row>
    <row r="1483" spans="5:14">
      <c r="E1483" s="3">
        <f t="shared" si="236"/>
        <v>14.74</v>
      </c>
      <c r="F1483" s="1">
        <f t="shared" si="230"/>
        <v>19.010738465023433</v>
      </c>
      <c r="G1483" s="1">
        <f t="shared" si="231"/>
        <v>3.2114837571987884</v>
      </c>
      <c r="H1483" s="1">
        <f t="shared" si="232"/>
        <v>103.24538231470804</v>
      </c>
      <c r="I1483" s="1">
        <f t="shared" si="233"/>
        <v>-5.0319734134518512E-2</v>
      </c>
      <c r="J1483" s="1">
        <f t="shared" si="234"/>
        <v>32.114837571987884</v>
      </c>
      <c r="K1483" s="1">
        <f t="shared" si="237"/>
        <v>32.114837571987884</v>
      </c>
      <c r="L1483" s="1">
        <f t="shared" si="238"/>
        <v>32.114837571987884</v>
      </c>
      <c r="M1483" s="1">
        <f t="shared" si="239"/>
        <v>5.0155188604003698E-2</v>
      </c>
      <c r="N1483" s="1">
        <f t="shared" si="235"/>
        <v>19.011240016909472</v>
      </c>
    </row>
    <row r="1484" spans="5:14">
      <c r="E1484" s="3">
        <f t="shared" si="236"/>
        <v>14.75</v>
      </c>
      <c r="F1484" s="1">
        <f t="shared" si="230"/>
        <v>19.011240016909472</v>
      </c>
      <c r="G1484" s="1">
        <f t="shared" si="231"/>
        <v>3.2109822053127495</v>
      </c>
      <c r="H1484" s="1">
        <f t="shared" si="232"/>
        <v>103.27749213676117</v>
      </c>
      <c r="I1484" s="1">
        <f t="shared" si="233"/>
        <v>-5.015518860389534E-2</v>
      </c>
      <c r="J1484" s="1">
        <f t="shared" si="234"/>
        <v>32.109822053127495</v>
      </c>
      <c r="K1484" s="1">
        <f t="shared" si="237"/>
        <v>32.109822053127495</v>
      </c>
      <c r="L1484" s="1">
        <f t="shared" si="238"/>
        <v>32.109822053127495</v>
      </c>
      <c r="M1484" s="1">
        <f t="shared" si="239"/>
        <v>4.9991181137269081E-2</v>
      </c>
      <c r="N1484" s="1">
        <f t="shared" si="235"/>
        <v>19.011739928720846</v>
      </c>
    </row>
    <row r="1485" spans="5:14">
      <c r="E1485" s="3">
        <f t="shared" si="236"/>
        <v>14.76</v>
      </c>
      <c r="F1485" s="1">
        <f t="shared" si="230"/>
        <v>19.011739928720846</v>
      </c>
      <c r="G1485" s="1">
        <f t="shared" si="231"/>
        <v>3.210482293501375</v>
      </c>
      <c r="H1485" s="1">
        <f t="shared" si="232"/>
        <v>103.30959695969618</v>
      </c>
      <c r="I1485" s="1">
        <f t="shared" si="233"/>
        <v>-4.9991181137443164E-2</v>
      </c>
      <c r="J1485" s="1">
        <f t="shared" si="234"/>
        <v>32.10482293501375</v>
      </c>
      <c r="K1485" s="1">
        <f t="shared" si="237"/>
        <v>32.10482293501375</v>
      </c>
      <c r="L1485" s="1">
        <f t="shared" si="238"/>
        <v>32.10482293501375</v>
      </c>
      <c r="M1485" s="1">
        <f t="shared" si="239"/>
        <v>4.9827709974949563E-2</v>
      </c>
      <c r="N1485" s="1">
        <f t="shared" si="235"/>
        <v>19.012238205820594</v>
      </c>
    </row>
    <row r="1486" spans="5:14">
      <c r="E1486" s="3">
        <f t="shared" si="236"/>
        <v>14.77</v>
      </c>
      <c r="F1486" s="1">
        <f t="shared" si="230"/>
        <v>19.012238205820594</v>
      </c>
      <c r="G1486" s="1">
        <f t="shared" si="231"/>
        <v>3.2099840164016271</v>
      </c>
      <c r="H1486" s="1">
        <f t="shared" si="232"/>
        <v>103.3416967998602</v>
      </c>
      <c r="I1486" s="1">
        <f t="shared" si="233"/>
        <v>-4.9827709974792356E-2</v>
      </c>
      <c r="J1486" s="1">
        <f t="shared" si="234"/>
        <v>32.099840164016271</v>
      </c>
      <c r="K1486" s="1">
        <f t="shared" si="237"/>
        <v>32.099840164016271</v>
      </c>
      <c r="L1486" s="1">
        <f t="shared" si="238"/>
        <v>32.099840164016271</v>
      </c>
      <c r="M1486" s="1">
        <f t="shared" si="239"/>
        <v>4.9664773363332193E-2</v>
      </c>
      <c r="N1486" s="1">
        <f t="shared" si="235"/>
        <v>19.012734853554228</v>
      </c>
    </row>
    <row r="1487" spans="5:14">
      <c r="E1487" s="3">
        <f t="shared" si="236"/>
        <v>14.780000000000001</v>
      </c>
      <c r="F1487" s="1">
        <f t="shared" si="230"/>
        <v>19.012734853554228</v>
      </c>
      <c r="G1487" s="1">
        <f t="shared" si="231"/>
        <v>3.2094873686679932</v>
      </c>
      <c r="H1487" s="1">
        <f t="shared" si="232"/>
        <v>103.37379167354688</v>
      </c>
      <c r="I1487" s="1">
        <f t="shared" si="233"/>
        <v>-4.9664773363389259E-2</v>
      </c>
      <c r="J1487" s="1">
        <f t="shared" si="234"/>
        <v>32.094873686679932</v>
      </c>
      <c r="K1487" s="1">
        <f t="shared" si="237"/>
        <v>32.094873686679932</v>
      </c>
      <c r="L1487" s="1">
        <f t="shared" si="238"/>
        <v>32.094873686679932</v>
      </c>
      <c r="M1487" s="1">
        <f t="shared" si="239"/>
        <v>4.9502369554433656E-2</v>
      </c>
      <c r="N1487" s="1">
        <f t="shared" si="235"/>
        <v>19.013229877249774</v>
      </c>
    </row>
    <row r="1488" spans="5:14">
      <c r="E1488" s="3">
        <f t="shared" si="236"/>
        <v>14.790000000000001</v>
      </c>
      <c r="F1488" s="1">
        <f t="shared" si="230"/>
        <v>19.013229877249774</v>
      </c>
      <c r="G1488" s="1">
        <f t="shared" si="231"/>
        <v>3.2089923449724473</v>
      </c>
      <c r="H1488" s="1">
        <f t="shared" si="232"/>
        <v>103.40588159699659</v>
      </c>
      <c r="I1488" s="1">
        <f t="shared" si="233"/>
        <v>-4.9502369554588199E-2</v>
      </c>
      <c r="J1488" s="1">
        <f t="shared" si="234"/>
        <v>32.089923449724473</v>
      </c>
      <c r="K1488" s="1">
        <f t="shared" si="237"/>
        <v>32.089923449724473</v>
      </c>
      <c r="L1488" s="1">
        <f t="shared" si="238"/>
        <v>32.089923449724473</v>
      </c>
      <c r="M1488" s="1">
        <f t="shared" si="239"/>
        <v>4.9340496805990286E-2</v>
      </c>
      <c r="N1488" s="1">
        <f t="shared" si="235"/>
        <v>19.013723282217835</v>
      </c>
    </row>
    <row r="1489" spans="5:14">
      <c r="E1489" s="3">
        <f t="shared" si="236"/>
        <v>14.8</v>
      </c>
      <c r="F1489" s="1">
        <f t="shared" si="230"/>
        <v>19.013723282217835</v>
      </c>
      <c r="G1489" s="1">
        <f t="shared" si="231"/>
        <v>3.208498940004386</v>
      </c>
      <c r="H1489" s="1">
        <f t="shared" si="232"/>
        <v>103.43796658639664</v>
      </c>
      <c r="I1489" s="1">
        <f t="shared" si="233"/>
        <v>-4.934049680613839E-2</v>
      </c>
      <c r="J1489" s="1">
        <f t="shared" si="234"/>
        <v>32.08498940004386</v>
      </c>
      <c r="K1489" s="1">
        <f t="shared" si="237"/>
        <v>32.08498940004386</v>
      </c>
      <c r="L1489" s="1">
        <f t="shared" si="238"/>
        <v>32.08498940004386</v>
      </c>
      <c r="M1489" s="1">
        <f t="shared" si="239"/>
        <v>4.9179153381434082E-2</v>
      </c>
      <c r="N1489" s="1">
        <f t="shared" si="235"/>
        <v>19.01421507375165</v>
      </c>
    </row>
    <row r="1490" spans="5:14">
      <c r="E1490" s="3">
        <f t="shared" si="236"/>
        <v>14.81</v>
      </c>
      <c r="F1490" s="1">
        <f t="shared" si="230"/>
        <v>19.01421507375165</v>
      </c>
      <c r="G1490" s="1">
        <f t="shared" si="231"/>
        <v>3.2080071484705712</v>
      </c>
      <c r="H1490" s="1">
        <f t="shared" si="232"/>
        <v>103.47004665788134</v>
      </c>
      <c r="I1490" s="1">
        <f t="shared" si="233"/>
        <v>-4.9179153381473384E-2</v>
      </c>
      <c r="J1490" s="1">
        <f t="shared" si="234"/>
        <v>32.080071484705712</v>
      </c>
      <c r="K1490" s="1">
        <f t="shared" si="237"/>
        <v>32.080071484705712</v>
      </c>
      <c r="L1490" s="1">
        <f t="shared" si="238"/>
        <v>32.080071484705712</v>
      </c>
      <c r="M1490" s="1">
        <f t="shared" si="239"/>
        <v>4.9018337549876723E-2</v>
      </c>
      <c r="N1490" s="1">
        <f t="shared" si="235"/>
        <v>19.014705257127147</v>
      </c>
    </row>
    <row r="1491" spans="5:14">
      <c r="E1491" s="3">
        <f t="shared" si="236"/>
        <v>14.82</v>
      </c>
      <c r="F1491" s="1">
        <f t="shared" si="230"/>
        <v>19.014705257127147</v>
      </c>
      <c r="G1491" s="1">
        <f t="shared" si="231"/>
        <v>3.2075169650950741</v>
      </c>
      <c r="H1491" s="1">
        <f t="shared" si="232"/>
        <v>103.50212182753229</v>
      </c>
      <c r="I1491" s="1">
        <f t="shared" si="233"/>
        <v>-4.9018337549711077E-2</v>
      </c>
      <c r="J1491" s="1">
        <f t="shared" si="234"/>
        <v>32.075169650950741</v>
      </c>
      <c r="K1491" s="1">
        <f t="shared" si="237"/>
        <v>32.075169650950741</v>
      </c>
      <c r="L1491" s="1">
        <f t="shared" si="238"/>
        <v>32.075169650950741</v>
      </c>
      <c r="M1491" s="1">
        <f t="shared" si="239"/>
        <v>4.8858047586089359E-2</v>
      </c>
      <c r="N1491" s="1">
        <f t="shared" si="235"/>
        <v>19.015193837603007</v>
      </c>
    </row>
    <row r="1492" spans="5:14">
      <c r="E1492" s="3">
        <f t="shared" si="236"/>
        <v>14.83</v>
      </c>
      <c r="F1492" s="1">
        <f t="shared" si="230"/>
        <v>19.015193837603007</v>
      </c>
      <c r="G1492" s="1">
        <f t="shared" si="231"/>
        <v>3.207028384619214</v>
      </c>
      <c r="H1492" s="1">
        <f t="shared" si="232"/>
        <v>103.53419211137849</v>
      </c>
      <c r="I1492" s="1">
        <f t="shared" si="233"/>
        <v>-4.8858047586008979E-2</v>
      </c>
      <c r="J1492" s="1">
        <f t="shared" si="234"/>
        <v>32.07028384619214</v>
      </c>
      <c r="K1492" s="1">
        <f t="shared" si="237"/>
        <v>32.07028384619214</v>
      </c>
      <c r="L1492" s="1">
        <f t="shared" si="238"/>
        <v>32.07028384619214</v>
      </c>
      <c r="M1492" s="1">
        <f t="shared" si="239"/>
        <v>4.8698281770483076E-2</v>
      </c>
      <c r="N1492" s="1">
        <f t="shared" si="235"/>
        <v>19.015680820420712</v>
      </c>
    </row>
    <row r="1493" spans="5:14">
      <c r="E1493" s="3">
        <f t="shared" si="236"/>
        <v>14.84</v>
      </c>
      <c r="F1493" s="1">
        <f t="shared" si="230"/>
        <v>19.015680820420712</v>
      </c>
      <c r="G1493" s="1">
        <f t="shared" si="231"/>
        <v>3.206541401801509</v>
      </c>
      <c r="H1493" s="1">
        <f t="shared" si="232"/>
        <v>103.56625752539651</v>
      </c>
      <c r="I1493" s="1">
        <f t="shared" si="233"/>
        <v>-4.8698281770498397E-2</v>
      </c>
      <c r="J1493" s="1">
        <f t="shared" si="234"/>
        <v>32.06541401801509</v>
      </c>
      <c r="K1493" s="1">
        <f t="shared" si="237"/>
        <v>32.06541401801509</v>
      </c>
      <c r="L1493" s="1">
        <f t="shared" si="238"/>
        <v>32.06541401801509</v>
      </c>
      <c r="M1493" s="1">
        <f t="shared" si="239"/>
        <v>4.8539038389093569E-2</v>
      </c>
      <c r="N1493" s="1">
        <f t="shared" si="235"/>
        <v>19.016166210804602</v>
      </c>
    </row>
    <row r="1494" spans="5:14">
      <c r="E1494" s="3">
        <f t="shared" si="236"/>
        <v>14.85</v>
      </c>
      <c r="F1494" s="1">
        <f t="shared" si="230"/>
        <v>19.016166210804602</v>
      </c>
      <c r="G1494" s="1">
        <f t="shared" si="231"/>
        <v>3.2060560114176191</v>
      </c>
      <c r="H1494" s="1">
        <f t="shared" si="232"/>
        <v>103.59831808551068</v>
      </c>
      <c r="I1494" s="1">
        <f t="shared" si="233"/>
        <v>-4.8539038388994982E-2</v>
      </c>
      <c r="J1494" s="1">
        <f t="shared" si="234"/>
        <v>32.060560114176191</v>
      </c>
      <c r="K1494" s="1">
        <f t="shared" si="237"/>
        <v>32.060560114176191</v>
      </c>
      <c r="L1494" s="1">
        <f t="shared" si="238"/>
        <v>32.060560114176191</v>
      </c>
      <c r="M1494" s="1">
        <f t="shared" si="239"/>
        <v>4.8380315733561385E-2</v>
      </c>
      <c r="N1494" s="1">
        <f t="shared" si="235"/>
        <v>19.016650013961939</v>
      </c>
    </row>
    <row r="1495" spans="5:14">
      <c r="E1495" s="3">
        <f t="shared" si="236"/>
        <v>14.86</v>
      </c>
      <c r="F1495" s="1">
        <f t="shared" si="230"/>
        <v>19.016650013961939</v>
      </c>
      <c r="G1495" s="1">
        <f t="shared" si="231"/>
        <v>3.205572208260282</v>
      </c>
      <c r="H1495" s="1">
        <f t="shared" si="232"/>
        <v>103.63037380759329</v>
      </c>
      <c r="I1495" s="1">
        <f t="shared" si="233"/>
        <v>-4.8380315733709267E-2</v>
      </c>
      <c r="J1495" s="1">
        <f t="shared" si="234"/>
        <v>32.05572208260282</v>
      </c>
      <c r="K1495" s="1">
        <f t="shared" si="237"/>
        <v>32.05572208260282</v>
      </c>
      <c r="L1495" s="1">
        <f t="shared" si="238"/>
        <v>32.05572208260282</v>
      </c>
      <c r="M1495" s="1">
        <f t="shared" si="239"/>
        <v>4.8222112101112158E-2</v>
      </c>
      <c r="N1495" s="1">
        <f t="shared" si="235"/>
        <v>19.017132235082951</v>
      </c>
    </row>
    <row r="1496" spans="5:14">
      <c r="E1496" s="3">
        <f t="shared" si="236"/>
        <v>14.870000000000001</v>
      </c>
      <c r="F1496" s="1">
        <f t="shared" si="230"/>
        <v>19.017132235082951</v>
      </c>
      <c r="G1496" s="1">
        <f t="shared" si="231"/>
        <v>3.2050899871392708</v>
      </c>
      <c r="H1496" s="1">
        <f t="shared" si="232"/>
        <v>103.66242470746468</v>
      </c>
      <c r="I1496" s="1">
        <f t="shared" si="233"/>
        <v>-4.8222112101115044E-2</v>
      </c>
      <c r="J1496" s="1">
        <f t="shared" si="234"/>
        <v>32.050899871392708</v>
      </c>
      <c r="K1496" s="1">
        <f t="shared" si="237"/>
        <v>32.050899871392708</v>
      </c>
      <c r="L1496" s="1">
        <f t="shared" si="238"/>
        <v>32.050899871392708</v>
      </c>
      <c r="M1496" s="1">
        <f t="shared" si="239"/>
        <v>4.806442579454151E-2</v>
      </c>
      <c r="N1496" s="1">
        <f t="shared" si="235"/>
        <v>19.017612879340895</v>
      </c>
    </row>
    <row r="1497" spans="5:14">
      <c r="E1497" s="3">
        <f t="shared" si="236"/>
        <v>14.88</v>
      </c>
      <c r="F1497" s="1">
        <f t="shared" si="230"/>
        <v>19.017612879340895</v>
      </c>
      <c r="G1497" s="1">
        <f t="shared" si="231"/>
        <v>3.2046093428813265</v>
      </c>
      <c r="H1497" s="1">
        <f t="shared" si="232"/>
        <v>103.6944708008935</v>
      </c>
      <c r="I1497" s="1">
        <f t="shared" si="233"/>
        <v>-4.8064425794436261E-2</v>
      </c>
      <c r="J1497" s="1">
        <f t="shared" si="234"/>
        <v>32.046093428813265</v>
      </c>
      <c r="K1497" s="1">
        <f t="shared" si="237"/>
        <v>32.046093428813265</v>
      </c>
      <c r="L1497" s="1">
        <f t="shared" si="238"/>
        <v>32.046093428813265</v>
      </c>
      <c r="M1497" s="1">
        <f t="shared" si="239"/>
        <v>4.7907255122193737E-2</v>
      </c>
      <c r="N1497" s="1">
        <f t="shared" si="235"/>
        <v>19.018091951892117</v>
      </c>
    </row>
    <row r="1498" spans="5:14">
      <c r="E1498" s="3">
        <f t="shared" si="236"/>
        <v>14.89</v>
      </c>
      <c r="F1498" s="1">
        <f t="shared" si="230"/>
        <v>19.018091951892117</v>
      </c>
      <c r="G1498" s="1">
        <f t="shared" si="231"/>
        <v>3.2041302703301042</v>
      </c>
      <c r="H1498" s="1">
        <f t="shared" si="232"/>
        <v>103.7265121035968</v>
      </c>
      <c r="I1498" s="1">
        <f t="shared" si="233"/>
        <v>-4.7907255122225934E-2</v>
      </c>
      <c r="J1498" s="1">
        <f t="shared" si="234"/>
        <v>32.041302703301042</v>
      </c>
      <c r="K1498" s="1">
        <f t="shared" si="237"/>
        <v>32.041302703301042</v>
      </c>
      <c r="L1498" s="1">
        <f t="shared" si="238"/>
        <v>32.041302703301042</v>
      </c>
      <c r="M1498" s="1">
        <f t="shared" si="239"/>
        <v>4.7750598397944044E-2</v>
      </c>
      <c r="N1498" s="1">
        <f t="shared" si="235"/>
        <v>19.018569457876097</v>
      </c>
    </row>
    <row r="1499" spans="5:14">
      <c r="E1499" s="3">
        <f t="shared" si="236"/>
        <v>14.9</v>
      </c>
      <c r="F1499" s="1">
        <f t="shared" si="230"/>
        <v>19.018569457876097</v>
      </c>
      <c r="G1499" s="1">
        <f t="shared" si="231"/>
        <v>3.2036527643461241</v>
      </c>
      <c r="H1499" s="1">
        <f t="shared" si="232"/>
        <v>103.75854863124026</v>
      </c>
      <c r="I1499" s="1">
        <f t="shared" si="233"/>
        <v>-4.7750598398010879E-2</v>
      </c>
      <c r="J1499" s="1">
        <f t="shared" si="234"/>
        <v>32.036527643461241</v>
      </c>
      <c r="K1499" s="1">
        <f t="shared" si="237"/>
        <v>32.036527643461241</v>
      </c>
      <c r="L1499" s="1">
        <f t="shared" si="238"/>
        <v>32.036527643461241</v>
      </c>
      <c r="M1499" s="1">
        <f t="shared" si="239"/>
        <v>4.7594453941182557E-2</v>
      </c>
      <c r="N1499" s="1">
        <f t="shared" si="235"/>
        <v>19.019045402415511</v>
      </c>
    </row>
    <row r="1500" spans="5:14">
      <c r="E1500" s="3">
        <f t="shared" si="236"/>
        <v>14.91</v>
      </c>
      <c r="F1500" s="1">
        <f t="shared" si="230"/>
        <v>19.019045402415511</v>
      </c>
      <c r="G1500" s="1">
        <f t="shared" si="231"/>
        <v>3.2031768198067105</v>
      </c>
      <c r="H1500" s="1">
        <f t="shared" si="232"/>
        <v>103.79058039943833</v>
      </c>
      <c r="I1500" s="1">
        <f t="shared" si="233"/>
        <v>-4.7594453941357528E-2</v>
      </c>
      <c r="J1500" s="1">
        <f t="shared" si="234"/>
        <v>32.031768198067105</v>
      </c>
      <c r="K1500" s="1">
        <f t="shared" si="237"/>
        <v>32.031768198067105</v>
      </c>
      <c r="L1500" s="1">
        <f t="shared" si="238"/>
        <v>32.031768198067105</v>
      </c>
      <c r="M1500" s="1">
        <f t="shared" si="239"/>
        <v>4.7438820076794341E-2</v>
      </c>
      <c r="N1500" s="1">
        <f t="shared" si="235"/>
        <v>19.019519790616279</v>
      </c>
    </row>
    <row r="1501" spans="5:14">
      <c r="E1501" s="3">
        <f t="shared" si="236"/>
        <v>14.92</v>
      </c>
      <c r="F1501" s="1">
        <f t="shared" si="230"/>
        <v>19.019519790616279</v>
      </c>
      <c r="G1501" s="1">
        <f t="shared" si="231"/>
        <v>3.2027024316059425</v>
      </c>
      <c r="H1501" s="1">
        <f t="shared" si="232"/>
        <v>103.82260742375439</v>
      </c>
      <c r="I1501" s="1">
        <f t="shared" si="233"/>
        <v>-4.743882007680611E-2</v>
      </c>
      <c r="J1501" s="1">
        <f t="shared" si="234"/>
        <v>32.027024316059425</v>
      </c>
      <c r="K1501" s="1">
        <f t="shared" si="237"/>
        <v>32.027024316059425</v>
      </c>
      <c r="L1501" s="1">
        <f t="shared" si="238"/>
        <v>32.027024316059425</v>
      </c>
      <c r="M1501" s="1">
        <f t="shared" si="239"/>
        <v>4.7283695135143189E-2</v>
      </c>
      <c r="N1501" s="1">
        <f t="shared" si="235"/>
        <v>19.019992627567632</v>
      </c>
    </row>
    <row r="1502" spans="5:14">
      <c r="E1502" s="3">
        <f t="shared" si="236"/>
        <v>14.93</v>
      </c>
      <c r="F1502" s="1">
        <f t="shared" si="230"/>
        <v>19.019992627567632</v>
      </c>
      <c r="G1502" s="1">
        <f t="shared" si="231"/>
        <v>3.2022295946545896</v>
      </c>
      <c r="H1502" s="1">
        <f t="shared" si="232"/>
        <v>103.85462971970094</v>
      </c>
      <c r="I1502" s="1">
        <f t="shared" si="233"/>
        <v>-4.7283695135291737E-2</v>
      </c>
      <c r="J1502" s="1">
        <f t="shared" si="234"/>
        <v>32.022295946545896</v>
      </c>
      <c r="K1502" s="1">
        <f t="shared" si="237"/>
        <v>32.022295946545896</v>
      </c>
      <c r="L1502" s="1">
        <f t="shared" si="238"/>
        <v>32.022295946545896</v>
      </c>
      <c r="M1502" s="1">
        <f t="shared" si="239"/>
        <v>4.7129077452050749E-2</v>
      </c>
      <c r="N1502" s="1">
        <f t="shared" si="235"/>
        <v>19.020463918342152</v>
      </c>
    </row>
    <row r="1503" spans="5:14">
      <c r="E1503" s="3">
        <f t="shared" si="236"/>
        <v>14.94</v>
      </c>
      <c r="F1503" s="1">
        <f t="shared" si="230"/>
        <v>19.020463918342152</v>
      </c>
      <c r="G1503" s="1">
        <f t="shared" si="231"/>
        <v>3.2017583038800694</v>
      </c>
      <c r="H1503" s="1">
        <f t="shared" si="232"/>
        <v>103.88664730273973</v>
      </c>
      <c r="I1503" s="1">
        <f t="shared" si="233"/>
        <v>-4.712907745201278E-2</v>
      </c>
      <c r="J1503" s="1">
        <f t="shared" si="234"/>
        <v>32.017583038800694</v>
      </c>
      <c r="K1503" s="1">
        <f t="shared" si="237"/>
        <v>32.017583038800694</v>
      </c>
      <c r="L1503" s="1">
        <f t="shared" si="238"/>
        <v>32.017583038800694</v>
      </c>
      <c r="M1503" s="1">
        <f t="shared" si="239"/>
        <v>4.6974965368782762E-2</v>
      </c>
      <c r="N1503" s="1">
        <f t="shared" si="235"/>
        <v>19.020933667995841</v>
      </c>
    </row>
    <row r="1504" spans="5:14">
      <c r="E1504" s="3">
        <f t="shared" si="236"/>
        <v>14.950000000000001</v>
      </c>
      <c r="F1504" s="1">
        <f t="shared" si="230"/>
        <v>19.020933667995841</v>
      </c>
      <c r="G1504" s="1">
        <f t="shared" si="231"/>
        <v>3.2012885542263803</v>
      </c>
      <c r="H1504" s="1">
        <f t="shared" si="232"/>
        <v>103.91866018828199</v>
      </c>
      <c r="I1504" s="1">
        <f t="shared" si="233"/>
        <v>-4.6974965368917765E-2</v>
      </c>
      <c r="J1504" s="1">
        <f t="shared" si="234"/>
        <v>32.012885542263803</v>
      </c>
      <c r="K1504" s="1">
        <f t="shared" si="237"/>
        <v>32.012885542263803</v>
      </c>
      <c r="L1504" s="1">
        <f t="shared" si="238"/>
        <v>32.012885542263803</v>
      </c>
      <c r="M1504" s="1">
        <f t="shared" si="239"/>
        <v>4.6821357232026406E-2</v>
      </c>
      <c r="N1504" s="1">
        <f t="shared" si="235"/>
        <v>19.02140188156816</v>
      </c>
    </row>
    <row r="1505" spans="5:14">
      <c r="E1505" s="3">
        <f t="shared" si="236"/>
        <v>14.96</v>
      </c>
      <c r="F1505" s="1">
        <f t="shared" si="230"/>
        <v>19.02140188156816</v>
      </c>
      <c r="G1505" s="1">
        <f t="shared" si="231"/>
        <v>3.2008203406540616</v>
      </c>
      <c r="H1505" s="1">
        <f t="shared" si="232"/>
        <v>103.95066839168852</v>
      </c>
      <c r="I1505" s="1">
        <f t="shared" si="233"/>
        <v>-4.6821357231863203E-2</v>
      </c>
      <c r="J1505" s="1">
        <f t="shared" si="234"/>
        <v>32.008203406540616</v>
      </c>
      <c r="K1505" s="1">
        <f t="shared" si="237"/>
        <v>32.008203406540616</v>
      </c>
      <c r="L1505" s="1">
        <f t="shared" si="238"/>
        <v>32.008203406540616</v>
      </c>
      <c r="M1505" s="1">
        <f t="shared" si="239"/>
        <v>4.6668251393878091E-2</v>
      </c>
      <c r="N1505" s="1">
        <f t="shared" si="235"/>
        <v>19.021868564082098</v>
      </c>
    </row>
    <row r="1506" spans="5:14">
      <c r="E1506" s="3">
        <f t="shared" si="236"/>
        <v>14.97</v>
      </c>
      <c r="F1506" s="1">
        <f t="shared" si="230"/>
        <v>19.021868564082098</v>
      </c>
      <c r="G1506" s="1">
        <f t="shared" si="231"/>
        <v>3.2003536581401235</v>
      </c>
      <c r="H1506" s="1">
        <f t="shared" si="232"/>
        <v>103.98267192826992</v>
      </c>
      <c r="I1506" s="1">
        <f t="shared" si="233"/>
        <v>-4.6668251393811033E-2</v>
      </c>
      <c r="J1506" s="1">
        <f t="shared" si="234"/>
        <v>32.003536581401235</v>
      </c>
      <c r="K1506" s="1">
        <f t="shared" si="237"/>
        <v>32.003536581401235</v>
      </c>
      <c r="L1506" s="1">
        <f t="shared" si="238"/>
        <v>32.003536581401235</v>
      </c>
      <c r="M1506" s="1">
        <f t="shared" si="239"/>
        <v>4.6515646211820361E-2</v>
      </c>
      <c r="N1506" s="1">
        <f t="shared" si="235"/>
        <v>19.022333720544218</v>
      </c>
    </row>
    <row r="1507" spans="5:14">
      <c r="E1507" s="3">
        <f t="shared" si="236"/>
        <v>14.98</v>
      </c>
      <c r="F1507" s="1">
        <f t="shared" si="230"/>
        <v>19.022333720544218</v>
      </c>
      <c r="G1507" s="1">
        <f t="shared" si="231"/>
        <v>3.1998885016780036</v>
      </c>
      <c r="H1507" s="1">
        <f t="shared" si="232"/>
        <v>104.0146708132867</v>
      </c>
      <c r="I1507" s="1">
        <f t="shared" si="233"/>
        <v>-4.651564621198645E-2</v>
      </c>
      <c r="J1507" s="1">
        <f t="shared" si="234"/>
        <v>31.998885016780036</v>
      </c>
      <c r="K1507" s="1">
        <f t="shared" si="237"/>
        <v>31.998885016780036</v>
      </c>
      <c r="L1507" s="1">
        <f t="shared" si="238"/>
        <v>31.998885016780036</v>
      </c>
      <c r="M1507" s="1">
        <f t="shared" si="239"/>
        <v>4.6363540048707241E-2</v>
      </c>
      <c r="N1507" s="1">
        <f t="shared" si="235"/>
        <v>19.022797355944704</v>
      </c>
    </row>
    <row r="1508" spans="5:14">
      <c r="E1508" s="3">
        <f t="shared" si="236"/>
        <v>14.99</v>
      </c>
      <c r="F1508" s="1">
        <f t="shared" si="230"/>
        <v>19.022797355944704</v>
      </c>
      <c r="G1508" s="1">
        <f t="shared" si="231"/>
        <v>3.1994248662775178</v>
      </c>
      <c r="H1508" s="1">
        <f t="shared" si="232"/>
        <v>104.04666506194947</v>
      </c>
      <c r="I1508" s="1">
        <f t="shared" si="233"/>
        <v>-4.6363540048588447E-2</v>
      </c>
      <c r="J1508" s="1">
        <f t="shared" si="234"/>
        <v>31.994248662775178</v>
      </c>
      <c r="K1508" s="1">
        <f t="shared" si="237"/>
        <v>31.994248662775178</v>
      </c>
      <c r="L1508" s="1">
        <f t="shared" si="238"/>
        <v>31.994248662775178</v>
      </c>
      <c r="M1508" s="1">
        <f t="shared" si="239"/>
        <v>4.6211931272748252E-2</v>
      </c>
      <c r="N1508" s="1">
        <f t="shared" si="235"/>
        <v>19.023259475257433</v>
      </c>
    </row>
    <row r="1509" spans="5:14">
      <c r="E1509" s="3">
        <f t="shared" si="236"/>
        <v>15</v>
      </c>
      <c r="F1509" s="1">
        <f t="shared" si="230"/>
        <v>19.023259475257433</v>
      </c>
      <c r="G1509" s="1">
        <f t="shared" si="231"/>
        <v>3.1989627469647886</v>
      </c>
      <c r="H1509" s="1">
        <f t="shared" si="232"/>
        <v>104.07865468941911</v>
      </c>
      <c r="I1509" s="1">
        <f t="shared" si="233"/>
        <v>-4.6211931272921447E-2</v>
      </c>
      <c r="J1509" s="1">
        <f t="shared" si="234"/>
        <v>31.989627469647886</v>
      </c>
      <c r="K1509" s="1">
        <f t="shared" si="237"/>
        <v>31.989627469647886</v>
      </c>
      <c r="L1509" s="1">
        <f t="shared" si="238"/>
        <v>31.989627469647886</v>
      </c>
      <c r="M1509" s="1">
        <f t="shared" si="239"/>
        <v>4.606081825748598E-2</v>
      </c>
      <c r="N1509" s="1">
        <f t="shared" si="235"/>
        <v>19.023720083440008</v>
      </c>
    </row>
    <row r="1510" spans="5:14">
      <c r="E1510" s="3">
        <f t="shared" si="236"/>
        <v>15.01</v>
      </c>
      <c r="F1510" s="1">
        <f t="shared" si="230"/>
        <v>19.023720083440008</v>
      </c>
      <c r="G1510" s="1">
        <f t="shared" si="231"/>
        <v>3.1985021387822137</v>
      </c>
      <c r="H1510" s="1">
        <f t="shared" si="232"/>
        <v>104.11063971080694</v>
      </c>
      <c r="I1510" s="1">
        <f t="shared" si="233"/>
        <v>-4.6060818257487313E-2</v>
      </c>
      <c r="J1510" s="1">
        <f t="shared" si="234"/>
        <v>31.985021387822137</v>
      </c>
      <c r="K1510" s="1">
        <f t="shared" si="237"/>
        <v>31.985021387822137</v>
      </c>
      <c r="L1510" s="1">
        <f t="shared" si="238"/>
        <v>31.985021387822137</v>
      </c>
      <c r="M1510" s="1">
        <f t="shared" si="239"/>
        <v>4.5910199381783867E-2</v>
      </c>
      <c r="N1510" s="1">
        <f t="shared" si="235"/>
        <v>19.024179185433827</v>
      </c>
    </row>
    <row r="1511" spans="5:14">
      <c r="E1511" s="3">
        <f t="shared" si="236"/>
        <v>15.02</v>
      </c>
      <c r="F1511" s="1">
        <f t="shared" si="230"/>
        <v>19.024179185433827</v>
      </c>
      <c r="G1511" s="1">
        <f t="shared" si="231"/>
        <v>3.1980430367883947</v>
      </c>
      <c r="H1511" s="1">
        <f t="shared" si="232"/>
        <v>104.14262014117482</v>
      </c>
      <c r="I1511" s="1">
        <f t="shared" si="233"/>
        <v>-4.5910199381893335E-2</v>
      </c>
      <c r="J1511" s="1">
        <f t="shared" si="234"/>
        <v>31.980430367883947</v>
      </c>
      <c r="K1511" s="1">
        <f t="shared" si="237"/>
        <v>31.980430367883947</v>
      </c>
      <c r="L1511" s="1">
        <f t="shared" si="238"/>
        <v>31.980430367883947</v>
      </c>
      <c r="M1511" s="1">
        <f t="shared" si="239"/>
        <v>4.5760073029805115E-2</v>
      </c>
      <c r="N1511" s="1">
        <f t="shared" si="235"/>
        <v>19.024636786164123</v>
      </c>
    </row>
    <row r="1512" spans="5:14">
      <c r="E1512" s="3">
        <f t="shared" si="236"/>
        <v>15.030000000000001</v>
      </c>
      <c r="F1512" s="1">
        <f t="shared" si="230"/>
        <v>19.024636786164123</v>
      </c>
      <c r="G1512" s="1">
        <f t="shared" si="231"/>
        <v>3.1975854360580982</v>
      </c>
      <c r="H1512" s="1">
        <f t="shared" si="232"/>
        <v>104.1745959955354</v>
      </c>
      <c r="I1512" s="1">
        <f t="shared" si="233"/>
        <v>-4.5760073029654791E-2</v>
      </c>
      <c r="J1512" s="1">
        <f t="shared" si="234"/>
        <v>31.975854360580982</v>
      </c>
      <c r="K1512" s="1">
        <f t="shared" si="237"/>
        <v>31.975854360580982</v>
      </c>
      <c r="L1512" s="1">
        <f t="shared" si="238"/>
        <v>31.975854360580982</v>
      </c>
      <c r="M1512" s="1">
        <f t="shared" si="239"/>
        <v>4.5610437590998254E-2</v>
      </c>
      <c r="N1512" s="1">
        <f t="shared" si="235"/>
        <v>19.025092890540034</v>
      </c>
    </row>
    <row r="1513" spans="5:14">
      <c r="E1513" s="3">
        <f t="shared" si="236"/>
        <v>15.040000000000001</v>
      </c>
      <c r="F1513" s="1">
        <f t="shared" si="230"/>
        <v>19.025092890540034</v>
      </c>
      <c r="G1513" s="1">
        <f t="shared" si="231"/>
        <v>3.1971293316821878</v>
      </c>
      <c r="H1513" s="1">
        <f t="shared" si="232"/>
        <v>104.20656728885221</v>
      </c>
      <c r="I1513" s="1">
        <f t="shared" si="233"/>
        <v>-4.5610437591037112E-2</v>
      </c>
      <c r="J1513" s="1">
        <f t="shared" si="234"/>
        <v>31.971293316821878</v>
      </c>
      <c r="K1513" s="1">
        <f t="shared" si="237"/>
        <v>31.971293316821878</v>
      </c>
      <c r="L1513" s="1">
        <f t="shared" si="238"/>
        <v>31.971293316821878</v>
      </c>
      <c r="M1513" s="1">
        <f t="shared" si="239"/>
        <v>4.5461291460075381E-2</v>
      </c>
      <c r="N1513" s="1">
        <f t="shared" si="235"/>
        <v>19.025547503454636</v>
      </c>
    </row>
    <row r="1514" spans="5:14">
      <c r="E1514" s="3">
        <f t="shared" si="236"/>
        <v>15.05</v>
      </c>
      <c r="F1514" s="1">
        <f t="shared" si="230"/>
        <v>19.025547503454636</v>
      </c>
      <c r="G1514" s="1">
        <f t="shared" si="231"/>
        <v>3.1966747187675857</v>
      </c>
      <c r="H1514" s="1">
        <f t="shared" si="232"/>
        <v>104.23853403603989</v>
      </c>
      <c r="I1514" s="1">
        <f t="shared" si="233"/>
        <v>-4.5461291460213715E-2</v>
      </c>
      <c r="J1514" s="1">
        <f t="shared" si="234"/>
        <v>31.966747187675857</v>
      </c>
      <c r="K1514" s="1">
        <f t="shared" si="237"/>
        <v>31.966747187675857</v>
      </c>
      <c r="L1514" s="1">
        <f t="shared" si="238"/>
        <v>31.966747187675857</v>
      </c>
      <c r="M1514" s="1">
        <f t="shared" si="239"/>
        <v>4.5312633037000616E-2</v>
      </c>
      <c r="N1514" s="1">
        <f t="shared" si="235"/>
        <v>19.026000629785006</v>
      </c>
    </row>
    <row r="1515" spans="5:14">
      <c r="E1515" s="3">
        <f t="shared" si="236"/>
        <v>15.06</v>
      </c>
      <c r="F1515" s="1">
        <f t="shared" si="230"/>
        <v>19.026000629785006</v>
      </c>
      <c r="G1515" s="1">
        <f t="shared" si="231"/>
        <v>3.1962215924372153</v>
      </c>
      <c r="H1515" s="1">
        <f t="shared" si="232"/>
        <v>104.27049625196426</v>
      </c>
      <c r="I1515" s="1">
        <f t="shared" si="233"/>
        <v>-4.531263303704236E-2</v>
      </c>
      <c r="J1515" s="1">
        <f t="shared" si="234"/>
        <v>31.962215924372153</v>
      </c>
      <c r="K1515" s="1">
        <f t="shared" si="237"/>
        <v>31.962215924372153</v>
      </c>
      <c r="L1515" s="1">
        <f t="shared" si="238"/>
        <v>31.962215924372153</v>
      </c>
      <c r="M1515" s="1">
        <f t="shared" si="239"/>
        <v>4.5164460726969446E-2</v>
      </c>
      <c r="N1515" s="1">
        <f t="shared" si="235"/>
        <v>19.026452274392277</v>
      </c>
    </row>
    <row r="1516" spans="5:14">
      <c r="E1516" s="3">
        <f t="shared" si="236"/>
        <v>15.07</v>
      </c>
      <c r="F1516" s="1">
        <f t="shared" si="230"/>
        <v>19.026452274392277</v>
      </c>
      <c r="G1516" s="1">
        <f t="shared" si="231"/>
        <v>3.1957699478299446</v>
      </c>
      <c r="H1516" s="1">
        <f t="shared" si="232"/>
        <v>104.30245395144256</v>
      </c>
      <c r="I1516" s="1">
        <f t="shared" si="233"/>
        <v>-4.5164460727065148E-2</v>
      </c>
      <c r="J1516" s="1">
        <f t="shared" si="234"/>
        <v>31.957699478299446</v>
      </c>
      <c r="K1516" s="1">
        <f t="shared" si="237"/>
        <v>31.957699478299446</v>
      </c>
      <c r="L1516" s="1">
        <f t="shared" si="238"/>
        <v>31.957699478299446</v>
      </c>
      <c r="M1516" s="1">
        <f t="shared" si="239"/>
        <v>4.5016772940391858E-2</v>
      </c>
      <c r="N1516" s="1">
        <f t="shared" si="235"/>
        <v>19.026902442121681</v>
      </c>
    </row>
    <row r="1517" spans="5:14">
      <c r="E1517" s="3">
        <f t="shared" si="236"/>
        <v>15.08</v>
      </c>
      <c r="F1517" s="1">
        <f t="shared" si="230"/>
        <v>19.026902442121681</v>
      </c>
      <c r="G1517" s="1">
        <f t="shared" si="231"/>
        <v>3.1953197801005402</v>
      </c>
      <c r="H1517" s="1">
        <f t="shared" si="232"/>
        <v>104.33440714924356</v>
      </c>
      <c r="I1517" s="1">
        <f t="shared" si="233"/>
        <v>-4.5016772940442706E-2</v>
      </c>
      <c r="J1517" s="1">
        <f t="shared" si="234"/>
        <v>31.953197801005402</v>
      </c>
      <c r="K1517" s="1">
        <f t="shared" si="237"/>
        <v>31.953197801005402</v>
      </c>
      <c r="L1517" s="1">
        <f t="shared" si="238"/>
        <v>31.953197801005402</v>
      </c>
      <c r="M1517" s="1">
        <f t="shared" si="239"/>
        <v>4.4869568092876566E-2</v>
      </c>
      <c r="N1517" s="1">
        <f t="shared" si="235"/>
        <v>19.027351137802611</v>
      </c>
    </row>
    <row r="1518" spans="5:14">
      <c r="E1518" s="3">
        <f t="shared" si="236"/>
        <v>15.09</v>
      </c>
      <c r="F1518" s="1">
        <f t="shared" si="230"/>
        <v>19.027351137802611</v>
      </c>
      <c r="G1518" s="1">
        <f t="shared" si="231"/>
        <v>3.19487108441961</v>
      </c>
      <c r="H1518" s="1">
        <f t="shared" si="232"/>
        <v>104.36635586008775</v>
      </c>
      <c r="I1518" s="1">
        <f t="shared" si="233"/>
        <v>-4.4869568093020007E-2</v>
      </c>
      <c r="J1518" s="1">
        <f t="shared" si="234"/>
        <v>31.9487108441961</v>
      </c>
      <c r="K1518" s="1">
        <f t="shared" si="237"/>
        <v>31.9487108441961</v>
      </c>
      <c r="L1518" s="1">
        <f t="shared" si="238"/>
        <v>31.9487108441961</v>
      </c>
      <c r="M1518" s="1">
        <f t="shared" si="239"/>
        <v>4.4722844605212586E-2</v>
      </c>
      <c r="N1518" s="1">
        <f t="shared" si="235"/>
        <v>19.027798366248664</v>
      </c>
    </row>
    <row r="1519" spans="5:14">
      <c r="E1519" s="3">
        <f t="shared" si="236"/>
        <v>15.1</v>
      </c>
      <c r="F1519" s="1">
        <f t="shared" si="230"/>
        <v>19.027798366248664</v>
      </c>
      <c r="G1519" s="1">
        <f t="shared" si="231"/>
        <v>3.1944238559735574</v>
      </c>
      <c r="H1519" s="1">
        <f t="shared" si="232"/>
        <v>104.39830009864748</v>
      </c>
      <c r="I1519" s="1">
        <f t="shared" si="233"/>
        <v>-4.4722844605260548E-2</v>
      </c>
      <c r="J1519" s="1">
        <f t="shared" si="234"/>
        <v>31.944238559735574</v>
      </c>
      <c r="K1519" s="1">
        <f t="shared" si="237"/>
        <v>31.944238559735574</v>
      </c>
      <c r="L1519" s="1">
        <f t="shared" si="238"/>
        <v>31.944238559735574</v>
      </c>
      <c r="M1519" s="1">
        <f t="shared" si="239"/>
        <v>4.4576600903353247E-2</v>
      </c>
      <c r="N1519" s="1">
        <f t="shared" si="235"/>
        <v>19.028244132257697</v>
      </c>
    </row>
    <row r="1520" spans="5:14">
      <c r="E1520" s="3">
        <f t="shared" si="236"/>
        <v>15.11</v>
      </c>
      <c r="F1520" s="1">
        <f t="shared" si="230"/>
        <v>19.028244132257697</v>
      </c>
      <c r="G1520" s="1">
        <f t="shared" si="231"/>
        <v>3.1939780899645243</v>
      </c>
      <c r="H1520" s="1">
        <f t="shared" si="232"/>
        <v>104.43023987954713</v>
      </c>
      <c r="I1520" s="1">
        <f t="shared" si="233"/>
        <v>-4.4576600903312169E-2</v>
      </c>
      <c r="J1520" s="1">
        <f t="shared" si="234"/>
        <v>31.939780899645243</v>
      </c>
      <c r="K1520" s="1">
        <f t="shared" si="237"/>
        <v>31.939780899645243</v>
      </c>
      <c r="L1520" s="1">
        <f t="shared" si="238"/>
        <v>31.939780899645243</v>
      </c>
      <c r="M1520" s="1">
        <f t="shared" si="239"/>
        <v>4.4430835418399317E-2</v>
      </c>
      <c r="N1520" s="1">
        <f t="shared" si="235"/>
        <v>19.02868844061188</v>
      </c>
    </row>
    <row r="1521" spans="5:14">
      <c r="E1521" s="3">
        <f t="shared" si="236"/>
        <v>15.120000000000001</v>
      </c>
      <c r="F1521" s="1">
        <f t="shared" si="230"/>
        <v>19.02868844061188</v>
      </c>
      <c r="G1521" s="1">
        <f t="shared" si="231"/>
        <v>3.1935337816103413</v>
      </c>
      <c r="H1521" s="1">
        <f t="shared" si="232"/>
        <v>104.46217521736324</v>
      </c>
      <c r="I1521" s="1">
        <f t="shared" si="233"/>
        <v>-4.443083541829651E-2</v>
      </c>
      <c r="J1521" s="1">
        <f t="shared" si="234"/>
        <v>31.935337816103413</v>
      </c>
      <c r="K1521" s="1">
        <f t="shared" si="237"/>
        <v>31.935337816103413</v>
      </c>
      <c r="L1521" s="1">
        <f t="shared" si="238"/>
        <v>31.935337816103413</v>
      </c>
      <c r="M1521" s="1">
        <f t="shared" si="239"/>
        <v>4.4285546586581681E-2</v>
      </c>
      <c r="N1521" s="1">
        <f t="shared" si="235"/>
        <v>19.029131296077747</v>
      </c>
    </row>
    <row r="1522" spans="5:14">
      <c r="E1522" s="3">
        <f t="shared" si="236"/>
        <v>15.13</v>
      </c>
      <c r="F1522" s="1">
        <f t="shared" si="230"/>
        <v>19.029131296077747</v>
      </c>
      <c r="G1522" s="1">
        <f t="shared" si="231"/>
        <v>3.1930909261444747</v>
      </c>
      <c r="H1522" s="1">
        <f t="shared" si="232"/>
        <v>104.49410612662469</v>
      </c>
      <c r="I1522" s="1">
        <f t="shared" si="233"/>
        <v>-4.4285546586664282E-2</v>
      </c>
      <c r="J1522" s="1">
        <f t="shared" si="234"/>
        <v>31.930909261444747</v>
      </c>
      <c r="K1522" s="1">
        <f t="shared" si="237"/>
        <v>31.930909261444747</v>
      </c>
      <c r="L1522" s="1">
        <f t="shared" si="238"/>
        <v>31.930909261444747</v>
      </c>
      <c r="M1522" s="1">
        <f t="shared" si="239"/>
        <v>4.4140732849243358E-2</v>
      </c>
      <c r="N1522" s="1">
        <f t="shared" si="235"/>
        <v>19.029572703406238</v>
      </c>
    </row>
    <row r="1523" spans="5:14">
      <c r="E1523" s="3">
        <f t="shared" si="236"/>
        <v>15.14</v>
      </c>
      <c r="F1523" s="1">
        <f t="shared" si="230"/>
        <v>19.029572703406238</v>
      </c>
      <c r="G1523" s="1">
        <f t="shared" si="231"/>
        <v>3.1926495188159834</v>
      </c>
      <c r="H1523" s="1">
        <f t="shared" si="232"/>
        <v>104.52603262181285</v>
      </c>
      <c r="I1523" s="1">
        <f t="shared" si="233"/>
        <v>-4.4140732849129449E-2</v>
      </c>
      <c r="J1523" s="1">
        <f t="shared" si="234"/>
        <v>31.926495188159834</v>
      </c>
      <c r="K1523" s="1">
        <f t="shared" si="237"/>
        <v>31.926495188159834</v>
      </c>
      <c r="L1523" s="1">
        <f t="shared" si="238"/>
        <v>31.926495188159834</v>
      </c>
      <c r="M1523" s="1">
        <f t="shared" si="239"/>
        <v>4.3996392652826621E-2</v>
      </c>
      <c r="N1523" s="1">
        <f t="shared" si="235"/>
        <v>19.030012667332766</v>
      </c>
    </row>
    <row r="1524" spans="5:14">
      <c r="E1524" s="3">
        <f t="shared" si="236"/>
        <v>15.15</v>
      </c>
      <c r="F1524" s="1">
        <f t="shared" si="230"/>
        <v>19.030012667332766</v>
      </c>
      <c r="G1524" s="1">
        <f t="shared" si="231"/>
        <v>3.1922095548894553</v>
      </c>
      <c r="H1524" s="1">
        <f t="shared" si="232"/>
        <v>104.55795471736174</v>
      </c>
      <c r="I1524" s="1">
        <f t="shared" si="233"/>
        <v>-4.3996392652800864E-2</v>
      </c>
      <c r="J1524" s="1">
        <f t="shared" si="234"/>
        <v>31.922095548894553</v>
      </c>
      <c r="K1524" s="1">
        <f t="shared" si="237"/>
        <v>31.922095548894553</v>
      </c>
      <c r="L1524" s="1">
        <f t="shared" si="238"/>
        <v>31.922095548894553</v>
      </c>
      <c r="M1524" s="1">
        <f t="shared" si="239"/>
        <v>4.3852524448851904E-2</v>
      </c>
      <c r="N1524" s="1">
        <f t="shared" si="235"/>
        <v>19.030451192577253</v>
      </c>
    </row>
    <row r="1525" spans="5:14">
      <c r="E1525" s="3">
        <f t="shared" si="236"/>
        <v>15.16</v>
      </c>
      <c r="F1525" s="1">
        <f t="shared" si="230"/>
        <v>19.030451192577253</v>
      </c>
      <c r="G1525" s="1">
        <f t="shared" si="231"/>
        <v>3.1917710296449684</v>
      </c>
      <c r="H1525" s="1">
        <f t="shared" si="232"/>
        <v>104.58987242765819</v>
      </c>
      <c r="I1525" s="1">
        <f t="shared" si="233"/>
        <v>-4.3852524448695362E-2</v>
      </c>
      <c r="J1525" s="1">
        <f t="shared" si="234"/>
        <v>31.917710296449684</v>
      </c>
      <c r="K1525" s="1">
        <f t="shared" si="237"/>
        <v>31.917710296449684</v>
      </c>
      <c r="L1525" s="1">
        <f t="shared" si="238"/>
        <v>31.917710296449684</v>
      </c>
      <c r="M1525" s="1">
        <f t="shared" si="239"/>
        <v>4.3709126693904699E-2</v>
      </c>
      <c r="N1525" s="1">
        <f t="shared" si="235"/>
        <v>19.030888283844192</v>
      </c>
    </row>
    <row r="1526" spans="5:14">
      <c r="E1526" s="3">
        <f t="shared" si="236"/>
        <v>15.17</v>
      </c>
      <c r="F1526" s="1">
        <f t="shared" si="230"/>
        <v>19.030888283844192</v>
      </c>
      <c r="G1526" s="1">
        <f t="shared" si="231"/>
        <v>3.1913339383780297</v>
      </c>
      <c r="H1526" s="1">
        <f t="shared" si="232"/>
        <v>104.62178576704197</v>
      </c>
      <c r="I1526" s="1">
        <f t="shared" si="233"/>
        <v>-4.3709126693869393E-2</v>
      </c>
      <c r="J1526" s="1">
        <f t="shared" si="234"/>
        <v>31.913339383780297</v>
      </c>
      <c r="K1526" s="1">
        <f t="shared" si="237"/>
        <v>31.913339383780297</v>
      </c>
      <c r="L1526" s="1">
        <f t="shared" si="238"/>
        <v>31.913339383780297</v>
      </c>
      <c r="M1526" s="1">
        <f t="shared" si="239"/>
        <v>4.3566197849615573E-2</v>
      </c>
      <c r="N1526" s="1">
        <f t="shared" si="235"/>
        <v>19.031323945822688</v>
      </c>
    </row>
    <row r="1527" spans="5:14">
      <c r="E1527" s="3">
        <f t="shared" si="236"/>
        <v>15.18</v>
      </c>
      <c r="F1527" s="1">
        <f t="shared" si="230"/>
        <v>19.031323945822688</v>
      </c>
      <c r="G1527" s="1">
        <f t="shared" si="231"/>
        <v>3.1908982763995333</v>
      </c>
      <c r="H1527" s="1">
        <f t="shared" si="232"/>
        <v>104.65369474980596</v>
      </c>
      <c r="I1527" s="1">
        <f t="shared" si="233"/>
        <v>-4.3566197849642663E-2</v>
      </c>
      <c r="J1527" s="1">
        <f t="shared" si="234"/>
        <v>31.908982763995333</v>
      </c>
      <c r="K1527" s="1">
        <f t="shared" si="237"/>
        <v>31.908982763995333</v>
      </c>
      <c r="L1527" s="1">
        <f t="shared" si="238"/>
        <v>31.908982763995333</v>
      </c>
      <c r="M1527" s="1">
        <f t="shared" si="239"/>
        <v>4.3423736382647293E-2</v>
      </c>
      <c r="N1527" s="1">
        <f t="shared" si="235"/>
        <v>19.031758183186515</v>
      </c>
    </row>
    <row r="1528" spans="5:14">
      <c r="E1528" s="3">
        <f t="shared" si="236"/>
        <v>15.19</v>
      </c>
      <c r="F1528" s="1">
        <f t="shared" si="230"/>
        <v>19.031758183186515</v>
      </c>
      <c r="G1528" s="1">
        <f t="shared" si="231"/>
        <v>3.1904640390357066</v>
      </c>
      <c r="H1528" s="1">
        <f t="shared" si="232"/>
        <v>104.68559939019632</v>
      </c>
      <c r="I1528" s="1">
        <f t="shared" si="233"/>
        <v>-4.3423736382663947E-2</v>
      </c>
      <c r="J1528" s="1">
        <f t="shared" si="234"/>
        <v>31.904640390357066</v>
      </c>
      <c r="K1528" s="1">
        <f t="shared" si="237"/>
        <v>31.904640390357066</v>
      </c>
      <c r="L1528" s="1">
        <f t="shared" si="238"/>
        <v>31.904640390357066</v>
      </c>
      <c r="M1528" s="1">
        <f t="shared" si="239"/>
        <v>4.3281740764675947E-2</v>
      </c>
      <c r="N1528" s="1">
        <f t="shared" si="235"/>
        <v>19.03219100059416</v>
      </c>
    </row>
    <row r="1529" spans="5:14">
      <c r="E1529" s="3">
        <f t="shared" si="236"/>
        <v>15.200000000000001</v>
      </c>
      <c r="F1529" s="1">
        <f t="shared" si="230"/>
        <v>19.03219100059416</v>
      </c>
      <c r="G1529" s="1">
        <f t="shared" si="231"/>
        <v>3.1900312216280611</v>
      </c>
      <c r="H1529" s="1">
        <f t="shared" si="232"/>
        <v>104.7174997024126</v>
      </c>
      <c r="I1529" s="1">
        <f t="shared" si="233"/>
        <v>-4.3281740764555821E-2</v>
      </c>
      <c r="J1529" s="1">
        <f t="shared" si="234"/>
        <v>31.900312216280611</v>
      </c>
      <c r="K1529" s="1">
        <f t="shared" si="237"/>
        <v>31.900312216280611</v>
      </c>
      <c r="L1529" s="1">
        <f t="shared" si="238"/>
        <v>31.900312216280611</v>
      </c>
      <c r="M1529" s="1">
        <f t="shared" si="239"/>
        <v>4.3140209472375846E-2</v>
      </c>
      <c r="N1529" s="1">
        <f t="shared" si="235"/>
        <v>19.032622402688883</v>
      </c>
    </row>
    <row r="1530" spans="5:14">
      <c r="E1530" s="3">
        <f t="shared" si="236"/>
        <v>15.21</v>
      </c>
      <c r="F1530" s="1">
        <f t="shared" si="230"/>
        <v>19.032622402688883</v>
      </c>
      <c r="G1530" s="1">
        <f t="shared" si="231"/>
        <v>3.1895998195333384</v>
      </c>
      <c r="H1530" s="1">
        <f t="shared" si="232"/>
        <v>104.74939570060793</v>
      </c>
      <c r="I1530" s="1">
        <f t="shared" si="233"/>
        <v>-4.314020947226993E-2</v>
      </c>
      <c r="J1530" s="1">
        <f t="shared" si="234"/>
        <v>31.895998195333384</v>
      </c>
      <c r="K1530" s="1">
        <f t="shared" si="237"/>
        <v>31.895998195333384</v>
      </c>
      <c r="L1530" s="1">
        <f t="shared" si="238"/>
        <v>31.895998195333384</v>
      </c>
      <c r="M1530" s="1">
        <f t="shared" si="239"/>
        <v>4.2999140987401541E-2</v>
      </c>
      <c r="N1530" s="1">
        <f t="shared" si="235"/>
        <v>19.033052394098757</v>
      </c>
    </row>
    <row r="1531" spans="5:14">
      <c r="E1531" s="3">
        <f t="shared" si="236"/>
        <v>15.22</v>
      </c>
      <c r="F1531" s="1">
        <f t="shared" si="230"/>
        <v>19.033052394098757</v>
      </c>
      <c r="G1531" s="1">
        <f t="shared" si="231"/>
        <v>3.1891698281234646</v>
      </c>
      <c r="H1531" s="1">
        <f t="shared" si="232"/>
        <v>104.78128739888916</v>
      </c>
      <c r="I1531" s="1">
        <f t="shared" si="233"/>
        <v>-4.299914098737645E-2</v>
      </c>
      <c r="J1531" s="1">
        <f t="shared" si="234"/>
        <v>31.891698281234646</v>
      </c>
      <c r="K1531" s="1">
        <f t="shared" si="237"/>
        <v>31.891698281234646</v>
      </c>
      <c r="L1531" s="1">
        <f t="shared" si="238"/>
        <v>31.891698281234646</v>
      </c>
      <c r="M1531" s="1">
        <f t="shared" si="239"/>
        <v>4.2858533796372944E-2</v>
      </c>
      <c r="N1531" s="1">
        <f t="shared" si="235"/>
        <v>19.033480979436721</v>
      </c>
    </row>
    <row r="1532" spans="5:14">
      <c r="E1532" s="3">
        <f t="shared" si="236"/>
        <v>15.23</v>
      </c>
      <c r="F1532" s="1">
        <f t="shared" si="230"/>
        <v>19.033480979436721</v>
      </c>
      <c r="G1532" s="1">
        <f t="shared" si="231"/>
        <v>3.1887412427855004</v>
      </c>
      <c r="H1532" s="1">
        <f t="shared" si="232"/>
        <v>104.81317481131701</v>
      </c>
      <c r="I1532" s="1">
        <f t="shared" si="233"/>
        <v>-4.2858533796419351E-2</v>
      </c>
      <c r="J1532" s="1">
        <f t="shared" si="234"/>
        <v>31.887412427855004</v>
      </c>
      <c r="K1532" s="1">
        <f t="shared" si="237"/>
        <v>31.887412427855004</v>
      </c>
      <c r="L1532" s="1">
        <f t="shared" si="238"/>
        <v>31.887412427855004</v>
      </c>
      <c r="M1532" s="1">
        <f t="shared" si="239"/>
        <v>4.2718386390858676E-2</v>
      </c>
      <c r="N1532" s="1">
        <f t="shared" si="235"/>
        <v>19.03390816330063</v>
      </c>
    </row>
    <row r="1533" spans="5:14">
      <c r="E1533" s="3">
        <f t="shared" si="236"/>
        <v>15.24</v>
      </c>
      <c r="F1533" s="1">
        <f t="shared" si="230"/>
        <v>19.03390816330063</v>
      </c>
      <c r="G1533" s="1">
        <f t="shared" si="231"/>
        <v>3.1883140589215913</v>
      </c>
      <c r="H1533" s="1">
        <f t="shared" si="232"/>
        <v>104.84505795190623</v>
      </c>
      <c r="I1533" s="1">
        <f t="shared" si="233"/>
        <v>-4.2718386390916407E-2</v>
      </c>
      <c r="J1533" s="1">
        <f t="shared" si="234"/>
        <v>31.883140589215913</v>
      </c>
      <c r="K1533" s="1">
        <f t="shared" si="237"/>
        <v>31.883140589215913</v>
      </c>
      <c r="L1533" s="1">
        <f t="shared" si="238"/>
        <v>31.883140589215913</v>
      </c>
      <c r="M1533" s="1">
        <f t="shared" si="239"/>
        <v>4.2578697267360299E-2</v>
      </c>
      <c r="N1533" s="1">
        <f t="shared" si="235"/>
        <v>19.034333950273304</v>
      </c>
    </row>
    <row r="1534" spans="5:14">
      <c r="E1534" s="3">
        <f t="shared" si="236"/>
        <v>15.25</v>
      </c>
      <c r="F1534" s="1">
        <f t="shared" si="230"/>
        <v>19.034333950273304</v>
      </c>
      <c r="G1534" s="1">
        <f t="shared" si="231"/>
        <v>3.1878882719489177</v>
      </c>
      <c r="H1534" s="1">
        <f t="shared" si="232"/>
        <v>104.87693683462571</v>
      </c>
      <c r="I1534" s="1">
        <f t="shared" si="233"/>
        <v>-4.2578697267359189E-2</v>
      </c>
      <c r="J1534" s="1">
        <f t="shared" si="234"/>
        <v>31.878882719489177</v>
      </c>
      <c r="K1534" s="1">
        <f t="shared" si="237"/>
        <v>31.878882719489177</v>
      </c>
      <c r="L1534" s="1">
        <f t="shared" si="238"/>
        <v>31.878882719489177</v>
      </c>
      <c r="M1534" s="1">
        <f t="shared" si="239"/>
        <v>4.2439464927296111E-2</v>
      </c>
      <c r="N1534" s="1">
        <f t="shared" si="235"/>
        <v>19.034758344922576</v>
      </c>
    </row>
    <row r="1535" spans="5:14">
      <c r="E1535" s="3">
        <f t="shared" si="236"/>
        <v>15.26</v>
      </c>
      <c r="F1535" s="1">
        <f t="shared" si="230"/>
        <v>19.034758344922576</v>
      </c>
      <c r="G1535" s="1">
        <f t="shared" si="231"/>
        <v>3.1874638772996455</v>
      </c>
      <c r="H1535" s="1">
        <f t="shared" si="232"/>
        <v>104.9088114733987</v>
      </c>
      <c r="I1535" s="1">
        <f t="shared" si="233"/>
        <v>-4.2439464927213066E-2</v>
      </c>
      <c r="J1535" s="1">
        <f t="shared" si="234"/>
        <v>31.874638772996455</v>
      </c>
      <c r="K1535" s="1">
        <f t="shared" si="237"/>
        <v>31.874638772996455</v>
      </c>
      <c r="L1535" s="1">
        <f t="shared" si="238"/>
        <v>31.874638772996455</v>
      </c>
      <c r="M1535" s="1">
        <f t="shared" si="239"/>
        <v>4.2300687876984044E-2</v>
      </c>
      <c r="N1535" s="1">
        <f t="shared" si="235"/>
        <v>19.035181351801345</v>
      </c>
    </row>
    <row r="1536" spans="5:14">
      <c r="E1536" s="3">
        <f t="shared" si="236"/>
        <v>15.27</v>
      </c>
      <c r="F1536" s="1">
        <f t="shared" si="230"/>
        <v>19.035181351801345</v>
      </c>
      <c r="G1536" s="1">
        <f t="shared" si="231"/>
        <v>3.1870408704208764</v>
      </c>
      <c r="H1536" s="1">
        <f t="shared" si="232"/>
        <v>104.94068188210291</v>
      </c>
      <c r="I1536" s="1">
        <f t="shared" si="233"/>
        <v>-4.2300687876917209E-2</v>
      </c>
      <c r="J1536" s="1">
        <f t="shared" si="234"/>
        <v>31.870408704208764</v>
      </c>
      <c r="K1536" s="1">
        <f t="shared" si="237"/>
        <v>31.870408704208764</v>
      </c>
      <c r="L1536" s="1">
        <f t="shared" si="238"/>
        <v>31.870408704208764</v>
      </c>
      <c r="M1536" s="1">
        <f t="shared" si="239"/>
        <v>4.216236462762657E-2</v>
      </c>
      <c r="N1536" s="1">
        <f t="shared" si="235"/>
        <v>19.03560297544762</v>
      </c>
    </row>
    <row r="1537" spans="5:14">
      <c r="E1537" s="3">
        <f t="shared" si="236"/>
        <v>15.280000000000001</v>
      </c>
      <c r="F1537" s="1">
        <f t="shared" si="230"/>
        <v>19.03560297544762</v>
      </c>
      <c r="G1537" s="1">
        <f t="shared" si="231"/>
        <v>3.1866192467746011</v>
      </c>
      <c r="H1537" s="1">
        <f t="shared" si="232"/>
        <v>104.97254807457065</v>
      </c>
      <c r="I1537" s="1">
        <f t="shared" si="233"/>
        <v>-4.2162364627529314E-2</v>
      </c>
      <c r="J1537" s="1">
        <f t="shared" si="234"/>
        <v>31.866192467746011</v>
      </c>
      <c r="K1537" s="1">
        <f t="shared" si="237"/>
        <v>31.866192467746011</v>
      </c>
      <c r="L1537" s="1">
        <f t="shared" si="238"/>
        <v>31.866192467746011</v>
      </c>
      <c r="M1537" s="1">
        <f t="shared" si="239"/>
        <v>4.2024493695294707E-2</v>
      </c>
      <c r="N1537" s="1">
        <f t="shared" si="235"/>
        <v>19.036023220384575</v>
      </c>
    </row>
    <row r="1538" spans="5:14">
      <c r="E1538" s="3">
        <f t="shared" si="236"/>
        <v>15.290000000000001</v>
      </c>
      <c r="F1538" s="1">
        <f t="shared" si="230"/>
        <v>19.036023220384575</v>
      </c>
      <c r="G1538" s="1">
        <f t="shared" si="231"/>
        <v>3.1861990018376467</v>
      </c>
      <c r="H1538" s="1">
        <f t="shared" si="232"/>
        <v>105.00441006458902</v>
      </c>
      <c r="I1538" s="1">
        <f t="shared" si="233"/>
        <v>-4.2024493695436149E-2</v>
      </c>
      <c r="J1538" s="1">
        <f t="shared" si="234"/>
        <v>31.861990018376467</v>
      </c>
      <c r="K1538" s="1">
        <f t="shared" si="237"/>
        <v>31.861990018376467</v>
      </c>
      <c r="L1538" s="1">
        <f t="shared" si="238"/>
        <v>31.861990018376467</v>
      </c>
      <c r="M1538" s="1">
        <f t="shared" si="239"/>
        <v>4.1887073600910485E-2</v>
      </c>
      <c r="N1538" s="1">
        <f t="shared" si="235"/>
        <v>19.036442091120584</v>
      </c>
    </row>
    <row r="1539" spans="5:14">
      <c r="E1539" s="3">
        <f t="shared" si="236"/>
        <v>15.3</v>
      </c>
      <c r="F1539" s="1">
        <f t="shared" si="230"/>
        <v>19.036442091120584</v>
      </c>
      <c r="G1539" s="1">
        <f t="shared" si="231"/>
        <v>3.1857801311016374</v>
      </c>
      <c r="H1539" s="1">
        <f t="shared" si="232"/>
        <v>105.03626786590004</v>
      </c>
      <c r="I1539" s="1">
        <f t="shared" si="233"/>
        <v>-4.1887073600932467E-2</v>
      </c>
      <c r="J1539" s="1">
        <f t="shared" si="234"/>
        <v>31.857801311016374</v>
      </c>
      <c r="K1539" s="1">
        <f t="shared" si="237"/>
        <v>31.857801311016374</v>
      </c>
      <c r="L1539" s="1">
        <f t="shared" si="238"/>
        <v>31.857801311016374</v>
      </c>
      <c r="M1539" s="1">
        <f t="shared" si="239"/>
        <v>4.1750102870235395E-2</v>
      </c>
      <c r="N1539" s="1">
        <f t="shared" si="235"/>
        <v>19.036859592149288</v>
      </c>
    </row>
    <row r="1540" spans="5:14">
      <c r="E1540" s="3">
        <f t="shared" si="236"/>
        <v>15.31</v>
      </c>
      <c r="F1540" s="1">
        <f t="shared" si="230"/>
        <v>19.036859592149288</v>
      </c>
      <c r="G1540" s="1">
        <f t="shared" si="231"/>
        <v>3.1853626300729339</v>
      </c>
      <c r="H1540" s="1">
        <f t="shared" si="232"/>
        <v>105.06812149220077</v>
      </c>
      <c r="I1540" s="1">
        <f t="shared" si="233"/>
        <v>-4.1750102870352634E-2</v>
      </c>
      <c r="J1540" s="1">
        <f t="shared" si="234"/>
        <v>31.853626300729339</v>
      </c>
      <c r="K1540" s="1">
        <f t="shared" si="237"/>
        <v>31.853626300729339</v>
      </c>
      <c r="L1540" s="1">
        <f t="shared" si="238"/>
        <v>31.853626300729339</v>
      </c>
      <c r="M1540" s="1">
        <f t="shared" si="239"/>
        <v>4.1613580033849296E-2</v>
      </c>
      <c r="N1540" s="1">
        <f t="shared" si="235"/>
        <v>19.037275727949627</v>
      </c>
    </row>
    <row r="1541" spans="5:14">
      <c r="E1541" s="3">
        <f t="shared" si="236"/>
        <v>15.32</v>
      </c>
      <c r="F1541" s="1">
        <f t="shared" si="230"/>
        <v>19.037275727949627</v>
      </c>
      <c r="G1541" s="1">
        <f t="shared" si="231"/>
        <v>3.1849464942725945</v>
      </c>
      <c r="H1541" s="1">
        <f t="shared" si="232"/>
        <v>105.0999709571435</v>
      </c>
      <c r="I1541" s="1">
        <f t="shared" si="233"/>
        <v>-4.1613580033939002E-2</v>
      </c>
      <c r="J1541" s="1">
        <f t="shared" si="234"/>
        <v>31.849464942725945</v>
      </c>
      <c r="K1541" s="1">
        <f t="shared" si="237"/>
        <v>31.849464942725945</v>
      </c>
      <c r="L1541" s="1">
        <f t="shared" si="238"/>
        <v>31.849464942725945</v>
      </c>
      <c r="M1541" s="1">
        <f t="shared" si="239"/>
        <v>4.1477503627138423E-2</v>
      </c>
      <c r="N1541" s="1">
        <f t="shared" si="235"/>
        <v>19.0376905029859</v>
      </c>
    </row>
    <row r="1542" spans="5:14">
      <c r="E1542" s="3">
        <f t="shared" si="236"/>
        <v>15.33</v>
      </c>
      <c r="F1542" s="1">
        <f t="shared" si="230"/>
        <v>19.0376905029859</v>
      </c>
      <c r="G1542" s="1">
        <f t="shared" si="231"/>
        <v>3.1845317192363218</v>
      </c>
      <c r="H1542" s="1">
        <f t="shared" si="232"/>
        <v>105.13181627433586</v>
      </c>
      <c r="I1542" s="1">
        <f t="shared" si="233"/>
        <v>-4.147750362726299E-2</v>
      </c>
      <c r="J1542" s="1">
        <f t="shared" si="234"/>
        <v>31.845317192363218</v>
      </c>
      <c r="K1542" s="1">
        <f t="shared" si="237"/>
        <v>31.845317192363218</v>
      </c>
      <c r="L1542" s="1">
        <f t="shared" si="238"/>
        <v>31.845317192363218</v>
      </c>
      <c r="M1542" s="1">
        <f t="shared" si="239"/>
        <v>4.1341872190277185E-2</v>
      </c>
      <c r="N1542" s="1">
        <f t="shared" si="235"/>
        <v>19.038103921707801</v>
      </c>
    </row>
    <row r="1543" spans="5:14">
      <c r="E1543" s="3">
        <f t="shared" si="236"/>
        <v>15.34</v>
      </c>
      <c r="F1543" s="1">
        <f t="shared" si="230"/>
        <v>19.038103921707801</v>
      </c>
      <c r="G1543" s="1">
        <f t="shared" si="231"/>
        <v>3.1841183005144202</v>
      </c>
      <c r="H1543" s="1">
        <f t="shared" si="232"/>
        <v>105.163657457341</v>
      </c>
      <c r="I1543" s="1">
        <f t="shared" si="233"/>
        <v>-4.1341872190159279E-2</v>
      </c>
      <c r="J1543" s="1">
        <f t="shared" si="234"/>
        <v>31.841183005144202</v>
      </c>
      <c r="K1543" s="1">
        <f t="shared" si="237"/>
        <v>31.841183005144202</v>
      </c>
      <c r="L1543" s="1">
        <f t="shared" si="238"/>
        <v>31.841183005144202</v>
      </c>
      <c r="M1543" s="1">
        <f t="shared" si="239"/>
        <v>4.1206684268215277E-2</v>
      </c>
      <c r="N1543" s="1">
        <f t="shared" si="235"/>
        <v>19.038515988550483</v>
      </c>
    </row>
    <row r="1544" spans="5:14">
      <c r="E1544" s="3">
        <f t="shared" si="236"/>
        <v>15.35</v>
      </c>
      <c r="F1544" s="1">
        <f t="shared" si="230"/>
        <v>19.038515988550483</v>
      </c>
      <c r="G1544" s="1">
        <f t="shared" si="231"/>
        <v>3.1837062336717388</v>
      </c>
      <c r="H1544" s="1">
        <f t="shared" si="232"/>
        <v>105.19549451967772</v>
      </c>
      <c r="I1544" s="1">
        <f t="shared" si="233"/>
        <v>-4.1206684268146887E-2</v>
      </c>
      <c r="J1544" s="1">
        <f t="shared" si="234"/>
        <v>31.837062336717388</v>
      </c>
      <c r="K1544" s="1">
        <f t="shared" si="237"/>
        <v>31.837062336717388</v>
      </c>
      <c r="L1544" s="1">
        <f t="shared" si="238"/>
        <v>31.837062336717388</v>
      </c>
      <c r="M1544" s="1">
        <f t="shared" si="239"/>
        <v>4.1071938410658593E-2</v>
      </c>
      <c r="N1544" s="1">
        <f t="shared" si="235"/>
        <v>19.038926707934589</v>
      </c>
    </row>
    <row r="1545" spans="5:14">
      <c r="E1545" s="3">
        <f t="shared" si="236"/>
        <v>15.36</v>
      </c>
      <c r="F1545" s="1">
        <f t="shared" ref="F1545:F1608" si="240">M1544*$C$3+F1544</f>
        <v>19.038926707934589</v>
      </c>
      <c r="G1545" s="1">
        <f t="shared" ref="G1545:G1608" si="241">$C$4-F1545</f>
        <v>3.1832955142876322</v>
      </c>
      <c r="H1545" s="1">
        <f t="shared" ref="H1545:H1608" si="242">H1544+G1545*$C$3</f>
        <v>105.2273274748206</v>
      </c>
      <c r="I1545" s="1">
        <f t="shared" ref="I1545:I1608" si="243">(G1545-G1544)/$C$3</f>
        <v>-4.107193841065282E-2</v>
      </c>
      <c r="J1545" s="1">
        <f t="shared" ref="J1545:J1608" si="244">G1545*$G$7+H1545*$H$7+I1545*$I$7</f>
        <v>31.832955142876322</v>
      </c>
      <c r="K1545" s="1">
        <f t="shared" si="237"/>
        <v>31.832955142876322</v>
      </c>
      <c r="L1545" s="1">
        <f t="shared" si="238"/>
        <v>31.832955142876322</v>
      </c>
      <c r="M1545" s="1">
        <f t="shared" si="239"/>
        <v>4.0937633172055676E-2</v>
      </c>
      <c r="N1545" s="1">
        <f t="shared" ref="N1545:N1608" si="245">(M1545)*$C$3+N1544</f>
        <v>19.03933608426631</v>
      </c>
    </row>
    <row r="1546" spans="5:14">
      <c r="E1546" s="3">
        <f t="shared" ref="E1546:E1609" si="246">(ROW(E1546)-ROW($E$9))*$C$3</f>
        <v>15.370000000000001</v>
      </c>
      <c r="F1546" s="1">
        <f t="shared" si="240"/>
        <v>19.03933608426631</v>
      </c>
      <c r="G1546" s="1">
        <f t="shared" si="241"/>
        <v>3.1828861379559115</v>
      </c>
      <c r="H1546" s="1">
        <f t="shared" si="242"/>
        <v>105.25915633620016</v>
      </c>
      <c r="I1546" s="1">
        <f t="shared" si="243"/>
        <v>-4.0937633172077881E-2</v>
      </c>
      <c r="J1546" s="1">
        <f t="shared" si="244"/>
        <v>31.828861379559115</v>
      </c>
      <c r="K1546" s="1">
        <f t="shared" ref="K1546:K1609" si="247">MAX($J1546,0)</f>
        <v>31.828861379559115</v>
      </c>
      <c r="L1546" s="1">
        <f t="shared" ref="L1546:L1609" si="248">MIN(K1546,100)</f>
        <v>31.828861379559115</v>
      </c>
      <c r="M1546" s="1">
        <f t="shared" ref="M1546:M1609" si="249">$C$6*K1546/100-$C$7</f>
        <v>4.0803767111583067E-2</v>
      </c>
      <c r="N1546" s="1">
        <f t="shared" si="245"/>
        <v>19.039744121937424</v>
      </c>
    </row>
    <row r="1547" spans="5:14">
      <c r="E1547" s="3">
        <f t="shared" si="246"/>
        <v>15.38</v>
      </c>
      <c r="F1547" s="1">
        <f t="shared" si="240"/>
        <v>19.039744121937424</v>
      </c>
      <c r="G1547" s="1">
        <f t="shared" si="241"/>
        <v>3.1824781002847971</v>
      </c>
      <c r="H1547" s="1">
        <f t="shared" si="242"/>
        <v>105.29098111720302</v>
      </c>
      <c r="I1547" s="1">
        <f t="shared" si="243"/>
        <v>-4.0803767111441402E-2</v>
      </c>
      <c r="J1547" s="1">
        <f t="shared" si="244"/>
        <v>31.824781002847971</v>
      </c>
      <c r="K1547" s="1">
        <f t="shared" si="247"/>
        <v>31.824781002847971</v>
      </c>
      <c r="L1547" s="1">
        <f t="shared" si="248"/>
        <v>31.824781002847971</v>
      </c>
      <c r="M1547" s="1">
        <f t="shared" si="249"/>
        <v>4.0670338793128646E-2</v>
      </c>
      <c r="N1547" s="1">
        <f t="shared" si="245"/>
        <v>19.040150825325355</v>
      </c>
    </row>
    <row r="1548" spans="5:14">
      <c r="E1548" s="3">
        <f t="shared" si="246"/>
        <v>15.39</v>
      </c>
      <c r="F1548" s="1">
        <f t="shared" si="240"/>
        <v>19.040150825325355</v>
      </c>
      <c r="G1548" s="1">
        <f t="shared" si="241"/>
        <v>3.1820713968968661</v>
      </c>
      <c r="H1548" s="1">
        <f t="shared" si="242"/>
        <v>105.32280183117199</v>
      </c>
      <c r="I1548" s="1">
        <f t="shared" si="243"/>
        <v>-4.0670338793091787E-2</v>
      </c>
      <c r="J1548" s="1">
        <f t="shared" si="244"/>
        <v>31.820713968968661</v>
      </c>
      <c r="K1548" s="1">
        <f t="shared" si="247"/>
        <v>31.820713968968661</v>
      </c>
      <c r="L1548" s="1">
        <f t="shared" si="248"/>
        <v>31.820713968968661</v>
      </c>
      <c r="M1548" s="1">
        <f t="shared" si="249"/>
        <v>4.0537346785275208E-2</v>
      </c>
      <c r="N1548" s="1">
        <f t="shared" si="245"/>
        <v>19.040556198793208</v>
      </c>
    </row>
    <row r="1549" spans="5:14">
      <c r="E1549" s="3">
        <f t="shared" si="246"/>
        <v>15.4</v>
      </c>
      <c r="F1549" s="1">
        <f t="shared" si="240"/>
        <v>19.040556198793208</v>
      </c>
      <c r="G1549" s="1">
        <f t="shared" si="241"/>
        <v>3.1816660234290133</v>
      </c>
      <c r="H1549" s="1">
        <f t="shared" si="242"/>
        <v>105.35461849140627</v>
      </c>
      <c r="I1549" s="1">
        <f t="shared" si="243"/>
        <v>-4.0537346785285422E-2</v>
      </c>
      <c r="J1549" s="1">
        <f t="shared" si="244"/>
        <v>31.816660234290133</v>
      </c>
      <c r="K1549" s="1">
        <f t="shared" si="247"/>
        <v>31.816660234290133</v>
      </c>
      <c r="L1549" s="1">
        <f t="shared" si="248"/>
        <v>31.816660234290133</v>
      </c>
      <c r="M1549" s="1">
        <f t="shared" si="249"/>
        <v>4.0404789661287355E-2</v>
      </c>
      <c r="N1549" s="1">
        <f t="shared" si="245"/>
        <v>19.040960246689821</v>
      </c>
    </row>
    <row r="1550" spans="5:14">
      <c r="E1550" s="3">
        <f t="shared" si="246"/>
        <v>15.41</v>
      </c>
      <c r="F1550" s="1">
        <f t="shared" si="240"/>
        <v>19.040960246689821</v>
      </c>
      <c r="G1550" s="1">
        <f t="shared" si="241"/>
        <v>3.1812619755324008</v>
      </c>
      <c r="H1550" s="1">
        <f t="shared" si="242"/>
        <v>105.3864311111616</v>
      </c>
      <c r="I1550" s="1">
        <f t="shared" si="243"/>
        <v>-4.0404789661252494E-2</v>
      </c>
      <c r="J1550" s="1">
        <f t="shared" si="244"/>
        <v>31.812619755324008</v>
      </c>
      <c r="K1550" s="1">
        <f t="shared" si="247"/>
        <v>31.812619755324008</v>
      </c>
      <c r="L1550" s="1">
        <f t="shared" si="248"/>
        <v>31.812619755324008</v>
      </c>
      <c r="M1550" s="1">
        <f t="shared" si="249"/>
        <v>4.027266599909507E-2</v>
      </c>
      <c r="N1550" s="1">
        <f t="shared" si="245"/>
        <v>19.041362973349813</v>
      </c>
    </row>
    <row r="1551" spans="5:14">
      <c r="E1551" s="3">
        <f t="shared" si="246"/>
        <v>15.42</v>
      </c>
      <c r="F1551" s="1">
        <f t="shared" si="240"/>
        <v>19.041362973349813</v>
      </c>
      <c r="G1551" s="1">
        <f t="shared" si="241"/>
        <v>3.1808592488724088</v>
      </c>
      <c r="H1551" s="1">
        <f t="shared" si="242"/>
        <v>105.41823970365033</v>
      </c>
      <c r="I1551" s="1">
        <f t="shared" si="243"/>
        <v>-4.0272665999196988E-2</v>
      </c>
      <c r="J1551" s="1">
        <f t="shared" si="244"/>
        <v>31.808592488724088</v>
      </c>
      <c r="K1551" s="1">
        <f t="shared" si="247"/>
        <v>31.808592488724088</v>
      </c>
      <c r="L1551" s="1">
        <f t="shared" si="248"/>
        <v>31.808592488724088</v>
      </c>
      <c r="M1551" s="1">
        <f t="shared" si="249"/>
        <v>4.0140974381277728E-2</v>
      </c>
      <c r="N1551" s="1">
        <f t="shared" si="245"/>
        <v>19.041764383093625</v>
      </c>
    </row>
    <row r="1552" spans="5:14">
      <c r="E1552" s="3">
        <f t="shared" si="246"/>
        <v>15.43</v>
      </c>
      <c r="F1552" s="1">
        <f t="shared" si="240"/>
        <v>19.041764383093625</v>
      </c>
      <c r="G1552" s="1">
        <f t="shared" si="241"/>
        <v>3.1804578391285965</v>
      </c>
      <c r="H1552" s="1">
        <f t="shared" si="242"/>
        <v>105.45004428204162</v>
      </c>
      <c r="I1552" s="1">
        <f t="shared" si="243"/>
        <v>-4.0140974381230876E-2</v>
      </c>
      <c r="J1552" s="1">
        <f t="shared" si="244"/>
        <v>31.804578391285965</v>
      </c>
      <c r="K1552" s="1">
        <f t="shared" si="247"/>
        <v>31.804578391285965</v>
      </c>
      <c r="L1552" s="1">
        <f t="shared" si="248"/>
        <v>31.804578391285965</v>
      </c>
      <c r="M1552" s="1">
        <f t="shared" si="249"/>
        <v>4.0009713395050994E-2</v>
      </c>
      <c r="N1552" s="1">
        <f t="shared" si="245"/>
        <v>19.042164480227576</v>
      </c>
    </row>
    <row r="1553" spans="5:14">
      <c r="E1553" s="3">
        <f t="shared" si="246"/>
        <v>15.44</v>
      </c>
      <c r="F1553" s="1">
        <f t="shared" si="240"/>
        <v>19.042164480227576</v>
      </c>
      <c r="G1553" s="1">
        <f t="shared" si="241"/>
        <v>3.180057741994645</v>
      </c>
      <c r="H1553" s="1">
        <f t="shared" si="242"/>
        <v>105.48184485946156</v>
      </c>
      <c r="I1553" s="1">
        <f t="shared" si="243"/>
        <v>-4.000971339515047E-2</v>
      </c>
      <c r="J1553" s="1">
        <f t="shared" si="244"/>
        <v>31.80057741994645</v>
      </c>
      <c r="K1553" s="1">
        <f t="shared" si="247"/>
        <v>31.80057741994645</v>
      </c>
      <c r="L1553" s="1">
        <f t="shared" si="248"/>
        <v>31.80057741994645</v>
      </c>
      <c r="M1553" s="1">
        <f t="shared" si="249"/>
        <v>3.9878881632248842E-2</v>
      </c>
      <c r="N1553" s="1">
        <f t="shared" si="245"/>
        <v>19.0425632690439</v>
      </c>
    </row>
    <row r="1554" spans="5:14">
      <c r="E1554" s="3">
        <f t="shared" si="246"/>
        <v>15.450000000000001</v>
      </c>
      <c r="F1554" s="1">
        <f t="shared" si="240"/>
        <v>19.0425632690439</v>
      </c>
      <c r="G1554" s="1">
        <f t="shared" si="241"/>
        <v>3.1796589531783219</v>
      </c>
      <c r="H1554" s="1">
        <f t="shared" si="242"/>
        <v>105.51364144899334</v>
      </c>
      <c r="I1554" s="1">
        <f t="shared" si="243"/>
        <v>-3.9878881632304797E-2</v>
      </c>
      <c r="J1554" s="1">
        <f t="shared" si="244"/>
        <v>31.796589531783219</v>
      </c>
      <c r="K1554" s="1">
        <f t="shared" si="247"/>
        <v>31.796589531783219</v>
      </c>
      <c r="L1554" s="1">
        <f t="shared" si="248"/>
        <v>31.796589531783219</v>
      </c>
      <c r="M1554" s="1">
        <f t="shared" si="249"/>
        <v>3.9748477689311335E-2</v>
      </c>
      <c r="N1554" s="1">
        <f t="shared" si="245"/>
        <v>19.042960753820793</v>
      </c>
    </row>
    <row r="1555" spans="5:14">
      <c r="E1555" s="3">
        <f t="shared" si="246"/>
        <v>15.46</v>
      </c>
      <c r="F1555" s="1">
        <f t="shared" si="240"/>
        <v>19.042960753820793</v>
      </c>
      <c r="G1555" s="1">
        <f t="shared" si="241"/>
        <v>3.1792614684014282</v>
      </c>
      <c r="H1555" s="1">
        <f t="shared" si="242"/>
        <v>105.54543406367735</v>
      </c>
      <c r="I1555" s="1">
        <f t="shared" si="243"/>
        <v>-3.9748477689371953E-2</v>
      </c>
      <c r="J1555" s="1">
        <f t="shared" si="244"/>
        <v>31.792614684014282</v>
      </c>
      <c r="K1555" s="1">
        <f t="shared" si="247"/>
        <v>31.792614684014282</v>
      </c>
      <c r="L1555" s="1">
        <f t="shared" si="248"/>
        <v>31.792614684014282</v>
      </c>
      <c r="M1555" s="1">
        <f t="shared" si="249"/>
        <v>3.961850016726709E-2</v>
      </c>
      <c r="N1555" s="1">
        <f t="shared" si="245"/>
        <v>19.043356938822466</v>
      </c>
    </row>
    <row r="1556" spans="5:14">
      <c r="E1556" s="3">
        <f t="shared" si="246"/>
        <v>15.47</v>
      </c>
      <c r="F1556" s="1">
        <f t="shared" si="240"/>
        <v>19.043356938822466</v>
      </c>
      <c r="G1556" s="1">
        <f t="shared" si="241"/>
        <v>3.1788652833997553</v>
      </c>
      <c r="H1556" s="1">
        <f t="shared" si="242"/>
        <v>105.57722271651134</v>
      </c>
      <c r="I1556" s="1">
        <f t="shared" si="243"/>
        <v>-3.9618500167293291E-2</v>
      </c>
      <c r="J1556" s="1">
        <f t="shared" si="244"/>
        <v>31.788652833997553</v>
      </c>
      <c r="K1556" s="1">
        <f t="shared" si="247"/>
        <v>31.788652833997553</v>
      </c>
      <c r="L1556" s="1">
        <f t="shared" si="248"/>
        <v>31.788652833997553</v>
      </c>
      <c r="M1556" s="1">
        <f t="shared" si="249"/>
        <v>3.9488947671719954E-2</v>
      </c>
      <c r="N1556" s="1">
        <f t="shared" si="245"/>
        <v>19.043751828299182</v>
      </c>
    </row>
    <row r="1557" spans="5:14">
      <c r="E1557" s="3">
        <f t="shared" si="246"/>
        <v>15.48</v>
      </c>
      <c r="F1557" s="1">
        <f t="shared" si="240"/>
        <v>19.043751828299182</v>
      </c>
      <c r="G1557" s="1">
        <f t="shared" si="241"/>
        <v>3.178470393923039</v>
      </c>
      <c r="H1557" s="1">
        <f t="shared" si="242"/>
        <v>105.60900742045057</v>
      </c>
      <c r="I1557" s="1">
        <f t="shared" si="243"/>
        <v>-3.9488947671628694E-2</v>
      </c>
      <c r="J1557" s="1">
        <f t="shared" si="244"/>
        <v>31.78470393923039</v>
      </c>
      <c r="K1557" s="1">
        <f t="shared" si="247"/>
        <v>31.78470393923039</v>
      </c>
      <c r="L1557" s="1">
        <f t="shared" si="248"/>
        <v>31.78470393923039</v>
      </c>
      <c r="M1557" s="1">
        <f t="shared" si="249"/>
        <v>3.9359818812833902E-2</v>
      </c>
      <c r="N1557" s="1">
        <f t="shared" si="245"/>
        <v>19.044145426487312</v>
      </c>
    </row>
    <row r="1558" spans="5:14">
      <c r="E1558" s="3">
        <f t="shared" si="246"/>
        <v>15.49</v>
      </c>
      <c r="F1558" s="1">
        <f t="shared" si="240"/>
        <v>19.044145426487312</v>
      </c>
      <c r="G1558" s="1">
        <f t="shared" si="241"/>
        <v>3.1780767957349099</v>
      </c>
      <c r="H1558" s="1">
        <f t="shared" si="242"/>
        <v>105.64078818840791</v>
      </c>
      <c r="I1558" s="1">
        <f t="shared" si="243"/>
        <v>-3.935981881291184E-2</v>
      </c>
      <c r="J1558" s="1">
        <f t="shared" si="244"/>
        <v>31.780767957349099</v>
      </c>
      <c r="K1558" s="1">
        <f t="shared" si="247"/>
        <v>31.780767957349099</v>
      </c>
      <c r="L1558" s="1">
        <f t="shared" si="248"/>
        <v>31.780767957349099</v>
      </c>
      <c r="M1558" s="1">
        <f t="shared" si="249"/>
        <v>3.9231112205315499E-2</v>
      </c>
      <c r="N1558" s="1">
        <f t="shared" si="245"/>
        <v>19.044537737609364</v>
      </c>
    </row>
    <row r="1559" spans="5:14">
      <c r="E1559" s="3">
        <f t="shared" si="246"/>
        <v>15.5</v>
      </c>
      <c r="F1559" s="1">
        <f t="shared" si="240"/>
        <v>19.044537737609364</v>
      </c>
      <c r="G1559" s="1">
        <f t="shared" si="241"/>
        <v>3.1776844846128576</v>
      </c>
      <c r="H1559" s="1">
        <f t="shared" si="242"/>
        <v>105.67256503325405</v>
      </c>
      <c r="I1559" s="1">
        <f t="shared" si="243"/>
        <v>-3.9231112205229124E-2</v>
      </c>
      <c r="J1559" s="1">
        <f t="shared" si="244"/>
        <v>31.776844846128576</v>
      </c>
      <c r="K1559" s="1">
        <f t="shared" si="247"/>
        <v>31.776844846128576</v>
      </c>
      <c r="L1559" s="1">
        <f t="shared" si="248"/>
        <v>31.776844846128576</v>
      </c>
      <c r="M1559" s="1">
        <f t="shared" si="249"/>
        <v>3.910282646840435E-2</v>
      </c>
      <c r="N1559" s="1">
        <f t="shared" si="245"/>
        <v>19.044928765874047</v>
      </c>
    </row>
    <row r="1560" spans="5:14">
      <c r="E1560" s="3">
        <f t="shared" si="246"/>
        <v>15.51</v>
      </c>
      <c r="F1560" s="1">
        <f t="shared" si="240"/>
        <v>19.044928765874047</v>
      </c>
      <c r="G1560" s="1">
        <f t="shared" si="241"/>
        <v>3.1772934563481741</v>
      </c>
      <c r="H1560" s="1">
        <f t="shared" si="242"/>
        <v>105.70433796781752</v>
      </c>
      <c r="I1560" s="1">
        <f t="shared" si="243"/>
        <v>-3.9102826468351282E-2</v>
      </c>
      <c r="J1560" s="1">
        <f t="shared" si="244"/>
        <v>31.772934563481741</v>
      </c>
      <c r="K1560" s="1">
        <f t="shared" si="247"/>
        <v>31.772934563481741</v>
      </c>
      <c r="L1560" s="1">
        <f t="shared" si="248"/>
        <v>31.772934563481741</v>
      </c>
      <c r="M1560" s="1">
        <f t="shared" si="249"/>
        <v>3.8974960225852895E-2</v>
      </c>
      <c r="N1560" s="1">
        <f t="shared" si="245"/>
        <v>19.045318515476307</v>
      </c>
    </row>
    <row r="1561" spans="5:14">
      <c r="E1561" s="3">
        <f t="shared" si="246"/>
        <v>15.52</v>
      </c>
      <c r="F1561" s="1">
        <f t="shared" si="240"/>
        <v>19.045318515476307</v>
      </c>
      <c r="G1561" s="1">
        <f t="shared" si="241"/>
        <v>3.1769037067459145</v>
      </c>
      <c r="H1561" s="1">
        <f t="shared" si="242"/>
        <v>105.73610700488499</v>
      </c>
      <c r="I1561" s="1">
        <f t="shared" si="243"/>
        <v>-3.8974960225957034E-2</v>
      </c>
      <c r="J1561" s="1">
        <f t="shared" si="244"/>
        <v>31.769037067459145</v>
      </c>
      <c r="K1561" s="1">
        <f t="shared" si="247"/>
        <v>31.769037067459145</v>
      </c>
      <c r="L1561" s="1">
        <f t="shared" si="248"/>
        <v>31.769037067459145</v>
      </c>
      <c r="M1561" s="1">
        <f t="shared" si="249"/>
        <v>3.8847512105913973E-2</v>
      </c>
      <c r="N1561" s="1">
        <f t="shared" si="245"/>
        <v>19.045706990597367</v>
      </c>
    </row>
    <row r="1562" spans="5:14">
      <c r="E1562" s="3">
        <f t="shared" si="246"/>
        <v>15.530000000000001</v>
      </c>
      <c r="F1562" s="1">
        <f t="shared" si="240"/>
        <v>19.045706990597367</v>
      </c>
      <c r="G1562" s="1">
        <f t="shared" si="241"/>
        <v>3.1765152316248546</v>
      </c>
      <c r="H1562" s="1">
        <f t="shared" si="242"/>
        <v>105.76787215720124</v>
      </c>
      <c r="I1562" s="1">
        <f t="shared" si="243"/>
        <v>-3.8847512105988358E-2</v>
      </c>
      <c r="J1562" s="1">
        <f t="shared" si="244"/>
        <v>31.765152316248546</v>
      </c>
      <c r="K1562" s="1">
        <f t="shared" si="247"/>
        <v>31.765152316248546</v>
      </c>
      <c r="L1562" s="1">
        <f t="shared" si="248"/>
        <v>31.765152316248546</v>
      </c>
      <c r="M1562" s="1">
        <f t="shared" si="249"/>
        <v>3.8720480741327501E-2</v>
      </c>
      <c r="N1562" s="1">
        <f t="shared" si="245"/>
        <v>19.04609419540478</v>
      </c>
    </row>
    <row r="1563" spans="5:14">
      <c r="E1563" s="3">
        <f t="shared" si="246"/>
        <v>15.540000000000001</v>
      </c>
      <c r="F1563" s="1">
        <f t="shared" si="240"/>
        <v>19.04609419540478</v>
      </c>
      <c r="G1563" s="1">
        <f t="shared" si="241"/>
        <v>3.176128026817441</v>
      </c>
      <c r="H1563" s="1">
        <f t="shared" si="242"/>
        <v>105.79963343746941</v>
      </c>
      <c r="I1563" s="1">
        <f t="shared" si="243"/>
        <v>-3.872048074136103E-2</v>
      </c>
      <c r="J1563" s="1">
        <f t="shared" si="244"/>
        <v>31.76128026817441</v>
      </c>
      <c r="K1563" s="1">
        <f t="shared" si="247"/>
        <v>31.76128026817441</v>
      </c>
      <c r="L1563" s="1">
        <f t="shared" si="248"/>
        <v>31.76128026817441</v>
      </c>
      <c r="M1563" s="1">
        <f t="shared" si="249"/>
        <v>3.8593864769303154E-2</v>
      </c>
      <c r="N1563" s="1">
        <f t="shared" si="245"/>
        <v>19.046480134052473</v>
      </c>
    </row>
    <row r="1564" spans="5:14">
      <c r="E1564" s="3">
        <f t="shared" si="246"/>
        <v>15.55</v>
      </c>
      <c r="F1564" s="1">
        <f t="shared" si="240"/>
        <v>19.046480134052473</v>
      </c>
      <c r="G1564" s="1">
        <f t="shared" si="241"/>
        <v>3.1757420881697485</v>
      </c>
      <c r="H1564" s="1">
        <f t="shared" si="242"/>
        <v>105.83139085835111</v>
      </c>
      <c r="I1564" s="1">
        <f t="shared" si="243"/>
        <v>-3.8593864769254083E-2</v>
      </c>
      <c r="J1564" s="1">
        <f t="shared" si="244"/>
        <v>31.757420881697485</v>
      </c>
      <c r="K1564" s="1">
        <f t="shared" si="247"/>
        <v>31.757420881697485</v>
      </c>
      <c r="L1564" s="1">
        <f t="shared" si="248"/>
        <v>31.757420881697485</v>
      </c>
      <c r="M1564" s="1">
        <f t="shared" si="249"/>
        <v>3.846766283150771E-2</v>
      </c>
      <c r="N1564" s="1">
        <f t="shared" si="245"/>
        <v>19.046864810680788</v>
      </c>
    </row>
    <row r="1565" spans="5:14">
      <c r="E1565" s="3">
        <f t="shared" si="246"/>
        <v>15.56</v>
      </c>
      <c r="F1565" s="1">
        <f t="shared" si="240"/>
        <v>19.046864810680788</v>
      </c>
      <c r="G1565" s="1">
        <f t="shared" si="241"/>
        <v>3.1753574115414338</v>
      </c>
      <c r="H1565" s="1">
        <f t="shared" si="242"/>
        <v>105.86314443246653</v>
      </c>
      <c r="I1565" s="1">
        <f t="shared" si="243"/>
        <v>-3.8467662831465077E-2</v>
      </c>
      <c r="J1565" s="1">
        <f t="shared" si="244"/>
        <v>31.753574115414338</v>
      </c>
      <c r="K1565" s="1">
        <f t="shared" si="247"/>
        <v>31.753574115414338</v>
      </c>
      <c r="L1565" s="1">
        <f t="shared" si="248"/>
        <v>31.753574115414338</v>
      </c>
      <c r="M1565" s="1">
        <f t="shared" si="249"/>
        <v>3.8341873574048835E-2</v>
      </c>
      <c r="N1565" s="1">
        <f t="shared" si="245"/>
        <v>19.047248229416528</v>
      </c>
    </row>
    <row r="1566" spans="5:14">
      <c r="E1566" s="3">
        <f t="shared" si="246"/>
        <v>15.57</v>
      </c>
      <c r="F1566" s="1">
        <f t="shared" si="240"/>
        <v>19.047248229416528</v>
      </c>
      <c r="G1566" s="1">
        <f t="shared" si="241"/>
        <v>3.1749739928056933</v>
      </c>
      <c r="H1566" s="1">
        <f t="shared" si="242"/>
        <v>105.89489417239459</v>
      </c>
      <c r="I1566" s="1">
        <f t="shared" si="243"/>
        <v>-3.834187357405483E-2</v>
      </c>
      <c r="J1566" s="1">
        <f t="shared" si="244"/>
        <v>31.749739928056933</v>
      </c>
      <c r="K1566" s="1">
        <f t="shared" si="247"/>
        <v>31.749739928056933</v>
      </c>
      <c r="L1566" s="1">
        <f t="shared" si="248"/>
        <v>31.749739928056933</v>
      </c>
      <c r="M1566" s="1">
        <f t="shared" si="249"/>
        <v>3.8216495647461768E-2</v>
      </c>
      <c r="N1566" s="1">
        <f t="shared" si="245"/>
        <v>19.047630394373002</v>
      </c>
    </row>
    <row r="1567" spans="5:14">
      <c r="E1567" s="3">
        <f t="shared" si="246"/>
        <v>15.58</v>
      </c>
      <c r="F1567" s="1">
        <f t="shared" si="240"/>
        <v>19.047630394373002</v>
      </c>
      <c r="G1567" s="1">
        <f t="shared" si="241"/>
        <v>3.1745918278492198</v>
      </c>
      <c r="H1567" s="1">
        <f t="shared" si="242"/>
        <v>105.92664009067308</v>
      </c>
      <c r="I1567" s="1">
        <f t="shared" si="243"/>
        <v>-3.8216495647347415E-2</v>
      </c>
      <c r="J1567" s="1">
        <f t="shared" si="244"/>
        <v>31.745918278492198</v>
      </c>
      <c r="K1567" s="1">
        <f t="shared" si="247"/>
        <v>31.745918278492198</v>
      </c>
      <c r="L1567" s="1">
        <f t="shared" si="248"/>
        <v>31.745918278492198</v>
      </c>
      <c r="M1567" s="1">
        <f t="shared" si="249"/>
        <v>3.8091527706694883E-2</v>
      </c>
      <c r="N1567" s="1">
        <f t="shared" si="245"/>
        <v>19.048011309650068</v>
      </c>
    </row>
    <row r="1568" spans="5:14">
      <c r="E1568" s="3">
        <f t="shared" si="246"/>
        <v>15.59</v>
      </c>
      <c r="F1568" s="1">
        <f t="shared" si="240"/>
        <v>19.048011309650068</v>
      </c>
      <c r="G1568" s="1">
        <f t="shared" si="241"/>
        <v>3.1742109125721534</v>
      </c>
      <c r="H1568" s="1">
        <f t="shared" si="242"/>
        <v>105.95838219979879</v>
      </c>
      <c r="I1568" s="1">
        <f t="shared" si="243"/>
        <v>-3.8091527706640704E-2</v>
      </c>
      <c r="J1568" s="1">
        <f t="shared" si="244"/>
        <v>31.742109125721534</v>
      </c>
      <c r="K1568" s="1">
        <f t="shared" si="247"/>
        <v>31.742109125721534</v>
      </c>
      <c r="L1568" s="1">
        <f t="shared" si="248"/>
        <v>31.742109125721534</v>
      </c>
      <c r="M1568" s="1">
        <f t="shared" si="249"/>
        <v>3.7966968411094149E-2</v>
      </c>
      <c r="N1568" s="1">
        <f t="shared" si="245"/>
        <v>19.048390979334179</v>
      </c>
    </row>
    <row r="1569" spans="5:14">
      <c r="E1569" s="3">
        <f t="shared" si="246"/>
        <v>15.6</v>
      </c>
      <c r="F1569" s="1">
        <f t="shared" si="240"/>
        <v>19.048390979334179</v>
      </c>
      <c r="G1569" s="1">
        <f t="shared" si="241"/>
        <v>3.173831242888042</v>
      </c>
      <c r="H1569" s="1">
        <f t="shared" si="242"/>
        <v>105.99012051222768</v>
      </c>
      <c r="I1569" s="1">
        <f t="shared" si="243"/>
        <v>-3.7966968411140556E-2</v>
      </c>
      <c r="J1569" s="1">
        <f t="shared" si="244"/>
        <v>31.73831242888042</v>
      </c>
      <c r="K1569" s="1">
        <f t="shared" si="247"/>
        <v>31.73831242888042</v>
      </c>
      <c r="L1569" s="1">
        <f t="shared" si="248"/>
        <v>31.73831242888042</v>
      </c>
      <c r="M1569" s="1">
        <f t="shared" si="249"/>
        <v>3.7842816424389802E-2</v>
      </c>
      <c r="N1569" s="1">
        <f t="shared" si="245"/>
        <v>19.048769407498423</v>
      </c>
    </row>
    <row r="1570" spans="5:14">
      <c r="E1570" s="3">
        <f t="shared" si="246"/>
        <v>15.610000000000001</v>
      </c>
      <c r="F1570" s="1">
        <f t="shared" si="240"/>
        <v>19.048769407498423</v>
      </c>
      <c r="G1570" s="1">
        <f t="shared" si="241"/>
        <v>3.1734528147237988</v>
      </c>
      <c r="H1570" s="1">
        <f t="shared" si="242"/>
        <v>106.02185504037492</v>
      </c>
      <c r="I1570" s="1">
        <f t="shared" si="243"/>
        <v>-3.7842816424316084E-2</v>
      </c>
      <c r="J1570" s="1">
        <f t="shared" si="244"/>
        <v>31.734528147237988</v>
      </c>
      <c r="K1570" s="1">
        <f t="shared" si="247"/>
        <v>31.734528147237988</v>
      </c>
      <c r="L1570" s="1">
        <f t="shared" si="248"/>
        <v>31.734528147237988</v>
      </c>
      <c r="M1570" s="1">
        <f t="shared" si="249"/>
        <v>3.7719070414682143E-2</v>
      </c>
      <c r="N1570" s="1">
        <f t="shared" si="245"/>
        <v>19.049146598202569</v>
      </c>
    </row>
    <row r="1571" spans="5:14">
      <c r="E1571" s="3">
        <f t="shared" si="246"/>
        <v>15.620000000000001</v>
      </c>
      <c r="F1571" s="1">
        <f t="shared" si="240"/>
        <v>19.049146598202569</v>
      </c>
      <c r="G1571" s="1">
        <f t="shared" si="241"/>
        <v>3.1730756240196527</v>
      </c>
      <c r="H1571" s="1">
        <f t="shared" si="242"/>
        <v>106.05358579661511</v>
      </c>
      <c r="I1571" s="1">
        <f t="shared" si="243"/>
        <v>-3.7719070414610201E-2</v>
      </c>
      <c r="J1571" s="1">
        <f t="shared" si="244"/>
        <v>31.730756240196527</v>
      </c>
      <c r="K1571" s="1">
        <f t="shared" si="247"/>
        <v>31.730756240196527</v>
      </c>
      <c r="L1571" s="1">
        <f t="shared" si="248"/>
        <v>31.730756240196527</v>
      </c>
      <c r="M1571" s="1">
        <f t="shared" si="249"/>
        <v>3.759572905442643E-2</v>
      </c>
      <c r="N1571" s="1">
        <f t="shared" si="245"/>
        <v>19.049522555493112</v>
      </c>
    </row>
    <row r="1572" spans="5:14">
      <c r="E1572" s="3">
        <f t="shared" si="246"/>
        <v>15.63</v>
      </c>
      <c r="F1572" s="1">
        <f t="shared" si="240"/>
        <v>19.049522555493112</v>
      </c>
      <c r="G1572" s="1">
        <f t="shared" si="241"/>
        <v>3.172699666729109</v>
      </c>
      <c r="H1572" s="1">
        <f t="shared" si="242"/>
        <v>106.0853127932824</v>
      </c>
      <c r="I1572" s="1">
        <f t="shared" si="243"/>
        <v>-3.7595729054373805E-2</v>
      </c>
      <c r="J1572" s="1">
        <f t="shared" si="244"/>
        <v>31.72699666729109</v>
      </c>
      <c r="K1572" s="1">
        <f t="shared" si="247"/>
        <v>31.72699666729109</v>
      </c>
      <c r="L1572" s="1">
        <f t="shared" si="248"/>
        <v>31.72699666729109</v>
      </c>
      <c r="M1572" s="1">
        <f t="shared" si="249"/>
        <v>3.7472791020418672E-2</v>
      </c>
      <c r="N1572" s="1">
        <f t="shared" si="245"/>
        <v>19.049897283403318</v>
      </c>
    </row>
    <row r="1573" spans="5:14">
      <c r="E1573" s="3">
        <f t="shared" si="246"/>
        <v>15.64</v>
      </c>
      <c r="F1573" s="1">
        <f t="shared" si="240"/>
        <v>19.049897283403318</v>
      </c>
      <c r="G1573" s="1">
        <f t="shared" si="241"/>
        <v>3.1723249388189032</v>
      </c>
      <c r="H1573" s="1">
        <f t="shared" si="242"/>
        <v>106.11703604267059</v>
      </c>
      <c r="I1573" s="1">
        <f t="shared" si="243"/>
        <v>-3.7472791020576324E-2</v>
      </c>
      <c r="J1573" s="1">
        <f t="shared" si="244"/>
        <v>31.723249388189032</v>
      </c>
      <c r="K1573" s="1">
        <f t="shared" si="247"/>
        <v>31.723249388189032</v>
      </c>
      <c r="L1573" s="1">
        <f t="shared" si="248"/>
        <v>31.723249388189032</v>
      </c>
      <c r="M1573" s="1">
        <f t="shared" si="249"/>
        <v>3.7350254993781418E-2</v>
      </c>
      <c r="N1573" s="1">
        <f t="shared" si="245"/>
        <v>19.050270785953256</v>
      </c>
    </row>
    <row r="1574" spans="5:14">
      <c r="E1574" s="3">
        <f t="shared" si="246"/>
        <v>15.65</v>
      </c>
      <c r="F1574" s="1">
        <f t="shared" si="240"/>
        <v>19.050270785953256</v>
      </c>
      <c r="G1574" s="1">
        <f t="shared" si="241"/>
        <v>3.1719514362689658</v>
      </c>
      <c r="H1574" s="1">
        <f t="shared" si="242"/>
        <v>106.14875555703328</v>
      </c>
      <c r="I1574" s="1">
        <f t="shared" si="243"/>
        <v>-3.7350254993739895E-2</v>
      </c>
      <c r="J1574" s="1">
        <f t="shared" si="244"/>
        <v>31.719514362689658</v>
      </c>
      <c r="K1574" s="1">
        <f t="shared" si="247"/>
        <v>31.719514362689658</v>
      </c>
      <c r="L1574" s="1">
        <f t="shared" si="248"/>
        <v>31.719514362689658</v>
      </c>
      <c r="M1574" s="1">
        <f t="shared" si="249"/>
        <v>3.7228119659951764E-2</v>
      </c>
      <c r="N1574" s="1">
        <f t="shared" si="245"/>
        <v>19.050643067149856</v>
      </c>
    </row>
    <row r="1575" spans="5:14">
      <c r="E1575" s="3">
        <f t="shared" si="246"/>
        <v>15.66</v>
      </c>
      <c r="F1575" s="1">
        <f t="shared" si="240"/>
        <v>19.050643067149856</v>
      </c>
      <c r="G1575" s="1">
        <f t="shared" si="241"/>
        <v>3.1715791550723651</v>
      </c>
      <c r="H1575" s="1">
        <f t="shared" si="242"/>
        <v>106.18047134858401</v>
      </c>
      <c r="I1575" s="1">
        <f t="shared" si="243"/>
        <v>-3.7228119660071002E-2</v>
      </c>
      <c r="J1575" s="1">
        <f t="shared" si="244"/>
        <v>31.715791550723651</v>
      </c>
      <c r="K1575" s="1">
        <f t="shared" si="247"/>
        <v>31.715791550723651</v>
      </c>
      <c r="L1575" s="1">
        <f t="shared" si="248"/>
        <v>31.715791550723651</v>
      </c>
      <c r="M1575" s="1">
        <f t="shared" si="249"/>
        <v>3.7106383708663371E-2</v>
      </c>
      <c r="N1575" s="1">
        <f t="shared" si="245"/>
        <v>19.051014130986943</v>
      </c>
    </row>
    <row r="1576" spans="5:14">
      <c r="E1576" s="3">
        <f t="shared" si="246"/>
        <v>15.67</v>
      </c>
      <c r="F1576" s="1">
        <f t="shared" si="240"/>
        <v>19.051014130986943</v>
      </c>
      <c r="G1576" s="1">
        <f t="shared" si="241"/>
        <v>3.1712080912352789</v>
      </c>
      <c r="H1576" s="1">
        <f t="shared" si="242"/>
        <v>106.21218342949636</v>
      </c>
      <c r="I1576" s="1">
        <f t="shared" si="243"/>
        <v>-3.7106383708618296E-2</v>
      </c>
      <c r="J1576" s="1">
        <f t="shared" si="244"/>
        <v>31.712080912352789</v>
      </c>
      <c r="K1576" s="1">
        <f t="shared" si="247"/>
        <v>31.712080912352789</v>
      </c>
      <c r="L1576" s="1">
        <f t="shared" si="248"/>
        <v>31.712080912352789</v>
      </c>
      <c r="M1576" s="1">
        <f t="shared" si="249"/>
        <v>3.6985045833936248E-2</v>
      </c>
      <c r="N1576" s="1">
        <f t="shared" si="245"/>
        <v>19.05138398144528</v>
      </c>
    </row>
    <row r="1577" spans="5:14">
      <c r="E1577" s="3">
        <f t="shared" si="246"/>
        <v>15.68</v>
      </c>
      <c r="F1577" s="1">
        <f t="shared" si="240"/>
        <v>19.05138398144528</v>
      </c>
      <c r="G1577" s="1">
        <f t="shared" si="241"/>
        <v>3.1708382407769413</v>
      </c>
      <c r="H1577" s="1">
        <f t="shared" si="242"/>
        <v>106.24389181190413</v>
      </c>
      <c r="I1577" s="1">
        <f t="shared" si="243"/>
        <v>-3.69850458337595E-2</v>
      </c>
      <c r="J1577" s="1">
        <f t="shared" si="244"/>
        <v>31.708382407769413</v>
      </c>
      <c r="K1577" s="1">
        <f t="shared" si="247"/>
        <v>31.708382407769413</v>
      </c>
      <c r="L1577" s="1">
        <f t="shared" si="248"/>
        <v>31.708382407769413</v>
      </c>
      <c r="M1577" s="1">
        <f t="shared" si="249"/>
        <v>3.6864104734059877E-2</v>
      </c>
      <c r="N1577" s="1">
        <f t="shared" si="245"/>
        <v>19.051752622492621</v>
      </c>
    </row>
    <row r="1578" spans="5:14">
      <c r="E1578" s="3">
        <f t="shared" si="246"/>
        <v>15.69</v>
      </c>
      <c r="F1578" s="1">
        <f t="shared" si="240"/>
        <v>19.051752622492621</v>
      </c>
      <c r="G1578" s="1">
        <f t="shared" si="241"/>
        <v>3.1704695997296</v>
      </c>
      <c r="H1578" s="1">
        <f t="shared" si="242"/>
        <v>106.27559650790143</v>
      </c>
      <c r="I1578" s="1">
        <f t="shared" si="243"/>
        <v>-3.6864104734135594E-2</v>
      </c>
      <c r="J1578" s="1">
        <f t="shared" si="244"/>
        <v>31.704695997296</v>
      </c>
      <c r="K1578" s="1">
        <f t="shared" si="247"/>
        <v>31.704695997296</v>
      </c>
      <c r="L1578" s="1">
        <f t="shared" si="248"/>
        <v>31.704695997296</v>
      </c>
      <c r="M1578" s="1">
        <f t="shared" si="249"/>
        <v>3.6743559111579227E-2</v>
      </c>
      <c r="N1578" s="1">
        <f t="shared" si="245"/>
        <v>19.052120058083737</v>
      </c>
    </row>
    <row r="1579" spans="5:14">
      <c r="E1579" s="3">
        <f t="shared" si="246"/>
        <v>15.700000000000001</v>
      </c>
      <c r="F1579" s="1">
        <f t="shared" si="240"/>
        <v>19.052120058083737</v>
      </c>
      <c r="G1579" s="1">
        <f t="shared" si="241"/>
        <v>3.1701021641384841</v>
      </c>
      <c r="H1579" s="1">
        <f t="shared" si="242"/>
        <v>106.30729752954281</v>
      </c>
      <c r="I1579" s="1">
        <f t="shared" si="243"/>
        <v>-3.6743559111585E-2</v>
      </c>
      <c r="J1579" s="1">
        <f t="shared" si="244"/>
        <v>31.701021641384841</v>
      </c>
      <c r="K1579" s="1">
        <f t="shared" si="247"/>
        <v>31.701021641384841</v>
      </c>
      <c r="L1579" s="1">
        <f t="shared" si="248"/>
        <v>31.701021641384841</v>
      </c>
      <c r="M1579" s="1">
        <f t="shared" si="249"/>
        <v>3.6623407673284314E-2</v>
      </c>
      <c r="N1579" s="1">
        <f t="shared" si="245"/>
        <v>19.05248629216047</v>
      </c>
    </row>
    <row r="1580" spans="5:14">
      <c r="E1580" s="3">
        <f t="shared" si="246"/>
        <v>15.71</v>
      </c>
      <c r="F1580" s="1">
        <f t="shared" si="240"/>
        <v>19.05248629216047</v>
      </c>
      <c r="G1580" s="1">
        <f t="shared" si="241"/>
        <v>3.1697359300617514</v>
      </c>
      <c r="H1580" s="1">
        <f t="shared" si="242"/>
        <v>106.33899488884343</v>
      </c>
      <c r="I1580" s="1">
        <f t="shared" si="243"/>
        <v>-3.662340767327521E-2</v>
      </c>
      <c r="J1580" s="1">
        <f t="shared" si="244"/>
        <v>31.697359300617514</v>
      </c>
      <c r="K1580" s="1">
        <f t="shared" si="247"/>
        <v>31.697359300617514</v>
      </c>
      <c r="L1580" s="1">
        <f t="shared" si="248"/>
        <v>31.697359300617514</v>
      </c>
      <c r="M1580" s="1">
        <f t="shared" si="249"/>
        <v>3.6503649130192661E-2</v>
      </c>
      <c r="N1580" s="1">
        <f t="shared" si="245"/>
        <v>19.052851328651773</v>
      </c>
    </row>
    <row r="1581" spans="5:14">
      <c r="E1581" s="3">
        <f t="shared" si="246"/>
        <v>15.72</v>
      </c>
      <c r="F1581" s="1">
        <f t="shared" si="240"/>
        <v>19.052851328651773</v>
      </c>
      <c r="G1581" s="1">
        <f t="shared" si="241"/>
        <v>3.1693708935704485</v>
      </c>
      <c r="H1581" s="1">
        <f t="shared" si="242"/>
        <v>106.37068859777914</v>
      </c>
      <c r="I1581" s="1">
        <f t="shared" si="243"/>
        <v>-3.6503649130281701E-2</v>
      </c>
      <c r="J1581" s="1">
        <f t="shared" si="244"/>
        <v>31.693708935704485</v>
      </c>
      <c r="K1581" s="1">
        <f t="shared" si="247"/>
        <v>31.693708935704485</v>
      </c>
      <c r="L1581" s="1">
        <f t="shared" si="248"/>
        <v>31.693708935704485</v>
      </c>
      <c r="M1581" s="1">
        <f t="shared" si="249"/>
        <v>3.6384282197536644E-2</v>
      </c>
      <c r="N1581" s="1">
        <f t="shared" si="245"/>
        <v>19.053215171473749</v>
      </c>
    </row>
    <row r="1582" spans="5:14">
      <c r="E1582" s="3">
        <f t="shared" si="246"/>
        <v>15.73</v>
      </c>
      <c r="F1582" s="1">
        <f t="shared" si="240"/>
        <v>19.053215171473749</v>
      </c>
      <c r="G1582" s="1">
        <f t="shared" si="241"/>
        <v>3.1690070507484727</v>
      </c>
      <c r="H1582" s="1">
        <f t="shared" si="242"/>
        <v>106.40237866828662</v>
      </c>
      <c r="I1582" s="1">
        <f t="shared" si="243"/>
        <v>-3.6384282197587936E-2</v>
      </c>
      <c r="J1582" s="1">
        <f t="shared" si="244"/>
        <v>31.690070507484727</v>
      </c>
      <c r="K1582" s="1">
        <f t="shared" si="247"/>
        <v>31.690070507484727</v>
      </c>
      <c r="L1582" s="1">
        <f t="shared" si="248"/>
        <v>31.690070507484727</v>
      </c>
      <c r="M1582" s="1">
        <f t="shared" si="249"/>
        <v>3.6265305594750608E-2</v>
      </c>
      <c r="N1582" s="1">
        <f t="shared" si="245"/>
        <v>19.053577824529697</v>
      </c>
    </row>
    <row r="1583" spans="5:14">
      <c r="E1583" s="3">
        <f t="shared" si="246"/>
        <v>15.74</v>
      </c>
      <c r="F1583" s="1">
        <f t="shared" si="240"/>
        <v>19.053577824529697</v>
      </c>
      <c r="G1583" s="1">
        <f t="shared" si="241"/>
        <v>3.1686443976925247</v>
      </c>
      <c r="H1583" s="1">
        <f t="shared" si="242"/>
        <v>106.43406511226354</v>
      </c>
      <c r="I1583" s="1">
        <f t="shared" si="243"/>
        <v>-3.6265305594795905E-2</v>
      </c>
      <c r="J1583" s="1">
        <f t="shared" si="244"/>
        <v>31.686443976925247</v>
      </c>
      <c r="K1583" s="1">
        <f t="shared" si="247"/>
        <v>31.686443976925247</v>
      </c>
      <c r="L1583" s="1">
        <f t="shared" si="248"/>
        <v>31.686443976925247</v>
      </c>
      <c r="M1583" s="1">
        <f t="shared" si="249"/>
        <v>3.614671804545555E-2</v>
      </c>
      <c r="N1583" s="1">
        <f t="shared" si="245"/>
        <v>19.053939291710151</v>
      </c>
    </row>
    <row r="1584" spans="5:14">
      <c r="E1584" s="3">
        <f t="shared" si="246"/>
        <v>15.75</v>
      </c>
      <c r="F1584" s="1">
        <f t="shared" si="240"/>
        <v>19.053939291710151</v>
      </c>
      <c r="G1584" s="1">
        <f t="shared" si="241"/>
        <v>3.1682829305120705</v>
      </c>
      <c r="H1584" s="1">
        <f t="shared" si="242"/>
        <v>106.46574794156867</v>
      </c>
      <c r="I1584" s="1">
        <f t="shared" si="243"/>
        <v>-3.6146718045415582E-2</v>
      </c>
      <c r="J1584" s="1">
        <f t="shared" si="244"/>
        <v>31.682829305120705</v>
      </c>
      <c r="K1584" s="1">
        <f t="shared" si="247"/>
        <v>31.682829305120705</v>
      </c>
      <c r="L1584" s="1">
        <f t="shared" si="248"/>
        <v>31.682829305120705</v>
      </c>
      <c r="M1584" s="1">
        <f t="shared" si="249"/>
        <v>3.6028518277446908E-2</v>
      </c>
      <c r="N1584" s="1">
        <f t="shared" si="245"/>
        <v>19.054299576892927</v>
      </c>
    </row>
    <row r="1585" spans="5:14">
      <c r="E1585" s="3">
        <f t="shared" si="246"/>
        <v>15.76</v>
      </c>
      <c r="F1585" s="1">
        <f t="shared" si="240"/>
        <v>19.054299576892927</v>
      </c>
      <c r="G1585" s="1">
        <f t="shared" si="241"/>
        <v>3.1679226453292948</v>
      </c>
      <c r="H1585" s="1">
        <f t="shared" si="242"/>
        <v>106.49742716802196</v>
      </c>
      <c r="I1585" s="1">
        <f t="shared" si="243"/>
        <v>-3.6028518277575472E-2</v>
      </c>
      <c r="J1585" s="1">
        <f t="shared" si="244"/>
        <v>31.679226453292948</v>
      </c>
      <c r="K1585" s="1">
        <f t="shared" si="247"/>
        <v>31.679226453292948</v>
      </c>
      <c r="L1585" s="1">
        <f t="shared" si="248"/>
        <v>31.679226453292948</v>
      </c>
      <c r="M1585" s="1">
        <f t="shared" si="249"/>
        <v>3.5910705022679457E-2</v>
      </c>
      <c r="N1585" s="1">
        <f t="shared" si="245"/>
        <v>19.054658683943153</v>
      </c>
    </row>
    <row r="1586" spans="5:14">
      <c r="E1586" s="3">
        <f t="shared" si="246"/>
        <v>15.77</v>
      </c>
      <c r="F1586" s="1">
        <f t="shared" si="240"/>
        <v>19.054658683943153</v>
      </c>
      <c r="G1586" s="1">
        <f t="shared" si="241"/>
        <v>3.1675635382790688</v>
      </c>
      <c r="H1586" s="1">
        <f t="shared" si="242"/>
        <v>106.52910280340475</v>
      </c>
      <c r="I1586" s="1">
        <f t="shared" si="243"/>
        <v>-3.5910705022601519E-2</v>
      </c>
      <c r="J1586" s="1">
        <f t="shared" si="244"/>
        <v>31.675635382790688</v>
      </c>
      <c r="K1586" s="1">
        <f t="shared" si="247"/>
        <v>31.675635382790688</v>
      </c>
      <c r="L1586" s="1">
        <f t="shared" si="248"/>
        <v>31.675635382790688</v>
      </c>
      <c r="M1586" s="1">
        <f t="shared" si="249"/>
        <v>3.5793277017255543E-2</v>
      </c>
      <c r="N1586" s="1">
        <f t="shared" si="245"/>
        <v>19.055016616713324</v>
      </c>
    </row>
    <row r="1587" spans="5:14">
      <c r="E1587" s="3">
        <f t="shared" si="246"/>
        <v>15.780000000000001</v>
      </c>
      <c r="F1587" s="1">
        <f t="shared" si="240"/>
        <v>19.055016616713324</v>
      </c>
      <c r="G1587" s="1">
        <f t="shared" si="241"/>
        <v>3.1672056055088973</v>
      </c>
      <c r="H1587" s="1">
        <f t="shared" si="242"/>
        <v>106.56077485945984</v>
      </c>
      <c r="I1587" s="1">
        <f t="shared" si="243"/>
        <v>-3.5793277017148739E-2</v>
      </c>
      <c r="J1587" s="1">
        <f t="shared" si="244"/>
        <v>31.672056055088973</v>
      </c>
      <c r="K1587" s="1">
        <f t="shared" si="247"/>
        <v>31.672056055088973</v>
      </c>
      <c r="L1587" s="1">
        <f t="shared" si="248"/>
        <v>31.672056055088973</v>
      </c>
      <c r="M1587" s="1">
        <f t="shared" si="249"/>
        <v>3.5676233001409319E-2</v>
      </c>
      <c r="N1587" s="1">
        <f t="shared" si="245"/>
        <v>19.055373379043338</v>
      </c>
    </row>
    <row r="1588" spans="5:14">
      <c r="E1588" s="3">
        <f t="shared" si="246"/>
        <v>15.790000000000001</v>
      </c>
      <c r="F1588" s="1">
        <f t="shared" si="240"/>
        <v>19.055373379043338</v>
      </c>
      <c r="G1588" s="1">
        <f t="shared" si="241"/>
        <v>3.166848843178883</v>
      </c>
      <c r="H1588" s="1">
        <f t="shared" si="242"/>
        <v>106.59244334789163</v>
      </c>
      <c r="I1588" s="1">
        <f t="shared" si="243"/>
        <v>-3.5676233001424862E-2</v>
      </c>
      <c r="J1588" s="1">
        <f t="shared" si="244"/>
        <v>31.66848843178883</v>
      </c>
      <c r="K1588" s="1">
        <f t="shared" si="247"/>
        <v>31.66848843178883</v>
      </c>
      <c r="L1588" s="1">
        <f t="shared" si="248"/>
        <v>31.66848843178883</v>
      </c>
      <c r="M1588" s="1">
        <f t="shared" si="249"/>
        <v>3.5559571719494754E-2</v>
      </c>
      <c r="N1588" s="1">
        <f t="shared" si="245"/>
        <v>19.055728974760534</v>
      </c>
    </row>
    <row r="1589" spans="5:14">
      <c r="E1589" s="3">
        <f t="shared" si="246"/>
        <v>15.8</v>
      </c>
      <c r="F1589" s="1">
        <f t="shared" si="240"/>
        <v>19.055728974760534</v>
      </c>
      <c r="G1589" s="1">
        <f t="shared" si="241"/>
        <v>3.1664932474616876</v>
      </c>
      <c r="H1589" s="1">
        <f t="shared" si="242"/>
        <v>106.62410828036624</v>
      </c>
      <c r="I1589" s="1">
        <f t="shared" si="243"/>
        <v>-3.5559571719545602E-2</v>
      </c>
      <c r="J1589" s="1">
        <f t="shared" si="244"/>
        <v>31.664932474616876</v>
      </c>
      <c r="K1589" s="1">
        <f t="shared" si="247"/>
        <v>31.664932474616876</v>
      </c>
      <c r="L1589" s="1">
        <f t="shared" si="248"/>
        <v>31.664932474616876</v>
      </c>
      <c r="M1589" s="1">
        <f t="shared" si="249"/>
        <v>3.5443291919971864E-2</v>
      </c>
      <c r="N1589" s="1">
        <f t="shared" si="245"/>
        <v>19.056083407679733</v>
      </c>
    </row>
    <row r="1590" spans="5:14">
      <c r="E1590" s="3">
        <f t="shared" si="246"/>
        <v>15.81</v>
      </c>
      <c r="F1590" s="1">
        <f t="shared" si="240"/>
        <v>19.056083407679733</v>
      </c>
      <c r="G1590" s="1">
        <f t="shared" si="241"/>
        <v>3.1661388145424887</v>
      </c>
      <c r="H1590" s="1">
        <f t="shared" si="242"/>
        <v>106.65576966851167</v>
      </c>
      <c r="I1590" s="1">
        <f t="shared" si="243"/>
        <v>-3.544329191988993E-2</v>
      </c>
      <c r="J1590" s="1">
        <f t="shared" si="244"/>
        <v>31.661388145424887</v>
      </c>
      <c r="K1590" s="1">
        <f t="shared" si="247"/>
        <v>31.661388145424887</v>
      </c>
      <c r="L1590" s="1">
        <f t="shared" si="248"/>
        <v>31.661388145424887</v>
      </c>
      <c r="M1590" s="1">
        <f t="shared" si="249"/>
        <v>3.5327392355393838E-2</v>
      </c>
      <c r="N1590" s="1">
        <f t="shared" si="245"/>
        <v>19.056436681603287</v>
      </c>
    </row>
    <row r="1591" spans="5:14">
      <c r="E1591" s="3">
        <f t="shared" si="246"/>
        <v>15.82</v>
      </c>
      <c r="F1591" s="1">
        <f t="shared" si="240"/>
        <v>19.056436681603287</v>
      </c>
      <c r="G1591" s="1">
        <f t="shared" si="241"/>
        <v>3.1657855406189341</v>
      </c>
      <c r="H1591" s="1">
        <f t="shared" si="242"/>
        <v>106.68742752391786</v>
      </c>
      <c r="I1591" s="1">
        <f t="shared" si="243"/>
        <v>-3.5327392355455345E-2</v>
      </c>
      <c r="J1591" s="1">
        <f t="shared" si="244"/>
        <v>31.657855406189341</v>
      </c>
      <c r="K1591" s="1">
        <f t="shared" si="247"/>
        <v>31.657855406189341</v>
      </c>
      <c r="L1591" s="1">
        <f t="shared" si="248"/>
        <v>31.657855406189341</v>
      </c>
      <c r="M1591" s="1">
        <f t="shared" si="249"/>
        <v>3.5211871782391491E-2</v>
      </c>
      <c r="N1591" s="1">
        <f t="shared" si="245"/>
        <v>19.056788800321112</v>
      </c>
    </row>
    <row r="1592" spans="5:14">
      <c r="E1592" s="3">
        <f t="shared" si="246"/>
        <v>15.83</v>
      </c>
      <c r="F1592" s="1">
        <f t="shared" si="240"/>
        <v>19.056788800321112</v>
      </c>
      <c r="G1592" s="1">
        <f t="shared" si="241"/>
        <v>3.1654334219011098</v>
      </c>
      <c r="H1592" s="1">
        <f t="shared" si="242"/>
        <v>106.71908185813687</v>
      </c>
      <c r="I1592" s="1">
        <f t="shared" si="243"/>
        <v>-3.5211871782436788E-2</v>
      </c>
      <c r="J1592" s="1">
        <f t="shared" si="244"/>
        <v>31.654334219011098</v>
      </c>
      <c r="K1592" s="1">
        <f t="shared" si="247"/>
        <v>31.654334219011098</v>
      </c>
      <c r="L1592" s="1">
        <f t="shared" si="248"/>
        <v>31.654334219011098</v>
      </c>
      <c r="M1592" s="1">
        <f t="shared" si="249"/>
        <v>3.5096728961662826E-2</v>
      </c>
      <c r="N1592" s="1">
        <f t="shared" si="245"/>
        <v>19.057139767610728</v>
      </c>
    </row>
    <row r="1593" spans="5:14">
      <c r="E1593" s="3">
        <f t="shared" si="246"/>
        <v>15.84</v>
      </c>
      <c r="F1593" s="1">
        <f t="shared" si="240"/>
        <v>19.057139767610728</v>
      </c>
      <c r="G1593" s="1">
        <f t="shared" si="241"/>
        <v>3.1650824546114933</v>
      </c>
      <c r="H1593" s="1">
        <f t="shared" si="242"/>
        <v>106.75073268268299</v>
      </c>
      <c r="I1593" s="1">
        <f t="shared" si="243"/>
        <v>-3.5096728961647727E-2</v>
      </c>
      <c r="J1593" s="1">
        <f t="shared" si="244"/>
        <v>31.650824546114933</v>
      </c>
      <c r="K1593" s="1">
        <f t="shared" si="247"/>
        <v>31.650824546114933</v>
      </c>
      <c r="L1593" s="1">
        <f t="shared" si="248"/>
        <v>31.650824546114933</v>
      </c>
      <c r="M1593" s="1">
        <f t="shared" si="249"/>
        <v>3.4981962657958166E-2</v>
      </c>
      <c r="N1593" s="1">
        <f t="shared" si="245"/>
        <v>19.057489587237306</v>
      </c>
    </row>
    <row r="1594" spans="5:14">
      <c r="E1594" s="3">
        <f t="shared" si="246"/>
        <v>15.85</v>
      </c>
      <c r="F1594" s="1">
        <f t="shared" si="240"/>
        <v>19.057489587237306</v>
      </c>
      <c r="G1594" s="1">
        <f t="shared" si="241"/>
        <v>3.1647326349849152</v>
      </c>
      <c r="H1594" s="1">
        <f t="shared" si="242"/>
        <v>106.78238000903285</v>
      </c>
      <c r="I1594" s="1">
        <f t="shared" si="243"/>
        <v>-3.4981962657809618E-2</v>
      </c>
      <c r="J1594" s="1">
        <f t="shared" si="244"/>
        <v>31.647326349849152</v>
      </c>
      <c r="K1594" s="1">
        <f t="shared" si="247"/>
        <v>31.647326349849152</v>
      </c>
      <c r="L1594" s="1">
        <f t="shared" si="248"/>
        <v>31.647326349849152</v>
      </c>
      <c r="M1594" s="1">
        <f t="shared" si="249"/>
        <v>3.4867571640067263E-2</v>
      </c>
      <c r="N1594" s="1">
        <f t="shared" si="245"/>
        <v>19.057838262953705</v>
      </c>
    </row>
    <row r="1595" spans="5:14">
      <c r="E1595" s="3">
        <f t="shared" si="246"/>
        <v>15.860000000000001</v>
      </c>
      <c r="F1595" s="1">
        <f t="shared" si="240"/>
        <v>19.057838262953705</v>
      </c>
      <c r="G1595" s="1">
        <f t="shared" si="241"/>
        <v>3.1643839592685161</v>
      </c>
      <c r="H1595" s="1">
        <f t="shared" si="242"/>
        <v>106.81402384862554</v>
      </c>
      <c r="I1595" s="1">
        <f t="shared" si="243"/>
        <v>-3.4867571639907169E-2</v>
      </c>
      <c r="J1595" s="1">
        <f t="shared" si="244"/>
        <v>31.643839592685161</v>
      </c>
      <c r="K1595" s="1">
        <f t="shared" si="247"/>
        <v>31.643839592685161</v>
      </c>
      <c r="L1595" s="1">
        <f t="shared" si="248"/>
        <v>31.643839592685161</v>
      </c>
      <c r="M1595" s="1">
        <f t="shared" si="249"/>
        <v>3.4753554680804877E-2</v>
      </c>
      <c r="N1595" s="1">
        <f t="shared" si="245"/>
        <v>19.058185798500514</v>
      </c>
    </row>
    <row r="1596" spans="5:14">
      <c r="E1596" s="3">
        <f t="shared" si="246"/>
        <v>15.870000000000001</v>
      </c>
      <c r="F1596" s="1">
        <f t="shared" si="240"/>
        <v>19.058185798500514</v>
      </c>
      <c r="G1596" s="1">
        <f t="shared" si="241"/>
        <v>3.1640364237217078</v>
      </c>
      <c r="H1596" s="1">
        <f t="shared" si="242"/>
        <v>106.84566421286276</v>
      </c>
      <c r="I1596" s="1">
        <f t="shared" si="243"/>
        <v>-3.4753554680833076E-2</v>
      </c>
      <c r="J1596" s="1">
        <f t="shared" si="244"/>
        <v>31.640364237217078</v>
      </c>
      <c r="K1596" s="1">
        <f t="shared" si="247"/>
        <v>31.640364237217078</v>
      </c>
      <c r="L1596" s="1">
        <f t="shared" si="248"/>
        <v>31.640364237217078</v>
      </c>
      <c r="M1596" s="1">
        <f t="shared" si="249"/>
        <v>3.4639910556998554E-2</v>
      </c>
      <c r="N1596" s="1">
        <f t="shared" si="245"/>
        <v>19.058532197606084</v>
      </c>
    </row>
    <row r="1597" spans="5:14">
      <c r="E1597" s="3">
        <f t="shared" si="246"/>
        <v>15.88</v>
      </c>
      <c r="F1597" s="1">
        <f t="shared" si="240"/>
        <v>19.058532197606084</v>
      </c>
      <c r="G1597" s="1">
        <f t="shared" si="241"/>
        <v>3.1636900246161375</v>
      </c>
      <c r="H1597" s="1">
        <f t="shared" si="242"/>
        <v>106.87730111310891</v>
      </c>
      <c r="I1597" s="1">
        <f t="shared" si="243"/>
        <v>-3.4639910557032749E-2</v>
      </c>
      <c r="J1597" s="1">
        <f t="shared" si="244"/>
        <v>31.636900246161375</v>
      </c>
      <c r="K1597" s="1">
        <f t="shared" si="247"/>
        <v>31.636900246161375</v>
      </c>
      <c r="L1597" s="1">
        <f t="shared" si="248"/>
        <v>31.636900246161375</v>
      </c>
      <c r="M1597" s="1">
        <f t="shared" si="249"/>
        <v>3.4526638049476865E-2</v>
      </c>
      <c r="N1597" s="1">
        <f t="shared" si="245"/>
        <v>19.05887746398658</v>
      </c>
    </row>
    <row r="1598" spans="5:14">
      <c r="E1598" s="3">
        <f t="shared" si="246"/>
        <v>15.89</v>
      </c>
      <c r="F1598" s="1">
        <f t="shared" si="240"/>
        <v>19.05887746398658</v>
      </c>
      <c r="G1598" s="1">
        <f t="shared" si="241"/>
        <v>3.1633447582356418</v>
      </c>
      <c r="H1598" s="1">
        <f t="shared" si="242"/>
        <v>106.90893456069126</v>
      </c>
      <c r="I1598" s="1">
        <f t="shared" si="243"/>
        <v>-3.4526638049570124E-2</v>
      </c>
      <c r="J1598" s="1">
        <f t="shared" si="244"/>
        <v>31.633447582356418</v>
      </c>
      <c r="K1598" s="1">
        <f t="shared" si="247"/>
        <v>31.633447582356418</v>
      </c>
      <c r="L1598" s="1">
        <f t="shared" si="248"/>
        <v>31.633447582356418</v>
      </c>
      <c r="M1598" s="1">
        <f t="shared" si="249"/>
        <v>3.4413735943054968E-2</v>
      </c>
      <c r="N1598" s="1">
        <f t="shared" si="245"/>
        <v>19.05922160134601</v>
      </c>
    </row>
    <row r="1599" spans="5:14">
      <c r="E1599" s="3">
        <f t="shared" si="246"/>
        <v>15.9</v>
      </c>
      <c r="F1599" s="1">
        <f t="shared" si="240"/>
        <v>19.05922160134601</v>
      </c>
      <c r="G1599" s="1">
        <f t="shared" si="241"/>
        <v>3.1630006208762111</v>
      </c>
      <c r="H1599" s="1">
        <f t="shared" si="242"/>
        <v>106.94056456690002</v>
      </c>
      <c r="I1599" s="1">
        <f t="shared" si="243"/>
        <v>-3.4413735943061852E-2</v>
      </c>
      <c r="J1599" s="1">
        <f t="shared" si="244"/>
        <v>31.630006208762111</v>
      </c>
      <c r="K1599" s="1">
        <f t="shared" si="247"/>
        <v>31.630006208762111</v>
      </c>
      <c r="L1599" s="1">
        <f t="shared" si="248"/>
        <v>31.630006208762111</v>
      </c>
      <c r="M1599" s="1">
        <f t="shared" si="249"/>
        <v>3.4301203026521065E-2</v>
      </c>
      <c r="N1599" s="1">
        <f t="shared" si="245"/>
        <v>19.059564613376274</v>
      </c>
    </row>
    <row r="1600" spans="5:14">
      <c r="E1600" s="3">
        <f t="shared" si="246"/>
        <v>15.91</v>
      </c>
      <c r="F1600" s="1">
        <f t="shared" si="240"/>
        <v>19.059564613376274</v>
      </c>
      <c r="G1600" s="1">
        <f t="shared" si="241"/>
        <v>3.1626576088459473</v>
      </c>
      <c r="H1600" s="1">
        <f t="shared" si="242"/>
        <v>106.97219114298848</v>
      </c>
      <c r="I1600" s="1">
        <f t="shared" si="243"/>
        <v>-3.4301203026387839E-2</v>
      </c>
      <c r="J1600" s="1">
        <f t="shared" si="244"/>
        <v>31.626576088459473</v>
      </c>
      <c r="K1600" s="1">
        <f t="shared" si="247"/>
        <v>31.626576088459473</v>
      </c>
      <c r="L1600" s="1">
        <f t="shared" si="248"/>
        <v>31.626576088459473</v>
      </c>
      <c r="M1600" s="1">
        <f t="shared" si="249"/>
        <v>3.4189038092624635E-2</v>
      </c>
      <c r="N1600" s="1">
        <f t="shared" si="245"/>
        <v>19.059906503757201</v>
      </c>
    </row>
    <row r="1601" spans="5:14">
      <c r="E1601" s="3">
        <f t="shared" si="246"/>
        <v>15.92</v>
      </c>
      <c r="F1601" s="1">
        <f t="shared" si="240"/>
        <v>19.059906503757201</v>
      </c>
      <c r="G1601" s="1">
        <f t="shared" si="241"/>
        <v>3.1623157184650204</v>
      </c>
      <c r="H1601" s="1">
        <f t="shared" si="242"/>
        <v>107.00381430017313</v>
      </c>
      <c r="I1601" s="1">
        <f t="shared" si="243"/>
        <v>-3.4189038092691248E-2</v>
      </c>
      <c r="J1601" s="1">
        <f t="shared" si="244"/>
        <v>31.623157184650204</v>
      </c>
      <c r="K1601" s="1">
        <f t="shared" si="247"/>
        <v>31.623157184650204</v>
      </c>
      <c r="L1601" s="1">
        <f t="shared" si="248"/>
        <v>31.623157184650204</v>
      </c>
      <c r="M1601" s="1">
        <f t="shared" si="249"/>
        <v>3.4077239938061776E-2</v>
      </c>
      <c r="N1601" s="1">
        <f t="shared" si="245"/>
        <v>19.060247276156581</v>
      </c>
    </row>
    <row r="1602" spans="5:14">
      <c r="E1602" s="3">
        <f t="shared" si="246"/>
        <v>15.93</v>
      </c>
      <c r="F1602" s="1">
        <f t="shared" si="240"/>
        <v>19.060247276156581</v>
      </c>
      <c r="G1602" s="1">
        <f t="shared" si="241"/>
        <v>3.1619749460656408</v>
      </c>
      <c r="H1602" s="1">
        <f t="shared" si="242"/>
        <v>107.03543404963379</v>
      </c>
      <c r="I1602" s="1">
        <f t="shared" si="243"/>
        <v>-3.4077239937957415E-2</v>
      </c>
      <c r="J1602" s="1">
        <f t="shared" si="244"/>
        <v>31.619749460656408</v>
      </c>
      <c r="K1602" s="1">
        <f t="shared" si="247"/>
        <v>31.619749460656408</v>
      </c>
      <c r="L1602" s="1">
        <f t="shared" si="248"/>
        <v>31.619749460656408</v>
      </c>
      <c r="M1602" s="1">
        <f t="shared" si="249"/>
        <v>3.3965807363464551E-2</v>
      </c>
      <c r="N1602" s="1">
        <f t="shared" si="245"/>
        <v>19.060586934230216</v>
      </c>
    </row>
    <row r="1603" spans="5:14">
      <c r="E1603" s="3">
        <f t="shared" si="246"/>
        <v>15.94</v>
      </c>
      <c r="F1603" s="1">
        <f t="shared" si="240"/>
        <v>19.060586934230216</v>
      </c>
      <c r="G1603" s="1">
        <f t="shared" si="241"/>
        <v>3.1616352879920058</v>
      </c>
      <c r="H1603" s="1">
        <f t="shared" si="242"/>
        <v>107.06705040251371</v>
      </c>
      <c r="I1603" s="1">
        <f t="shared" si="243"/>
        <v>-3.3965807363500744E-2</v>
      </c>
      <c r="J1603" s="1">
        <f t="shared" si="244"/>
        <v>31.616352879920058</v>
      </c>
      <c r="K1603" s="1">
        <f t="shared" si="247"/>
        <v>31.616352879920058</v>
      </c>
      <c r="L1603" s="1">
        <f t="shared" si="248"/>
        <v>31.616352879920058</v>
      </c>
      <c r="M1603" s="1">
        <f t="shared" si="249"/>
        <v>3.3854739173385884E-2</v>
      </c>
      <c r="N1603" s="1">
        <f t="shared" si="245"/>
        <v>19.06092548162195</v>
      </c>
    </row>
    <row r="1604" spans="5:14">
      <c r="E1604" s="3">
        <f t="shared" si="246"/>
        <v>15.950000000000001</v>
      </c>
      <c r="F1604" s="1">
        <f t="shared" si="240"/>
        <v>19.06092548162195</v>
      </c>
      <c r="G1604" s="1">
        <f t="shared" si="241"/>
        <v>3.161296740600271</v>
      </c>
      <c r="H1604" s="1">
        <f t="shared" si="242"/>
        <v>107.09866336991972</v>
      </c>
      <c r="I1604" s="1">
        <f t="shared" si="243"/>
        <v>-3.385473917347781E-2</v>
      </c>
      <c r="J1604" s="1">
        <f t="shared" si="244"/>
        <v>31.61296740600271</v>
      </c>
      <c r="K1604" s="1">
        <f t="shared" si="247"/>
        <v>31.61296740600271</v>
      </c>
      <c r="L1604" s="1">
        <f t="shared" si="248"/>
        <v>31.61296740600271</v>
      </c>
      <c r="M1604" s="1">
        <f t="shared" si="249"/>
        <v>3.3744034176288462E-2</v>
      </c>
      <c r="N1604" s="1">
        <f t="shared" si="245"/>
        <v>19.061262921963714</v>
      </c>
    </row>
    <row r="1605" spans="5:14">
      <c r="E1605" s="3">
        <f t="shared" si="246"/>
        <v>15.96</v>
      </c>
      <c r="F1605" s="1">
        <f t="shared" si="240"/>
        <v>19.061262921963714</v>
      </c>
      <c r="G1605" s="1">
        <f t="shared" si="241"/>
        <v>3.1609593002585079</v>
      </c>
      <c r="H1605" s="1">
        <f t="shared" si="242"/>
        <v>107.13027296292231</v>
      </c>
      <c r="I1605" s="1">
        <f t="shared" si="243"/>
        <v>-3.3744034176308446E-2</v>
      </c>
      <c r="J1605" s="1">
        <f t="shared" si="244"/>
        <v>31.609593002585079</v>
      </c>
      <c r="K1605" s="1">
        <f t="shared" si="247"/>
        <v>31.609593002585079</v>
      </c>
      <c r="L1605" s="1">
        <f t="shared" si="248"/>
        <v>31.609593002585079</v>
      </c>
      <c r="M1605" s="1">
        <f t="shared" si="249"/>
        <v>3.3633691184532077E-2</v>
      </c>
      <c r="N1605" s="1">
        <f t="shared" si="245"/>
        <v>19.06159925887556</v>
      </c>
    </row>
    <row r="1606" spans="5:14">
      <c r="E1606" s="3">
        <f t="shared" si="246"/>
        <v>15.97</v>
      </c>
      <c r="F1606" s="1">
        <f t="shared" si="240"/>
        <v>19.06159925887556</v>
      </c>
      <c r="G1606" s="1">
        <f t="shared" si="241"/>
        <v>3.1606229633466612</v>
      </c>
      <c r="H1606" s="1">
        <f t="shared" si="242"/>
        <v>107.16187919255577</v>
      </c>
      <c r="I1606" s="1">
        <f t="shared" si="243"/>
        <v>-3.363369118467574E-2</v>
      </c>
      <c r="J1606" s="1">
        <f t="shared" si="244"/>
        <v>31.606229633466612</v>
      </c>
      <c r="K1606" s="1">
        <f t="shared" si="247"/>
        <v>31.606229633466612</v>
      </c>
      <c r="L1606" s="1">
        <f t="shared" si="248"/>
        <v>31.606229633466612</v>
      </c>
      <c r="M1606" s="1">
        <f t="shared" si="249"/>
        <v>3.3523709014358083E-2</v>
      </c>
      <c r="N1606" s="1">
        <f t="shared" si="245"/>
        <v>19.061934495965705</v>
      </c>
    </row>
    <row r="1607" spans="5:14">
      <c r="E1607" s="3">
        <f t="shared" si="246"/>
        <v>15.98</v>
      </c>
      <c r="F1607" s="1">
        <f t="shared" si="240"/>
        <v>19.061934495965705</v>
      </c>
      <c r="G1607" s="1">
        <f t="shared" si="241"/>
        <v>3.1602877262565165</v>
      </c>
      <c r="H1607" s="1">
        <f t="shared" si="242"/>
        <v>107.19348206981834</v>
      </c>
      <c r="I1607" s="1">
        <f t="shared" si="243"/>
        <v>-3.3523709014460223E-2</v>
      </c>
      <c r="J1607" s="1">
        <f t="shared" si="244"/>
        <v>31.602877262565165</v>
      </c>
      <c r="K1607" s="1">
        <f t="shared" si="247"/>
        <v>31.602877262565165</v>
      </c>
      <c r="L1607" s="1">
        <f t="shared" si="248"/>
        <v>31.602877262565165</v>
      </c>
      <c r="M1607" s="1">
        <f t="shared" si="249"/>
        <v>3.3414086485880956E-2</v>
      </c>
      <c r="N1607" s="1">
        <f t="shared" si="245"/>
        <v>19.062268636830563</v>
      </c>
    </row>
    <row r="1608" spans="5:14">
      <c r="E1608" s="3">
        <f t="shared" si="246"/>
        <v>15.99</v>
      </c>
      <c r="F1608" s="1">
        <f t="shared" si="240"/>
        <v>19.062268636830563</v>
      </c>
      <c r="G1608" s="1">
        <f t="shared" si="241"/>
        <v>3.1599535853916585</v>
      </c>
      <c r="H1608" s="1">
        <f t="shared" si="242"/>
        <v>107.22508160567226</v>
      </c>
      <c r="I1608" s="1">
        <f t="shared" si="243"/>
        <v>-3.3414086485805683E-2</v>
      </c>
      <c r="J1608" s="1">
        <f t="shared" si="244"/>
        <v>31.599535853916585</v>
      </c>
      <c r="K1608" s="1">
        <f t="shared" si="247"/>
        <v>31.599535853916585</v>
      </c>
      <c r="L1608" s="1">
        <f t="shared" si="248"/>
        <v>31.599535853916585</v>
      </c>
      <c r="M1608" s="1">
        <f t="shared" si="249"/>
        <v>3.3304822423072311E-2</v>
      </c>
      <c r="N1608" s="1">
        <f t="shared" si="245"/>
        <v>19.062601685054794</v>
      </c>
    </row>
    <row r="1609" spans="5:14">
      <c r="E1609" s="3">
        <f t="shared" si="246"/>
        <v>16</v>
      </c>
      <c r="F1609" s="1">
        <f t="shared" ref="F1609:F1672" si="250">M1608*$C$3+F1608</f>
        <v>19.062601685054794</v>
      </c>
      <c r="G1609" s="1">
        <f t="shared" ref="G1609:G1672" si="251">$C$4-F1609</f>
        <v>3.1596205371674273</v>
      </c>
      <c r="H1609" s="1">
        <f t="shared" ref="H1609:H1672" si="252">H1608+G1609*$C$3</f>
        <v>107.25667781104393</v>
      </c>
      <c r="I1609" s="1">
        <f t="shared" ref="I1609:I1672" si="253">(G1609-G1608)/$C$3</f>
        <v>-3.3304822423119163E-2</v>
      </c>
      <c r="J1609" s="1">
        <f t="shared" ref="J1609:J1672" si="254">G1609*$G$7+H1609*$H$7+I1609*$I$7</f>
        <v>31.596205371674273</v>
      </c>
      <c r="K1609" s="1">
        <f t="shared" si="247"/>
        <v>31.596205371674273</v>
      </c>
      <c r="L1609" s="1">
        <f t="shared" si="248"/>
        <v>31.596205371674273</v>
      </c>
      <c r="M1609" s="1">
        <f t="shared" si="249"/>
        <v>3.3195915653748687E-2</v>
      </c>
      <c r="N1609" s="1">
        <f t="shared" ref="N1609:N1672" si="255">(M1609)*$C$3+N1608</f>
        <v>19.062933644211331</v>
      </c>
    </row>
    <row r="1610" spans="5:14">
      <c r="E1610" s="3">
        <f t="shared" ref="E1610:E1673" si="256">(ROW(E1610)-ROW($E$9))*$C$3</f>
        <v>16.010000000000002</v>
      </c>
      <c r="F1610" s="1">
        <f t="shared" si="250"/>
        <v>19.062933644211331</v>
      </c>
      <c r="G1610" s="1">
        <f t="shared" si="251"/>
        <v>3.1592885780108908</v>
      </c>
      <c r="H1610" s="1">
        <f t="shared" si="252"/>
        <v>107.28827069682404</v>
      </c>
      <c r="I1610" s="1">
        <f t="shared" si="253"/>
        <v>-3.3195915653649877E-2</v>
      </c>
      <c r="J1610" s="1">
        <f t="shared" si="254"/>
        <v>31.592885780108908</v>
      </c>
      <c r="K1610" s="1">
        <f t="shared" ref="K1610:K1673" si="257">MAX($J1610,0)</f>
        <v>31.592885780108908</v>
      </c>
      <c r="L1610" s="1">
        <f t="shared" ref="L1610:L1673" si="258">MIN(K1610,100)</f>
        <v>31.592885780108908</v>
      </c>
      <c r="M1610" s="1">
        <f t="shared" ref="M1610:M1673" si="259">$C$6*K1610/100-$C$7</f>
        <v>3.3087365009561331E-2</v>
      </c>
      <c r="N1610" s="1">
        <f t="shared" si="255"/>
        <v>19.063264517861427</v>
      </c>
    </row>
    <row r="1611" spans="5:14">
      <c r="E1611" s="3">
        <f t="shared" si="256"/>
        <v>16.02</v>
      </c>
      <c r="F1611" s="1">
        <f t="shared" si="250"/>
        <v>19.063264517861427</v>
      </c>
      <c r="G1611" s="1">
        <f t="shared" si="251"/>
        <v>3.1589577043607946</v>
      </c>
      <c r="H1611" s="1">
        <f t="shared" si="252"/>
        <v>107.31986027386765</v>
      </c>
      <c r="I1611" s="1">
        <f t="shared" si="253"/>
        <v>-3.3087365009620839E-2</v>
      </c>
      <c r="J1611" s="1">
        <f t="shared" si="254"/>
        <v>31.589577043607946</v>
      </c>
      <c r="K1611" s="1">
        <f t="shared" si="257"/>
        <v>31.589577043607946</v>
      </c>
      <c r="L1611" s="1">
        <f t="shared" si="258"/>
        <v>31.589577043607946</v>
      </c>
      <c r="M1611" s="1">
        <f t="shared" si="259"/>
        <v>3.2979169325979774E-2</v>
      </c>
      <c r="N1611" s="1">
        <f t="shared" si="255"/>
        <v>19.063594309554688</v>
      </c>
    </row>
    <row r="1612" spans="5:14">
      <c r="E1612" s="3">
        <f t="shared" si="256"/>
        <v>16.03</v>
      </c>
      <c r="F1612" s="1">
        <f t="shared" si="250"/>
        <v>19.063594309554688</v>
      </c>
      <c r="G1612" s="1">
        <f t="shared" si="251"/>
        <v>3.1586279126675336</v>
      </c>
      <c r="H1612" s="1">
        <f t="shared" si="252"/>
        <v>107.35144655299432</v>
      </c>
      <c r="I1612" s="1">
        <f t="shared" si="253"/>
        <v>-3.2979169326097235E-2</v>
      </c>
      <c r="J1612" s="1">
        <f t="shared" si="254"/>
        <v>31.586279126675336</v>
      </c>
      <c r="K1612" s="1">
        <f t="shared" si="257"/>
        <v>31.586279126675336</v>
      </c>
      <c r="L1612" s="1">
        <f t="shared" si="258"/>
        <v>31.586279126675336</v>
      </c>
      <c r="M1612" s="1">
        <f t="shared" si="259"/>
        <v>3.2871327442283382E-2</v>
      </c>
      <c r="N1612" s="1">
        <f t="shared" si="255"/>
        <v>19.063923022829112</v>
      </c>
    </row>
    <row r="1613" spans="5:14">
      <c r="E1613" s="3">
        <f t="shared" si="256"/>
        <v>16.04</v>
      </c>
      <c r="F1613" s="1">
        <f t="shared" si="250"/>
        <v>19.063923022829112</v>
      </c>
      <c r="G1613" s="1">
        <f t="shared" si="251"/>
        <v>3.1582991993931095</v>
      </c>
      <c r="H1613" s="1">
        <f t="shared" si="252"/>
        <v>107.38302954498825</v>
      </c>
      <c r="I1613" s="1">
        <f t="shared" si="253"/>
        <v>-3.2871327442407505E-2</v>
      </c>
      <c r="J1613" s="1">
        <f t="shared" si="254"/>
        <v>31.582991993931095</v>
      </c>
      <c r="K1613" s="1">
        <f t="shared" si="257"/>
        <v>31.582991993931095</v>
      </c>
      <c r="L1613" s="1">
        <f t="shared" si="258"/>
        <v>31.582991993931095</v>
      </c>
      <c r="M1613" s="1">
        <f t="shared" si="259"/>
        <v>3.2763838201546713E-2</v>
      </c>
      <c r="N1613" s="1">
        <f t="shared" si="255"/>
        <v>19.064250661211126</v>
      </c>
    </row>
    <row r="1614" spans="5:14">
      <c r="E1614" s="3">
        <f t="shared" si="256"/>
        <v>16.05</v>
      </c>
      <c r="F1614" s="1">
        <f t="shared" si="250"/>
        <v>19.064250661211126</v>
      </c>
      <c r="G1614" s="1">
        <f t="shared" si="251"/>
        <v>3.1579715610110952</v>
      </c>
      <c r="H1614" s="1">
        <f t="shared" si="252"/>
        <v>107.41460926059835</v>
      </c>
      <c r="I1614" s="1">
        <f t="shared" si="253"/>
        <v>-3.2763838201432804E-2</v>
      </c>
      <c r="J1614" s="1">
        <f t="shared" si="254"/>
        <v>31.579715610110952</v>
      </c>
      <c r="K1614" s="1">
        <f t="shared" si="257"/>
        <v>31.579715610110952</v>
      </c>
      <c r="L1614" s="1">
        <f t="shared" si="258"/>
        <v>31.579715610110952</v>
      </c>
      <c r="M1614" s="1">
        <f t="shared" si="259"/>
        <v>3.2656700450628184E-2</v>
      </c>
      <c r="N1614" s="1">
        <f t="shared" si="255"/>
        <v>19.064577228215633</v>
      </c>
    </row>
    <row r="1615" spans="5:14">
      <c r="E1615" s="3">
        <f t="shared" si="256"/>
        <v>16.059999999999999</v>
      </c>
      <c r="F1615" s="1">
        <f t="shared" si="250"/>
        <v>19.064577228215633</v>
      </c>
      <c r="G1615" s="1">
        <f t="shared" si="251"/>
        <v>3.1576449940065885</v>
      </c>
      <c r="H1615" s="1">
        <f t="shared" si="252"/>
        <v>107.44618571053842</v>
      </c>
      <c r="I1615" s="1">
        <f t="shared" si="253"/>
        <v>-3.2656700450672815E-2</v>
      </c>
      <c r="J1615" s="1">
        <f t="shared" si="254"/>
        <v>31.576449940065885</v>
      </c>
      <c r="K1615" s="1">
        <f t="shared" si="257"/>
        <v>31.576449940065885</v>
      </c>
      <c r="L1615" s="1">
        <f t="shared" si="258"/>
        <v>31.576449940065885</v>
      </c>
      <c r="M1615" s="1">
        <f t="shared" si="259"/>
        <v>3.2549913040154532E-2</v>
      </c>
      <c r="N1615" s="1">
        <f t="shared" si="255"/>
        <v>19.064902727346034</v>
      </c>
    </row>
    <row r="1616" spans="5:14">
      <c r="E1616" s="3">
        <f t="shared" si="256"/>
        <v>16.07</v>
      </c>
      <c r="F1616" s="1">
        <f t="shared" si="250"/>
        <v>19.064902727346034</v>
      </c>
      <c r="G1616" s="1">
        <f t="shared" si="251"/>
        <v>3.1573194948761873</v>
      </c>
      <c r="H1616" s="1">
        <f t="shared" si="252"/>
        <v>107.47775890548718</v>
      </c>
      <c r="I1616" s="1">
        <f t="shared" si="253"/>
        <v>-3.254991304011412E-2</v>
      </c>
      <c r="J1616" s="1">
        <f t="shared" si="254"/>
        <v>31.573194948761873</v>
      </c>
      <c r="K1616" s="1">
        <f t="shared" si="257"/>
        <v>31.573194948761873</v>
      </c>
      <c r="L1616" s="1">
        <f t="shared" si="258"/>
        <v>31.573194948761873</v>
      </c>
      <c r="M1616" s="1">
        <f t="shared" si="259"/>
        <v>3.2443474824513263E-2</v>
      </c>
      <c r="N1616" s="1">
        <f t="shared" si="255"/>
        <v>19.065227162094278</v>
      </c>
    </row>
    <row r="1617" spans="5:14">
      <c r="E1617" s="3">
        <f t="shared" si="256"/>
        <v>16.080000000000002</v>
      </c>
      <c r="F1617" s="1">
        <f t="shared" si="250"/>
        <v>19.065227162094278</v>
      </c>
      <c r="G1617" s="1">
        <f t="shared" si="251"/>
        <v>3.1569950601279437</v>
      </c>
      <c r="H1617" s="1">
        <f t="shared" si="252"/>
        <v>107.50932885608846</v>
      </c>
      <c r="I1617" s="1">
        <f t="shared" si="253"/>
        <v>-3.2443474824361829E-2</v>
      </c>
      <c r="J1617" s="1">
        <f t="shared" si="254"/>
        <v>31.569950601279437</v>
      </c>
      <c r="K1617" s="1">
        <f t="shared" si="257"/>
        <v>31.569950601279437</v>
      </c>
      <c r="L1617" s="1">
        <f t="shared" si="258"/>
        <v>31.569950601279437</v>
      </c>
      <c r="M1617" s="1">
        <f t="shared" si="259"/>
        <v>3.2337384661837554E-2</v>
      </c>
      <c r="N1617" s="1">
        <f t="shared" si="255"/>
        <v>19.065550535940897</v>
      </c>
    </row>
    <row r="1618" spans="5:14">
      <c r="E1618" s="3">
        <f t="shared" si="256"/>
        <v>16.09</v>
      </c>
      <c r="F1618" s="1">
        <f t="shared" si="250"/>
        <v>19.065550535940897</v>
      </c>
      <c r="G1618" s="1">
        <f t="shared" si="251"/>
        <v>3.1566716862813244</v>
      </c>
      <c r="H1618" s="1">
        <f t="shared" si="252"/>
        <v>107.54089557295127</v>
      </c>
      <c r="I1618" s="1">
        <f t="shared" si="253"/>
        <v>-3.2337384661929036E-2</v>
      </c>
      <c r="J1618" s="1">
        <f t="shared" si="254"/>
        <v>31.566716862813244</v>
      </c>
      <c r="K1618" s="1">
        <f t="shared" si="257"/>
        <v>31.566716862813244</v>
      </c>
      <c r="L1618" s="1">
        <f t="shared" si="258"/>
        <v>31.566716862813244</v>
      </c>
      <c r="M1618" s="1">
        <f t="shared" si="259"/>
        <v>3.2231641413993151E-2</v>
      </c>
      <c r="N1618" s="1">
        <f t="shared" si="255"/>
        <v>19.065872852355035</v>
      </c>
    </row>
    <row r="1619" spans="5:14">
      <c r="E1619" s="3">
        <f t="shared" si="256"/>
        <v>16.100000000000001</v>
      </c>
      <c r="F1619" s="1">
        <f t="shared" si="250"/>
        <v>19.065872852355035</v>
      </c>
      <c r="G1619" s="1">
        <f t="shared" si="251"/>
        <v>3.1563493698671863</v>
      </c>
      <c r="H1619" s="1">
        <f t="shared" si="252"/>
        <v>107.57245906664994</v>
      </c>
      <c r="I1619" s="1">
        <f t="shared" si="253"/>
        <v>-3.2231641413815737E-2</v>
      </c>
      <c r="J1619" s="1">
        <f t="shared" si="254"/>
        <v>31.563493698671863</v>
      </c>
      <c r="K1619" s="1">
        <f t="shared" si="257"/>
        <v>31.563493698671863</v>
      </c>
      <c r="L1619" s="1">
        <f t="shared" si="258"/>
        <v>31.563493698671863</v>
      </c>
      <c r="M1619" s="1">
        <f t="shared" si="259"/>
        <v>3.2126243946569932E-2</v>
      </c>
      <c r="N1619" s="1">
        <f t="shared" si="255"/>
        <v>19.066194114794502</v>
      </c>
    </row>
    <row r="1620" spans="5:14">
      <c r="E1620" s="3">
        <f t="shared" si="256"/>
        <v>16.11</v>
      </c>
      <c r="F1620" s="1">
        <f t="shared" si="250"/>
        <v>19.066194114794502</v>
      </c>
      <c r="G1620" s="1">
        <f t="shared" si="251"/>
        <v>3.1560281074277192</v>
      </c>
      <c r="H1620" s="1">
        <f t="shared" si="252"/>
        <v>107.60401934772422</v>
      </c>
      <c r="I1620" s="1">
        <f t="shared" si="253"/>
        <v>-3.2126243946706268E-2</v>
      </c>
      <c r="J1620" s="1">
        <f t="shared" si="254"/>
        <v>31.560281074277192</v>
      </c>
      <c r="K1620" s="1">
        <f t="shared" si="257"/>
        <v>31.560281074277192</v>
      </c>
      <c r="L1620" s="1">
        <f t="shared" si="258"/>
        <v>31.560281074277192</v>
      </c>
      <c r="M1620" s="1">
        <f t="shared" si="259"/>
        <v>3.2021191128864146E-2</v>
      </c>
      <c r="N1620" s="1">
        <f t="shared" si="255"/>
        <v>19.066514326705789</v>
      </c>
    </row>
    <row r="1621" spans="5:14">
      <c r="E1621" s="3">
        <f t="shared" si="256"/>
        <v>16.12</v>
      </c>
      <c r="F1621" s="1">
        <f t="shared" si="250"/>
        <v>19.066514326705789</v>
      </c>
      <c r="G1621" s="1">
        <f t="shared" si="251"/>
        <v>3.1557078955164322</v>
      </c>
      <c r="H1621" s="1">
        <f t="shared" si="252"/>
        <v>107.63557642667938</v>
      </c>
      <c r="I1621" s="1">
        <f t="shared" si="253"/>
        <v>-3.202119112870605E-2</v>
      </c>
      <c r="J1621" s="1">
        <f t="shared" si="254"/>
        <v>31.557078955164322</v>
      </c>
      <c r="K1621" s="1">
        <f t="shared" si="257"/>
        <v>31.557078955164322</v>
      </c>
      <c r="L1621" s="1">
        <f t="shared" si="258"/>
        <v>31.557078955164322</v>
      </c>
      <c r="M1621" s="1">
        <f t="shared" si="259"/>
        <v>3.19164818338733E-2</v>
      </c>
      <c r="N1621" s="1">
        <f t="shared" si="255"/>
        <v>19.066833491524129</v>
      </c>
    </row>
    <row r="1622" spans="5:14">
      <c r="E1622" s="3">
        <f t="shared" si="256"/>
        <v>16.13</v>
      </c>
      <c r="F1622" s="1">
        <f t="shared" si="250"/>
        <v>19.066833491524129</v>
      </c>
      <c r="G1622" s="1">
        <f t="shared" si="251"/>
        <v>3.1553887306980926</v>
      </c>
      <c r="H1622" s="1">
        <f t="shared" si="252"/>
        <v>107.66713031398636</v>
      </c>
      <c r="I1622" s="1">
        <f t="shared" si="253"/>
        <v>-3.191648183396012E-2</v>
      </c>
      <c r="J1622" s="1">
        <f t="shared" si="254"/>
        <v>31.553887306980926</v>
      </c>
      <c r="K1622" s="1">
        <f t="shared" si="257"/>
        <v>31.553887306980926</v>
      </c>
      <c r="L1622" s="1">
        <f t="shared" si="258"/>
        <v>31.553887306980926</v>
      </c>
      <c r="M1622" s="1">
        <f t="shared" si="259"/>
        <v>3.1812114938276403E-2</v>
      </c>
      <c r="N1622" s="1">
        <f t="shared" si="255"/>
        <v>19.067151612673513</v>
      </c>
    </row>
    <row r="1623" spans="5:14">
      <c r="E1623" s="3">
        <f t="shared" si="256"/>
        <v>16.14</v>
      </c>
      <c r="F1623" s="1">
        <f t="shared" si="250"/>
        <v>19.067151612673513</v>
      </c>
      <c r="G1623" s="1">
        <f t="shared" si="251"/>
        <v>3.1550706095487087</v>
      </c>
      <c r="H1623" s="1">
        <f t="shared" si="252"/>
        <v>107.69868102008185</v>
      </c>
      <c r="I1623" s="1">
        <f t="shared" si="253"/>
        <v>-3.1812114938389868E-2</v>
      </c>
      <c r="J1623" s="1">
        <f t="shared" si="254"/>
        <v>31.550706095487087</v>
      </c>
      <c r="K1623" s="1">
        <f t="shared" si="257"/>
        <v>31.550706095487087</v>
      </c>
      <c r="L1623" s="1">
        <f t="shared" si="258"/>
        <v>31.550706095487087</v>
      </c>
      <c r="M1623" s="1">
        <f t="shared" si="259"/>
        <v>3.1708089322427746E-2</v>
      </c>
      <c r="N1623" s="1">
        <f t="shared" si="255"/>
        <v>19.067468693566738</v>
      </c>
    </row>
    <row r="1624" spans="5:14">
      <c r="E1624" s="3">
        <f t="shared" si="256"/>
        <v>16.149999999999999</v>
      </c>
      <c r="F1624" s="1">
        <f t="shared" si="250"/>
        <v>19.067468693566738</v>
      </c>
      <c r="G1624" s="1">
        <f t="shared" si="251"/>
        <v>3.1547535286554833</v>
      </c>
      <c r="H1624" s="1">
        <f t="shared" si="252"/>
        <v>107.7302285553684</v>
      </c>
      <c r="I1624" s="1">
        <f t="shared" si="253"/>
        <v>-3.1708089322535216E-2</v>
      </c>
      <c r="J1624" s="1">
        <f t="shared" si="254"/>
        <v>31.547535286554833</v>
      </c>
      <c r="K1624" s="1">
        <f t="shared" si="257"/>
        <v>31.547535286554833</v>
      </c>
      <c r="L1624" s="1">
        <f t="shared" si="258"/>
        <v>31.547535286554833</v>
      </c>
      <c r="M1624" s="1">
        <f t="shared" si="259"/>
        <v>3.1604403870342912E-2</v>
      </c>
      <c r="N1624" s="1">
        <f t="shared" si="255"/>
        <v>19.067784737605443</v>
      </c>
    </row>
    <row r="1625" spans="5:14">
      <c r="E1625" s="3">
        <f t="shared" si="256"/>
        <v>16.16</v>
      </c>
      <c r="F1625" s="1">
        <f t="shared" si="250"/>
        <v>19.067784737605443</v>
      </c>
      <c r="G1625" s="1">
        <f t="shared" si="251"/>
        <v>3.1544374846167784</v>
      </c>
      <c r="H1625" s="1">
        <f t="shared" si="252"/>
        <v>107.76177293021456</v>
      </c>
      <c r="I1625" s="1">
        <f t="shared" si="253"/>
        <v>-3.1604403870488795E-2</v>
      </c>
      <c r="J1625" s="1">
        <f t="shared" si="254"/>
        <v>31.544374846167784</v>
      </c>
      <c r="K1625" s="1">
        <f t="shared" si="257"/>
        <v>31.544374846167784</v>
      </c>
      <c r="L1625" s="1">
        <f t="shared" si="258"/>
        <v>31.544374846167784</v>
      </c>
      <c r="M1625" s="1">
        <f t="shared" si="259"/>
        <v>3.1501057469686566E-2</v>
      </c>
      <c r="N1625" s="1">
        <f t="shared" si="255"/>
        <v>19.068099748180138</v>
      </c>
    </row>
    <row r="1626" spans="5:14">
      <c r="E1626" s="3">
        <f t="shared" si="256"/>
        <v>16.170000000000002</v>
      </c>
      <c r="F1626" s="1">
        <f t="shared" si="250"/>
        <v>19.068099748180138</v>
      </c>
      <c r="G1626" s="1">
        <f t="shared" si="251"/>
        <v>3.154122474042083</v>
      </c>
      <c r="H1626" s="1">
        <f t="shared" si="252"/>
        <v>107.79331415495498</v>
      </c>
      <c r="I1626" s="1">
        <f t="shared" si="253"/>
        <v>-3.1501057469540683E-2</v>
      </c>
      <c r="J1626" s="1">
        <f t="shared" si="254"/>
        <v>31.54122474042083</v>
      </c>
      <c r="K1626" s="1">
        <f t="shared" si="257"/>
        <v>31.54122474042083</v>
      </c>
      <c r="L1626" s="1">
        <f t="shared" si="258"/>
        <v>31.54122474042083</v>
      </c>
      <c r="M1626" s="1">
        <f t="shared" si="259"/>
        <v>3.1398049011761131E-2</v>
      </c>
      <c r="N1626" s="1">
        <f t="shared" si="255"/>
        <v>19.068413728670254</v>
      </c>
    </row>
    <row r="1627" spans="5:14">
      <c r="E1627" s="3">
        <f t="shared" si="256"/>
        <v>16.18</v>
      </c>
      <c r="F1627" s="1">
        <f t="shared" si="250"/>
        <v>19.068413728670254</v>
      </c>
      <c r="G1627" s="1">
        <f t="shared" si="251"/>
        <v>3.153808493551967</v>
      </c>
      <c r="H1627" s="1">
        <f t="shared" si="252"/>
        <v>107.8248522398905</v>
      </c>
      <c r="I1627" s="1">
        <f t="shared" si="253"/>
        <v>-3.1398049011599483E-2</v>
      </c>
      <c r="J1627" s="1">
        <f t="shared" si="254"/>
        <v>31.53808493551967</v>
      </c>
      <c r="K1627" s="1">
        <f t="shared" si="257"/>
        <v>31.53808493551967</v>
      </c>
      <c r="L1627" s="1">
        <f t="shared" si="258"/>
        <v>31.53808493551967</v>
      </c>
      <c r="M1627" s="1">
        <f t="shared" si="259"/>
        <v>3.129537739149324E-2</v>
      </c>
      <c r="N1627" s="1">
        <f t="shared" si="255"/>
        <v>19.068726682444169</v>
      </c>
    </row>
    <row r="1628" spans="5:14">
      <c r="E1628" s="3">
        <f t="shared" si="256"/>
        <v>16.190000000000001</v>
      </c>
      <c r="F1628" s="1">
        <f t="shared" si="250"/>
        <v>19.068726682444169</v>
      </c>
      <c r="G1628" s="1">
        <f t="shared" si="251"/>
        <v>3.1534955397780529</v>
      </c>
      <c r="H1628" s="1">
        <f t="shared" si="252"/>
        <v>107.85638719528828</v>
      </c>
      <c r="I1628" s="1">
        <f t="shared" si="253"/>
        <v>-3.1295377391415968E-2</v>
      </c>
      <c r="J1628" s="1">
        <f t="shared" si="254"/>
        <v>31.534955397780529</v>
      </c>
      <c r="K1628" s="1">
        <f t="shared" si="257"/>
        <v>31.534955397780529</v>
      </c>
      <c r="L1628" s="1">
        <f t="shared" si="258"/>
        <v>31.534955397780529</v>
      </c>
      <c r="M1628" s="1">
        <f t="shared" si="259"/>
        <v>3.1193041507423303E-2</v>
      </c>
      <c r="N1628" s="1">
        <f t="shared" si="255"/>
        <v>19.069038612859242</v>
      </c>
    </row>
    <row r="1629" spans="5:14">
      <c r="E1629" s="3">
        <f t="shared" si="256"/>
        <v>16.2</v>
      </c>
      <c r="F1629" s="1">
        <f t="shared" si="250"/>
        <v>19.069038612859242</v>
      </c>
      <c r="G1629" s="1">
        <f t="shared" si="251"/>
        <v>3.1531836093629799</v>
      </c>
      <c r="H1629" s="1">
        <f t="shared" si="252"/>
        <v>107.88791903138191</v>
      </c>
      <c r="I1629" s="1">
        <f t="shared" si="253"/>
        <v>-3.1193041507293628E-2</v>
      </c>
      <c r="J1629" s="1">
        <f t="shared" si="254"/>
        <v>31.531836093629799</v>
      </c>
      <c r="K1629" s="1">
        <f t="shared" si="257"/>
        <v>31.531836093629799</v>
      </c>
      <c r="L1629" s="1">
        <f t="shared" si="258"/>
        <v>31.531836093629799</v>
      </c>
      <c r="M1629" s="1">
        <f t="shared" si="259"/>
        <v>3.1091040261694403E-2</v>
      </c>
      <c r="N1629" s="1">
        <f t="shared" si="255"/>
        <v>19.06934952326186</v>
      </c>
    </row>
    <row r="1630" spans="5:14">
      <c r="E1630" s="3">
        <f t="shared" si="256"/>
        <v>16.21</v>
      </c>
      <c r="F1630" s="1">
        <f t="shared" si="250"/>
        <v>19.06934952326186</v>
      </c>
      <c r="G1630" s="1">
        <f t="shared" si="251"/>
        <v>3.1528726989603619</v>
      </c>
      <c r="H1630" s="1">
        <f t="shared" si="252"/>
        <v>107.91944775837152</v>
      </c>
      <c r="I1630" s="1">
        <f t="shared" si="253"/>
        <v>-3.1091040261799208E-2</v>
      </c>
      <c r="J1630" s="1">
        <f t="shared" si="254"/>
        <v>31.528726989603619</v>
      </c>
      <c r="K1630" s="1">
        <f t="shared" si="257"/>
        <v>31.528726989603619</v>
      </c>
      <c r="L1630" s="1">
        <f t="shared" si="258"/>
        <v>31.528726989603619</v>
      </c>
      <c r="M1630" s="1">
        <f t="shared" si="259"/>
        <v>3.0989372560038309E-2</v>
      </c>
      <c r="N1630" s="1">
        <f t="shared" si="255"/>
        <v>19.069659416987459</v>
      </c>
    </row>
    <row r="1631" spans="5:14">
      <c r="E1631" s="3">
        <f t="shared" si="256"/>
        <v>16.22</v>
      </c>
      <c r="F1631" s="1">
        <f t="shared" si="250"/>
        <v>19.069659416987459</v>
      </c>
      <c r="G1631" s="1">
        <f t="shared" si="251"/>
        <v>3.1525628052347621</v>
      </c>
      <c r="H1631" s="1">
        <f t="shared" si="252"/>
        <v>107.95097338642387</v>
      </c>
      <c r="I1631" s="1">
        <f t="shared" si="253"/>
        <v>-3.098937255998635E-2</v>
      </c>
      <c r="J1631" s="1">
        <f t="shared" si="254"/>
        <v>31.525628052347621</v>
      </c>
      <c r="K1631" s="1">
        <f t="shared" si="257"/>
        <v>31.525628052347621</v>
      </c>
      <c r="L1631" s="1">
        <f t="shared" si="258"/>
        <v>31.525628052347621</v>
      </c>
      <c r="M1631" s="1">
        <f t="shared" si="259"/>
        <v>3.0888037311767258E-2</v>
      </c>
      <c r="N1631" s="1">
        <f t="shared" si="255"/>
        <v>19.069968297360578</v>
      </c>
    </row>
    <row r="1632" spans="5:14">
      <c r="E1632" s="3">
        <f t="shared" si="256"/>
        <v>16.23</v>
      </c>
      <c r="F1632" s="1">
        <f t="shared" si="250"/>
        <v>19.069968297360578</v>
      </c>
      <c r="G1632" s="1">
        <f t="shared" si="251"/>
        <v>3.1522539248616432</v>
      </c>
      <c r="H1632" s="1">
        <f t="shared" si="252"/>
        <v>107.98249592567248</v>
      </c>
      <c r="I1632" s="1">
        <f t="shared" si="253"/>
        <v>-3.0888037311882499E-2</v>
      </c>
      <c r="J1632" s="1">
        <f t="shared" si="254"/>
        <v>31.522539248616432</v>
      </c>
      <c r="K1632" s="1">
        <f t="shared" si="257"/>
        <v>31.522539248616432</v>
      </c>
      <c r="L1632" s="1">
        <f t="shared" si="258"/>
        <v>31.522539248616432</v>
      </c>
      <c r="M1632" s="1">
        <f t="shared" si="259"/>
        <v>3.0787033429757305E-2</v>
      </c>
      <c r="N1632" s="1">
        <f t="shared" si="255"/>
        <v>19.070276167694875</v>
      </c>
    </row>
    <row r="1633" spans="5:14">
      <c r="E1633" s="3">
        <f t="shared" si="256"/>
        <v>16.240000000000002</v>
      </c>
      <c r="F1633" s="1">
        <f t="shared" si="250"/>
        <v>19.070276167694875</v>
      </c>
      <c r="G1633" s="1">
        <f t="shared" si="251"/>
        <v>3.1519460545273468</v>
      </c>
      <c r="H1633" s="1">
        <f t="shared" si="252"/>
        <v>108.01401538621775</v>
      </c>
      <c r="I1633" s="1">
        <f t="shared" si="253"/>
        <v>-3.0787033429646726E-2</v>
      </c>
      <c r="J1633" s="1">
        <f t="shared" si="254"/>
        <v>31.519460545273468</v>
      </c>
      <c r="K1633" s="1">
        <f t="shared" si="257"/>
        <v>31.519460545273468</v>
      </c>
      <c r="L1633" s="1">
        <f t="shared" si="258"/>
        <v>31.519460545273468</v>
      </c>
      <c r="M1633" s="1">
        <f t="shared" si="259"/>
        <v>3.0686359830442544E-2</v>
      </c>
      <c r="N1633" s="1">
        <f t="shared" si="255"/>
        <v>19.070583031293179</v>
      </c>
    </row>
    <row r="1634" spans="5:14">
      <c r="E1634" s="3">
        <f t="shared" si="256"/>
        <v>16.25</v>
      </c>
      <c r="F1634" s="1">
        <f t="shared" si="250"/>
        <v>19.070583031293179</v>
      </c>
      <c r="G1634" s="1">
        <f t="shared" si="251"/>
        <v>3.1516391909290427</v>
      </c>
      <c r="H1634" s="1">
        <f t="shared" si="252"/>
        <v>108.04553177812704</v>
      </c>
      <c r="I1634" s="1">
        <f t="shared" si="253"/>
        <v>-3.0686359830411902E-2</v>
      </c>
      <c r="J1634" s="1">
        <f t="shared" si="254"/>
        <v>31.516391909290427</v>
      </c>
      <c r="K1634" s="1">
        <f t="shared" si="257"/>
        <v>31.516391909290427</v>
      </c>
      <c r="L1634" s="1">
        <f t="shared" si="258"/>
        <v>31.516391909290427</v>
      </c>
      <c r="M1634" s="1">
        <f t="shared" si="259"/>
        <v>3.0586015433796909E-2</v>
      </c>
      <c r="N1634" s="1">
        <f t="shared" si="255"/>
        <v>19.070888891447517</v>
      </c>
    </row>
    <row r="1635" spans="5:14">
      <c r="E1635" s="3">
        <f t="shared" si="256"/>
        <v>16.260000000000002</v>
      </c>
      <c r="F1635" s="1">
        <f t="shared" si="250"/>
        <v>19.070888891447517</v>
      </c>
      <c r="G1635" s="1">
        <f t="shared" si="251"/>
        <v>3.1513333307747047</v>
      </c>
      <c r="H1635" s="1">
        <f t="shared" si="252"/>
        <v>108.07704511143478</v>
      </c>
      <c r="I1635" s="1">
        <f t="shared" si="253"/>
        <v>-3.0586015433797797E-2</v>
      </c>
      <c r="J1635" s="1">
        <f t="shared" si="254"/>
        <v>31.513333307747047</v>
      </c>
      <c r="K1635" s="1">
        <f t="shared" si="257"/>
        <v>31.513333307747047</v>
      </c>
      <c r="L1635" s="1">
        <f t="shared" si="258"/>
        <v>31.513333307747047</v>
      </c>
      <c r="M1635" s="1">
        <f t="shared" si="259"/>
        <v>3.0485999163328392E-2</v>
      </c>
      <c r="N1635" s="1">
        <f t="shared" si="255"/>
        <v>19.07119375143915</v>
      </c>
    </row>
    <row r="1636" spans="5:14">
      <c r="E1636" s="3">
        <f t="shared" si="256"/>
        <v>16.27</v>
      </c>
      <c r="F1636" s="1">
        <f t="shared" si="250"/>
        <v>19.07119375143915</v>
      </c>
      <c r="G1636" s="1">
        <f t="shared" si="251"/>
        <v>3.1510284707830714</v>
      </c>
      <c r="H1636" s="1">
        <f t="shared" si="252"/>
        <v>108.10855539614262</v>
      </c>
      <c r="I1636" s="1">
        <f t="shared" si="253"/>
        <v>-3.0485999163332167E-2</v>
      </c>
      <c r="J1636" s="1">
        <f t="shared" si="254"/>
        <v>31.510284707830714</v>
      </c>
      <c r="K1636" s="1">
        <f t="shared" si="257"/>
        <v>31.510284707830714</v>
      </c>
      <c r="L1636" s="1">
        <f t="shared" si="258"/>
        <v>31.510284707830714</v>
      </c>
      <c r="M1636" s="1">
        <f t="shared" si="259"/>
        <v>3.0386309946064394E-2</v>
      </c>
      <c r="N1636" s="1">
        <f t="shared" si="255"/>
        <v>19.071497614538611</v>
      </c>
    </row>
    <row r="1637" spans="5:14">
      <c r="E1637" s="3">
        <f t="shared" si="256"/>
        <v>16.28</v>
      </c>
      <c r="F1637" s="1">
        <f t="shared" si="250"/>
        <v>19.071497614538611</v>
      </c>
      <c r="G1637" s="1">
        <f t="shared" si="251"/>
        <v>3.1507246076836104</v>
      </c>
      <c r="H1637" s="1">
        <f t="shared" si="252"/>
        <v>108.14006264221946</v>
      </c>
      <c r="I1637" s="1">
        <f t="shared" si="253"/>
        <v>-3.038630994609548E-2</v>
      </c>
      <c r="J1637" s="1">
        <f t="shared" si="254"/>
        <v>31.507246076836104</v>
      </c>
      <c r="K1637" s="1">
        <f t="shared" si="257"/>
        <v>31.507246076836104</v>
      </c>
      <c r="L1637" s="1">
        <f t="shared" si="258"/>
        <v>31.507246076836104</v>
      </c>
      <c r="M1637" s="1">
        <f t="shared" si="259"/>
        <v>3.0286946712540619E-2</v>
      </c>
      <c r="N1637" s="1">
        <f t="shared" si="255"/>
        <v>19.071800484005735</v>
      </c>
    </row>
    <row r="1638" spans="5:14">
      <c r="E1638" s="3">
        <f t="shared" si="256"/>
        <v>16.29</v>
      </c>
      <c r="F1638" s="1">
        <f t="shared" si="250"/>
        <v>19.071800484005735</v>
      </c>
      <c r="G1638" s="1">
        <f t="shared" si="251"/>
        <v>3.1504217382164867</v>
      </c>
      <c r="H1638" s="1">
        <f t="shared" si="252"/>
        <v>108.17156685960163</v>
      </c>
      <c r="I1638" s="1">
        <f t="shared" si="253"/>
        <v>-3.0286946712365648E-2</v>
      </c>
      <c r="J1638" s="1">
        <f t="shared" si="254"/>
        <v>31.504217382164867</v>
      </c>
      <c r="K1638" s="1">
        <f t="shared" si="257"/>
        <v>31.504217382164867</v>
      </c>
      <c r="L1638" s="1">
        <f t="shared" si="258"/>
        <v>31.504217382164867</v>
      </c>
      <c r="M1638" s="1">
        <f t="shared" si="259"/>
        <v>3.0187908396791086E-2</v>
      </c>
      <c r="N1638" s="1">
        <f t="shared" si="255"/>
        <v>19.072102363089702</v>
      </c>
    </row>
    <row r="1639" spans="5:14">
      <c r="E1639" s="3">
        <f t="shared" si="256"/>
        <v>16.3</v>
      </c>
      <c r="F1639" s="1">
        <f t="shared" si="250"/>
        <v>19.072102363089702</v>
      </c>
      <c r="G1639" s="1">
        <f t="shared" si="251"/>
        <v>3.1501198591325199</v>
      </c>
      <c r="H1639" s="1">
        <f t="shared" si="252"/>
        <v>108.20306805819295</v>
      </c>
      <c r="I1639" s="1">
        <f t="shared" si="253"/>
        <v>-3.0187908396683838E-2</v>
      </c>
      <c r="J1639" s="1">
        <f t="shared" si="254"/>
        <v>31.501198591325199</v>
      </c>
      <c r="K1639" s="1">
        <f t="shared" si="257"/>
        <v>31.501198591325199</v>
      </c>
      <c r="L1639" s="1">
        <f t="shared" si="258"/>
        <v>31.501198591325199</v>
      </c>
      <c r="M1639" s="1">
        <f t="shared" si="259"/>
        <v>3.0089193936334135E-2</v>
      </c>
      <c r="N1639" s="1">
        <f t="shared" si="255"/>
        <v>19.072403255029066</v>
      </c>
    </row>
    <row r="1640" spans="5:14">
      <c r="E1640" s="3">
        <f t="shared" si="256"/>
        <v>16.309999999999999</v>
      </c>
      <c r="F1640" s="1">
        <f t="shared" si="250"/>
        <v>19.072403255029066</v>
      </c>
      <c r="G1640" s="1">
        <f t="shared" si="251"/>
        <v>3.1498189671931556</v>
      </c>
      <c r="H1640" s="1">
        <f t="shared" si="252"/>
        <v>108.23456624786489</v>
      </c>
      <c r="I1640" s="1">
        <f t="shared" si="253"/>
        <v>-3.0089193936433389E-2</v>
      </c>
      <c r="J1640" s="1">
        <f t="shared" si="254"/>
        <v>31.498189671931556</v>
      </c>
      <c r="K1640" s="1">
        <f t="shared" si="257"/>
        <v>31.498189671931556</v>
      </c>
      <c r="L1640" s="1">
        <f t="shared" si="258"/>
        <v>31.498189671931556</v>
      </c>
      <c r="M1640" s="1">
        <f t="shared" si="259"/>
        <v>2.9990802272161776E-2</v>
      </c>
      <c r="N1640" s="1">
        <f t="shared" si="255"/>
        <v>19.072703163051788</v>
      </c>
    </row>
    <row r="1641" spans="5:14">
      <c r="E1641" s="3">
        <f t="shared" si="256"/>
        <v>16.32</v>
      </c>
      <c r="F1641" s="1">
        <f t="shared" si="250"/>
        <v>19.072703163051788</v>
      </c>
      <c r="G1641" s="1">
        <f t="shared" si="251"/>
        <v>3.1495190591704336</v>
      </c>
      <c r="H1641" s="1">
        <f t="shared" si="252"/>
        <v>108.26606143845659</v>
      </c>
      <c r="I1641" s="1">
        <f t="shared" si="253"/>
        <v>-2.9990802272195083E-2</v>
      </c>
      <c r="J1641" s="1">
        <f t="shared" si="254"/>
        <v>31.495190591704336</v>
      </c>
      <c r="K1641" s="1">
        <f t="shared" si="257"/>
        <v>31.495190591704336</v>
      </c>
      <c r="L1641" s="1">
        <f t="shared" si="258"/>
        <v>31.495190591704336</v>
      </c>
      <c r="M1641" s="1">
        <f t="shared" si="259"/>
        <v>2.989273234873191E-2</v>
      </c>
      <c r="N1641" s="1">
        <f t="shared" si="255"/>
        <v>19.073002090375276</v>
      </c>
    </row>
    <row r="1642" spans="5:14">
      <c r="E1642" s="3">
        <f t="shared" si="256"/>
        <v>16.330000000000002</v>
      </c>
      <c r="F1642" s="1">
        <f t="shared" si="250"/>
        <v>19.073002090375276</v>
      </c>
      <c r="G1642" s="1">
        <f t="shared" si="251"/>
        <v>3.1492201318469455</v>
      </c>
      <c r="H1642" s="1">
        <f t="shared" si="252"/>
        <v>108.29755363977506</v>
      </c>
      <c r="I1642" s="1">
        <f t="shared" si="253"/>
        <v>-2.9892732348812956E-2</v>
      </c>
      <c r="J1642" s="1">
        <f t="shared" si="254"/>
        <v>31.492201318469455</v>
      </c>
      <c r="K1642" s="1">
        <f t="shared" si="257"/>
        <v>31.492201318469455</v>
      </c>
      <c r="L1642" s="1">
        <f t="shared" si="258"/>
        <v>31.492201318469455</v>
      </c>
      <c r="M1642" s="1">
        <f t="shared" si="259"/>
        <v>2.9794983113951234E-2</v>
      </c>
      <c r="N1642" s="1">
        <f t="shared" si="255"/>
        <v>19.073300040206416</v>
      </c>
    </row>
    <row r="1643" spans="5:14">
      <c r="E1643" s="3">
        <f t="shared" si="256"/>
        <v>16.34</v>
      </c>
      <c r="F1643" s="1">
        <f t="shared" si="250"/>
        <v>19.073300040206416</v>
      </c>
      <c r="G1643" s="1">
        <f t="shared" si="251"/>
        <v>3.1489221820158058</v>
      </c>
      <c r="H1643" s="1">
        <f t="shared" si="252"/>
        <v>108.32904286159521</v>
      </c>
      <c r="I1643" s="1">
        <f t="shared" si="253"/>
        <v>-2.9794983113973217E-2</v>
      </c>
      <c r="J1643" s="1">
        <f t="shared" si="254"/>
        <v>31.489221820158058</v>
      </c>
      <c r="K1643" s="1">
        <f t="shared" si="257"/>
        <v>31.489221820158058</v>
      </c>
      <c r="L1643" s="1">
        <f t="shared" si="258"/>
        <v>31.489221820158058</v>
      </c>
      <c r="M1643" s="1">
        <f t="shared" si="259"/>
        <v>2.9697553519168363E-2</v>
      </c>
      <c r="N1643" s="1">
        <f t="shared" si="255"/>
        <v>19.073597015741608</v>
      </c>
    </row>
    <row r="1644" spans="5:14">
      <c r="E1644" s="3">
        <f t="shared" si="256"/>
        <v>16.350000000000001</v>
      </c>
      <c r="F1644" s="1">
        <f t="shared" si="250"/>
        <v>19.073597015741608</v>
      </c>
      <c r="G1644" s="1">
        <f t="shared" si="251"/>
        <v>3.1486252064806131</v>
      </c>
      <c r="H1644" s="1">
        <f t="shared" si="252"/>
        <v>108.36052911366002</v>
      </c>
      <c r="I1644" s="1">
        <f t="shared" si="253"/>
        <v>-2.9697553519270059E-2</v>
      </c>
      <c r="J1644" s="1">
        <f t="shared" si="254"/>
        <v>31.486252064806131</v>
      </c>
      <c r="K1644" s="1">
        <f t="shared" si="257"/>
        <v>31.486252064806131</v>
      </c>
      <c r="L1644" s="1">
        <f t="shared" si="258"/>
        <v>31.486252064806131</v>
      </c>
      <c r="M1644" s="1">
        <f t="shared" si="259"/>
        <v>2.9600442519160497E-2</v>
      </c>
      <c r="N1644" s="1">
        <f t="shared" si="255"/>
        <v>19.0738930201668</v>
      </c>
    </row>
    <row r="1645" spans="5:14">
      <c r="E1645" s="3">
        <f t="shared" si="256"/>
        <v>16.36</v>
      </c>
      <c r="F1645" s="1">
        <f t="shared" si="250"/>
        <v>19.0738930201668</v>
      </c>
      <c r="G1645" s="1">
        <f t="shared" si="251"/>
        <v>3.1483292020554217</v>
      </c>
      <c r="H1645" s="1">
        <f t="shared" si="252"/>
        <v>108.39201240568057</v>
      </c>
      <c r="I1645" s="1">
        <f t="shared" si="253"/>
        <v>-2.9600442519139847E-2</v>
      </c>
      <c r="J1645" s="1">
        <f t="shared" si="254"/>
        <v>31.483292020554217</v>
      </c>
      <c r="K1645" s="1">
        <f t="shared" si="257"/>
        <v>31.483292020554217</v>
      </c>
      <c r="L1645" s="1">
        <f t="shared" si="258"/>
        <v>31.483292020554217</v>
      </c>
      <c r="M1645" s="1">
        <f t="shared" si="259"/>
        <v>2.9503649072122995E-2</v>
      </c>
      <c r="N1645" s="1">
        <f t="shared" si="255"/>
        <v>19.074188056657523</v>
      </c>
    </row>
    <row r="1646" spans="5:14">
      <c r="E1646" s="3">
        <f t="shared" si="256"/>
        <v>16.37</v>
      </c>
      <c r="F1646" s="1">
        <f t="shared" si="250"/>
        <v>19.074188056657523</v>
      </c>
      <c r="G1646" s="1">
        <f t="shared" si="251"/>
        <v>3.1480341655646988</v>
      </c>
      <c r="H1646" s="1">
        <f t="shared" si="252"/>
        <v>108.42349274733623</v>
      </c>
      <c r="I1646" s="1">
        <f t="shared" si="253"/>
        <v>-2.9503649072282201E-2</v>
      </c>
      <c r="J1646" s="1">
        <f t="shared" si="254"/>
        <v>31.480341655646988</v>
      </c>
      <c r="K1646" s="1">
        <f t="shared" si="257"/>
        <v>31.480341655646988</v>
      </c>
      <c r="L1646" s="1">
        <f t="shared" si="258"/>
        <v>31.480341655646988</v>
      </c>
      <c r="M1646" s="1">
        <f t="shared" si="259"/>
        <v>2.940717213965649E-2</v>
      </c>
      <c r="N1646" s="1">
        <f t="shared" si="255"/>
        <v>19.074482128378918</v>
      </c>
    </row>
    <row r="1647" spans="5:14">
      <c r="E1647" s="3">
        <f t="shared" si="256"/>
        <v>16.38</v>
      </c>
      <c r="F1647" s="1">
        <f t="shared" si="250"/>
        <v>19.074482128378918</v>
      </c>
      <c r="G1647" s="1">
        <f t="shared" si="251"/>
        <v>3.1477400938433036</v>
      </c>
      <c r="H1647" s="1">
        <f t="shared" si="252"/>
        <v>108.45497014827465</v>
      </c>
      <c r="I1647" s="1">
        <f t="shared" si="253"/>
        <v>-2.940717213952837E-2</v>
      </c>
      <c r="J1647" s="1">
        <f t="shared" si="254"/>
        <v>31.477400938433036</v>
      </c>
      <c r="K1647" s="1">
        <f t="shared" si="257"/>
        <v>31.477400938433036</v>
      </c>
      <c r="L1647" s="1">
        <f t="shared" si="258"/>
        <v>31.477400938433036</v>
      </c>
      <c r="M1647" s="1">
        <f t="shared" si="259"/>
        <v>2.931101068676023E-2</v>
      </c>
      <c r="N1647" s="1">
        <f t="shared" si="255"/>
        <v>19.074775238485785</v>
      </c>
    </row>
    <row r="1648" spans="5:14">
      <c r="E1648" s="3">
        <f t="shared" si="256"/>
        <v>16.39</v>
      </c>
      <c r="F1648" s="1">
        <f t="shared" si="250"/>
        <v>19.074775238485785</v>
      </c>
      <c r="G1648" s="1">
        <f t="shared" si="251"/>
        <v>3.1474469837364367</v>
      </c>
      <c r="H1648" s="1">
        <f t="shared" si="252"/>
        <v>108.48644461811202</v>
      </c>
      <c r="I1648" s="1">
        <f t="shared" si="253"/>
        <v>-2.9311010686683403E-2</v>
      </c>
      <c r="J1648" s="1">
        <f t="shared" si="254"/>
        <v>31.474469837364367</v>
      </c>
      <c r="K1648" s="1">
        <f t="shared" si="257"/>
        <v>31.474469837364367</v>
      </c>
      <c r="L1648" s="1">
        <f t="shared" si="258"/>
        <v>31.474469837364367</v>
      </c>
      <c r="M1648" s="1">
        <f t="shared" si="259"/>
        <v>2.921516368181476E-2</v>
      </c>
      <c r="N1648" s="1">
        <f t="shared" si="255"/>
        <v>19.075067390122602</v>
      </c>
    </row>
    <row r="1649" spans="5:14">
      <c r="E1649" s="3">
        <f t="shared" si="256"/>
        <v>16.399999999999999</v>
      </c>
      <c r="F1649" s="1">
        <f t="shared" si="250"/>
        <v>19.075067390122602</v>
      </c>
      <c r="G1649" s="1">
        <f t="shared" si="251"/>
        <v>3.1471548320996199</v>
      </c>
      <c r="H1649" s="1">
        <f t="shared" si="252"/>
        <v>108.51791616643301</v>
      </c>
      <c r="I1649" s="1">
        <f t="shared" si="253"/>
        <v>-2.9215163681683975E-2</v>
      </c>
      <c r="J1649" s="1">
        <f t="shared" si="254"/>
        <v>31.471548320996199</v>
      </c>
      <c r="K1649" s="1">
        <f t="shared" si="257"/>
        <v>31.471548320996199</v>
      </c>
      <c r="L1649" s="1">
        <f t="shared" si="258"/>
        <v>31.471548320996199</v>
      </c>
      <c r="M1649" s="1">
        <f t="shared" si="259"/>
        <v>2.9119630096575699E-2</v>
      </c>
      <c r="N1649" s="1">
        <f t="shared" si="255"/>
        <v>19.075358586423569</v>
      </c>
    </row>
    <row r="1650" spans="5:14">
      <c r="E1650" s="3">
        <f t="shared" si="256"/>
        <v>16.41</v>
      </c>
      <c r="F1650" s="1">
        <f t="shared" si="250"/>
        <v>19.075358586423569</v>
      </c>
      <c r="G1650" s="1">
        <f t="shared" si="251"/>
        <v>3.1468636357986526</v>
      </c>
      <c r="H1650" s="1">
        <f t="shared" si="252"/>
        <v>108.549384802791</v>
      </c>
      <c r="I1650" s="1">
        <f t="shared" si="253"/>
        <v>-2.911963009673002E-2</v>
      </c>
      <c r="J1650" s="1">
        <f t="shared" si="254"/>
        <v>31.468636357986526</v>
      </c>
      <c r="K1650" s="1">
        <f t="shared" si="257"/>
        <v>31.468636357986526</v>
      </c>
      <c r="L1650" s="1">
        <f t="shared" si="258"/>
        <v>31.468636357986526</v>
      </c>
      <c r="M1650" s="1">
        <f t="shared" si="259"/>
        <v>2.9024408906159316E-2</v>
      </c>
      <c r="N1650" s="1">
        <f t="shared" si="255"/>
        <v>19.07564883051263</v>
      </c>
    </row>
    <row r="1651" spans="5:14">
      <c r="E1651" s="3">
        <f t="shared" si="256"/>
        <v>16.420000000000002</v>
      </c>
      <c r="F1651" s="1">
        <f t="shared" si="250"/>
        <v>19.07564883051263</v>
      </c>
      <c r="G1651" s="1">
        <f t="shared" si="251"/>
        <v>3.146573391709591</v>
      </c>
      <c r="H1651" s="1">
        <f t="shared" si="252"/>
        <v>108.5808505367081</v>
      </c>
      <c r="I1651" s="1">
        <f t="shared" si="253"/>
        <v>-2.9024408906153099E-2</v>
      </c>
      <c r="J1651" s="1">
        <f t="shared" si="254"/>
        <v>31.46573391709591</v>
      </c>
      <c r="K1651" s="1">
        <f t="shared" si="257"/>
        <v>31.46573391709591</v>
      </c>
      <c r="L1651" s="1">
        <f t="shared" si="258"/>
        <v>31.46573391709591</v>
      </c>
      <c r="M1651" s="1">
        <f t="shared" si="259"/>
        <v>2.8929499089036304E-2</v>
      </c>
      <c r="N1651" s="1">
        <f t="shared" si="255"/>
        <v>19.075938125503519</v>
      </c>
    </row>
    <row r="1652" spans="5:14">
      <c r="E1652" s="3">
        <f t="shared" si="256"/>
        <v>16.43</v>
      </c>
      <c r="F1652" s="1">
        <f t="shared" si="250"/>
        <v>19.075938125503519</v>
      </c>
      <c r="G1652" s="1">
        <f t="shared" si="251"/>
        <v>3.146284096718702</v>
      </c>
      <c r="H1652" s="1">
        <f t="shared" si="252"/>
        <v>108.61231337767529</v>
      </c>
      <c r="I1652" s="1">
        <f t="shared" si="253"/>
        <v>-2.8929499088903299E-2</v>
      </c>
      <c r="J1652" s="1">
        <f t="shared" si="254"/>
        <v>31.46284096718702</v>
      </c>
      <c r="K1652" s="1">
        <f t="shared" si="257"/>
        <v>31.46284096718702</v>
      </c>
      <c r="L1652" s="1">
        <f t="shared" si="258"/>
        <v>31.46284096718702</v>
      </c>
      <c r="M1652" s="1">
        <f t="shared" si="259"/>
        <v>2.8834899627015576E-2</v>
      </c>
      <c r="N1652" s="1">
        <f t="shared" si="255"/>
        <v>19.076226474499791</v>
      </c>
    </row>
    <row r="1653" spans="5:14">
      <c r="E1653" s="3">
        <f t="shared" si="256"/>
        <v>16.440000000000001</v>
      </c>
      <c r="F1653" s="1">
        <f t="shared" si="250"/>
        <v>19.076226474499791</v>
      </c>
      <c r="G1653" s="1">
        <f t="shared" si="251"/>
        <v>3.1459957477224307</v>
      </c>
      <c r="H1653" s="1">
        <f t="shared" si="252"/>
        <v>108.64377333515252</v>
      </c>
      <c r="I1653" s="1">
        <f t="shared" si="253"/>
        <v>-2.8834899627128152E-2</v>
      </c>
      <c r="J1653" s="1">
        <f t="shared" si="254"/>
        <v>31.459957477224307</v>
      </c>
      <c r="K1653" s="1">
        <f t="shared" si="257"/>
        <v>31.459957477224307</v>
      </c>
      <c r="L1653" s="1">
        <f t="shared" si="258"/>
        <v>31.459957477224307</v>
      </c>
      <c r="M1653" s="1">
        <f t="shared" si="259"/>
        <v>2.8740609505234938E-2</v>
      </c>
      <c r="N1653" s="1">
        <f t="shared" si="255"/>
        <v>19.076513880594842</v>
      </c>
    </row>
    <row r="1654" spans="5:14">
      <c r="E1654" s="3">
        <f t="shared" si="256"/>
        <v>16.45</v>
      </c>
      <c r="F1654" s="1">
        <f t="shared" si="250"/>
        <v>19.076513880594842</v>
      </c>
      <c r="G1654" s="1">
        <f t="shared" si="251"/>
        <v>3.1457083416273797</v>
      </c>
      <c r="H1654" s="1">
        <f t="shared" si="252"/>
        <v>108.67523041856879</v>
      </c>
      <c r="I1654" s="1">
        <f t="shared" si="253"/>
        <v>-2.8740609505106818E-2</v>
      </c>
      <c r="J1654" s="1">
        <f t="shared" si="254"/>
        <v>31.457083416273797</v>
      </c>
      <c r="K1654" s="1">
        <f t="shared" si="257"/>
        <v>31.457083416273797</v>
      </c>
      <c r="L1654" s="1">
        <f t="shared" si="258"/>
        <v>31.457083416273797</v>
      </c>
      <c r="M1654" s="1">
        <f t="shared" si="259"/>
        <v>2.8646627712153316E-2</v>
      </c>
      <c r="N1654" s="1">
        <f t="shared" si="255"/>
        <v>19.076800346871963</v>
      </c>
    </row>
    <row r="1655" spans="5:14">
      <c r="E1655" s="3">
        <f t="shared" si="256"/>
        <v>16.46</v>
      </c>
      <c r="F1655" s="1">
        <f t="shared" si="250"/>
        <v>19.076800346871963</v>
      </c>
      <c r="G1655" s="1">
        <f t="shared" si="251"/>
        <v>3.1454218753502587</v>
      </c>
      <c r="H1655" s="1">
        <f t="shared" si="252"/>
        <v>108.7066846373223</v>
      </c>
      <c r="I1655" s="1">
        <f t="shared" si="253"/>
        <v>-2.8646627712092254E-2</v>
      </c>
      <c r="J1655" s="1">
        <f t="shared" si="254"/>
        <v>31.454218753502587</v>
      </c>
      <c r="K1655" s="1">
        <f t="shared" si="257"/>
        <v>31.454218753502587</v>
      </c>
      <c r="L1655" s="1">
        <f t="shared" si="258"/>
        <v>31.454218753502587</v>
      </c>
      <c r="M1655" s="1">
        <f t="shared" si="259"/>
        <v>2.8552953239534551E-2</v>
      </c>
      <c r="N1655" s="1">
        <f t="shared" si="255"/>
        <v>19.077085876404357</v>
      </c>
    </row>
    <row r="1656" spans="5:14">
      <c r="E1656" s="3">
        <f t="shared" si="256"/>
        <v>16.47</v>
      </c>
      <c r="F1656" s="1">
        <f t="shared" si="250"/>
        <v>19.077085876404357</v>
      </c>
      <c r="G1656" s="1">
        <f t="shared" si="251"/>
        <v>3.1451363458178641</v>
      </c>
      <c r="H1656" s="1">
        <f t="shared" si="252"/>
        <v>108.73813600078047</v>
      </c>
      <c r="I1656" s="1">
        <f t="shared" si="253"/>
        <v>-2.8552953239469048E-2</v>
      </c>
      <c r="J1656" s="1">
        <f t="shared" si="254"/>
        <v>31.451363458178641</v>
      </c>
      <c r="K1656" s="1">
        <f t="shared" si="257"/>
        <v>31.451363458178641</v>
      </c>
      <c r="L1656" s="1">
        <f t="shared" si="258"/>
        <v>31.451363458178641</v>
      </c>
      <c r="M1656" s="1">
        <f t="shared" si="259"/>
        <v>2.8459585082441619E-2</v>
      </c>
      <c r="N1656" s="1">
        <f t="shared" si="255"/>
        <v>19.077370472255183</v>
      </c>
    </row>
    <row r="1657" spans="5:14">
      <c r="E1657" s="3">
        <f t="shared" si="256"/>
        <v>16.48</v>
      </c>
      <c r="F1657" s="1">
        <f t="shared" si="250"/>
        <v>19.077370472255183</v>
      </c>
      <c r="G1657" s="1">
        <f t="shared" si="251"/>
        <v>3.1448517499670388</v>
      </c>
      <c r="H1657" s="1">
        <f t="shared" si="252"/>
        <v>108.76958451828014</v>
      </c>
      <c r="I1657" s="1">
        <f t="shared" si="253"/>
        <v>-2.845958508252977E-2</v>
      </c>
      <c r="J1657" s="1">
        <f t="shared" si="254"/>
        <v>31.448517499670388</v>
      </c>
      <c r="K1657" s="1">
        <f t="shared" si="257"/>
        <v>31.448517499670388</v>
      </c>
      <c r="L1657" s="1">
        <f t="shared" si="258"/>
        <v>31.448517499670388</v>
      </c>
      <c r="M1657" s="1">
        <f t="shared" si="259"/>
        <v>2.8366522239221759E-2</v>
      </c>
      <c r="N1657" s="1">
        <f t="shared" si="255"/>
        <v>19.077654137477573</v>
      </c>
    </row>
    <row r="1658" spans="5:14">
      <c r="E1658" s="3">
        <f t="shared" si="256"/>
        <v>16.490000000000002</v>
      </c>
      <c r="F1658" s="1">
        <f t="shared" si="250"/>
        <v>19.077654137477573</v>
      </c>
      <c r="G1658" s="1">
        <f t="shared" si="251"/>
        <v>3.1445680847446482</v>
      </c>
      <c r="H1658" s="1">
        <f t="shared" si="252"/>
        <v>108.80103019912758</v>
      </c>
      <c r="I1658" s="1">
        <f t="shared" si="253"/>
        <v>-2.8366522239053893E-2</v>
      </c>
      <c r="J1658" s="1">
        <f t="shared" si="254"/>
        <v>31.445680847446482</v>
      </c>
      <c r="K1658" s="1">
        <f t="shared" si="257"/>
        <v>31.445680847446482</v>
      </c>
      <c r="L1658" s="1">
        <f t="shared" si="258"/>
        <v>31.445680847446482</v>
      </c>
      <c r="M1658" s="1">
        <f t="shared" si="259"/>
        <v>2.8273763711500033E-2</v>
      </c>
      <c r="N1658" s="1">
        <f t="shared" si="255"/>
        <v>19.077936875114688</v>
      </c>
    </row>
    <row r="1659" spans="5:14">
      <c r="E1659" s="3">
        <f t="shared" si="256"/>
        <v>16.5</v>
      </c>
      <c r="F1659" s="1">
        <f t="shared" si="250"/>
        <v>19.077936875114688</v>
      </c>
      <c r="G1659" s="1">
        <f t="shared" si="251"/>
        <v>3.1442853471075338</v>
      </c>
      <c r="H1659" s="1">
        <f t="shared" si="252"/>
        <v>108.83247305259866</v>
      </c>
      <c r="I1659" s="1">
        <f t="shared" si="253"/>
        <v>-2.8273763711439415E-2</v>
      </c>
      <c r="J1659" s="1">
        <f t="shared" si="254"/>
        <v>31.442853471075338</v>
      </c>
      <c r="K1659" s="1">
        <f t="shared" si="257"/>
        <v>31.442853471075338</v>
      </c>
      <c r="L1659" s="1">
        <f t="shared" si="258"/>
        <v>31.442853471075338</v>
      </c>
      <c r="M1659" s="1">
        <f t="shared" si="259"/>
        <v>2.818130850416356E-2</v>
      </c>
      <c r="N1659" s="1">
        <f t="shared" si="255"/>
        <v>19.07821868819973</v>
      </c>
    </row>
    <row r="1660" spans="5:14">
      <c r="E1660" s="3">
        <f t="shared" si="256"/>
        <v>16.510000000000002</v>
      </c>
      <c r="F1660" s="1">
        <f t="shared" si="250"/>
        <v>19.07821868819973</v>
      </c>
      <c r="G1660" s="1">
        <f t="shared" si="251"/>
        <v>3.1440035340224917</v>
      </c>
      <c r="H1660" s="1">
        <f t="shared" si="252"/>
        <v>108.86391308793888</v>
      </c>
      <c r="I1660" s="1">
        <f t="shared" si="253"/>
        <v>-2.8181308504215963E-2</v>
      </c>
      <c r="J1660" s="1">
        <f t="shared" si="254"/>
        <v>31.440035340224917</v>
      </c>
      <c r="K1660" s="1">
        <f t="shared" si="257"/>
        <v>31.440035340224917</v>
      </c>
      <c r="L1660" s="1">
        <f t="shared" si="258"/>
        <v>31.440035340224917</v>
      </c>
      <c r="M1660" s="1">
        <f t="shared" si="259"/>
        <v>2.8089155625354856E-2</v>
      </c>
      <c r="N1660" s="1">
        <f t="shared" si="255"/>
        <v>19.078499579755984</v>
      </c>
    </row>
    <row r="1661" spans="5:14">
      <c r="E1661" s="3">
        <f t="shared" si="256"/>
        <v>16.52</v>
      </c>
      <c r="F1661" s="1">
        <f t="shared" si="250"/>
        <v>19.078499579755984</v>
      </c>
      <c r="G1661" s="1">
        <f t="shared" si="251"/>
        <v>3.143722642466237</v>
      </c>
      <c r="H1661" s="1">
        <f t="shared" si="252"/>
        <v>108.89535031436354</v>
      </c>
      <c r="I1661" s="1">
        <f t="shared" si="253"/>
        <v>-2.8089155625465878E-2</v>
      </c>
      <c r="J1661" s="1">
        <f t="shared" si="254"/>
        <v>31.43722642466237</v>
      </c>
      <c r="K1661" s="1">
        <f t="shared" si="257"/>
        <v>31.43722642466237</v>
      </c>
      <c r="L1661" s="1">
        <f t="shared" si="258"/>
        <v>31.43722642466237</v>
      </c>
      <c r="M1661" s="1">
        <f t="shared" si="259"/>
        <v>2.7997304086459618E-2</v>
      </c>
      <c r="N1661" s="1">
        <f t="shared" si="255"/>
        <v>19.078779552796849</v>
      </c>
    </row>
    <row r="1662" spans="5:14">
      <c r="E1662" s="3">
        <f t="shared" si="256"/>
        <v>16.53</v>
      </c>
      <c r="F1662" s="1">
        <f t="shared" si="250"/>
        <v>19.078779552796849</v>
      </c>
      <c r="G1662" s="1">
        <f t="shared" si="251"/>
        <v>3.1434426694253723</v>
      </c>
      <c r="H1662" s="1">
        <f t="shared" si="252"/>
        <v>108.92678474105779</v>
      </c>
      <c r="I1662" s="1">
        <f t="shared" si="253"/>
        <v>-2.7997304086468944E-2</v>
      </c>
      <c r="J1662" s="1">
        <f t="shared" si="254"/>
        <v>31.434426694253723</v>
      </c>
      <c r="K1662" s="1">
        <f t="shared" si="257"/>
        <v>31.434426694253723</v>
      </c>
      <c r="L1662" s="1">
        <f t="shared" si="258"/>
        <v>31.434426694253723</v>
      </c>
      <c r="M1662" s="1">
        <f t="shared" si="259"/>
        <v>2.7905752902096737E-2</v>
      </c>
      <c r="N1662" s="1">
        <f t="shared" si="255"/>
        <v>19.07905861032587</v>
      </c>
    </row>
    <row r="1663" spans="5:14">
      <c r="E1663" s="3">
        <f t="shared" si="256"/>
        <v>16.54</v>
      </c>
      <c r="F1663" s="1">
        <f t="shared" si="250"/>
        <v>19.07905861032587</v>
      </c>
      <c r="G1663" s="1">
        <f t="shared" si="251"/>
        <v>3.1431636118963517</v>
      </c>
      <c r="H1663" s="1">
        <f t="shared" si="252"/>
        <v>108.95821637717675</v>
      </c>
      <c r="I1663" s="1">
        <f t="shared" si="253"/>
        <v>-2.7905752902057657E-2</v>
      </c>
      <c r="J1663" s="1">
        <f t="shared" si="254"/>
        <v>31.431636118963517</v>
      </c>
      <c r="K1663" s="1">
        <f t="shared" si="257"/>
        <v>31.431636118963517</v>
      </c>
      <c r="L1663" s="1">
        <f t="shared" si="258"/>
        <v>31.431636118963517</v>
      </c>
      <c r="M1663" s="1">
        <f t="shared" si="259"/>
        <v>2.7814501090106969E-2</v>
      </c>
      <c r="N1663" s="1">
        <f t="shared" si="255"/>
        <v>19.079336755336772</v>
      </c>
    </row>
    <row r="1664" spans="5:14">
      <c r="E1664" s="3">
        <f t="shared" si="256"/>
        <v>16.55</v>
      </c>
      <c r="F1664" s="1">
        <f t="shared" si="250"/>
        <v>19.079336755336772</v>
      </c>
      <c r="G1664" s="1">
        <f t="shared" si="251"/>
        <v>3.1428854668854491</v>
      </c>
      <c r="H1664" s="1">
        <f t="shared" si="252"/>
        <v>108.98964523184561</v>
      </c>
      <c r="I1664" s="1">
        <f t="shared" si="253"/>
        <v>-2.7814501090261956E-2</v>
      </c>
      <c r="J1664" s="1">
        <f t="shared" si="254"/>
        <v>31.428854668854491</v>
      </c>
      <c r="K1664" s="1">
        <f t="shared" si="257"/>
        <v>31.428854668854491</v>
      </c>
      <c r="L1664" s="1">
        <f t="shared" si="258"/>
        <v>31.428854668854491</v>
      </c>
      <c r="M1664" s="1">
        <f t="shared" si="259"/>
        <v>2.7723547671541837E-2</v>
      </c>
      <c r="N1664" s="1">
        <f t="shared" si="255"/>
        <v>19.079613990813488</v>
      </c>
    </row>
    <row r="1665" spans="5:14">
      <c r="E1665" s="3">
        <f t="shared" si="256"/>
        <v>16.559999999999999</v>
      </c>
      <c r="F1665" s="1">
        <f t="shared" si="250"/>
        <v>19.079613990813488</v>
      </c>
      <c r="G1665" s="1">
        <f t="shared" si="251"/>
        <v>3.1426082314087331</v>
      </c>
      <c r="H1665" s="1">
        <f t="shared" si="252"/>
        <v>109.0210713141597</v>
      </c>
      <c r="I1665" s="1">
        <f t="shared" si="253"/>
        <v>-2.7723547671598681E-2</v>
      </c>
      <c r="J1665" s="1">
        <f t="shared" si="254"/>
        <v>31.426082314087331</v>
      </c>
      <c r="K1665" s="1">
        <f t="shared" si="257"/>
        <v>31.426082314087331</v>
      </c>
      <c r="L1665" s="1">
        <f t="shared" si="258"/>
        <v>31.426082314087331</v>
      </c>
      <c r="M1665" s="1">
        <f t="shared" si="259"/>
        <v>2.7632891670655857E-2</v>
      </c>
      <c r="N1665" s="1">
        <f t="shared" si="255"/>
        <v>19.079890319730193</v>
      </c>
    </row>
    <row r="1666" spans="5:14">
      <c r="E1666" s="3">
        <f t="shared" si="256"/>
        <v>16.57</v>
      </c>
      <c r="F1666" s="1">
        <f t="shared" si="250"/>
        <v>19.079890319730193</v>
      </c>
      <c r="G1666" s="1">
        <f t="shared" si="251"/>
        <v>3.1423319024920282</v>
      </c>
      <c r="H1666" s="1">
        <f t="shared" si="252"/>
        <v>109.05249463318462</v>
      </c>
      <c r="I1666" s="1">
        <f t="shared" si="253"/>
        <v>-2.7632891670492654E-2</v>
      </c>
      <c r="J1666" s="1">
        <f t="shared" si="254"/>
        <v>31.423319024920282</v>
      </c>
      <c r="K1666" s="1">
        <f t="shared" si="257"/>
        <v>31.423319024920282</v>
      </c>
      <c r="L1666" s="1">
        <f t="shared" si="258"/>
        <v>31.423319024920282</v>
      </c>
      <c r="M1666" s="1">
        <f t="shared" si="259"/>
        <v>2.7542532114893215E-2</v>
      </c>
      <c r="N1666" s="1">
        <f t="shared" si="255"/>
        <v>19.080165745051342</v>
      </c>
    </row>
    <row r="1667" spans="5:14">
      <c r="E1667" s="3">
        <f t="shared" si="256"/>
        <v>16.580000000000002</v>
      </c>
      <c r="F1667" s="1">
        <f t="shared" si="250"/>
        <v>19.080165745051342</v>
      </c>
      <c r="G1667" s="1">
        <f t="shared" si="251"/>
        <v>3.142056477170879</v>
      </c>
      <c r="H1667" s="1">
        <f t="shared" si="252"/>
        <v>109.08391519795633</v>
      </c>
      <c r="I1667" s="1">
        <f t="shared" si="253"/>
        <v>-2.7542532114921414E-2</v>
      </c>
      <c r="J1667" s="1">
        <f t="shared" si="254"/>
        <v>31.42056477170879</v>
      </c>
      <c r="K1667" s="1">
        <f t="shared" si="257"/>
        <v>31.42056477170879</v>
      </c>
      <c r="L1667" s="1">
        <f t="shared" si="258"/>
        <v>31.42056477170879</v>
      </c>
      <c r="M1667" s="1">
        <f t="shared" si="259"/>
        <v>2.7452468034877553E-2</v>
      </c>
      <c r="N1667" s="1">
        <f t="shared" si="255"/>
        <v>19.080440269731692</v>
      </c>
    </row>
    <row r="1668" spans="5:14">
      <c r="E1668" s="3">
        <f t="shared" si="256"/>
        <v>16.59</v>
      </c>
      <c r="F1668" s="1">
        <f t="shared" si="250"/>
        <v>19.080440269731692</v>
      </c>
      <c r="G1668" s="1">
        <f t="shared" si="251"/>
        <v>3.1417819524905291</v>
      </c>
      <c r="H1668" s="1">
        <f t="shared" si="252"/>
        <v>109.11533301748123</v>
      </c>
      <c r="I1668" s="1">
        <f t="shared" si="253"/>
        <v>-2.7452468034994126E-2</v>
      </c>
      <c r="J1668" s="1">
        <f t="shared" si="254"/>
        <v>31.417819524905291</v>
      </c>
      <c r="K1668" s="1">
        <f t="shared" si="257"/>
        <v>31.417819524905291</v>
      </c>
      <c r="L1668" s="1">
        <f t="shared" si="258"/>
        <v>31.417819524905291</v>
      </c>
      <c r="M1668" s="1">
        <f t="shared" si="259"/>
        <v>2.7362698464402868E-2</v>
      </c>
      <c r="N1668" s="1">
        <f t="shared" si="255"/>
        <v>19.080713896716336</v>
      </c>
    </row>
    <row r="1669" spans="5:14">
      <c r="E1669" s="3">
        <f t="shared" si="256"/>
        <v>16.600000000000001</v>
      </c>
      <c r="F1669" s="1">
        <f t="shared" si="250"/>
        <v>19.080713896716336</v>
      </c>
      <c r="G1669" s="1">
        <f t="shared" si="251"/>
        <v>3.1415083255058853</v>
      </c>
      <c r="H1669" s="1">
        <f t="shared" si="252"/>
        <v>109.14674810073629</v>
      </c>
      <c r="I1669" s="1">
        <f t="shared" si="253"/>
        <v>-2.736269846437267E-2</v>
      </c>
      <c r="J1669" s="1">
        <f t="shared" si="254"/>
        <v>31.415083255058853</v>
      </c>
      <c r="K1669" s="1">
        <f t="shared" si="257"/>
        <v>31.415083255058853</v>
      </c>
      <c r="L1669" s="1">
        <f t="shared" si="258"/>
        <v>31.415083255058853</v>
      </c>
      <c r="M1669" s="1">
        <f t="shared" si="259"/>
        <v>2.7273222440424627E-2</v>
      </c>
      <c r="N1669" s="1">
        <f t="shared" si="255"/>
        <v>19.080986628940739</v>
      </c>
    </row>
    <row r="1670" spans="5:14">
      <c r="E1670" s="3">
        <f t="shared" si="256"/>
        <v>16.61</v>
      </c>
      <c r="F1670" s="1">
        <f t="shared" si="250"/>
        <v>19.080986628940739</v>
      </c>
      <c r="G1670" s="1">
        <f t="shared" si="251"/>
        <v>3.1412355932814826</v>
      </c>
      <c r="H1670" s="1">
        <f t="shared" si="252"/>
        <v>109.1781604566691</v>
      </c>
      <c r="I1670" s="1">
        <f t="shared" si="253"/>
        <v>-2.7273222440271638E-2</v>
      </c>
      <c r="J1670" s="1">
        <f t="shared" si="254"/>
        <v>31.412355932814826</v>
      </c>
      <c r="K1670" s="1">
        <f t="shared" si="257"/>
        <v>31.412355932814826</v>
      </c>
      <c r="L1670" s="1">
        <f t="shared" si="258"/>
        <v>31.412355932814826</v>
      </c>
      <c r="M1670" s="1">
        <f t="shared" si="259"/>
        <v>2.7184039003044891E-2</v>
      </c>
      <c r="N1670" s="1">
        <f t="shared" si="255"/>
        <v>19.08125846933077</v>
      </c>
    </row>
    <row r="1671" spans="5:14">
      <c r="E1671" s="3">
        <f t="shared" si="256"/>
        <v>16.62</v>
      </c>
      <c r="F1671" s="1">
        <f t="shared" si="250"/>
        <v>19.08125846933077</v>
      </c>
      <c r="G1671" s="1">
        <f t="shared" si="251"/>
        <v>3.1409637528914516</v>
      </c>
      <c r="H1671" s="1">
        <f t="shared" si="252"/>
        <v>109.20957009419801</v>
      </c>
      <c r="I1671" s="1">
        <f t="shared" si="253"/>
        <v>-2.7184039003103067E-2</v>
      </c>
      <c r="J1671" s="1">
        <f t="shared" si="254"/>
        <v>31.409637528914516</v>
      </c>
      <c r="K1671" s="1">
        <f t="shared" si="257"/>
        <v>31.409637528914516</v>
      </c>
      <c r="L1671" s="1">
        <f t="shared" si="258"/>
        <v>31.409637528914516</v>
      </c>
      <c r="M1671" s="1">
        <f t="shared" si="259"/>
        <v>2.7095147195504765E-2</v>
      </c>
      <c r="N1671" s="1">
        <f t="shared" si="255"/>
        <v>19.081529420802724</v>
      </c>
    </row>
    <row r="1672" spans="5:14">
      <c r="E1672" s="3">
        <f t="shared" si="256"/>
        <v>16.63</v>
      </c>
      <c r="F1672" s="1">
        <f t="shared" si="250"/>
        <v>19.081529420802724</v>
      </c>
      <c r="G1672" s="1">
        <f t="shared" si="251"/>
        <v>3.1406928014194975</v>
      </c>
      <c r="H1672" s="1">
        <f t="shared" si="252"/>
        <v>109.24097702221221</v>
      </c>
      <c r="I1672" s="1">
        <f t="shared" si="253"/>
        <v>-2.7095147195410618E-2</v>
      </c>
      <c r="J1672" s="1">
        <f t="shared" si="254"/>
        <v>31.406928014194975</v>
      </c>
      <c r="K1672" s="1">
        <f t="shared" si="257"/>
        <v>31.406928014194975</v>
      </c>
      <c r="L1672" s="1">
        <f t="shared" si="258"/>
        <v>31.406928014194975</v>
      </c>
      <c r="M1672" s="1">
        <f t="shared" si="259"/>
        <v>2.700654606417574E-2</v>
      </c>
      <c r="N1672" s="1">
        <f t="shared" si="255"/>
        <v>19.081799486263364</v>
      </c>
    </row>
    <row r="1673" spans="5:14">
      <c r="E1673" s="3">
        <f t="shared" si="256"/>
        <v>16.64</v>
      </c>
      <c r="F1673" s="1">
        <f t="shared" ref="F1673:F1697" si="260">M1672*$C$3+F1672</f>
        <v>19.081799486263364</v>
      </c>
      <c r="G1673" s="1">
        <f t="shared" ref="G1673:G1697" si="261">$C$4-F1673</f>
        <v>3.1404227359588575</v>
      </c>
      <c r="H1673" s="1">
        <f t="shared" ref="H1673:H1697" si="262">H1672+G1673*$C$3</f>
        <v>109.27238124957179</v>
      </c>
      <c r="I1673" s="1">
        <f t="shared" ref="I1673:I1697" si="263">(G1673-G1672)/$C$3</f>
        <v>-2.7006546064001213E-2</v>
      </c>
      <c r="J1673" s="1">
        <f t="shared" ref="J1673:J1697" si="264">G1673*$G$7+H1673*$H$7+I1673*$I$7</f>
        <v>31.404227359588575</v>
      </c>
      <c r="K1673" s="1">
        <f t="shared" si="257"/>
        <v>31.404227359588575</v>
      </c>
      <c r="L1673" s="1">
        <f t="shared" si="258"/>
        <v>31.404227359588575</v>
      </c>
      <c r="M1673" s="1">
        <f t="shared" si="259"/>
        <v>2.6918234658546369E-2</v>
      </c>
      <c r="N1673" s="1">
        <f t="shared" ref="N1673:N1697" si="265">(M1673)*$C$3+N1672</f>
        <v>19.082068668609949</v>
      </c>
    </row>
    <row r="1674" spans="5:14">
      <c r="E1674" s="3">
        <f t="shared" ref="E1674:E1697" si="266">(ROW(E1674)-ROW($E$9))*$C$3</f>
        <v>16.649999999999999</v>
      </c>
      <c r="F1674" s="1">
        <f t="shared" si="260"/>
        <v>19.082068668609949</v>
      </c>
      <c r="G1674" s="1">
        <f t="shared" si="261"/>
        <v>3.1401535536122722</v>
      </c>
      <c r="H1674" s="1">
        <f t="shared" si="262"/>
        <v>109.30378278510791</v>
      </c>
      <c r="I1674" s="1">
        <f t="shared" si="263"/>
        <v>-2.6918234658523943E-2</v>
      </c>
      <c r="J1674" s="1">
        <f t="shared" si="264"/>
        <v>31.401535536122722</v>
      </c>
      <c r="K1674" s="1">
        <f t="shared" ref="K1674:K1697" si="267">MAX($J1674,0)</f>
        <v>31.401535536122722</v>
      </c>
      <c r="L1674" s="1">
        <f t="shared" ref="L1674:L1697" si="268">MIN(K1674,100)</f>
        <v>31.401535536122722</v>
      </c>
      <c r="M1674" s="1">
        <f t="shared" ref="M1674:M1697" si="269">$C$6*K1674/100-$C$7</f>
        <v>2.6830212031212941E-2</v>
      </c>
      <c r="N1674" s="1">
        <f t="shared" si="265"/>
        <v>19.08233697073026</v>
      </c>
    </row>
    <row r="1675" spans="5:14">
      <c r="E1675" s="3">
        <f t="shared" si="266"/>
        <v>16.66</v>
      </c>
      <c r="F1675" s="1">
        <f t="shared" si="260"/>
        <v>19.08233697073026</v>
      </c>
      <c r="G1675" s="1">
        <f t="shared" si="261"/>
        <v>3.1398852514919611</v>
      </c>
      <c r="H1675" s="1">
        <f t="shared" si="262"/>
        <v>109.33518163762284</v>
      </c>
      <c r="I1675" s="1">
        <f t="shared" si="263"/>
        <v>-2.6830212031114797E-2</v>
      </c>
      <c r="J1675" s="1">
        <f t="shared" si="264"/>
        <v>31.398852514919611</v>
      </c>
      <c r="K1675" s="1">
        <f t="shared" si="267"/>
        <v>31.398852514919611</v>
      </c>
      <c r="L1675" s="1">
        <f t="shared" si="268"/>
        <v>31.398852514919611</v>
      </c>
      <c r="M1675" s="1">
        <f t="shared" si="269"/>
        <v>2.6742477237871265E-2</v>
      </c>
      <c r="N1675" s="1">
        <f t="shared" si="265"/>
        <v>19.082604395502639</v>
      </c>
    </row>
    <row r="1676" spans="5:14">
      <c r="E1676" s="3">
        <f t="shared" si="266"/>
        <v>16.670000000000002</v>
      </c>
      <c r="F1676" s="1">
        <f t="shared" si="260"/>
        <v>19.082604395502639</v>
      </c>
      <c r="G1676" s="1">
        <f t="shared" si="261"/>
        <v>3.1396178267195829</v>
      </c>
      <c r="H1676" s="1">
        <f t="shared" si="262"/>
        <v>109.36657781589004</v>
      </c>
      <c r="I1676" s="1">
        <f t="shared" si="263"/>
        <v>-2.6742477237817752E-2</v>
      </c>
      <c r="J1676" s="1">
        <f t="shared" si="264"/>
        <v>31.396178267195829</v>
      </c>
      <c r="K1676" s="1">
        <f t="shared" si="267"/>
        <v>31.396178267195829</v>
      </c>
      <c r="L1676" s="1">
        <f t="shared" si="268"/>
        <v>31.396178267195829</v>
      </c>
      <c r="M1676" s="1">
        <f t="shared" si="269"/>
        <v>2.6655029337303571E-2</v>
      </c>
      <c r="N1676" s="1">
        <f t="shared" si="265"/>
        <v>19.08287094579601</v>
      </c>
    </row>
    <row r="1677" spans="5:14">
      <c r="E1677" s="3">
        <f t="shared" si="266"/>
        <v>16.68</v>
      </c>
      <c r="F1677" s="1">
        <f t="shared" si="260"/>
        <v>19.08287094579601</v>
      </c>
      <c r="G1677" s="1">
        <f t="shared" si="261"/>
        <v>3.1393512764262113</v>
      </c>
      <c r="H1677" s="1">
        <f t="shared" si="262"/>
        <v>109.39797132865431</v>
      </c>
      <c r="I1677" s="1">
        <f t="shared" si="263"/>
        <v>-2.6655029337163683E-2</v>
      </c>
      <c r="J1677" s="1">
        <f t="shared" si="264"/>
        <v>31.393512764262113</v>
      </c>
      <c r="K1677" s="1">
        <f t="shared" si="267"/>
        <v>31.393512764262113</v>
      </c>
      <c r="L1677" s="1">
        <f t="shared" si="268"/>
        <v>31.393512764262113</v>
      </c>
      <c r="M1677" s="1">
        <f t="shared" si="269"/>
        <v>2.6567867391370958E-2</v>
      </c>
      <c r="N1677" s="1">
        <f t="shared" si="265"/>
        <v>19.083136624469923</v>
      </c>
    </row>
    <row r="1678" spans="5:14">
      <c r="E1678" s="3">
        <f t="shared" si="266"/>
        <v>16.690000000000001</v>
      </c>
      <c r="F1678" s="1">
        <f t="shared" si="260"/>
        <v>19.083136624469923</v>
      </c>
      <c r="G1678" s="1">
        <f t="shared" si="261"/>
        <v>3.1390855977522989</v>
      </c>
      <c r="H1678" s="1">
        <f t="shared" si="262"/>
        <v>109.42936218463183</v>
      </c>
      <c r="I1678" s="1">
        <f t="shared" si="263"/>
        <v>-2.6567867391236177E-2</v>
      </c>
      <c r="J1678" s="1">
        <f t="shared" si="264"/>
        <v>31.390855977522989</v>
      </c>
      <c r="K1678" s="1">
        <f t="shared" si="267"/>
        <v>31.390855977522989</v>
      </c>
      <c r="L1678" s="1">
        <f t="shared" si="268"/>
        <v>31.390855977522989</v>
      </c>
      <c r="M1678" s="1">
        <f t="shared" si="269"/>
        <v>2.6480990465001852E-2</v>
      </c>
      <c r="N1678" s="1">
        <f t="shared" si="265"/>
        <v>19.083401434374572</v>
      </c>
    </row>
    <row r="1679" spans="5:14">
      <c r="E1679" s="3">
        <f t="shared" si="266"/>
        <v>16.7</v>
      </c>
      <c r="F1679" s="1">
        <f t="shared" si="260"/>
        <v>19.083401434374572</v>
      </c>
      <c r="G1679" s="1">
        <f t="shared" si="261"/>
        <v>3.1388207878476493</v>
      </c>
      <c r="H1679" s="1">
        <f t="shared" si="262"/>
        <v>109.46075039251031</v>
      </c>
      <c r="I1679" s="1">
        <f t="shared" si="263"/>
        <v>-2.6480990464960996E-2</v>
      </c>
      <c r="J1679" s="1">
        <f t="shared" si="264"/>
        <v>31.388207878476493</v>
      </c>
      <c r="K1679" s="1">
        <f t="shared" si="267"/>
        <v>31.388207878476493</v>
      </c>
      <c r="L1679" s="1">
        <f t="shared" si="268"/>
        <v>31.388207878476493</v>
      </c>
      <c r="M1679" s="1">
        <f t="shared" si="269"/>
        <v>2.6394397626181343E-2</v>
      </c>
      <c r="N1679" s="1">
        <f t="shared" si="265"/>
        <v>19.083665378350833</v>
      </c>
    </row>
    <row r="1680" spans="5:14">
      <c r="E1680" s="3">
        <f t="shared" si="266"/>
        <v>16.71</v>
      </c>
      <c r="F1680" s="1">
        <f t="shared" si="260"/>
        <v>19.083665378350833</v>
      </c>
      <c r="G1680" s="1">
        <f t="shared" si="261"/>
        <v>3.1385568438713882</v>
      </c>
      <c r="H1680" s="1">
        <f t="shared" si="262"/>
        <v>109.49213596094901</v>
      </c>
      <c r="I1680" s="1">
        <f t="shared" si="263"/>
        <v>-2.639439762610607E-2</v>
      </c>
      <c r="J1680" s="1">
        <f t="shared" si="264"/>
        <v>31.385568438713882</v>
      </c>
      <c r="K1680" s="1">
        <f t="shared" si="267"/>
        <v>31.385568438713882</v>
      </c>
      <c r="L1680" s="1">
        <f t="shared" si="268"/>
        <v>31.385568438713882</v>
      </c>
      <c r="M1680" s="1">
        <f t="shared" si="269"/>
        <v>2.6308087945944081E-2</v>
      </c>
      <c r="N1680" s="1">
        <f t="shared" si="265"/>
        <v>19.083928459230293</v>
      </c>
    </row>
    <row r="1681" spans="5:14">
      <c r="E1681" s="3">
        <f t="shared" si="266"/>
        <v>16.72</v>
      </c>
      <c r="F1681" s="1">
        <f t="shared" si="260"/>
        <v>19.083928459230293</v>
      </c>
      <c r="G1681" s="1">
        <f t="shared" si="261"/>
        <v>3.1382937629919283</v>
      </c>
      <c r="H1681" s="1">
        <f t="shared" si="262"/>
        <v>109.52351889857893</v>
      </c>
      <c r="I1681" s="1">
        <f t="shared" si="263"/>
        <v>-2.6308087945992042E-2</v>
      </c>
      <c r="J1681" s="1">
        <f t="shared" si="264"/>
        <v>31.382937629919283</v>
      </c>
      <c r="K1681" s="1">
        <f t="shared" si="267"/>
        <v>31.382937629919283</v>
      </c>
      <c r="L1681" s="1">
        <f t="shared" si="268"/>
        <v>31.382937629919283</v>
      </c>
      <c r="M1681" s="1">
        <f t="shared" si="269"/>
        <v>2.6222060498360511E-2</v>
      </c>
      <c r="N1681" s="1">
        <f t="shared" si="265"/>
        <v>19.084190679835277</v>
      </c>
    </row>
    <row r="1682" spans="5:14">
      <c r="E1682" s="3">
        <f t="shared" si="266"/>
        <v>16.73</v>
      </c>
      <c r="F1682" s="1">
        <f t="shared" si="260"/>
        <v>19.084190679835277</v>
      </c>
      <c r="G1682" s="1">
        <f t="shared" si="261"/>
        <v>3.138031542386944</v>
      </c>
      <c r="H1682" s="1">
        <f t="shared" si="262"/>
        <v>109.5548992140028</v>
      </c>
      <c r="I1682" s="1">
        <f t="shared" si="263"/>
        <v>-2.6222060498426458E-2</v>
      </c>
      <c r="J1682" s="1">
        <f t="shared" si="264"/>
        <v>31.38031542386944</v>
      </c>
      <c r="K1682" s="1">
        <f t="shared" si="267"/>
        <v>31.38031542386944</v>
      </c>
      <c r="L1682" s="1">
        <f t="shared" si="268"/>
        <v>31.38031542386944</v>
      </c>
      <c r="M1682" s="1">
        <f t="shared" si="269"/>
        <v>2.6136314360530655E-2</v>
      </c>
      <c r="N1682" s="1">
        <f t="shared" si="265"/>
        <v>19.084452042978882</v>
      </c>
    </row>
    <row r="1683" spans="5:14">
      <c r="E1683" s="3">
        <f t="shared" si="266"/>
        <v>16.740000000000002</v>
      </c>
      <c r="F1683" s="1">
        <f t="shared" si="260"/>
        <v>19.084452042978882</v>
      </c>
      <c r="G1683" s="1">
        <f t="shared" si="261"/>
        <v>3.1377701792433399</v>
      </c>
      <c r="H1683" s="1">
        <f t="shared" si="262"/>
        <v>109.58627691579524</v>
      </c>
      <c r="I1683" s="1">
        <f t="shared" si="263"/>
        <v>-2.6136314360414303E-2</v>
      </c>
      <c r="J1683" s="1">
        <f t="shared" si="264"/>
        <v>31.377701792433399</v>
      </c>
      <c r="K1683" s="1">
        <f t="shared" si="267"/>
        <v>31.377701792433399</v>
      </c>
      <c r="L1683" s="1">
        <f t="shared" si="268"/>
        <v>31.377701792433399</v>
      </c>
      <c r="M1683" s="1">
        <f t="shared" si="269"/>
        <v>2.6050848612572119E-2</v>
      </c>
      <c r="N1683" s="1">
        <f t="shared" si="265"/>
        <v>19.084712551465007</v>
      </c>
    </row>
    <row r="1684" spans="5:14">
      <c r="E1684" s="3">
        <f t="shared" si="266"/>
        <v>16.75</v>
      </c>
      <c r="F1684" s="1">
        <f t="shared" si="260"/>
        <v>19.084712551465007</v>
      </c>
      <c r="G1684" s="1">
        <f t="shared" si="261"/>
        <v>3.1375096707572148</v>
      </c>
      <c r="H1684" s="1">
        <f t="shared" si="262"/>
        <v>109.61765201250282</v>
      </c>
      <c r="I1684" s="1">
        <f t="shared" si="263"/>
        <v>-2.6050848612513278E-2</v>
      </c>
      <c r="J1684" s="1">
        <f t="shared" si="264"/>
        <v>31.375096707572148</v>
      </c>
      <c r="K1684" s="1">
        <f t="shared" si="267"/>
        <v>31.375096707572148</v>
      </c>
      <c r="L1684" s="1">
        <f t="shared" si="268"/>
        <v>31.375096707572148</v>
      </c>
      <c r="M1684" s="1">
        <f t="shared" si="269"/>
        <v>2.5965662337609219E-2</v>
      </c>
      <c r="N1684" s="1">
        <f t="shared" si="265"/>
        <v>19.084972208088384</v>
      </c>
    </row>
    <row r="1685" spans="5:14">
      <c r="E1685" s="3">
        <f t="shared" si="266"/>
        <v>16.760000000000002</v>
      </c>
      <c r="F1685" s="1">
        <f t="shared" si="260"/>
        <v>19.084972208088384</v>
      </c>
      <c r="G1685" s="1">
        <f t="shared" si="261"/>
        <v>3.1372500141338371</v>
      </c>
      <c r="H1685" s="1">
        <f t="shared" si="262"/>
        <v>109.64902451264416</v>
      </c>
      <c r="I1685" s="1">
        <f t="shared" si="263"/>
        <v>-2.5965662337767981E-2</v>
      </c>
      <c r="J1685" s="1">
        <f t="shared" si="264"/>
        <v>31.372500141338371</v>
      </c>
      <c r="K1685" s="1">
        <f t="shared" si="267"/>
        <v>31.372500141338371</v>
      </c>
      <c r="L1685" s="1">
        <f t="shared" si="268"/>
        <v>31.372500141338371</v>
      </c>
      <c r="M1685" s="1">
        <f t="shared" si="269"/>
        <v>2.5880754621764757E-2</v>
      </c>
      <c r="N1685" s="1">
        <f t="shared" si="265"/>
        <v>19.085231015634601</v>
      </c>
    </row>
    <row r="1686" spans="5:14">
      <c r="E1686" s="3">
        <f t="shared" si="266"/>
        <v>16.77</v>
      </c>
      <c r="F1686" s="1">
        <f t="shared" si="260"/>
        <v>19.085231015634601</v>
      </c>
      <c r="G1686" s="1">
        <f t="shared" si="261"/>
        <v>3.13699120658762</v>
      </c>
      <c r="H1686" s="1">
        <f t="shared" si="262"/>
        <v>109.68039442471003</v>
      </c>
      <c r="I1686" s="1">
        <f t="shared" si="263"/>
        <v>-2.5880754621709912E-2</v>
      </c>
      <c r="J1686" s="1">
        <f t="shared" si="264"/>
        <v>31.3699120658762</v>
      </c>
      <c r="K1686" s="1">
        <f t="shared" si="267"/>
        <v>31.3699120658762</v>
      </c>
      <c r="L1686" s="1">
        <f t="shared" si="268"/>
        <v>31.3699120658762</v>
      </c>
      <c r="M1686" s="1">
        <f t="shared" si="269"/>
        <v>2.5796124554151811E-2</v>
      </c>
      <c r="N1686" s="1">
        <f t="shared" si="265"/>
        <v>19.085488976880143</v>
      </c>
    </row>
    <row r="1687" spans="5:14">
      <c r="E1687" s="3">
        <f t="shared" si="266"/>
        <v>16.78</v>
      </c>
      <c r="F1687" s="1">
        <f t="shared" si="260"/>
        <v>19.085488976880143</v>
      </c>
      <c r="G1687" s="1">
        <f t="shared" si="261"/>
        <v>3.1367332453420786</v>
      </c>
      <c r="H1687" s="1">
        <f t="shared" si="262"/>
        <v>109.71176175716346</v>
      </c>
      <c r="I1687" s="1">
        <f t="shared" si="263"/>
        <v>-2.5796124554133826E-2</v>
      </c>
      <c r="J1687" s="1">
        <f t="shared" si="264"/>
        <v>31.367332453420786</v>
      </c>
      <c r="K1687" s="1">
        <f t="shared" si="267"/>
        <v>31.367332453420786</v>
      </c>
      <c r="L1687" s="1">
        <f t="shared" si="268"/>
        <v>31.367332453420786</v>
      </c>
      <c r="M1687" s="1">
        <f t="shared" si="269"/>
        <v>2.5711771226859748E-2</v>
      </c>
      <c r="N1687" s="1">
        <f t="shared" si="265"/>
        <v>19.085746094592412</v>
      </c>
    </row>
    <row r="1688" spans="5:14">
      <c r="E1688" s="3">
        <f t="shared" si="266"/>
        <v>16.79</v>
      </c>
      <c r="F1688" s="1">
        <f t="shared" si="260"/>
        <v>19.085746094592412</v>
      </c>
      <c r="G1688" s="1">
        <f t="shared" si="261"/>
        <v>3.136476127629809</v>
      </c>
      <c r="H1688" s="1">
        <f t="shared" si="262"/>
        <v>109.74312651843975</v>
      </c>
      <c r="I1688" s="1">
        <f t="shared" si="263"/>
        <v>-2.5711771226966107E-2</v>
      </c>
      <c r="J1688" s="1">
        <f t="shared" si="264"/>
        <v>31.36476127629809</v>
      </c>
      <c r="K1688" s="1">
        <f t="shared" si="267"/>
        <v>31.36476127629809</v>
      </c>
      <c r="L1688" s="1">
        <f t="shared" si="268"/>
        <v>31.36476127629809</v>
      </c>
      <c r="M1688" s="1">
        <f t="shared" si="269"/>
        <v>2.5627693734947554E-2</v>
      </c>
      <c r="N1688" s="1">
        <f t="shared" si="265"/>
        <v>19.086002371529762</v>
      </c>
    </row>
    <row r="1689" spans="5:14">
      <c r="E1689" s="3">
        <f t="shared" si="266"/>
        <v>16.8</v>
      </c>
      <c r="F1689" s="1">
        <f t="shared" si="260"/>
        <v>19.086002371529762</v>
      </c>
      <c r="G1689" s="1">
        <f t="shared" si="261"/>
        <v>3.1362198506924592</v>
      </c>
      <c r="H1689" s="1">
        <f t="shared" si="262"/>
        <v>109.77448871694668</v>
      </c>
      <c r="I1689" s="1">
        <f t="shared" si="263"/>
        <v>-2.562769373497531E-2</v>
      </c>
      <c r="J1689" s="1">
        <f t="shared" si="264"/>
        <v>31.362198506924592</v>
      </c>
      <c r="K1689" s="1">
        <f t="shared" si="267"/>
        <v>31.362198506924592</v>
      </c>
      <c r="L1689" s="1">
        <f t="shared" si="268"/>
        <v>31.362198506924592</v>
      </c>
      <c r="M1689" s="1">
        <f t="shared" si="269"/>
        <v>2.5543891176434297E-2</v>
      </c>
      <c r="N1689" s="1">
        <f t="shared" si="265"/>
        <v>19.086257810441527</v>
      </c>
    </row>
    <row r="1690" spans="5:14">
      <c r="E1690" s="3">
        <f t="shared" si="266"/>
        <v>16.809999999999999</v>
      </c>
      <c r="F1690" s="1">
        <f t="shared" si="260"/>
        <v>19.086257810441527</v>
      </c>
      <c r="G1690" s="1">
        <f t="shared" si="261"/>
        <v>3.1359644117806944</v>
      </c>
      <c r="H1690" s="1">
        <f t="shared" si="262"/>
        <v>109.80584836106449</v>
      </c>
      <c r="I1690" s="1">
        <f t="shared" si="263"/>
        <v>-2.5543891176482703E-2</v>
      </c>
      <c r="J1690" s="1">
        <f t="shared" si="264"/>
        <v>31.359644117806944</v>
      </c>
      <c r="K1690" s="1">
        <f t="shared" si="267"/>
        <v>31.359644117806944</v>
      </c>
      <c r="L1690" s="1">
        <f t="shared" si="268"/>
        <v>31.359644117806944</v>
      </c>
      <c r="M1690" s="1">
        <f t="shared" si="269"/>
        <v>2.5460362652287127E-2</v>
      </c>
      <c r="N1690" s="1">
        <f t="shared" si="265"/>
        <v>19.08651241406805</v>
      </c>
    </row>
    <row r="1691" spans="5:14">
      <c r="E1691" s="3">
        <f t="shared" si="266"/>
        <v>16.82</v>
      </c>
      <c r="F1691" s="1">
        <f t="shared" si="260"/>
        <v>19.08651241406805</v>
      </c>
      <c r="G1691" s="1">
        <f t="shared" si="261"/>
        <v>3.1357098081541714</v>
      </c>
      <c r="H1691" s="1">
        <f t="shared" si="262"/>
        <v>109.83720545914603</v>
      </c>
      <c r="I1691" s="1">
        <f t="shared" si="263"/>
        <v>-2.5460362652296453E-2</v>
      </c>
      <c r="J1691" s="1">
        <f t="shared" si="264"/>
        <v>31.357098081541714</v>
      </c>
      <c r="K1691" s="1">
        <f t="shared" si="267"/>
        <v>31.357098081541714</v>
      </c>
      <c r="L1691" s="1">
        <f t="shared" si="268"/>
        <v>31.357098081541714</v>
      </c>
      <c r="M1691" s="1">
        <f t="shared" si="269"/>
        <v>2.5377107266414178E-2</v>
      </c>
      <c r="N1691" s="1">
        <f t="shared" si="265"/>
        <v>19.086766185140714</v>
      </c>
    </row>
    <row r="1692" spans="5:14">
      <c r="E1692" s="3">
        <f t="shared" si="266"/>
        <v>16.830000000000002</v>
      </c>
      <c r="F1692" s="1">
        <f t="shared" si="260"/>
        <v>19.086766185140714</v>
      </c>
      <c r="G1692" s="1">
        <f t="shared" si="261"/>
        <v>3.1354560370815072</v>
      </c>
      <c r="H1692" s="1">
        <f t="shared" si="262"/>
        <v>109.86856001951685</v>
      </c>
      <c r="I1692" s="1">
        <f t="shared" si="263"/>
        <v>-2.5377107266422172E-2</v>
      </c>
      <c r="J1692" s="1">
        <f t="shared" si="264"/>
        <v>31.354560370815072</v>
      </c>
      <c r="K1692" s="1">
        <f t="shared" si="267"/>
        <v>31.354560370815072</v>
      </c>
      <c r="L1692" s="1">
        <f t="shared" si="268"/>
        <v>31.354560370815072</v>
      </c>
      <c r="M1692" s="1">
        <f t="shared" si="269"/>
        <v>2.5294124125653017E-2</v>
      </c>
      <c r="N1692" s="1">
        <f t="shared" si="265"/>
        <v>19.087019126381971</v>
      </c>
    </row>
    <row r="1693" spans="5:14">
      <c r="E1693" s="3">
        <f t="shared" si="266"/>
        <v>16.84</v>
      </c>
      <c r="F1693" s="1">
        <f t="shared" si="260"/>
        <v>19.087019126381971</v>
      </c>
      <c r="G1693" s="1">
        <f t="shared" si="261"/>
        <v>3.1352030958402501</v>
      </c>
      <c r="H1693" s="1">
        <f t="shared" si="262"/>
        <v>109.89991205047525</v>
      </c>
      <c r="I1693" s="1">
        <f t="shared" si="263"/>
        <v>-2.529412412570764E-2</v>
      </c>
      <c r="J1693" s="1">
        <f t="shared" si="264"/>
        <v>31.352030958402501</v>
      </c>
      <c r="K1693" s="1">
        <f t="shared" si="267"/>
        <v>31.352030958402501</v>
      </c>
      <c r="L1693" s="1">
        <f t="shared" si="268"/>
        <v>31.352030958402501</v>
      </c>
      <c r="M1693" s="1">
        <f t="shared" si="269"/>
        <v>2.5211412339761763E-2</v>
      </c>
      <c r="N1693" s="1">
        <f t="shared" si="265"/>
        <v>19.08727124050537</v>
      </c>
    </row>
    <row r="1694" spans="5:14">
      <c r="E1694" s="3">
        <f t="shared" si="266"/>
        <v>16.850000000000001</v>
      </c>
      <c r="F1694" s="1">
        <f t="shared" si="260"/>
        <v>19.08727124050537</v>
      </c>
      <c r="G1694" s="1">
        <f t="shared" si="261"/>
        <v>3.1349509817168517</v>
      </c>
      <c r="H1694" s="1">
        <f t="shared" si="262"/>
        <v>109.93126156029241</v>
      </c>
      <c r="I1694" s="1">
        <f t="shared" si="263"/>
        <v>-2.5211412339842809E-2</v>
      </c>
      <c r="J1694" s="1">
        <f t="shared" si="264"/>
        <v>31.349509817168517</v>
      </c>
      <c r="K1694" s="1">
        <f t="shared" si="267"/>
        <v>31.349509817168517</v>
      </c>
      <c r="L1694" s="1">
        <f t="shared" si="268"/>
        <v>31.349509817168517</v>
      </c>
      <c r="M1694" s="1">
        <f t="shared" si="269"/>
        <v>2.5128971021410429E-2</v>
      </c>
      <c r="N1694" s="1">
        <f t="shared" si="265"/>
        <v>19.087522530215583</v>
      </c>
    </row>
    <row r="1695" spans="5:14">
      <c r="E1695" s="3">
        <f t="shared" si="266"/>
        <v>16.86</v>
      </c>
      <c r="F1695" s="1">
        <f t="shared" si="260"/>
        <v>19.087522530215583</v>
      </c>
      <c r="G1695" s="1">
        <f t="shared" si="261"/>
        <v>3.1346996920066381</v>
      </c>
      <c r="H1695" s="1">
        <f t="shared" si="262"/>
        <v>109.96260855721248</v>
      </c>
      <c r="I1695" s="1">
        <f t="shared" si="263"/>
        <v>-2.5128971021359803E-2</v>
      </c>
      <c r="J1695" s="1">
        <f t="shared" si="264"/>
        <v>31.346996920066381</v>
      </c>
      <c r="K1695" s="1">
        <f t="shared" si="267"/>
        <v>31.346996920066381</v>
      </c>
      <c r="L1695" s="1">
        <f t="shared" si="268"/>
        <v>31.346996920066381</v>
      </c>
      <c r="M1695" s="1">
        <f t="shared" si="269"/>
        <v>2.5046799286170707E-2</v>
      </c>
      <c r="N1695" s="1">
        <f t="shared" si="265"/>
        <v>19.087772998208447</v>
      </c>
    </row>
    <row r="1696" spans="5:14">
      <c r="E1696" s="3">
        <f t="shared" si="266"/>
        <v>16.87</v>
      </c>
      <c r="F1696" s="1">
        <f t="shared" si="260"/>
        <v>19.087772998208447</v>
      </c>
      <c r="G1696" s="1">
        <f t="shared" si="261"/>
        <v>3.1344492240137747</v>
      </c>
      <c r="H1696" s="1">
        <f t="shared" si="262"/>
        <v>109.99395304945261</v>
      </c>
      <c r="I1696" s="1">
        <f t="shared" si="263"/>
        <v>-2.5046799286343457E-2</v>
      </c>
      <c r="J1696" s="1">
        <f t="shared" si="264"/>
        <v>31.344492240137747</v>
      </c>
      <c r="K1696" s="1">
        <f t="shared" si="267"/>
        <v>31.344492240137747</v>
      </c>
      <c r="L1696" s="1">
        <f t="shared" si="268"/>
        <v>31.344492240137747</v>
      </c>
      <c r="M1696" s="1">
        <f t="shared" si="269"/>
        <v>2.496489625250442E-2</v>
      </c>
      <c r="N1696" s="1">
        <f t="shared" si="265"/>
        <v>19.088022647170973</v>
      </c>
    </row>
    <row r="1697" spans="5:14">
      <c r="E1697" s="3">
        <f t="shared" si="266"/>
        <v>16.88</v>
      </c>
      <c r="F1697" s="1">
        <f t="shared" si="260"/>
        <v>19.088022647170973</v>
      </c>
      <c r="G1697" s="1">
        <f t="shared" si="261"/>
        <v>3.1341995750512481</v>
      </c>
      <c r="H1697" s="1">
        <f t="shared" si="262"/>
        <v>110.02529504520312</v>
      </c>
      <c r="I1697" s="1">
        <f t="shared" si="263"/>
        <v>-2.4964896252654967E-2</v>
      </c>
      <c r="J1697" s="1">
        <f t="shared" si="264"/>
        <v>31.341995750512481</v>
      </c>
      <c r="K1697" s="1">
        <f t="shared" si="267"/>
        <v>31.341995750512481</v>
      </c>
      <c r="L1697" s="1">
        <f t="shared" si="268"/>
        <v>31.341995750512481</v>
      </c>
      <c r="M1697" s="1">
        <f t="shared" si="269"/>
        <v>2.4883261041758198E-2</v>
      </c>
      <c r="N1697" s="1">
        <f t="shared" si="265"/>
        <v>19.08827147978139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ORCAc</cp:lastModifiedBy>
  <dcterms:created xsi:type="dcterms:W3CDTF">2017-03-22T10:49:16Z</dcterms:created>
  <dcterms:modified xsi:type="dcterms:W3CDTF">2018-06-03T21:09:56Z</dcterms:modified>
</cp:coreProperties>
</file>