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ncial_Position" sheetId="1" state="visible" r:id="rId2"/>
    <sheet name="Financial_Performance" sheetId="2" state="visible" r:id="rId3"/>
    <sheet name="Cash_Flows" sheetId="3" state="visible" r:id="rId4"/>
  </sheets>
  <definedNames>
    <definedName function="false" hidden="false" localSheetId="0" name="Print_Area" vbProcedure="false">Financial_Position!$A$1:$H$99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<sst xmlns="http://schemas.openxmlformats.org/spreadsheetml/2006/main" count="159" uniqueCount="93">
  <si>
    <t xml:space="preserve">           PAMANTASAN  NG  LUNGSOD  NG  MAYNILA</t>
  </si>
  <si>
    <t xml:space="preserve">STATEMENT  OF  FINANCIAL  POSITION</t>
  </si>
  <si>
    <t xml:space="preserve">As of &lt;date&gt;</t>
  </si>
  <si>
    <t xml:space="preserve">(All amounts in Philippine Peso)</t>
  </si>
  <si>
    <t xml:space="preserve">2017</t>
  </si>
  <si>
    <t xml:space="preserve">ASSETS</t>
  </si>
  <si>
    <t xml:space="preserve">Current Assets</t>
  </si>
  <si>
    <t xml:space="preserve">P</t>
  </si>
  <si>
    <t xml:space="preserve"> </t>
  </si>
  <si>
    <t xml:space="preserve">Cash and Cash Equivalents</t>
  </si>
  <si>
    <t xml:space="preserve">Financial Assets</t>
  </si>
  <si>
    <t xml:space="preserve">Receivables </t>
  </si>
  <si>
    <t xml:space="preserve">Inventories</t>
  </si>
  <si>
    <t xml:space="preserve">Prepayments and Deferred Charges</t>
  </si>
  <si>
    <t xml:space="preserve">Total  </t>
  </si>
  <si>
    <t xml:space="preserve">Less:  Allowance for Impairment Loss</t>
  </si>
  <si>
    <t xml:space="preserve">Total  Current  Assets</t>
  </si>
  <si>
    <t xml:space="preserve">Non-Current Assets</t>
  </si>
  <si>
    <t xml:space="preserve">Total Non-Current Receivables</t>
  </si>
  <si>
    <t xml:space="preserve">Property, Plant and Equipment (Net of Accumulated Depreciation)</t>
  </si>
  <si>
    <t xml:space="preserve">Buildings and Other Structures</t>
  </si>
  <si>
    <t xml:space="preserve">Machinery and Equipment</t>
  </si>
  <si>
    <t xml:space="preserve">Transportation Equipment</t>
  </si>
  <si>
    <t xml:space="preserve">Furniture, Fixtures and Books</t>
  </si>
  <si>
    <t xml:space="preserve">Other Property, Plant &amp; Equipment</t>
  </si>
  <si>
    <t xml:space="preserve">Construction in Progress</t>
  </si>
  <si>
    <t xml:space="preserve">Total  Property, Plant and Equipment</t>
  </si>
  <si>
    <t xml:space="preserve">Total Non-Current Assets</t>
  </si>
  <si>
    <t xml:space="preserve">Total Assets</t>
  </si>
  <si>
    <t xml:space="preserve">LIABILITIES</t>
  </si>
  <si>
    <t xml:space="preserve">Current Liabilities</t>
  </si>
  <si>
    <t xml:space="preserve">Financial Liabilities</t>
  </si>
  <si>
    <t xml:space="preserve">Inter - Agency Payables</t>
  </si>
  <si>
    <t xml:space="preserve">Trust Liabilities</t>
  </si>
  <si>
    <t xml:space="preserve">Deferred Credits/Unearned Income</t>
  </si>
  <si>
    <t xml:space="preserve">Total  Current Liabilities</t>
  </si>
  <si>
    <t xml:space="preserve">Non-Current Liabilities</t>
  </si>
  <si>
    <t xml:space="preserve">Other Payables</t>
  </si>
  <si>
    <t xml:space="preserve">Total Non-Current Liabilities</t>
  </si>
  <si>
    <t xml:space="preserve">TOTAL LIABILITIES</t>
  </si>
  <si>
    <t xml:space="preserve">EQUITY</t>
  </si>
  <si>
    <t xml:space="preserve">Government  Equity </t>
  </si>
  <si>
    <t xml:space="preserve">Surplus (Deficit) for the Period</t>
  </si>
  <si>
    <t xml:space="preserve">Prior Years' Adjustments</t>
  </si>
  <si>
    <t xml:space="preserve">Loss on Sale of Property, Plant and Equipment</t>
  </si>
  <si>
    <t xml:space="preserve">Total Equity </t>
  </si>
  <si>
    <t xml:space="preserve">Total Liabilities and Equity</t>
  </si>
  <si>
    <t xml:space="preserve">PAMANTASAN  NG  LUNGSOD  NG  MAYNILA</t>
  </si>
  <si>
    <t xml:space="preserve">Statement  of  Financial  Performance</t>
  </si>
  <si>
    <t xml:space="preserve">For  the  Period  Ended &lt;date&gt;</t>
  </si>
  <si>
    <t xml:space="preserve">Revenue</t>
  </si>
  <si>
    <t xml:space="preserve">Service  Income</t>
  </si>
  <si>
    <t xml:space="preserve">Business Income</t>
  </si>
  <si>
    <t xml:space="preserve">Shares, Grants and Donations</t>
  </si>
  <si>
    <t xml:space="preserve">Other Income</t>
  </si>
  <si>
    <t xml:space="preserve">Total Revenue</t>
  </si>
  <si>
    <t xml:space="preserve">Less: Current Operating Expenses</t>
  </si>
  <si>
    <t xml:space="preserve">Personnel Services</t>
  </si>
  <si>
    <t xml:space="preserve">Maintenance &amp; Other Operating Expenses</t>
  </si>
  <si>
    <t xml:space="preserve">Non-Cash Expenses (Depreciation)</t>
  </si>
  <si>
    <t xml:space="preserve">Financial Expenses (Bank Charges)</t>
  </si>
  <si>
    <t xml:space="preserve">Loss on Sale of Property, Plant &amp; Equipment</t>
  </si>
  <si>
    <t xml:space="preserve">Impairment Loss</t>
  </si>
  <si>
    <t xml:space="preserve">Total Current Operating Expenses</t>
  </si>
  <si>
    <t xml:space="preserve">Surplus for the Period</t>
  </si>
  <si>
    <t xml:space="preserve">Surplus (Deficit)  for the period</t>
  </si>
  <si>
    <t xml:space="preserve">Add (Less):</t>
  </si>
  <si>
    <t xml:space="preserve">Add:</t>
  </si>
  <si>
    <t xml:space="preserve">Subsidy from LGU</t>
  </si>
  <si>
    <t xml:space="preserve">Bank Charges</t>
  </si>
  <si>
    <t xml:space="preserve">STATEMENT OF CASH FLOWS</t>
  </si>
  <si>
    <t xml:space="preserve">For the Quarter Ended &lt;date&gt;</t>
  </si>
  <si>
    <t xml:space="preserve">Cash Flows from Operating Activities</t>
  </si>
  <si>
    <t xml:space="preserve">Cash Inflows</t>
  </si>
  <si>
    <t xml:space="preserve">Receipts from Business/Service Income</t>
  </si>
  <si>
    <t xml:space="preserve">Interest Income</t>
  </si>
  <si>
    <t xml:space="preserve">Other Receipts</t>
  </si>
  <si>
    <t xml:space="preserve">Total Cash Inflows</t>
  </si>
  <si>
    <t xml:space="preserve">Cash Outflows:</t>
  </si>
  <si>
    <t xml:space="preserve">Payments to Suppliers and Creditors</t>
  </si>
  <si>
    <t xml:space="preserve">Payments to Officers and Employees</t>
  </si>
  <si>
    <t xml:space="preserve">Total Cash Outflows</t>
  </si>
  <si>
    <t xml:space="preserve">Net Cash Flows from Operating Activities</t>
  </si>
  <si>
    <t xml:space="preserve">Cash Flows from Investing Activities</t>
  </si>
  <si>
    <t xml:space="preserve">Cash Outflow:</t>
  </si>
  <si>
    <t xml:space="preserve">Purchase of PPE</t>
  </si>
  <si>
    <t xml:space="preserve">Net Cash Flows from Investing Activities</t>
  </si>
  <si>
    <t xml:space="preserve">Total Cash Flows Provided by Operation </t>
  </si>
  <si>
    <t xml:space="preserve">Investing and Financing activities</t>
  </si>
  <si>
    <t xml:space="preserve">Add: Cash at the Beginning of the Year</t>
  </si>
  <si>
    <t xml:space="preserve">Cash Balance at the End of the Quarter</t>
  </si>
  <si>
    <t xml:space="preserve">ANDREA S. MALUNES</t>
  </si>
  <si>
    <t xml:space="preserve">Acting Vice President  for  Finance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</si>
</sst>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 * #,##0.00\ ;\-* #,##0.00\ ;\ * \-#\ ;\ @\ "/>
    <numFmt numFmtId="166" formatCode="\ * #,##0.00\ ;\ * \(#,##0.00\);\ * \-#\ ;\ @\ "/>
    <numFmt numFmtId="167" formatCode="\ * #,##0\ ;\ * \(#,##0\);\ * \-#\ ;\ @\ "/>
    <numFmt numFmtId="168" formatCode="\ * #,##0\ ;\-* #,##0\ ;\ * \-#\ ;\ @\ "/>
    <numFmt numFmtId="169" formatCode="# ?/?"/>
    <numFmt numFmtId="170" formatCode="@"/>
  </numFmts>
  <fonts count="2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2"/>
      <color rgb="FF000000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trike val="true"/>
      <sz val="12"/>
      <name val="Times New Roman"/>
      <family val="1"/>
      <charset val="1"/>
    </font>
    <font>
      <b val="true"/>
      <sz val="14"/>
      <color rgb="FF000000"/>
      <name val="Garamond"/>
      <family val="1"/>
      <charset val="1"/>
    </font>
    <font>
      <sz val="14"/>
      <color rgb="FF000000"/>
      <name val="Garamond"/>
      <family val="1"/>
      <charset val="1"/>
    </font>
    <font>
      <sz val="11"/>
      <name val="Calibri"/>
      <family val="0"/>
      <charset val="1"/>
    </font>
    <font>
      <sz val="12"/>
      <color rgb="FF000000"/>
      <name val="Cambria"/>
      <family val="1"/>
      <charset val="1"/>
    </font>
    <font>
      <b val="true"/>
      <sz val="12"/>
      <name val="Cambria"/>
      <family val="1"/>
      <charset val="1"/>
    </font>
    <font>
      <b val="true"/>
      <sz val="12"/>
      <color rgb="FF000000"/>
      <name val="Cambria"/>
      <family val="1"/>
      <charset val="1"/>
    </font>
    <font>
      <sz val="12"/>
      <name val="Cambria"/>
      <family val="1"/>
      <charset val="1"/>
    </font>
    <font>
      <sz val="11"/>
      <name val="Cambria"/>
      <family val="1"/>
      <charset val="1"/>
    </font>
    <font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1"/>
      <color rgb="FF000000"/>
      <name val="Cambria"/>
      <family val="1"/>
      <charset val="1"/>
    </font>
    <font>
      <sz val="14"/>
      <name val="Cambria"/>
      <family val="1"/>
      <charset val="1"/>
    </font>
    <font>
      <sz val="14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8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9" fillId="0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8" fillId="0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9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2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5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2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3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4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" xfId="20"/>
    <cellStyle name="Comma 2 2 2" xfId="21"/>
    <cellStyle name="Normal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38160</xdr:rowOff>
    </xdr:from>
    <xdr:to>
      <xdr:col>2</xdr:col>
      <xdr:colOff>394920</xdr:colOff>
      <xdr:row>5</xdr:row>
      <xdr:rowOff>89280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38160"/>
          <a:ext cx="1049760" cy="103356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218880</xdr:colOff>
      <xdr:row>2</xdr:row>
      <xdr:rowOff>80640</xdr:rowOff>
    </xdr:from>
    <xdr:to>
      <xdr:col>3</xdr:col>
      <xdr:colOff>211320</xdr:colOff>
      <xdr:row>7</xdr:row>
      <xdr:rowOff>190080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218880" y="480600"/>
          <a:ext cx="983520" cy="966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45360</xdr:colOff>
      <xdr:row>0</xdr:row>
      <xdr:rowOff>0</xdr:rowOff>
    </xdr:from>
    <xdr:to>
      <xdr:col>2</xdr:col>
      <xdr:colOff>607680</xdr:colOff>
      <xdr:row>4</xdr:row>
      <xdr:rowOff>136800</xdr:rowOff>
    </xdr:to>
    <xdr:pic>
      <xdr:nvPicPr>
        <xdr:cNvPr id="2" name="Picture 2" descr=""/>
        <xdr:cNvPicPr/>
      </xdr:nvPicPr>
      <xdr:blipFill>
        <a:blip r:embed="rId1"/>
        <a:stretch/>
      </xdr:blipFill>
      <xdr:spPr>
        <a:xfrm>
          <a:off x="110880" y="0"/>
          <a:ext cx="810000" cy="903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S119"/>
  <sheetViews>
    <sheetView showFormulas="false" showGridLines="true" showRowColHeaders="true" showZeros="true" rightToLeft="false" tabSelected="true" showOutlineSymbols="true" defaultGridColor="true" view="normal" topLeftCell="A54" colorId="64" zoomScale="100" zoomScaleNormal="100" zoomScalePageLayoutView="100" workbookViewId="0">
      <selection pane="topLeft" activeCell="F64" activeCellId="0" sqref="F64"/>
    </sheetView>
  </sheetViews>
  <sheetFormatPr defaultColWidth="8.65234375" defaultRowHeight="15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3.89"/>
    <col collapsed="false" customWidth="true" hidden="false" outlineLevel="0" max="3" min="3" style="1" width="5.66"/>
    <col collapsed="false" customWidth="true" hidden="false" outlineLevel="0" max="4" min="4" style="1" width="49.19"/>
    <col collapsed="false" customWidth="true" hidden="false" outlineLevel="0" max="5" min="5" style="1" width="2.57"/>
    <col collapsed="false" customWidth="true" hidden="false" outlineLevel="0" max="6" min="6" style="2" width="17.7"/>
    <col collapsed="false" customWidth="true" hidden="true" outlineLevel="0" max="7" min="7" style="1" width="2.57"/>
    <col collapsed="false" customWidth="true" hidden="true" outlineLevel="0" max="8" min="8" style="2" width="17.7"/>
    <col collapsed="false" customWidth="true" hidden="true" outlineLevel="0" max="9" min="9" style="1" width="2.3"/>
    <col collapsed="false" customWidth="true" hidden="true" outlineLevel="0" max="10" min="10" style="1" width="20.95"/>
    <col collapsed="false" customWidth="false" hidden="false" outlineLevel="0" max="16" min="11" style="1" width="8.65"/>
    <col collapsed="false" customWidth="true" hidden="false" outlineLevel="0" max="17" min="17" style="1" width="18.24"/>
    <col collapsed="false" customWidth="true" hidden="false" outlineLevel="0" max="18" min="18" style="1" width="11.22"/>
    <col collapsed="false" customWidth="false" hidden="false" outlineLevel="0" max="256" min="19" style="1" width="8.65"/>
    <col collapsed="false" customWidth="true" hidden="false" outlineLevel="0" max="257" min="257" style="1" width="5.4"/>
    <col collapsed="false" customWidth="true" hidden="false" outlineLevel="0" max="258" min="258" style="1" width="3.51"/>
    <col collapsed="false" customWidth="true" hidden="false" outlineLevel="0" max="259" min="259" style="1" width="5.66"/>
    <col collapsed="false" customWidth="true" hidden="false" outlineLevel="0" max="260" min="260" style="1" width="52.3"/>
    <col collapsed="false" customWidth="true" hidden="false" outlineLevel="0" max="261" min="261" style="1" width="2.57"/>
    <col collapsed="false" customWidth="true" hidden="false" outlineLevel="0" max="262" min="262" style="1" width="17.7"/>
    <col collapsed="false" customWidth="true" hidden="false" outlineLevel="0" max="263" min="263" style="1" width="2.57"/>
    <col collapsed="false" customWidth="true" hidden="false" outlineLevel="0" max="264" min="264" style="1" width="17.7"/>
    <col collapsed="false" customWidth="true" hidden="true" outlineLevel="0" max="271" min="265" style="1" width="11.53"/>
    <col collapsed="false" customWidth="false" hidden="false" outlineLevel="0" max="512" min="272" style="1" width="8.65"/>
    <col collapsed="false" customWidth="true" hidden="false" outlineLevel="0" max="513" min="513" style="1" width="5.4"/>
    <col collapsed="false" customWidth="true" hidden="false" outlineLevel="0" max="514" min="514" style="1" width="3.51"/>
    <col collapsed="false" customWidth="true" hidden="false" outlineLevel="0" max="515" min="515" style="1" width="5.66"/>
    <col collapsed="false" customWidth="true" hidden="false" outlineLevel="0" max="516" min="516" style="1" width="52.3"/>
    <col collapsed="false" customWidth="true" hidden="false" outlineLevel="0" max="517" min="517" style="1" width="2.57"/>
    <col collapsed="false" customWidth="true" hidden="false" outlineLevel="0" max="518" min="518" style="1" width="17.7"/>
    <col collapsed="false" customWidth="true" hidden="false" outlineLevel="0" max="519" min="519" style="1" width="2.57"/>
    <col collapsed="false" customWidth="true" hidden="false" outlineLevel="0" max="520" min="520" style="1" width="17.7"/>
    <col collapsed="false" customWidth="true" hidden="true" outlineLevel="0" max="527" min="521" style="1" width="11.53"/>
    <col collapsed="false" customWidth="false" hidden="false" outlineLevel="0" max="768" min="528" style="1" width="8.65"/>
    <col collapsed="false" customWidth="true" hidden="false" outlineLevel="0" max="769" min="769" style="1" width="5.4"/>
    <col collapsed="false" customWidth="true" hidden="false" outlineLevel="0" max="770" min="770" style="1" width="3.51"/>
    <col collapsed="false" customWidth="true" hidden="false" outlineLevel="0" max="771" min="771" style="1" width="5.66"/>
    <col collapsed="false" customWidth="true" hidden="false" outlineLevel="0" max="772" min="772" style="1" width="52.3"/>
    <col collapsed="false" customWidth="true" hidden="false" outlineLevel="0" max="773" min="773" style="1" width="2.57"/>
    <col collapsed="false" customWidth="true" hidden="false" outlineLevel="0" max="774" min="774" style="1" width="17.7"/>
    <col collapsed="false" customWidth="true" hidden="false" outlineLevel="0" max="775" min="775" style="1" width="2.57"/>
    <col collapsed="false" customWidth="true" hidden="false" outlineLevel="0" max="776" min="776" style="1" width="17.7"/>
    <col collapsed="false" customWidth="true" hidden="true" outlineLevel="0" max="783" min="777" style="1" width="11.53"/>
    <col collapsed="false" customWidth="false" hidden="false" outlineLevel="0" max="1024" min="784" style="1" width="8.65"/>
    <col collapsed="false" customWidth="true" hidden="false" outlineLevel="0" max="1025" min="1025" style="1" width="5.4"/>
    <col collapsed="false" customWidth="true" hidden="false" outlineLevel="0" max="1026" min="1026" style="1" width="3.51"/>
    <col collapsed="false" customWidth="true" hidden="false" outlineLevel="0" max="1027" min="1027" style="1" width="5.66"/>
    <col collapsed="false" customWidth="true" hidden="false" outlineLevel="0" max="1028" min="1028" style="1" width="52.3"/>
    <col collapsed="false" customWidth="true" hidden="false" outlineLevel="0" max="1029" min="1029" style="1" width="2.57"/>
    <col collapsed="false" customWidth="true" hidden="false" outlineLevel="0" max="1030" min="1030" style="1" width="17.7"/>
    <col collapsed="false" customWidth="true" hidden="false" outlineLevel="0" max="1031" min="1031" style="1" width="2.57"/>
    <col collapsed="false" customWidth="true" hidden="false" outlineLevel="0" max="1032" min="1032" style="1" width="17.7"/>
    <col collapsed="false" customWidth="true" hidden="true" outlineLevel="0" max="1039" min="1033" style="1" width="11.53"/>
    <col collapsed="false" customWidth="false" hidden="false" outlineLevel="0" max="1280" min="1040" style="1" width="8.65"/>
    <col collapsed="false" customWidth="true" hidden="false" outlineLevel="0" max="1281" min="1281" style="1" width="5.4"/>
    <col collapsed="false" customWidth="true" hidden="false" outlineLevel="0" max="1282" min="1282" style="1" width="3.51"/>
    <col collapsed="false" customWidth="true" hidden="false" outlineLevel="0" max="1283" min="1283" style="1" width="5.66"/>
    <col collapsed="false" customWidth="true" hidden="false" outlineLevel="0" max="1284" min="1284" style="1" width="52.3"/>
    <col collapsed="false" customWidth="true" hidden="false" outlineLevel="0" max="1285" min="1285" style="1" width="2.57"/>
    <col collapsed="false" customWidth="true" hidden="false" outlineLevel="0" max="1286" min="1286" style="1" width="17.7"/>
    <col collapsed="false" customWidth="true" hidden="false" outlineLevel="0" max="1287" min="1287" style="1" width="2.57"/>
    <col collapsed="false" customWidth="true" hidden="false" outlineLevel="0" max="1288" min="1288" style="1" width="17.7"/>
    <col collapsed="false" customWidth="true" hidden="true" outlineLevel="0" max="1295" min="1289" style="1" width="11.53"/>
    <col collapsed="false" customWidth="false" hidden="false" outlineLevel="0" max="1536" min="1296" style="1" width="8.65"/>
    <col collapsed="false" customWidth="true" hidden="false" outlineLevel="0" max="1537" min="1537" style="1" width="5.4"/>
    <col collapsed="false" customWidth="true" hidden="false" outlineLevel="0" max="1538" min="1538" style="1" width="3.51"/>
    <col collapsed="false" customWidth="true" hidden="false" outlineLevel="0" max="1539" min="1539" style="1" width="5.66"/>
    <col collapsed="false" customWidth="true" hidden="false" outlineLevel="0" max="1540" min="1540" style="1" width="52.3"/>
    <col collapsed="false" customWidth="true" hidden="false" outlineLevel="0" max="1541" min="1541" style="1" width="2.57"/>
    <col collapsed="false" customWidth="true" hidden="false" outlineLevel="0" max="1542" min="1542" style="1" width="17.7"/>
    <col collapsed="false" customWidth="true" hidden="false" outlineLevel="0" max="1543" min="1543" style="1" width="2.57"/>
    <col collapsed="false" customWidth="true" hidden="false" outlineLevel="0" max="1544" min="1544" style="1" width="17.7"/>
    <col collapsed="false" customWidth="true" hidden="true" outlineLevel="0" max="1551" min="1545" style="1" width="11.53"/>
    <col collapsed="false" customWidth="false" hidden="false" outlineLevel="0" max="1792" min="1552" style="1" width="8.65"/>
    <col collapsed="false" customWidth="true" hidden="false" outlineLevel="0" max="1793" min="1793" style="1" width="5.4"/>
    <col collapsed="false" customWidth="true" hidden="false" outlineLevel="0" max="1794" min="1794" style="1" width="3.51"/>
    <col collapsed="false" customWidth="true" hidden="false" outlineLevel="0" max="1795" min="1795" style="1" width="5.66"/>
    <col collapsed="false" customWidth="true" hidden="false" outlineLevel="0" max="1796" min="1796" style="1" width="52.3"/>
    <col collapsed="false" customWidth="true" hidden="false" outlineLevel="0" max="1797" min="1797" style="1" width="2.57"/>
    <col collapsed="false" customWidth="true" hidden="false" outlineLevel="0" max="1798" min="1798" style="1" width="17.7"/>
    <col collapsed="false" customWidth="true" hidden="false" outlineLevel="0" max="1799" min="1799" style="1" width="2.57"/>
    <col collapsed="false" customWidth="true" hidden="false" outlineLevel="0" max="1800" min="1800" style="1" width="17.7"/>
    <col collapsed="false" customWidth="true" hidden="true" outlineLevel="0" max="1807" min="1801" style="1" width="11.53"/>
    <col collapsed="false" customWidth="false" hidden="false" outlineLevel="0" max="2048" min="1808" style="1" width="8.65"/>
    <col collapsed="false" customWidth="true" hidden="false" outlineLevel="0" max="2049" min="2049" style="1" width="5.4"/>
    <col collapsed="false" customWidth="true" hidden="false" outlineLevel="0" max="2050" min="2050" style="1" width="3.51"/>
    <col collapsed="false" customWidth="true" hidden="false" outlineLevel="0" max="2051" min="2051" style="1" width="5.66"/>
    <col collapsed="false" customWidth="true" hidden="false" outlineLevel="0" max="2052" min="2052" style="1" width="52.3"/>
    <col collapsed="false" customWidth="true" hidden="false" outlineLevel="0" max="2053" min="2053" style="1" width="2.57"/>
    <col collapsed="false" customWidth="true" hidden="false" outlineLevel="0" max="2054" min="2054" style="1" width="17.7"/>
    <col collapsed="false" customWidth="true" hidden="false" outlineLevel="0" max="2055" min="2055" style="1" width="2.57"/>
    <col collapsed="false" customWidth="true" hidden="false" outlineLevel="0" max="2056" min="2056" style="1" width="17.7"/>
    <col collapsed="false" customWidth="true" hidden="true" outlineLevel="0" max="2063" min="2057" style="1" width="11.53"/>
    <col collapsed="false" customWidth="false" hidden="false" outlineLevel="0" max="2304" min="2064" style="1" width="8.65"/>
    <col collapsed="false" customWidth="true" hidden="false" outlineLevel="0" max="2305" min="2305" style="1" width="5.4"/>
    <col collapsed="false" customWidth="true" hidden="false" outlineLevel="0" max="2306" min="2306" style="1" width="3.51"/>
    <col collapsed="false" customWidth="true" hidden="false" outlineLevel="0" max="2307" min="2307" style="1" width="5.66"/>
    <col collapsed="false" customWidth="true" hidden="false" outlineLevel="0" max="2308" min="2308" style="1" width="52.3"/>
    <col collapsed="false" customWidth="true" hidden="false" outlineLevel="0" max="2309" min="2309" style="1" width="2.57"/>
    <col collapsed="false" customWidth="true" hidden="false" outlineLevel="0" max="2310" min="2310" style="1" width="17.7"/>
    <col collapsed="false" customWidth="true" hidden="false" outlineLevel="0" max="2311" min="2311" style="1" width="2.57"/>
    <col collapsed="false" customWidth="true" hidden="false" outlineLevel="0" max="2312" min="2312" style="1" width="17.7"/>
    <col collapsed="false" customWidth="true" hidden="true" outlineLevel="0" max="2319" min="2313" style="1" width="11.53"/>
    <col collapsed="false" customWidth="false" hidden="false" outlineLevel="0" max="2560" min="2320" style="1" width="8.65"/>
    <col collapsed="false" customWidth="true" hidden="false" outlineLevel="0" max="2561" min="2561" style="1" width="5.4"/>
    <col collapsed="false" customWidth="true" hidden="false" outlineLevel="0" max="2562" min="2562" style="1" width="3.51"/>
    <col collapsed="false" customWidth="true" hidden="false" outlineLevel="0" max="2563" min="2563" style="1" width="5.66"/>
    <col collapsed="false" customWidth="true" hidden="false" outlineLevel="0" max="2564" min="2564" style="1" width="52.3"/>
    <col collapsed="false" customWidth="true" hidden="false" outlineLevel="0" max="2565" min="2565" style="1" width="2.57"/>
    <col collapsed="false" customWidth="true" hidden="false" outlineLevel="0" max="2566" min="2566" style="1" width="17.7"/>
    <col collapsed="false" customWidth="true" hidden="false" outlineLevel="0" max="2567" min="2567" style="1" width="2.57"/>
    <col collapsed="false" customWidth="true" hidden="false" outlineLevel="0" max="2568" min="2568" style="1" width="17.7"/>
    <col collapsed="false" customWidth="true" hidden="true" outlineLevel="0" max="2575" min="2569" style="1" width="11.53"/>
    <col collapsed="false" customWidth="false" hidden="false" outlineLevel="0" max="2816" min="2576" style="1" width="8.65"/>
    <col collapsed="false" customWidth="true" hidden="false" outlineLevel="0" max="2817" min="2817" style="1" width="5.4"/>
    <col collapsed="false" customWidth="true" hidden="false" outlineLevel="0" max="2818" min="2818" style="1" width="3.51"/>
    <col collapsed="false" customWidth="true" hidden="false" outlineLevel="0" max="2819" min="2819" style="1" width="5.66"/>
    <col collapsed="false" customWidth="true" hidden="false" outlineLevel="0" max="2820" min="2820" style="1" width="52.3"/>
    <col collapsed="false" customWidth="true" hidden="false" outlineLevel="0" max="2821" min="2821" style="1" width="2.57"/>
    <col collapsed="false" customWidth="true" hidden="false" outlineLevel="0" max="2822" min="2822" style="1" width="17.7"/>
    <col collapsed="false" customWidth="true" hidden="false" outlineLevel="0" max="2823" min="2823" style="1" width="2.57"/>
    <col collapsed="false" customWidth="true" hidden="false" outlineLevel="0" max="2824" min="2824" style="1" width="17.7"/>
    <col collapsed="false" customWidth="true" hidden="true" outlineLevel="0" max="2831" min="2825" style="1" width="11.53"/>
    <col collapsed="false" customWidth="false" hidden="false" outlineLevel="0" max="3072" min="2832" style="1" width="8.65"/>
    <col collapsed="false" customWidth="true" hidden="false" outlineLevel="0" max="3073" min="3073" style="1" width="5.4"/>
    <col collapsed="false" customWidth="true" hidden="false" outlineLevel="0" max="3074" min="3074" style="1" width="3.51"/>
    <col collapsed="false" customWidth="true" hidden="false" outlineLevel="0" max="3075" min="3075" style="1" width="5.66"/>
    <col collapsed="false" customWidth="true" hidden="false" outlineLevel="0" max="3076" min="3076" style="1" width="52.3"/>
    <col collapsed="false" customWidth="true" hidden="false" outlineLevel="0" max="3077" min="3077" style="1" width="2.57"/>
    <col collapsed="false" customWidth="true" hidden="false" outlineLevel="0" max="3078" min="3078" style="1" width="17.7"/>
    <col collapsed="false" customWidth="true" hidden="false" outlineLevel="0" max="3079" min="3079" style="1" width="2.57"/>
    <col collapsed="false" customWidth="true" hidden="false" outlineLevel="0" max="3080" min="3080" style="1" width="17.7"/>
    <col collapsed="false" customWidth="true" hidden="true" outlineLevel="0" max="3087" min="3081" style="1" width="11.53"/>
    <col collapsed="false" customWidth="false" hidden="false" outlineLevel="0" max="3328" min="3088" style="1" width="8.65"/>
    <col collapsed="false" customWidth="true" hidden="false" outlineLevel="0" max="3329" min="3329" style="1" width="5.4"/>
    <col collapsed="false" customWidth="true" hidden="false" outlineLevel="0" max="3330" min="3330" style="1" width="3.51"/>
    <col collapsed="false" customWidth="true" hidden="false" outlineLevel="0" max="3331" min="3331" style="1" width="5.66"/>
    <col collapsed="false" customWidth="true" hidden="false" outlineLevel="0" max="3332" min="3332" style="1" width="52.3"/>
    <col collapsed="false" customWidth="true" hidden="false" outlineLevel="0" max="3333" min="3333" style="1" width="2.57"/>
    <col collapsed="false" customWidth="true" hidden="false" outlineLevel="0" max="3334" min="3334" style="1" width="17.7"/>
    <col collapsed="false" customWidth="true" hidden="false" outlineLevel="0" max="3335" min="3335" style="1" width="2.57"/>
    <col collapsed="false" customWidth="true" hidden="false" outlineLevel="0" max="3336" min="3336" style="1" width="17.7"/>
    <col collapsed="false" customWidth="true" hidden="true" outlineLevel="0" max="3343" min="3337" style="1" width="11.53"/>
    <col collapsed="false" customWidth="false" hidden="false" outlineLevel="0" max="3584" min="3344" style="1" width="8.65"/>
    <col collapsed="false" customWidth="true" hidden="false" outlineLevel="0" max="3585" min="3585" style="1" width="5.4"/>
    <col collapsed="false" customWidth="true" hidden="false" outlineLevel="0" max="3586" min="3586" style="1" width="3.51"/>
    <col collapsed="false" customWidth="true" hidden="false" outlineLevel="0" max="3587" min="3587" style="1" width="5.66"/>
    <col collapsed="false" customWidth="true" hidden="false" outlineLevel="0" max="3588" min="3588" style="1" width="52.3"/>
    <col collapsed="false" customWidth="true" hidden="false" outlineLevel="0" max="3589" min="3589" style="1" width="2.57"/>
    <col collapsed="false" customWidth="true" hidden="false" outlineLevel="0" max="3590" min="3590" style="1" width="17.7"/>
    <col collapsed="false" customWidth="true" hidden="false" outlineLevel="0" max="3591" min="3591" style="1" width="2.57"/>
    <col collapsed="false" customWidth="true" hidden="false" outlineLevel="0" max="3592" min="3592" style="1" width="17.7"/>
    <col collapsed="false" customWidth="true" hidden="true" outlineLevel="0" max="3599" min="3593" style="1" width="11.53"/>
    <col collapsed="false" customWidth="false" hidden="false" outlineLevel="0" max="3840" min="3600" style="1" width="8.65"/>
    <col collapsed="false" customWidth="true" hidden="false" outlineLevel="0" max="3841" min="3841" style="1" width="5.4"/>
    <col collapsed="false" customWidth="true" hidden="false" outlineLevel="0" max="3842" min="3842" style="1" width="3.51"/>
    <col collapsed="false" customWidth="true" hidden="false" outlineLevel="0" max="3843" min="3843" style="1" width="5.66"/>
    <col collapsed="false" customWidth="true" hidden="false" outlineLevel="0" max="3844" min="3844" style="1" width="52.3"/>
    <col collapsed="false" customWidth="true" hidden="false" outlineLevel="0" max="3845" min="3845" style="1" width="2.57"/>
    <col collapsed="false" customWidth="true" hidden="false" outlineLevel="0" max="3846" min="3846" style="1" width="17.7"/>
    <col collapsed="false" customWidth="true" hidden="false" outlineLevel="0" max="3847" min="3847" style="1" width="2.57"/>
    <col collapsed="false" customWidth="true" hidden="false" outlineLevel="0" max="3848" min="3848" style="1" width="17.7"/>
    <col collapsed="false" customWidth="true" hidden="true" outlineLevel="0" max="3855" min="3849" style="1" width="11.53"/>
    <col collapsed="false" customWidth="false" hidden="false" outlineLevel="0" max="4096" min="3856" style="1" width="8.65"/>
    <col collapsed="false" customWidth="true" hidden="false" outlineLevel="0" max="4097" min="4097" style="1" width="5.4"/>
    <col collapsed="false" customWidth="true" hidden="false" outlineLevel="0" max="4098" min="4098" style="1" width="3.51"/>
    <col collapsed="false" customWidth="true" hidden="false" outlineLevel="0" max="4099" min="4099" style="1" width="5.66"/>
    <col collapsed="false" customWidth="true" hidden="false" outlineLevel="0" max="4100" min="4100" style="1" width="52.3"/>
    <col collapsed="false" customWidth="true" hidden="false" outlineLevel="0" max="4101" min="4101" style="1" width="2.57"/>
    <col collapsed="false" customWidth="true" hidden="false" outlineLevel="0" max="4102" min="4102" style="1" width="17.7"/>
    <col collapsed="false" customWidth="true" hidden="false" outlineLevel="0" max="4103" min="4103" style="1" width="2.57"/>
    <col collapsed="false" customWidth="true" hidden="false" outlineLevel="0" max="4104" min="4104" style="1" width="17.7"/>
    <col collapsed="false" customWidth="true" hidden="true" outlineLevel="0" max="4111" min="4105" style="1" width="11.53"/>
    <col collapsed="false" customWidth="false" hidden="false" outlineLevel="0" max="4352" min="4112" style="1" width="8.65"/>
    <col collapsed="false" customWidth="true" hidden="false" outlineLevel="0" max="4353" min="4353" style="1" width="5.4"/>
    <col collapsed="false" customWidth="true" hidden="false" outlineLevel="0" max="4354" min="4354" style="1" width="3.51"/>
    <col collapsed="false" customWidth="true" hidden="false" outlineLevel="0" max="4355" min="4355" style="1" width="5.66"/>
    <col collapsed="false" customWidth="true" hidden="false" outlineLevel="0" max="4356" min="4356" style="1" width="52.3"/>
    <col collapsed="false" customWidth="true" hidden="false" outlineLevel="0" max="4357" min="4357" style="1" width="2.57"/>
    <col collapsed="false" customWidth="true" hidden="false" outlineLevel="0" max="4358" min="4358" style="1" width="17.7"/>
    <col collapsed="false" customWidth="true" hidden="false" outlineLevel="0" max="4359" min="4359" style="1" width="2.57"/>
    <col collapsed="false" customWidth="true" hidden="false" outlineLevel="0" max="4360" min="4360" style="1" width="17.7"/>
    <col collapsed="false" customWidth="true" hidden="true" outlineLevel="0" max="4367" min="4361" style="1" width="11.53"/>
    <col collapsed="false" customWidth="false" hidden="false" outlineLevel="0" max="4608" min="4368" style="1" width="8.65"/>
    <col collapsed="false" customWidth="true" hidden="false" outlineLevel="0" max="4609" min="4609" style="1" width="5.4"/>
    <col collapsed="false" customWidth="true" hidden="false" outlineLevel="0" max="4610" min="4610" style="1" width="3.51"/>
    <col collapsed="false" customWidth="true" hidden="false" outlineLevel="0" max="4611" min="4611" style="1" width="5.66"/>
    <col collapsed="false" customWidth="true" hidden="false" outlineLevel="0" max="4612" min="4612" style="1" width="52.3"/>
    <col collapsed="false" customWidth="true" hidden="false" outlineLevel="0" max="4613" min="4613" style="1" width="2.57"/>
    <col collapsed="false" customWidth="true" hidden="false" outlineLevel="0" max="4614" min="4614" style="1" width="17.7"/>
    <col collapsed="false" customWidth="true" hidden="false" outlineLevel="0" max="4615" min="4615" style="1" width="2.57"/>
    <col collapsed="false" customWidth="true" hidden="false" outlineLevel="0" max="4616" min="4616" style="1" width="17.7"/>
    <col collapsed="false" customWidth="true" hidden="true" outlineLevel="0" max="4623" min="4617" style="1" width="11.53"/>
    <col collapsed="false" customWidth="false" hidden="false" outlineLevel="0" max="4864" min="4624" style="1" width="8.65"/>
    <col collapsed="false" customWidth="true" hidden="false" outlineLevel="0" max="4865" min="4865" style="1" width="5.4"/>
    <col collapsed="false" customWidth="true" hidden="false" outlineLevel="0" max="4866" min="4866" style="1" width="3.51"/>
    <col collapsed="false" customWidth="true" hidden="false" outlineLevel="0" max="4867" min="4867" style="1" width="5.66"/>
    <col collapsed="false" customWidth="true" hidden="false" outlineLevel="0" max="4868" min="4868" style="1" width="52.3"/>
    <col collapsed="false" customWidth="true" hidden="false" outlineLevel="0" max="4869" min="4869" style="1" width="2.57"/>
    <col collapsed="false" customWidth="true" hidden="false" outlineLevel="0" max="4870" min="4870" style="1" width="17.7"/>
    <col collapsed="false" customWidth="true" hidden="false" outlineLevel="0" max="4871" min="4871" style="1" width="2.57"/>
    <col collapsed="false" customWidth="true" hidden="false" outlineLevel="0" max="4872" min="4872" style="1" width="17.7"/>
    <col collapsed="false" customWidth="true" hidden="true" outlineLevel="0" max="4879" min="4873" style="1" width="11.53"/>
    <col collapsed="false" customWidth="false" hidden="false" outlineLevel="0" max="5120" min="4880" style="1" width="8.65"/>
    <col collapsed="false" customWidth="true" hidden="false" outlineLevel="0" max="5121" min="5121" style="1" width="5.4"/>
    <col collapsed="false" customWidth="true" hidden="false" outlineLevel="0" max="5122" min="5122" style="1" width="3.51"/>
    <col collapsed="false" customWidth="true" hidden="false" outlineLevel="0" max="5123" min="5123" style="1" width="5.66"/>
    <col collapsed="false" customWidth="true" hidden="false" outlineLevel="0" max="5124" min="5124" style="1" width="52.3"/>
    <col collapsed="false" customWidth="true" hidden="false" outlineLevel="0" max="5125" min="5125" style="1" width="2.57"/>
    <col collapsed="false" customWidth="true" hidden="false" outlineLevel="0" max="5126" min="5126" style="1" width="17.7"/>
    <col collapsed="false" customWidth="true" hidden="false" outlineLevel="0" max="5127" min="5127" style="1" width="2.57"/>
    <col collapsed="false" customWidth="true" hidden="false" outlineLevel="0" max="5128" min="5128" style="1" width="17.7"/>
    <col collapsed="false" customWidth="true" hidden="true" outlineLevel="0" max="5135" min="5129" style="1" width="11.53"/>
    <col collapsed="false" customWidth="false" hidden="false" outlineLevel="0" max="5376" min="5136" style="1" width="8.65"/>
    <col collapsed="false" customWidth="true" hidden="false" outlineLevel="0" max="5377" min="5377" style="1" width="5.4"/>
    <col collapsed="false" customWidth="true" hidden="false" outlineLevel="0" max="5378" min="5378" style="1" width="3.51"/>
    <col collapsed="false" customWidth="true" hidden="false" outlineLevel="0" max="5379" min="5379" style="1" width="5.66"/>
    <col collapsed="false" customWidth="true" hidden="false" outlineLevel="0" max="5380" min="5380" style="1" width="52.3"/>
    <col collapsed="false" customWidth="true" hidden="false" outlineLevel="0" max="5381" min="5381" style="1" width="2.57"/>
    <col collapsed="false" customWidth="true" hidden="false" outlineLevel="0" max="5382" min="5382" style="1" width="17.7"/>
    <col collapsed="false" customWidth="true" hidden="false" outlineLevel="0" max="5383" min="5383" style="1" width="2.57"/>
    <col collapsed="false" customWidth="true" hidden="false" outlineLevel="0" max="5384" min="5384" style="1" width="17.7"/>
    <col collapsed="false" customWidth="true" hidden="true" outlineLevel="0" max="5391" min="5385" style="1" width="11.53"/>
    <col collapsed="false" customWidth="false" hidden="false" outlineLevel="0" max="5632" min="5392" style="1" width="8.65"/>
    <col collapsed="false" customWidth="true" hidden="false" outlineLevel="0" max="5633" min="5633" style="1" width="5.4"/>
    <col collapsed="false" customWidth="true" hidden="false" outlineLevel="0" max="5634" min="5634" style="1" width="3.51"/>
    <col collapsed="false" customWidth="true" hidden="false" outlineLevel="0" max="5635" min="5635" style="1" width="5.66"/>
    <col collapsed="false" customWidth="true" hidden="false" outlineLevel="0" max="5636" min="5636" style="1" width="52.3"/>
    <col collapsed="false" customWidth="true" hidden="false" outlineLevel="0" max="5637" min="5637" style="1" width="2.57"/>
    <col collapsed="false" customWidth="true" hidden="false" outlineLevel="0" max="5638" min="5638" style="1" width="17.7"/>
    <col collapsed="false" customWidth="true" hidden="false" outlineLevel="0" max="5639" min="5639" style="1" width="2.57"/>
    <col collapsed="false" customWidth="true" hidden="false" outlineLevel="0" max="5640" min="5640" style="1" width="17.7"/>
    <col collapsed="false" customWidth="true" hidden="true" outlineLevel="0" max="5647" min="5641" style="1" width="11.53"/>
    <col collapsed="false" customWidth="false" hidden="false" outlineLevel="0" max="5888" min="5648" style="1" width="8.65"/>
    <col collapsed="false" customWidth="true" hidden="false" outlineLevel="0" max="5889" min="5889" style="1" width="5.4"/>
    <col collapsed="false" customWidth="true" hidden="false" outlineLevel="0" max="5890" min="5890" style="1" width="3.51"/>
    <col collapsed="false" customWidth="true" hidden="false" outlineLevel="0" max="5891" min="5891" style="1" width="5.66"/>
    <col collapsed="false" customWidth="true" hidden="false" outlineLevel="0" max="5892" min="5892" style="1" width="52.3"/>
    <col collapsed="false" customWidth="true" hidden="false" outlineLevel="0" max="5893" min="5893" style="1" width="2.57"/>
    <col collapsed="false" customWidth="true" hidden="false" outlineLevel="0" max="5894" min="5894" style="1" width="17.7"/>
    <col collapsed="false" customWidth="true" hidden="false" outlineLevel="0" max="5895" min="5895" style="1" width="2.57"/>
    <col collapsed="false" customWidth="true" hidden="false" outlineLevel="0" max="5896" min="5896" style="1" width="17.7"/>
    <col collapsed="false" customWidth="true" hidden="true" outlineLevel="0" max="5903" min="5897" style="1" width="11.53"/>
    <col collapsed="false" customWidth="false" hidden="false" outlineLevel="0" max="6144" min="5904" style="1" width="8.65"/>
    <col collapsed="false" customWidth="true" hidden="false" outlineLevel="0" max="6145" min="6145" style="1" width="5.4"/>
    <col collapsed="false" customWidth="true" hidden="false" outlineLevel="0" max="6146" min="6146" style="1" width="3.51"/>
    <col collapsed="false" customWidth="true" hidden="false" outlineLevel="0" max="6147" min="6147" style="1" width="5.66"/>
    <col collapsed="false" customWidth="true" hidden="false" outlineLevel="0" max="6148" min="6148" style="1" width="52.3"/>
    <col collapsed="false" customWidth="true" hidden="false" outlineLevel="0" max="6149" min="6149" style="1" width="2.57"/>
    <col collapsed="false" customWidth="true" hidden="false" outlineLevel="0" max="6150" min="6150" style="1" width="17.7"/>
    <col collapsed="false" customWidth="true" hidden="false" outlineLevel="0" max="6151" min="6151" style="1" width="2.57"/>
    <col collapsed="false" customWidth="true" hidden="false" outlineLevel="0" max="6152" min="6152" style="1" width="17.7"/>
    <col collapsed="false" customWidth="true" hidden="true" outlineLevel="0" max="6159" min="6153" style="1" width="11.53"/>
    <col collapsed="false" customWidth="false" hidden="false" outlineLevel="0" max="6400" min="6160" style="1" width="8.65"/>
    <col collapsed="false" customWidth="true" hidden="false" outlineLevel="0" max="6401" min="6401" style="1" width="5.4"/>
    <col collapsed="false" customWidth="true" hidden="false" outlineLevel="0" max="6402" min="6402" style="1" width="3.51"/>
    <col collapsed="false" customWidth="true" hidden="false" outlineLevel="0" max="6403" min="6403" style="1" width="5.66"/>
    <col collapsed="false" customWidth="true" hidden="false" outlineLevel="0" max="6404" min="6404" style="1" width="52.3"/>
    <col collapsed="false" customWidth="true" hidden="false" outlineLevel="0" max="6405" min="6405" style="1" width="2.57"/>
    <col collapsed="false" customWidth="true" hidden="false" outlineLevel="0" max="6406" min="6406" style="1" width="17.7"/>
    <col collapsed="false" customWidth="true" hidden="false" outlineLevel="0" max="6407" min="6407" style="1" width="2.57"/>
    <col collapsed="false" customWidth="true" hidden="false" outlineLevel="0" max="6408" min="6408" style="1" width="17.7"/>
    <col collapsed="false" customWidth="true" hidden="true" outlineLevel="0" max="6415" min="6409" style="1" width="11.53"/>
    <col collapsed="false" customWidth="false" hidden="false" outlineLevel="0" max="6656" min="6416" style="1" width="8.65"/>
    <col collapsed="false" customWidth="true" hidden="false" outlineLevel="0" max="6657" min="6657" style="1" width="5.4"/>
    <col collapsed="false" customWidth="true" hidden="false" outlineLevel="0" max="6658" min="6658" style="1" width="3.51"/>
    <col collapsed="false" customWidth="true" hidden="false" outlineLevel="0" max="6659" min="6659" style="1" width="5.66"/>
    <col collapsed="false" customWidth="true" hidden="false" outlineLevel="0" max="6660" min="6660" style="1" width="52.3"/>
    <col collapsed="false" customWidth="true" hidden="false" outlineLevel="0" max="6661" min="6661" style="1" width="2.57"/>
    <col collapsed="false" customWidth="true" hidden="false" outlineLevel="0" max="6662" min="6662" style="1" width="17.7"/>
    <col collapsed="false" customWidth="true" hidden="false" outlineLevel="0" max="6663" min="6663" style="1" width="2.57"/>
    <col collapsed="false" customWidth="true" hidden="false" outlineLevel="0" max="6664" min="6664" style="1" width="17.7"/>
    <col collapsed="false" customWidth="true" hidden="true" outlineLevel="0" max="6671" min="6665" style="1" width="11.53"/>
    <col collapsed="false" customWidth="false" hidden="false" outlineLevel="0" max="6912" min="6672" style="1" width="8.65"/>
    <col collapsed="false" customWidth="true" hidden="false" outlineLevel="0" max="6913" min="6913" style="1" width="5.4"/>
    <col collapsed="false" customWidth="true" hidden="false" outlineLevel="0" max="6914" min="6914" style="1" width="3.51"/>
    <col collapsed="false" customWidth="true" hidden="false" outlineLevel="0" max="6915" min="6915" style="1" width="5.66"/>
    <col collapsed="false" customWidth="true" hidden="false" outlineLevel="0" max="6916" min="6916" style="1" width="52.3"/>
    <col collapsed="false" customWidth="true" hidden="false" outlineLevel="0" max="6917" min="6917" style="1" width="2.57"/>
    <col collapsed="false" customWidth="true" hidden="false" outlineLevel="0" max="6918" min="6918" style="1" width="17.7"/>
    <col collapsed="false" customWidth="true" hidden="false" outlineLevel="0" max="6919" min="6919" style="1" width="2.57"/>
    <col collapsed="false" customWidth="true" hidden="false" outlineLevel="0" max="6920" min="6920" style="1" width="17.7"/>
    <col collapsed="false" customWidth="true" hidden="true" outlineLevel="0" max="6927" min="6921" style="1" width="11.53"/>
    <col collapsed="false" customWidth="false" hidden="false" outlineLevel="0" max="7168" min="6928" style="1" width="8.65"/>
    <col collapsed="false" customWidth="true" hidden="false" outlineLevel="0" max="7169" min="7169" style="1" width="5.4"/>
    <col collapsed="false" customWidth="true" hidden="false" outlineLevel="0" max="7170" min="7170" style="1" width="3.51"/>
    <col collapsed="false" customWidth="true" hidden="false" outlineLevel="0" max="7171" min="7171" style="1" width="5.66"/>
    <col collapsed="false" customWidth="true" hidden="false" outlineLevel="0" max="7172" min="7172" style="1" width="52.3"/>
    <col collapsed="false" customWidth="true" hidden="false" outlineLevel="0" max="7173" min="7173" style="1" width="2.57"/>
    <col collapsed="false" customWidth="true" hidden="false" outlineLevel="0" max="7174" min="7174" style="1" width="17.7"/>
    <col collapsed="false" customWidth="true" hidden="false" outlineLevel="0" max="7175" min="7175" style="1" width="2.57"/>
    <col collapsed="false" customWidth="true" hidden="false" outlineLevel="0" max="7176" min="7176" style="1" width="17.7"/>
    <col collapsed="false" customWidth="true" hidden="true" outlineLevel="0" max="7183" min="7177" style="1" width="11.53"/>
    <col collapsed="false" customWidth="false" hidden="false" outlineLevel="0" max="7424" min="7184" style="1" width="8.65"/>
    <col collapsed="false" customWidth="true" hidden="false" outlineLevel="0" max="7425" min="7425" style="1" width="5.4"/>
    <col collapsed="false" customWidth="true" hidden="false" outlineLevel="0" max="7426" min="7426" style="1" width="3.51"/>
    <col collapsed="false" customWidth="true" hidden="false" outlineLevel="0" max="7427" min="7427" style="1" width="5.66"/>
    <col collapsed="false" customWidth="true" hidden="false" outlineLevel="0" max="7428" min="7428" style="1" width="52.3"/>
    <col collapsed="false" customWidth="true" hidden="false" outlineLevel="0" max="7429" min="7429" style="1" width="2.57"/>
    <col collapsed="false" customWidth="true" hidden="false" outlineLevel="0" max="7430" min="7430" style="1" width="17.7"/>
    <col collapsed="false" customWidth="true" hidden="false" outlineLevel="0" max="7431" min="7431" style="1" width="2.57"/>
    <col collapsed="false" customWidth="true" hidden="false" outlineLevel="0" max="7432" min="7432" style="1" width="17.7"/>
    <col collapsed="false" customWidth="true" hidden="true" outlineLevel="0" max="7439" min="7433" style="1" width="11.53"/>
    <col collapsed="false" customWidth="false" hidden="false" outlineLevel="0" max="7680" min="7440" style="1" width="8.65"/>
    <col collapsed="false" customWidth="true" hidden="false" outlineLevel="0" max="7681" min="7681" style="1" width="5.4"/>
    <col collapsed="false" customWidth="true" hidden="false" outlineLevel="0" max="7682" min="7682" style="1" width="3.51"/>
    <col collapsed="false" customWidth="true" hidden="false" outlineLevel="0" max="7683" min="7683" style="1" width="5.66"/>
    <col collapsed="false" customWidth="true" hidden="false" outlineLevel="0" max="7684" min="7684" style="1" width="52.3"/>
    <col collapsed="false" customWidth="true" hidden="false" outlineLevel="0" max="7685" min="7685" style="1" width="2.57"/>
    <col collapsed="false" customWidth="true" hidden="false" outlineLevel="0" max="7686" min="7686" style="1" width="17.7"/>
    <col collapsed="false" customWidth="true" hidden="false" outlineLevel="0" max="7687" min="7687" style="1" width="2.57"/>
    <col collapsed="false" customWidth="true" hidden="false" outlineLevel="0" max="7688" min="7688" style="1" width="17.7"/>
    <col collapsed="false" customWidth="true" hidden="true" outlineLevel="0" max="7695" min="7689" style="1" width="11.53"/>
    <col collapsed="false" customWidth="false" hidden="false" outlineLevel="0" max="7936" min="7696" style="1" width="8.65"/>
    <col collapsed="false" customWidth="true" hidden="false" outlineLevel="0" max="7937" min="7937" style="1" width="5.4"/>
    <col collapsed="false" customWidth="true" hidden="false" outlineLevel="0" max="7938" min="7938" style="1" width="3.51"/>
    <col collapsed="false" customWidth="true" hidden="false" outlineLevel="0" max="7939" min="7939" style="1" width="5.66"/>
    <col collapsed="false" customWidth="true" hidden="false" outlineLevel="0" max="7940" min="7940" style="1" width="52.3"/>
    <col collapsed="false" customWidth="true" hidden="false" outlineLevel="0" max="7941" min="7941" style="1" width="2.57"/>
    <col collapsed="false" customWidth="true" hidden="false" outlineLevel="0" max="7942" min="7942" style="1" width="17.7"/>
    <col collapsed="false" customWidth="true" hidden="false" outlineLevel="0" max="7943" min="7943" style="1" width="2.57"/>
    <col collapsed="false" customWidth="true" hidden="false" outlineLevel="0" max="7944" min="7944" style="1" width="17.7"/>
    <col collapsed="false" customWidth="true" hidden="true" outlineLevel="0" max="7951" min="7945" style="1" width="11.53"/>
    <col collapsed="false" customWidth="false" hidden="false" outlineLevel="0" max="8192" min="7952" style="1" width="8.65"/>
    <col collapsed="false" customWidth="true" hidden="false" outlineLevel="0" max="8193" min="8193" style="1" width="5.4"/>
    <col collapsed="false" customWidth="true" hidden="false" outlineLevel="0" max="8194" min="8194" style="1" width="3.51"/>
    <col collapsed="false" customWidth="true" hidden="false" outlineLevel="0" max="8195" min="8195" style="1" width="5.66"/>
    <col collapsed="false" customWidth="true" hidden="false" outlineLevel="0" max="8196" min="8196" style="1" width="52.3"/>
    <col collapsed="false" customWidth="true" hidden="false" outlineLevel="0" max="8197" min="8197" style="1" width="2.57"/>
    <col collapsed="false" customWidth="true" hidden="false" outlineLevel="0" max="8198" min="8198" style="1" width="17.7"/>
    <col collapsed="false" customWidth="true" hidden="false" outlineLevel="0" max="8199" min="8199" style="1" width="2.57"/>
    <col collapsed="false" customWidth="true" hidden="false" outlineLevel="0" max="8200" min="8200" style="1" width="17.7"/>
    <col collapsed="false" customWidth="true" hidden="true" outlineLevel="0" max="8207" min="8201" style="1" width="11.53"/>
    <col collapsed="false" customWidth="false" hidden="false" outlineLevel="0" max="8448" min="8208" style="1" width="8.65"/>
    <col collapsed="false" customWidth="true" hidden="false" outlineLevel="0" max="8449" min="8449" style="1" width="5.4"/>
    <col collapsed="false" customWidth="true" hidden="false" outlineLevel="0" max="8450" min="8450" style="1" width="3.51"/>
    <col collapsed="false" customWidth="true" hidden="false" outlineLevel="0" max="8451" min="8451" style="1" width="5.66"/>
    <col collapsed="false" customWidth="true" hidden="false" outlineLevel="0" max="8452" min="8452" style="1" width="52.3"/>
    <col collapsed="false" customWidth="true" hidden="false" outlineLevel="0" max="8453" min="8453" style="1" width="2.57"/>
    <col collapsed="false" customWidth="true" hidden="false" outlineLevel="0" max="8454" min="8454" style="1" width="17.7"/>
    <col collapsed="false" customWidth="true" hidden="false" outlineLevel="0" max="8455" min="8455" style="1" width="2.57"/>
    <col collapsed="false" customWidth="true" hidden="false" outlineLevel="0" max="8456" min="8456" style="1" width="17.7"/>
    <col collapsed="false" customWidth="true" hidden="true" outlineLevel="0" max="8463" min="8457" style="1" width="11.53"/>
    <col collapsed="false" customWidth="false" hidden="false" outlineLevel="0" max="8704" min="8464" style="1" width="8.65"/>
    <col collapsed="false" customWidth="true" hidden="false" outlineLevel="0" max="8705" min="8705" style="1" width="5.4"/>
    <col collapsed="false" customWidth="true" hidden="false" outlineLevel="0" max="8706" min="8706" style="1" width="3.51"/>
    <col collapsed="false" customWidth="true" hidden="false" outlineLevel="0" max="8707" min="8707" style="1" width="5.66"/>
    <col collapsed="false" customWidth="true" hidden="false" outlineLevel="0" max="8708" min="8708" style="1" width="52.3"/>
    <col collapsed="false" customWidth="true" hidden="false" outlineLevel="0" max="8709" min="8709" style="1" width="2.57"/>
    <col collapsed="false" customWidth="true" hidden="false" outlineLevel="0" max="8710" min="8710" style="1" width="17.7"/>
    <col collapsed="false" customWidth="true" hidden="false" outlineLevel="0" max="8711" min="8711" style="1" width="2.57"/>
    <col collapsed="false" customWidth="true" hidden="false" outlineLevel="0" max="8712" min="8712" style="1" width="17.7"/>
    <col collapsed="false" customWidth="true" hidden="true" outlineLevel="0" max="8719" min="8713" style="1" width="11.53"/>
    <col collapsed="false" customWidth="false" hidden="false" outlineLevel="0" max="8960" min="8720" style="1" width="8.65"/>
    <col collapsed="false" customWidth="true" hidden="false" outlineLevel="0" max="8961" min="8961" style="1" width="5.4"/>
    <col collapsed="false" customWidth="true" hidden="false" outlineLevel="0" max="8962" min="8962" style="1" width="3.51"/>
    <col collapsed="false" customWidth="true" hidden="false" outlineLevel="0" max="8963" min="8963" style="1" width="5.66"/>
    <col collapsed="false" customWidth="true" hidden="false" outlineLevel="0" max="8964" min="8964" style="1" width="52.3"/>
    <col collapsed="false" customWidth="true" hidden="false" outlineLevel="0" max="8965" min="8965" style="1" width="2.57"/>
    <col collapsed="false" customWidth="true" hidden="false" outlineLevel="0" max="8966" min="8966" style="1" width="17.7"/>
    <col collapsed="false" customWidth="true" hidden="false" outlineLevel="0" max="8967" min="8967" style="1" width="2.57"/>
    <col collapsed="false" customWidth="true" hidden="false" outlineLevel="0" max="8968" min="8968" style="1" width="17.7"/>
    <col collapsed="false" customWidth="true" hidden="true" outlineLevel="0" max="8975" min="8969" style="1" width="11.53"/>
    <col collapsed="false" customWidth="false" hidden="false" outlineLevel="0" max="9216" min="8976" style="1" width="8.65"/>
    <col collapsed="false" customWidth="true" hidden="false" outlineLevel="0" max="9217" min="9217" style="1" width="5.4"/>
    <col collapsed="false" customWidth="true" hidden="false" outlineLevel="0" max="9218" min="9218" style="1" width="3.51"/>
    <col collapsed="false" customWidth="true" hidden="false" outlineLevel="0" max="9219" min="9219" style="1" width="5.66"/>
    <col collapsed="false" customWidth="true" hidden="false" outlineLevel="0" max="9220" min="9220" style="1" width="52.3"/>
    <col collapsed="false" customWidth="true" hidden="false" outlineLevel="0" max="9221" min="9221" style="1" width="2.57"/>
    <col collapsed="false" customWidth="true" hidden="false" outlineLevel="0" max="9222" min="9222" style="1" width="17.7"/>
    <col collapsed="false" customWidth="true" hidden="false" outlineLevel="0" max="9223" min="9223" style="1" width="2.57"/>
    <col collapsed="false" customWidth="true" hidden="false" outlineLevel="0" max="9224" min="9224" style="1" width="17.7"/>
    <col collapsed="false" customWidth="true" hidden="true" outlineLevel="0" max="9231" min="9225" style="1" width="11.53"/>
    <col collapsed="false" customWidth="false" hidden="false" outlineLevel="0" max="9472" min="9232" style="1" width="8.65"/>
    <col collapsed="false" customWidth="true" hidden="false" outlineLevel="0" max="9473" min="9473" style="1" width="5.4"/>
    <col collapsed="false" customWidth="true" hidden="false" outlineLevel="0" max="9474" min="9474" style="1" width="3.51"/>
    <col collapsed="false" customWidth="true" hidden="false" outlineLevel="0" max="9475" min="9475" style="1" width="5.66"/>
    <col collapsed="false" customWidth="true" hidden="false" outlineLevel="0" max="9476" min="9476" style="1" width="52.3"/>
    <col collapsed="false" customWidth="true" hidden="false" outlineLevel="0" max="9477" min="9477" style="1" width="2.57"/>
    <col collapsed="false" customWidth="true" hidden="false" outlineLevel="0" max="9478" min="9478" style="1" width="17.7"/>
    <col collapsed="false" customWidth="true" hidden="false" outlineLevel="0" max="9479" min="9479" style="1" width="2.57"/>
    <col collapsed="false" customWidth="true" hidden="false" outlineLevel="0" max="9480" min="9480" style="1" width="17.7"/>
    <col collapsed="false" customWidth="true" hidden="true" outlineLevel="0" max="9487" min="9481" style="1" width="11.53"/>
    <col collapsed="false" customWidth="false" hidden="false" outlineLevel="0" max="9728" min="9488" style="1" width="8.65"/>
    <col collapsed="false" customWidth="true" hidden="false" outlineLevel="0" max="9729" min="9729" style="1" width="5.4"/>
    <col collapsed="false" customWidth="true" hidden="false" outlineLevel="0" max="9730" min="9730" style="1" width="3.51"/>
    <col collapsed="false" customWidth="true" hidden="false" outlineLevel="0" max="9731" min="9731" style="1" width="5.66"/>
    <col collapsed="false" customWidth="true" hidden="false" outlineLevel="0" max="9732" min="9732" style="1" width="52.3"/>
    <col collapsed="false" customWidth="true" hidden="false" outlineLevel="0" max="9733" min="9733" style="1" width="2.57"/>
    <col collapsed="false" customWidth="true" hidden="false" outlineLevel="0" max="9734" min="9734" style="1" width="17.7"/>
    <col collapsed="false" customWidth="true" hidden="false" outlineLevel="0" max="9735" min="9735" style="1" width="2.57"/>
    <col collapsed="false" customWidth="true" hidden="false" outlineLevel="0" max="9736" min="9736" style="1" width="17.7"/>
    <col collapsed="false" customWidth="true" hidden="true" outlineLevel="0" max="9743" min="9737" style="1" width="11.53"/>
    <col collapsed="false" customWidth="false" hidden="false" outlineLevel="0" max="9984" min="9744" style="1" width="8.65"/>
    <col collapsed="false" customWidth="true" hidden="false" outlineLevel="0" max="9985" min="9985" style="1" width="5.4"/>
    <col collapsed="false" customWidth="true" hidden="false" outlineLevel="0" max="9986" min="9986" style="1" width="3.51"/>
    <col collapsed="false" customWidth="true" hidden="false" outlineLevel="0" max="9987" min="9987" style="1" width="5.66"/>
    <col collapsed="false" customWidth="true" hidden="false" outlineLevel="0" max="9988" min="9988" style="1" width="52.3"/>
    <col collapsed="false" customWidth="true" hidden="false" outlineLevel="0" max="9989" min="9989" style="1" width="2.57"/>
    <col collapsed="false" customWidth="true" hidden="false" outlineLevel="0" max="9990" min="9990" style="1" width="17.7"/>
    <col collapsed="false" customWidth="true" hidden="false" outlineLevel="0" max="9991" min="9991" style="1" width="2.57"/>
    <col collapsed="false" customWidth="true" hidden="false" outlineLevel="0" max="9992" min="9992" style="1" width="17.7"/>
    <col collapsed="false" customWidth="true" hidden="true" outlineLevel="0" max="9999" min="9993" style="1" width="11.53"/>
    <col collapsed="false" customWidth="false" hidden="false" outlineLevel="0" max="10240" min="10000" style="1" width="8.65"/>
    <col collapsed="false" customWidth="true" hidden="false" outlineLevel="0" max="10241" min="10241" style="1" width="5.4"/>
    <col collapsed="false" customWidth="true" hidden="false" outlineLevel="0" max="10242" min="10242" style="1" width="3.51"/>
    <col collapsed="false" customWidth="true" hidden="false" outlineLevel="0" max="10243" min="10243" style="1" width="5.66"/>
    <col collapsed="false" customWidth="true" hidden="false" outlineLevel="0" max="10244" min="10244" style="1" width="52.3"/>
    <col collapsed="false" customWidth="true" hidden="false" outlineLevel="0" max="10245" min="10245" style="1" width="2.57"/>
    <col collapsed="false" customWidth="true" hidden="false" outlineLevel="0" max="10246" min="10246" style="1" width="17.7"/>
    <col collapsed="false" customWidth="true" hidden="false" outlineLevel="0" max="10247" min="10247" style="1" width="2.57"/>
    <col collapsed="false" customWidth="true" hidden="false" outlineLevel="0" max="10248" min="10248" style="1" width="17.7"/>
    <col collapsed="false" customWidth="true" hidden="true" outlineLevel="0" max="10255" min="10249" style="1" width="11.53"/>
    <col collapsed="false" customWidth="false" hidden="false" outlineLevel="0" max="10496" min="10256" style="1" width="8.65"/>
    <col collapsed="false" customWidth="true" hidden="false" outlineLevel="0" max="10497" min="10497" style="1" width="5.4"/>
    <col collapsed="false" customWidth="true" hidden="false" outlineLevel="0" max="10498" min="10498" style="1" width="3.51"/>
    <col collapsed="false" customWidth="true" hidden="false" outlineLevel="0" max="10499" min="10499" style="1" width="5.66"/>
    <col collapsed="false" customWidth="true" hidden="false" outlineLevel="0" max="10500" min="10500" style="1" width="52.3"/>
    <col collapsed="false" customWidth="true" hidden="false" outlineLevel="0" max="10501" min="10501" style="1" width="2.57"/>
    <col collapsed="false" customWidth="true" hidden="false" outlineLevel="0" max="10502" min="10502" style="1" width="17.7"/>
    <col collapsed="false" customWidth="true" hidden="false" outlineLevel="0" max="10503" min="10503" style="1" width="2.57"/>
    <col collapsed="false" customWidth="true" hidden="false" outlineLevel="0" max="10504" min="10504" style="1" width="17.7"/>
    <col collapsed="false" customWidth="true" hidden="true" outlineLevel="0" max="10511" min="10505" style="1" width="11.53"/>
    <col collapsed="false" customWidth="false" hidden="false" outlineLevel="0" max="10752" min="10512" style="1" width="8.65"/>
    <col collapsed="false" customWidth="true" hidden="false" outlineLevel="0" max="10753" min="10753" style="1" width="5.4"/>
    <col collapsed="false" customWidth="true" hidden="false" outlineLevel="0" max="10754" min="10754" style="1" width="3.51"/>
    <col collapsed="false" customWidth="true" hidden="false" outlineLevel="0" max="10755" min="10755" style="1" width="5.66"/>
    <col collapsed="false" customWidth="true" hidden="false" outlineLevel="0" max="10756" min="10756" style="1" width="52.3"/>
    <col collapsed="false" customWidth="true" hidden="false" outlineLevel="0" max="10757" min="10757" style="1" width="2.57"/>
    <col collapsed="false" customWidth="true" hidden="false" outlineLevel="0" max="10758" min="10758" style="1" width="17.7"/>
    <col collapsed="false" customWidth="true" hidden="false" outlineLevel="0" max="10759" min="10759" style="1" width="2.57"/>
    <col collapsed="false" customWidth="true" hidden="false" outlineLevel="0" max="10760" min="10760" style="1" width="17.7"/>
    <col collapsed="false" customWidth="true" hidden="true" outlineLevel="0" max="10767" min="10761" style="1" width="11.53"/>
    <col collapsed="false" customWidth="false" hidden="false" outlineLevel="0" max="11008" min="10768" style="1" width="8.65"/>
    <col collapsed="false" customWidth="true" hidden="false" outlineLevel="0" max="11009" min="11009" style="1" width="5.4"/>
    <col collapsed="false" customWidth="true" hidden="false" outlineLevel="0" max="11010" min="11010" style="1" width="3.51"/>
    <col collapsed="false" customWidth="true" hidden="false" outlineLevel="0" max="11011" min="11011" style="1" width="5.66"/>
    <col collapsed="false" customWidth="true" hidden="false" outlineLevel="0" max="11012" min="11012" style="1" width="52.3"/>
    <col collapsed="false" customWidth="true" hidden="false" outlineLevel="0" max="11013" min="11013" style="1" width="2.57"/>
    <col collapsed="false" customWidth="true" hidden="false" outlineLevel="0" max="11014" min="11014" style="1" width="17.7"/>
    <col collapsed="false" customWidth="true" hidden="false" outlineLevel="0" max="11015" min="11015" style="1" width="2.57"/>
    <col collapsed="false" customWidth="true" hidden="false" outlineLevel="0" max="11016" min="11016" style="1" width="17.7"/>
    <col collapsed="false" customWidth="true" hidden="true" outlineLevel="0" max="11023" min="11017" style="1" width="11.53"/>
    <col collapsed="false" customWidth="false" hidden="false" outlineLevel="0" max="11264" min="11024" style="1" width="8.65"/>
    <col collapsed="false" customWidth="true" hidden="false" outlineLevel="0" max="11265" min="11265" style="1" width="5.4"/>
    <col collapsed="false" customWidth="true" hidden="false" outlineLevel="0" max="11266" min="11266" style="1" width="3.51"/>
    <col collapsed="false" customWidth="true" hidden="false" outlineLevel="0" max="11267" min="11267" style="1" width="5.66"/>
    <col collapsed="false" customWidth="true" hidden="false" outlineLevel="0" max="11268" min="11268" style="1" width="52.3"/>
    <col collapsed="false" customWidth="true" hidden="false" outlineLevel="0" max="11269" min="11269" style="1" width="2.57"/>
    <col collapsed="false" customWidth="true" hidden="false" outlineLevel="0" max="11270" min="11270" style="1" width="17.7"/>
    <col collapsed="false" customWidth="true" hidden="false" outlineLevel="0" max="11271" min="11271" style="1" width="2.57"/>
    <col collapsed="false" customWidth="true" hidden="false" outlineLevel="0" max="11272" min="11272" style="1" width="17.7"/>
    <col collapsed="false" customWidth="true" hidden="true" outlineLevel="0" max="11279" min="11273" style="1" width="11.53"/>
    <col collapsed="false" customWidth="false" hidden="false" outlineLevel="0" max="11520" min="11280" style="1" width="8.65"/>
    <col collapsed="false" customWidth="true" hidden="false" outlineLevel="0" max="11521" min="11521" style="1" width="5.4"/>
    <col collapsed="false" customWidth="true" hidden="false" outlineLevel="0" max="11522" min="11522" style="1" width="3.51"/>
    <col collapsed="false" customWidth="true" hidden="false" outlineLevel="0" max="11523" min="11523" style="1" width="5.66"/>
    <col collapsed="false" customWidth="true" hidden="false" outlineLevel="0" max="11524" min="11524" style="1" width="52.3"/>
    <col collapsed="false" customWidth="true" hidden="false" outlineLevel="0" max="11525" min="11525" style="1" width="2.57"/>
    <col collapsed="false" customWidth="true" hidden="false" outlineLevel="0" max="11526" min="11526" style="1" width="17.7"/>
    <col collapsed="false" customWidth="true" hidden="false" outlineLevel="0" max="11527" min="11527" style="1" width="2.57"/>
    <col collapsed="false" customWidth="true" hidden="false" outlineLevel="0" max="11528" min="11528" style="1" width="17.7"/>
    <col collapsed="false" customWidth="true" hidden="true" outlineLevel="0" max="11535" min="11529" style="1" width="11.53"/>
    <col collapsed="false" customWidth="false" hidden="false" outlineLevel="0" max="11776" min="11536" style="1" width="8.65"/>
    <col collapsed="false" customWidth="true" hidden="false" outlineLevel="0" max="11777" min="11777" style="1" width="5.4"/>
    <col collapsed="false" customWidth="true" hidden="false" outlineLevel="0" max="11778" min="11778" style="1" width="3.51"/>
    <col collapsed="false" customWidth="true" hidden="false" outlineLevel="0" max="11779" min="11779" style="1" width="5.66"/>
    <col collapsed="false" customWidth="true" hidden="false" outlineLevel="0" max="11780" min="11780" style="1" width="52.3"/>
    <col collapsed="false" customWidth="true" hidden="false" outlineLevel="0" max="11781" min="11781" style="1" width="2.57"/>
    <col collapsed="false" customWidth="true" hidden="false" outlineLevel="0" max="11782" min="11782" style="1" width="17.7"/>
    <col collapsed="false" customWidth="true" hidden="false" outlineLevel="0" max="11783" min="11783" style="1" width="2.57"/>
    <col collapsed="false" customWidth="true" hidden="false" outlineLevel="0" max="11784" min="11784" style="1" width="17.7"/>
    <col collapsed="false" customWidth="true" hidden="true" outlineLevel="0" max="11791" min="11785" style="1" width="11.53"/>
    <col collapsed="false" customWidth="false" hidden="false" outlineLevel="0" max="12032" min="11792" style="1" width="8.65"/>
    <col collapsed="false" customWidth="true" hidden="false" outlineLevel="0" max="12033" min="12033" style="1" width="5.4"/>
    <col collapsed="false" customWidth="true" hidden="false" outlineLevel="0" max="12034" min="12034" style="1" width="3.51"/>
    <col collapsed="false" customWidth="true" hidden="false" outlineLevel="0" max="12035" min="12035" style="1" width="5.66"/>
    <col collapsed="false" customWidth="true" hidden="false" outlineLevel="0" max="12036" min="12036" style="1" width="52.3"/>
    <col collapsed="false" customWidth="true" hidden="false" outlineLevel="0" max="12037" min="12037" style="1" width="2.57"/>
    <col collapsed="false" customWidth="true" hidden="false" outlineLevel="0" max="12038" min="12038" style="1" width="17.7"/>
    <col collapsed="false" customWidth="true" hidden="false" outlineLevel="0" max="12039" min="12039" style="1" width="2.57"/>
    <col collapsed="false" customWidth="true" hidden="false" outlineLevel="0" max="12040" min="12040" style="1" width="17.7"/>
    <col collapsed="false" customWidth="true" hidden="true" outlineLevel="0" max="12047" min="12041" style="1" width="11.53"/>
    <col collapsed="false" customWidth="false" hidden="false" outlineLevel="0" max="12288" min="12048" style="1" width="8.65"/>
    <col collapsed="false" customWidth="true" hidden="false" outlineLevel="0" max="12289" min="12289" style="1" width="5.4"/>
    <col collapsed="false" customWidth="true" hidden="false" outlineLevel="0" max="12290" min="12290" style="1" width="3.51"/>
    <col collapsed="false" customWidth="true" hidden="false" outlineLevel="0" max="12291" min="12291" style="1" width="5.66"/>
    <col collapsed="false" customWidth="true" hidden="false" outlineLevel="0" max="12292" min="12292" style="1" width="52.3"/>
    <col collapsed="false" customWidth="true" hidden="false" outlineLevel="0" max="12293" min="12293" style="1" width="2.57"/>
    <col collapsed="false" customWidth="true" hidden="false" outlineLevel="0" max="12294" min="12294" style="1" width="17.7"/>
    <col collapsed="false" customWidth="true" hidden="false" outlineLevel="0" max="12295" min="12295" style="1" width="2.57"/>
    <col collapsed="false" customWidth="true" hidden="false" outlineLevel="0" max="12296" min="12296" style="1" width="17.7"/>
    <col collapsed="false" customWidth="true" hidden="true" outlineLevel="0" max="12303" min="12297" style="1" width="11.53"/>
    <col collapsed="false" customWidth="false" hidden="false" outlineLevel="0" max="12544" min="12304" style="1" width="8.65"/>
    <col collapsed="false" customWidth="true" hidden="false" outlineLevel="0" max="12545" min="12545" style="1" width="5.4"/>
    <col collapsed="false" customWidth="true" hidden="false" outlineLevel="0" max="12546" min="12546" style="1" width="3.51"/>
    <col collapsed="false" customWidth="true" hidden="false" outlineLevel="0" max="12547" min="12547" style="1" width="5.66"/>
    <col collapsed="false" customWidth="true" hidden="false" outlineLevel="0" max="12548" min="12548" style="1" width="52.3"/>
    <col collapsed="false" customWidth="true" hidden="false" outlineLevel="0" max="12549" min="12549" style="1" width="2.57"/>
    <col collapsed="false" customWidth="true" hidden="false" outlineLevel="0" max="12550" min="12550" style="1" width="17.7"/>
    <col collapsed="false" customWidth="true" hidden="false" outlineLevel="0" max="12551" min="12551" style="1" width="2.57"/>
    <col collapsed="false" customWidth="true" hidden="false" outlineLevel="0" max="12552" min="12552" style="1" width="17.7"/>
    <col collapsed="false" customWidth="true" hidden="true" outlineLevel="0" max="12559" min="12553" style="1" width="11.53"/>
    <col collapsed="false" customWidth="false" hidden="false" outlineLevel="0" max="12800" min="12560" style="1" width="8.65"/>
    <col collapsed="false" customWidth="true" hidden="false" outlineLevel="0" max="12801" min="12801" style="1" width="5.4"/>
    <col collapsed="false" customWidth="true" hidden="false" outlineLevel="0" max="12802" min="12802" style="1" width="3.51"/>
    <col collapsed="false" customWidth="true" hidden="false" outlineLevel="0" max="12803" min="12803" style="1" width="5.66"/>
    <col collapsed="false" customWidth="true" hidden="false" outlineLevel="0" max="12804" min="12804" style="1" width="52.3"/>
    <col collapsed="false" customWidth="true" hidden="false" outlineLevel="0" max="12805" min="12805" style="1" width="2.57"/>
    <col collapsed="false" customWidth="true" hidden="false" outlineLevel="0" max="12806" min="12806" style="1" width="17.7"/>
    <col collapsed="false" customWidth="true" hidden="false" outlineLevel="0" max="12807" min="12807" style="1" width="2.57"/>
    <col collapsed="false" customWidth="true" hidden="false" outlineLevel="0" max="12808" min="12808" style="1" width="17.7"/>
    <col collapsed="false" customWidth="true" hidden="true" outlineLevel="0" max="12815" min="12809" style="1" width="11.53"/>
    <col collapsed="false" customWidth="false" hidden="false" outlineLevel="0" max="13056" min="12816" style="1" width="8.65"/>
    <col collapsed="false" customWidth="true" hidden="false" outlineLevel="0" max="13057" min="13057" style="1" width="5.4"/>
    <col collapsed="false" customWidth="true" hidden="false" outlineLevel="0" max="13058" min="13058" style="1" width="3.51"/>
    <col collapsed="false" customWidth="true" hidden="false" outlineLevel="0" max="13059" min="13059" style="1" width="5.66"/>
    <col collapsed="false" customWidth="true" hidden="false" outlineLevel="0" max="13060" min="13060" style="1" width="52.3"/>
    <col collapsed="false" customWidth="true" hidden="false" outlineLevel="0" max="13061" min="13061" style="1" width="2.57"/>
    <col collapsed="false" customWidth="true" hidden="false" outlineLevel="0" max="13062" min="13062" style="1" width="17.7"/>
    <col collapsed="false" customWidth="true" hidden="false" outlineLevel="0" max="13063" min="13063" style="1" width="2.57"/>
    <col collapsed="false" customWidth="true" hidden="false" outlineLevel="0" max="13064" min="13064" style="1" width="17.7"/>
    <col collapsed="false" customWidth="true" hidden="true" outlineLevel="0" max="13071" min="13065" style="1" width="11.53"/>
    <col collapsed="false" customWidth="false" hidden="false" outlineLevel="0" max="13312" min="13072" style="1" width="8.65"/>
    <col collapsed="false" customWidth="true" hidden="false" outlineLevel="0" max="13313" min="13313" style="1" width="5.4"/>
    <col collapsed="false" customWidth="true" hidden="false" outlineLevel="0" max="13314" min="13314" style="1" width="3.51"/>
    <col collapsed="false" customWidth="true" hidden="false" outlineLevel="0" max="13315" min="13315" style="1" width="5.66"/>
    <col collapsed="false" customWidth="true" hidden="false" outlineLevel="0" max="13316" min="13316" style="1" width="52.3"/>
    <col collapsed="false" customWidth="true" hidden="false" outlineLevel="0" max="13317" min="13317" style="1" width="2.57"/>
    <col collapsed="false" customWidth="true" hidden="false" outlineLevel="0" max="13318" min="13318" style="1" width="17.7"/>
    <col collapsed="false" customWidth="true" hidden="false" outlineLevel="0" max="13319" min="13319" style="1" width="2.57"/>
    <col collapsed="false" customWidth="true" hidden="false" outlineLevel="0" max="13320" min="13320" style="1" width="17.7"/>
    <col collapsed="false" customWidth="true" hidden="true" outlineLevel="0" max="13327" min="13321" style="1" width="11.53"/>
    <col collapsed="false" customWidth="false" hidden="false" outlineLevel="0" max="13568" min="13328" style="1" width="8.65"/>
    <col collapsed="false" customWidth="true" hidden="false" outlineLevel="0" max="13569" min="13569" style="1" width="5.4"/>
    <col collapsed="false" customWidth="true" hidden="false" outlineLevel="0" max="13570" min="13570" style="1" width="3.51"/>
    <col collapsed="false" customWidth="true" hidden="false" outlineLevel="0" max="13571" min="13571" style="1" width="5.66"/>
    <col collapsed="false" customWidth="true" hidden="false" outlineLevel="0" max="13572" min="13572" style="1" width="52.3"/>
    <col collapsed="false" customWidth="true" hidden="false" outlineLevel="0" max="13573" min="13573" style="1" width="2.57"/>
    <col collapsed="false" customWidth="true" hidden="false" outlineLevel="0" max="13574" min="13574" style="1" width="17.7"/>
    <col collapsed="false" customWidth="true" hidden="false" outlineLevel="0" max="13575" min="13575" style="1" width="2.57"/>
    <col collapsed="false" customWidth="true" hidden="false" outlineLevel="0" max="13576" min="13576" style="1" width="17.7"/>
    <col collapsed="false" customWidth="true" hidden="true" outlineLevel="0" max="13583" min="13577" style="1" width="11.53"/>
    <col collapsed="false" customWidth="false" hidden="false" outlineLevel="0" max="13824" min="13584" style="1" width="8.65"/>
    <col collapsed="false" customWidth="true" hidden="false" outlineLevel="0" max="13825" min="13825" style="1" width="5.4"/>
    <col collapsed="false" customWidth="true" hidden="false" outlineLevel="0" max="13826" min="13826" style="1" width="3.51"/>
    <col collapsed="false" customWidth="true" hidden="false" outlineLevel="0" max="13827" min="13827" style="1" width="5.66"/>
    <col collapsed="false" customWidth="true" hidden="false" outlineLevel="0" max="13828" min="13828" style="1" width="52.3"/>
    <col collapsed="false" customWidth="true" hidden="false" outlineLevel="0" max="13829" min="13829" style="1" width="2.57"/>
    <col collapsed="false" customWidth="true" hidden="false" outlineLevel="0" max="13830" min="13830" style="1" width="17.7"/>
    <col collapsed="false" customWidth="true" hidden="false" outlineLevel="0" max="13831" min="13831" style="1" width="2.57"/>
    <col collapsed="false" customWidth="true" hidden="false" outlineLevel="0" max="13832" min="13832" style="1" width="17.7"/>
    <col collapsed="false" customWidth="true" hidden="true" outlineLevel="0" max="13839" min="13833" style="1" width="11.53"/>
    <col collapsed="false" customWidth="false" hidden="false" outlineLevel="0" max="14080" min="13840" style="1" width="8.65"/>
    <col collapsed="false" customWidth="true" hidden="false" outlineLevel="0" max="14081" min="14081" style="1" width="5.4"/>
    <col collapsed="false" customWidth="true" hidden="false" outlineLevel="0" max="14082" min="14082" style="1" width="3.51"/>
    <col collapsed="false" customWidth="true" hidden="false" outlineLevel="0" max="14083" min="14083" style="1" width="5.66"/>
    <col collapsed="false" customWidth="true" hidden="false" outlineLevel="0" max="14084" min="14084" style="1" width="52.3"/>
    <col collapsed="false" customWidth="true" hidden="false" outlineLevel="0" max="14085" min="14085" style="1" width="2.57"/>
    <col collapsed="false" customWidth="true" hidden="false" outlineLevel="0" max="14086" min="14086" style="1" width="17.7"/>
    <col collapsed="false" customWidth="true" hidden="false" outlineLevel="0" max="14087" min="14087" style="1" width="2.57"/>
    <col collapsed="false" customWidth="true" hidden="false" outlineLevel="0" max="14088" min="14088" style="1" width="17.7"/>
    <col collapsed="false" customWidth="true" hidden="true" outlineLevel="0" max="14095" min="14089" style="1" width="11.53"/>
    <col collapsed="false" customWidth="false" hidden="false" outlineLevel="0" max="14336" min="14096" style="1" width="8.65"/>
    <col collapsed="false" customWidth="true" hidden="false" outlineLevel="0" max="14337" min="14337" style="1" width="5.4"/>
    <col collapsed="false" customWidth="true" hidden="false" outlineLevel="0" max="14338" min="14338" style="1" width="3.51"/>
    <col collapsed="false" customWidth="true" hidden="false" outlineLevel="0" max="14339" min="14339" style="1" width="5.66"/>
    <col collapsed="false" customWidth="true" hidden="false" outlineLevel="0" max="14340" min="14340" style="1" width="52.3"/>
    <col collapsed="false" customWidth="true" hidden="false" outlineLevel="0" max="14341" min="14341" style="1" width="2.57"/>
    <col collapsed="false" customWidth="true" hidden="false" outlineLevel="0" max="14342" min="14342" style="1" width="17.7"/>
    <col collapsed="false" customWidth="true" hidden="false" outlineLevel="0" max="14343" min="14343" style="1" width="2.57"/>
    <col collapsed="false" customWidth="true" hidden="false" outlineLevel="0" max="14344" min="14344" style="1" width="17.7"/>
    <col collapsed="false" customWidth="true" hidden="true" outlineLevel="0" max="14351" min="14345" style="1" width="11.53"/>
    <col collapsed="false" customWidth="false" hidden="false" outlineLevel="0" max="14592" min="14352" style="1" width="8.65"/>
    <col collapsed="false" customWidth="true" hidden="false" outlineLevel="0" max="14593" min="14593" style="1" width="5.4"/>
    <col collapsed="false" customWidth="true" hidden="false" outlineLevel="0" max="14594" min="14594" style="1" width="3.51"/>
    <col collapsed="false" customWidth="true" hidden="false" outlineLevel="0" max="14595" min="14595" style="1" width="5.66"/>
    <col collapsed="false" customWidth="true" hidden="false" outlineLevel="0" max="14596" min="14596" style="1" width="52.3"/>
    <col collapsed="false" customWidth="true" hidden="false" outlineLevel="0" max="14597" min="14597" style="1" width="2.57"/>
    <col collapsed="false" customWidth="true" hidden="false" outlineLevel="0" max="14598" min="14598" style="1" width="17.7"/>
    <col collapsed="false" customWidth="true" hidden="false" outlineLevel="0" max="14599" min="14599" style="1" width="2.57"/>
    <col collapsed="false" customWidth="true" hidden="false" outlineLevel="0" max="14600" min="14600" style="1" width="17.7"/>
    <col collapsed="false" customWidth="true" hidden="true" outlineLevel="0" max="14607" min="14601" style="1" width="11.53"/>
    <col collapsed="false" customWidth="false" hidden="false" outlineLevel="0" max="14848" min="14608" style="1" width="8.65"/>
    <col collapsed="false" customWidth="true" hidden="false" outlineLevel="0" max="14849" min="14849" style="1" width="5.4"/>
    <col collapsed="false" customWidth="true" hidden="false" outlineLevel="0" max="14850" min="14850" style="1" width="3.51"/>
    <col collapsed="false" customWidth="true" hidden="false" outlineLevel="0" max="14851" min="14851" style="1" width="5.66"/>
    <col collapsed="false" customWidth="true" hidden="false" outlineLevel="0" max="14852" min="14852" style="1" width="52.3"/>
    <col collapsed="false" customWidth="true" hidden="false" outlineLevel="0" max="14853" min="14853" style="1" width="2.57"/>
    <col collapsed="false" customWidth="true" hidden="false" outlineLevel="0" max="14854" min="14854" style="1" width="17.7"/>
    <col collapsed="false" customWidth="true" hidden="false" outlineLevel="0" max="14855" min="14855" style="1" width="2.57"/>
    <col collapsed="false" customWidth="true" hidden="false" outlineLevel="0" max="14856" min="14856" style="1" width="17.7"/>
    <col collapsed="false" customWidth="true" hidden="true" outlineLevel="0" max="14863" min="14857" style="1" width="11.53"/>
    <col collapsed="false" customWidth="false" hidden="false" outlineLevel="0" max="15104" min="14864" style="1" width="8.65"/>
    <col collapsed="false" customWidth="true" hidden="false" outlineLevel="0" max="15105" min="15105" style="1" width="5.4"/>
    <col collapsed="false" customWidth="true" hidden="false" outlineLevel="0" max="15106" min="15106" style="1" width="3.51"/>
    <col collapsed="false" customWidth="true" hidden="false" outlineLevel="0" max="15107" min="15107" style="1" width="5.66"/>
    <col collapsed="false" customWidth="true" hidden="false" outlineLevel="0" max="15108" min="15108" style="1" width="52.3"/>
    <col collapsed="false" customWidth="true" hidden="false" outlineLevel="0" max="15109" min="15109" style="1" width="2.57"/>
    <col collapsed="false" customWidth="true" hidden="false" outlineLevel="0" max="15110" min="15110" style="1" width="17.7"/>
    <col collapsed="false" customWidth="true" hidden="false" outlineLevel="0" max="15111" min="15111" style="1" width="2.57"/>
    <col collapsed="false" customWidth="true" hidden="false" outlineLevel="0" max="15112" min="15112" style="1" width="17.7"/>
    <col collapsed="false" customWidth="true" hidden="true" outlineLevel="0" max="15119" min="15113" style="1" width="11.53"/>
    <col collapsed="false" customWidth="false" hidden="false" outlineLevel="0" max="15360" min="15120" style="1" width="8.65"/>
    <col collapsed="false" customWidth="true" hidden="false" outlineLevel="0" max="15361" min="15361" style="1" width="5.4"/>
    <col collapsed="false" customWidth="true" hidden="false" outlineLevel="0" max="15362" min="15362" style="1" width="3.51"/>
    <col collapsed="false" customWidth="true" hidden="false" outlineLevel="0" max="15363" min="15363" style="1" width="5.66"/>
    <col collapsed="false" customWidth="true" hidden="false" outlineLevel="0" max="15364" min="15364" style="1" width="52.3"/>
    <col collapsed="false" customWidth="true" hidden="false" outlineLevel="0" max="15365" min="15365" style="1" width="2.57"/>
    <col collapsed="false" customWidth="true" hidden="false" outlineLevel="0" max="15366" min="15366" style="1" width="17.7"/>
    <col collapsed="false" customWidth="true" hidden="false" outlineLevel="0" max="15367" min="15367" style="1" width="2.57"/>
    <col collapsed="false" customWidth="true" hidden="false" outlineLevel="0" max="15368" min="15368" style="1" width="17.7"/>
    <col collapsed="false" customWidth="true" hidden="true" outlineLevel="0" max="15375" min="15369" style="1" width="11.53"/>
    <col collapsed="false" customWidth="false" hidden="false" outlineLevel="0" max="15616" min="15376" style="1" width="8.65"/>
    <col collapsed="false" customWidth="true" hidden="false" outlineLevel="0" max="15617" min="15617" style="1" width="5.4"/>
    <col collapsed="false" customWidth="true" hidden="false" outlineLevel="0" max="15618" min="15618" style="1" width="3.51"/>
    <col collapsed="false" customWidth="true" hidden="false" outlineLevel="0" max="15619" min="15619" style="1" width="5.66"/>
    <col collapsed="false" customWidth="true" hidden="false" outlineLevel="0" max="15620" min="15620" style="1" width="52.3"/>
    <col collapsed="false" customWidth="true" hidden="false" outlineLevel="0" max="15621" min="15621" style="1" width="2.57"/>
    <col collapsed="false" customWidth="true" hidden="false" outlineLevel="0" max="15622" min="15622" style="1" width="17.7"/>
    <col collapsed="false" customWidth="true" hidden="false" outlineLevel="0" max="15623" min="15623" style="1" width="2.57"/>
    <col collapsed="false" customWidth="true" hidden="false" outlineLevel="0" max="15624" min="15624" style="1" width="17.7"/>
    <col collapsed="false" customWidth="true" hidden="true" outlineLevel="0" max="15631" min="15625" style="1" width="11.53"/>
    <col collapsed="false" customWidth="false" hidden="false" outlineLevel="0" max="15872" min="15632" style="1" width="8.65"/>
    <col collapsed="false" customWidth="true" hidden="false" outlineLevel="0" max="15873" min="15873" style="1" width="5.4"/>
    <col collapsed="false" customWidth="true" hidden="false" outlineLevel="0" max="15874" min="15874" style="1" width="3.51"/>
    <col collapsed="false" customWidth="true" hidden="false" outlineLevel="0" max="15875" min="15875" style="1" width="5.66"/>
    <col collapsed="false" customWidth="true" hidden="false" outlineLevel="0" max="15876" min="15876" style="1" width="52.3"/>
    <col collapsed="false" customWidth="true" hidden="false" outlineLevel="0" max="15877" min="15877" style="1" width="2.57"/>
    <col collapsed="false" customWidth="true" hidden="false" outlineLevel="0" max="15878" min="15878" style="1" width="17.7"/>
    <col collapsed="false" customWidth="true" hidden="false" outlineLevel="0" max="15879" min="15879" style="1" width="2.57"/>
    <col collapsed="false" customWidth="true" hidden="false" outlineLevel="0" max="15880" min="15880" style="1" width="17.7"/>
    <col collapsed="false" customWidth="true" hidden="true" outlineLevel="0" max="15887" min="15881" style="1" width="11.53"/>
    <col collapsed="false" customWidth="false" hidden="false" outlineLevel="0" max="16128" min="15888" style="1" width="8.65"/>
    <col collapsed="false" customWidth="true" hidden="false" outlineLevel="0" max="16129" min="16129" style="1" width="5.4"/>
    <col collapsed="false" customWidth="true" hidden="false" outlineLevel="0" max="16130" min="16130" style="1" width="3.51"/>
    <col collapsed="false" customWidth="true" hidden="false" outlineLevel="0" max="16131" min="16131" style="1" width="5.66"/>
    <col collapsed="false" customWidth="true" hidden="false" outlineLevel="0" max="16132" min="16132" style="1" width="52.3"/>
    <col collapsed="false" customWidth="true" hidden="false" outlineLevel="0" max="16133" min="16133" style="1" width="2.57"/>
    <col collapsed="false" customWidth="true" hidden="false" outlineLevel="0" max="16134" min="16134" style="1" width="17.7"/>
    <col collapsed="false" customWidth="true" hidden="false" outlineLevel="0" max="16135" min="16135" style="1" width="2.57"/>
    <col collapsed="false" customWidth="true" hidden="false" outlineLevel="0" max="16136" min="16136" style="1" width="17.7"/>
    <col collapsed="false" customWidth="true" hidden="true" outlineLevel="0" max="16143" min="16137" style="1" width="11.53"/>
    <col collapsed="false" customWidth="false" hidden="false" outlineLevel="0" max="16384" min="16144" style="1" width="8.65"/>
  </cols>
  <sheetData>
    <row r="1" customFormat="false" ht="15" hidden="false" customHeight="false" outlineLevel="0" collapsed="false">
      <c r="I1" s="3"/>
    </row>
    <row r="2" customFormat="false" ht="17.3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5"/>
      <c r="J2" s="6"/>
      <c r="K2" s="6"/>
      <c r="L2" s="6"/>
      <c r="M2" s="6"/>
      <c r="N2" s="6"/>
      <c r="O2" s="6"/>
      <c r="P2" s="6"/>
      <c r="Q2" s="6"/>
      <c r="R2" s="6"/>
    </row>
    <row r="3" customFormat="false" ht="15" hidden="false" customHeight="false" outlineLevel="0" collapsed="false">
      <c r="A3" s="7"/>
      <c r="B3" s="7"/>
      <c r="C3" s="7"/>
      <c r="D3" s="7"/>
      <c r="E3" s="7"/>
      <c r="F3" s="8"/>
      <c r="G3" s="7"/>
      <c r="H3" s="8"/>
      <c r="I3" s="9"/>
    </row>
    <row r="4" customFormat="false" ht="15" hidden="false" customHeight="false" outlineLevel="0" collapsed="false">
      <c r="A4" s="10"/>
      <c r="B4" s="10"/>
      <c r="C4" s="10"/>
      <c r="D4" s="10"/>
      <c r="E4" s="10"/>
      <c r="F4" s="10"/>
      <c r="G4" s="10"/>
      <c r="H4" s="10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customFormat="false" ht="15" hidden="false" customHeight="false" outlineLevel="0" collapsed="false">
      <c r="A5" s="13" t="s">
        <v>1</v>
      </c>
      <c r="B5" s="13"/>
      <c r="C5" s="13"/>
      <c r="D5" s="13"/>
      <c r="E5" s="13"/>
      <c r="F5" s="13"/>
      <c r="G5" s="13"/>
      <c r="H5" s="13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customFormat="false" ht="16.4" hidden="false" customHeight="true" outlineLevel="0" collapsed="false">
      <c r="A6" s="13" t="s">
        <v>2</v>
      </c>
      <c r="B6" s="13"/>
      <c r="C6" s="13"/>
      <c r="D6" s="13"/>
      <c r="E6" s="13"/>
      <c r="F6" s="13"/>
      <c r="G6" s="13"/>
      <c r="H6" s="13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customFormat="false" ht="15" hidden="true" customHeight="false" outlineLevel="0" collapsed="false">
      <c r="A7" s="14"/>
      <c r="B7" s="14"/>
      <c r="C7" s="14"/>
      <c r="D7" s="14"/>
      <c r="E7" s="14"/>
      <c r="F7" s="15"/>
      <c r="G7" s="14"/>
      <c r="H7" s="15"/>
      <c r="I7" s="16"/>
      <c r="J7" s="17"/>
      <c r="K7" s="17"/>
      <c r="L7" s="17"/>
      <c r="M7" s="12"/>
      <c r="N7" s="12"/>
      <c r="O7" s="17"/>
      <c r="P7" s="18"/>
      <c r="Q7" s="18"/>
    </row>
    <row r="8" customFormat="false" ht="15" hidden="true" customHeight="false" outlineLevel="0" collapsed="false">
      <c r="A8" s="14"/>
      <c r="B8" s="14"/>
      <c r="C8" s="14"/>
      <c r="D8" s="14"/>
      <c r="E8" s="14"/>
      <c r="F8" s="15"/>
      <c r="G8" s="14"/>
      <c r="H8" s="15"/>
      <c r="I8" s="14"/>
      <c r="J8" s="17"/>
    </row>
    <row r="9" customFormat="false" ht="15" hidden="true" customHeight="false" outlineLevel="0" collapsed="false">
      <c r="A9" s="14"/>
      <c r="B9" s="14"/>
      <c r="C9" s="14"/>
      <c r="D9" s="14"/>
      <c r="E9" s="14"/>
      <c r="F9" s="15"/>
      <c r="G9" s="14"/>
      <c r="H9" s="15"/>
      <c r="I9" s="14"/>
      <c r="J9" s="17"/>
    </row>
    <row r="10" customFormat="false" ht="15" hidden="true" customHeight="false" outlineLevel="0" collapsed="false">
      <c r="A10" s="14"/>
      <c r="B10" s="14"/>
      <c r="C10" s="14"/>
      <c r="D10" s="14"/>
      <c r="E10" s="14"/>
      <c r="F10" s="15"/>
      <c r="G10" s="14"/>
      <c r="H10" s="15"/>
      <c r="I10" s="14"/>
      <c r="J10" s="17"/>
    </row>
    <row r="11" customFormat="false" ht="15" hidden="true" customHeight="false" outlineLevel="0" collapsed="false">
      <c r="A11" s="14"/>
      <c r="B11" s="14"/>
      <c r="C11" s="14"/>
      <c r="D11" s="14"/>
      <c r="E11" s="14"/>
      <c r="F11" s="15"/>
      <c r="G11" s="14"/>
      <c r="H11" s="15"/>
      <c r="I11" s="14"/>
      <c r="J11" s="17"/>
    </row>
    <row r="12" customFormat="false" ht="14.9" hidden="false" customHeight="true" outlineLevel="0" collapsed="false">
      <c r="A12" s="19" t="s">
        <v>3</v>
      </c>
      <c r="B12" s="19"/>
      <c r="C12" s="19"/>
      <c r="D12" s="19"/>
      <c r="E12" s="19"/>
      <c r="F12" s="19"/>
      <c r="G12" s="14"/>
      <c r="H12" s="15"/>
      <c r="I12" s="14"/>
      <c r="J12" s="17"/>
    </row>
    <row r="13" customFormat="false" ht="14.15" hidden="false" customHeight="true" outlineLevel="0" collapsed="false">
      <c r="A13" s="14"/>
      <c r="B13" s="14"/>
      <c r="C13" s="14"/>
      <c r="D13" s="14"/>
      <c r="E13" s="14"/>
      <c r="F13" s="20"/>
      <c r="G13" s="14"/>
      <c r="H13" s="20" t="s">
        <v>4</v>
      </c>
      <c r="I13" s="14"/>
      <c r="J13" s="17"/>
    </row>
    <row r="14" customFormat="false" ht="15" hidden="false" customHeight="false" outlineLevel="0" collapsed="false">
      <c r="A14" s="13" t="s">
        <v>5</v>
      </c>
      <c r="B14" s="13"/>
      <c r="C14" s="7"/>
      <c r="D14" s="7"/>
      <c r="E14" s="7"/>
      <c r="F14" s="8"/>
      <c r="G14" s="7"/>
      <c r="H14" s="8"/>
      <c r="I14" s="7"/>
      <c r="J14" s="17"/>
    </row>
    <row r="15" customFormat="false" ht="8.2" hidden="false" customHeight="true" outlineLevel="0" collapsed="false">
      <c r="A15" s="11"/>
      <c r="B15" s="11"/>
      <c r="C15" s="11"/>
      <c r="D15" s="11"/>
      <c r="E15" s="11"/>
      <c r="F15" s="21"/>
      <c r="G15" s="11"/>
      <c r="H15" s="21"/>
      <c r="I15" s="11"/>
      <c r="J15" s="12"/>
    </row>
    <row r="16" customFormat="false" ht="15" hidden="false" customHeight="false" outlineLevel="0" collapsed="false">
      <c r="A16" s="11"/>
      <c r="B16" s="11" t="s">
        <v>6</v>
      </c>
      <c r="C16" s="11"/>
      <c r="D16" s="11"/>
      <c r="E16" s="22"/>
      <c r="F16" s="20"/>
      <c r="G16" s="22"/>
      <c r="H16" s="20"/>
      <c r="I16" s="7" t="s">
        <v>7</v>
      </c>
      <c r="J16" s="2"/>
    </row>
    <row r="17" customFormat="false" ht="15" hidden="false" customHeight="false" outlineLevel="0" collapsed="false">
      <c r="A17" s="11" t="s">
        <v>8</v>
      </c>
      <c r="B17" s="7" t="s">
        <v>9</v>
      </c>
      <c r="C17" s="7"/>
      <c r="D17" s="7"/>
      <c r="E17" s="23" t="s">
        <v>7</v>
      </c>
      <c r="F17" s="8"/>
      <c r="G17" s="23" t="s">
        <v>7</v>
      </c>
      <c r="H17" s="8"/>
      <c r="I17" s="8"/>
      <c r="J17" s="2"/>
      <c r="Q17" s="24"/>
    </row>
    <row r="18" customFormat="false" ht="15" hidden="false" customHeight="false" outlineLevel="0" collapsed="false">
      <c r="A18" s="11"/>
      <c r="B18" s="7" t="s">
        <v>10</v>
      </c>
      <c r="C18" s="7"/>
      <c r="D18" s="7"/>
      <c r="E18" s="23"/>
      <c r="F18" s="8"/>
      <c r="G18" s="23"/>
      <c r="H18" s="8"/>
      <c r="I18" s="8"/>
      <c r="J18" s="2"/>
    </row>
    <row r="19" customFormat="false" ht="15" hidden="false" customHeight="false" outlineLevel="0" collapsed="false">
      <c r="A19" s="11"/>
      <c r="B19" s="7" t="s">
        <v>11</v>
      </c>
      <c r="C19" s="7"/>
      <c r="D19" s="7"/>
      <c r="E19" s="8"/>
      <c r="F19" s="8"/>
      <c r="G19" s="8"/>
      <c r="H19" s="8"/>
      <c r="I19" s="8"/>
      <c r="J19" s="25"/>
      <c r="Q19" s="2"/>
    </row>
    <row r="20" customFormat="false" ht="15" hidden="false" customHeight="false" outlineLevel="0" collapsed="false">
      <c r="A20" s="11"/>
      <c r="B20" s="7" t="s">
        <v>12</v>
      </c>
      <c r="C20" s="7"/>
      <c r="D20" s="7"/>
      <c r="E20" s="8"/>
      <c r="F20" s="8"/>
      <c r="G20" s="8"/>
      <c r="H20" s="8"/>
      <c r="I20" s="7" t="s">
        <v>7</v>
      </c>
      <c r="J20" s="26"/>
      <c r="Q20" s="27"/>
    </row>
    <row r="21" customFormat="false" ht="15" hidden="false" customHeight="false" outlineLevel="0" collapsed="false">
      <c r="A21" s="11"/>
      <c r="B21" s="7" t="s">
        <v>13</v>
      </c>
      <c r="C21" s="7"/>
      <c r="D21" s="7"/>
      <c r="E21" s="8"/>
      <c r="F21" s="28"/>
      <c r="G21" s="8"/>
      <c r="H21" s="28"/>
      <c r="I21" s="7"/>
      <c r="J21" s="29"/>
    </row>
    <row r="22" customFormat="false" ht="15" hidden="false" customHeight="false" outlineLevel="0" collapsed="false">
      <c r="A22" s="11"/>
      <c r="B22" s="11" t="s">
        <v>14</v>
      </c>
      <c r="C22" s="11"/>
      <c r="D22" s="11"/>
      <c r="E22" s="23" t="s">
        <v>7</v>
      </c>
      <c r="F22" s="30" t="n">
        <f aca="false">SUM(F17:F21)</f>
        <v>0</v>
      </c>
      <c r="G22" s="23" t="s">
        <v>7</v>
      </c>
      <c r="H22" s="31"/>
      <c r="I22" s="21"/>
      <c r="J22" s="29"/>
      <c r="Q22" s="27"/>
    </row>
    <row r="23" customFormat="false" ht="15" hidden="false" customHeight="false" outlineLevel="0" collapsed="false">
      <c r="A23" s="11"/>
      <c r="B23" s="7" t="s">
        <v>15</v>
      </c>
      <c r="C23" s="11"/>
      <c r="D23" s="11"/>
      <c r="E23" s="8"/>
      <c r="F23" s="28"/>
      <c r="G23" s="8"/>
      <c r="H23" s="28"/>
      <c r="I23" s="7"/>
      <c r="J23" s="29"/>
      <c r="Q23" s="32"/>
      <c r="R23" s="32"/>
    </row>
    <row r="24" customFormat="false" ht="15" hidden="false" customHeight="false" outlineLevel="0" collapsed="false">
      <c r="A24" s="11"/>
      <c r="B24" s="11" t="s">
        <v>16</v>
      </c>
      <c r="C24" s="11"/>
      <c r="D24" s="11"/>
      <c r="E24" s="23" t="s">
        <v>7</v>
      </c>
      <c r="F24" s="31" t="n">
        <f aca="false">F22-F23</f>
        <v>0</v>
      </c>
      <c r="G24" s="8"/>
      <c r="H24" s="8"/>
      <c r="I24" s="7"/>
      <c r="J24" s="29"/>
    </row>
    <row r="25" customFormat="false" ht="15" hidden="false" customHeight="false" outlineLevel="0" collapsed="false">
      <c r="A25" s="11"/>
      <c r="B25" s="11"/>
      <c r="C25" s="11"/>
      <c r="D25" s="11"/>
      <c r="E25" s="8"/>
      <c r="F25" s="33"/>
      <c r="G25" s="8"/>
      <c r="H25" s="8"/>
      <c r="I25" s="7"/>
      <c r="J25" s="29"/>
    </row>
    <row r="26" customFormat="false" ht="15" hidden="false" customHeight="false" outlineLevel="0" collapsed="false">
      <c r="A26" s="11"/>
      <c r="B26" s="11" t="s">
        <v>17</v>
      </c>
      <c r="C26" s="11"/>
      <c r="D26" s="11"/>
      <c r="E26" s="21"/>
      <c r="F26" s="8"/>
      <c r="G26" s="21"/>
      <c r="H26" s="8"/>
      <c r="I26" s="7"/>
      <c r="J26" s="2"/>
    </row>
    <row r="27" customFormat="false" ht="15" hidden="false" customHeight="false" outlineLevel="0" collapsed="false">
      <c r="A27" s="11"/>
      <c r="B27" s="7" t="s">
        <v>11</v>
      </c>
      <c r="C27" s="11"/>
      <c r="D27" s="11"/>
      <c r="E27" s="23" t="s">
        <v>7</v>
      </c>
      <c r="F27" s="8"/>
      <c r="G27" s="23" t="s">
        <v>7</v>
      </c>
      <c r="H27" s="8"/>
      <c r="I27" s="7"/>
      <c r="J27" s="2"/>
      <c r="Q27" s="2"/>
      <c r="R27" s="32"/>
    </row>
    <row r="28" customFormat="false" ht="15" hidden="false" customHeight="false" outlineLevel="0" collapsed="false">
      <c r="A28" s="11"/>
      <c r="B28" s="7" t="s">
        <v>15</v>
      </c>
      <c r="C28" s="11"/>
      <c r="D28" s="11"/>
      <c r="E28" s="21"/>
      <c r="F28" s="28"/>
      <c r="G28" s="21"/>
      <c r="H28" s="28"/>
      <c r="I28" s="7"/>
      <c r="J28" s="2"/>
    </row>
    <row r="29" customFormat="false" ht="15" hidden="false" customHeight="false" outlineLevel="0" collapsed="false">
      <c r="A29" s="11"/>
      <c r="B29" s="7" t="s">
        <v>18</v>
      </c>
      <c r="C29" s="11"/>
      <c r="D29" s="11"/>
      <c r="E29" s="23" t="s">
        <v>7</v>
      </c>
      <c r="F29" s="34" t="n">
        <f aca="false">F27-F28</f>
        <v>0</v>
      </c>
      <c r="G29" s="23" t="s">
        <v>7</v>
      </c>
      <c r="H29" s="34"/>
      <c r="I29" s="7"/>
      <c r="J29" s="2"/>
    </row>
    <row r="30" customFormat="false" ht="15" hidden="false" customHeight="false" outlineLevel="0" collapsed="false">
      <c r="A30" s="11"/>
      <c r="B30" s="11"/>
      <c r="C30" s="11"/>
      <c r="D30" s="11"/>
      <c r="E30" s="21"/>
      <c r="F30" s="8"/>
      <c r="G30" s="21"/>
      <c r="H30" s="8"/>
      <c r="I30" s="7"/>
      <c r="J30" s="2"/>
    </row>
    <row r="31" customFormat="false" ht="15" hidden="false" customHeight="false" outlineLevel="0" collapsed="false">
      <c r="A31" s="11"/>
      <c r="B31" s="7" t="s">
        <v>19</v>
      </c>
      <c r="C31" s="7"/>
      <c r="D31" s="7"/>
      <c r="E31" s="23"/>
      <c r="F31" s="8"/>
      <c r="G31" s="23" t="s">
        <v>7</v>
      </c>
      <c r="H31" s="8"/>
      <c r="I31" s="8"/>
      <c r="J31" s="2"/>
    </row>
    <row r="32" customFormat="false" ht="15" hidden="false" customHeight="false" outlineLevel="0" collapsed="false">
      <c r="A32" s="11"/>
      <c r="B32" s="7"/>
      <c r="C32" s="7" t="s">
        <v>20</v>
      </c>
      <c r="D32" s="7"/>
      <c r="E32" s="23" t="s">
        <v>7</v>
      </c>
      <c r="F32" s="8"/>
      <c r="G32" s="23"/>
      <c r="H32" s="8"/>
      <c r="I32" s="8"/>
      <c r="J32" s="2"/>
    </row>
    <row r="33" customFormat="false" ht="15" hidden="false" customHeight="false" outlineLevel="0" collapsed="false">
      <c r="A33" s="11"/>
      <c r="B33" s="7"/>
      <c r="C33" s="7" t="s">
        <v>21</v>
      </c>
      <c r="D33" s="7"/>
      <c r="E33" s="8"/>
      <c r="F33" s="8"/>
      <c r="G33" s="8"/>
      <c r="H33" s="8"/>
      <c r="I33" s="8"/>
      <c r="J33" s="2"/>
    </row>
    <row r="34" customFormat="false" ht="15" hidden="false" customHeight="false" outlineLevel="0" collapsed="false">
      <c r="A34" s="11"/>
      <c r="B34" s="7"/>
      <c r="C34" s="7" t="s">
        <v>22</v>
      </c>
      <c r="D34" s="7"/>
      <c r="E34" s="8"/>
      <c r="F34" s="8"/>
      <c r="G34" s="8"/>
      <c r="H34" s="8"/>
      <c r="I34" s="8"/>
      <c r="J34" s="25"/>
    </row>
    <row r="35" customFormat="false" ht="15" hidden="false" customHeight="false" outlineLevel="0" collapsed="false">
      <c r="A35" s="11"/>
      <c r="B35" s="7"/>
      <c r="C35" s="7" t="s">
        <v>23</v>
      </c>
      <c r="D35" s="7"/>
      <c r="E35" s="8"/>
      <c r="F35" s="8"/>
      <c r="G35" s="8"/>
      <c r="H35" s="8"/>
      <c r="I35" s="7"/>
      <c r="J35" s="26"/>
    </row>
    <row r="36" customFormat="false" ht="15" hidden="false" customHeight="false" outlineLevel="0" collapsed="false">
      <c r="A36" s="11"/>
      <c r="B36" s="7"/>
      <c r="C36" s="7" t="s">
        <v>24</v>
      </c>
      <c r="D36" s="7"/>
      <c r="E36" s="8"/>
      <c r="F36" s="8"/>
      <c r="G36" s="8"/>
      <c r="H36" s="8"/>
      <c r="I36" s="7"/>
      <c r="J36" s="29"/>
    </row>
    <row r="37" customFormat="false" ht="15" hidden="false" customHeight="false" outlineLevel="0" collapsed="false">
      <c r="A37" s="11"/>
      <c r="B37" s="7"/>
      <c r="C37" s="7" t="s">
        <v>25</v>
      </c>
      <c r="D37" s="7"/>
      <c r="E37" s="8"/>
      <c r="F37" s="28"/>
      <c r="G37" s="8"/>
      <c r="H37" s="28"/>
      <c r="I37" s="7"/>
      <c r="J37" s="29"/>
    </row>
    <row r="38" customFormat="false" ht="15" hidden="false" customHeight="false" outlineLevel="0" collapsed="false">
      <c r="A38" s="7"/>
      <c r="B38" s="7" t="s">
        <v>26</v>
      </c>
      <c r="C38" s="7"/>
      <c r="D38" s="7"/>
      <c r="E38" s="23" t="s">
        <v>7</v>
      </c>
      <c r="F38" s="34" t="n">
        <f aca="false">F32+F33+F34+F35+F37</f>
        <v>0</v>
      </c>
      <c r="G38" s="23" t="s">
        <v>7</v>
      </c>
      <c r="H38" s="34"/>
      <c r="I38" s="7"/>
      <c r="J38" s="35"/>
    </row>
    <row r="39" customFormat="false" ht="15" hidden="false" customHeight="false" outlineLevel="0" collapsed="false">
      <c r="A39" s="11"/>
      <c r="B39" s="11"/>
      <c r="C39" s="11"/>
      <c r="D39" s="11"/>
      <c r="E39" s="23"/>
      <c r="F39" s="21"/>
      <c r="G39" s="23"/>
      <c r="H39" s="21"/>
      <c r="I39" s="11"/>
      <c r="J39" s="36"/>
    </row>
    <row r="40" s="12" customFormat="true" ht="15" hidden="false" customHeight="false" outlineLevel="0" collapsed="false">
      <c r="A40" s="11"/>
      <c r="B40" s="11" t="s">
        <v>27</v>
      </c>
      <c r="C40" s="11"/>
      <c r="D40" s="11"/>
      <c r="E40" s="23" t="s">
        <v>7</v>
      </c>
      <c r="F40" s="37" t="n">
        <f aca="false">F29+F38</f>
        <v>0</v>
      </c>
      <c r="G40" s="23" t="s">
        <v>7</v>
      </c>
      <c r="H40" s="37" t="n">
        <f aca="false">SUM(H38:H39)</f>
        <v>0</v>
      </c>
      <c r="I40" s="11"/>
      <c r="J40" s="36"/>
    </row>
    <row r="41" customFormat="false" ht="15" hidden="false" customHeight="false" outlineLevel="0" collapsed="false">
      <c r="A41" s="11"/>
      <c r="B41" s="11"/>
      <c r="C41" s="11"/>
      <c r="D41" s="11"/>
      <c r="E41" s="7"/>
      <c r="F41" s="8"/>
      <c r="G41" s="7"/>
      <c r="H41" s="8"/>
      <c r="I41" s="11"/>
      <c r="J41" s="36"/>
    </row>
    <row r="42" customFormat="false" ht="15" hidden="false" customHeight="false" outlineLevel="0" collapsed="false">
      <c r="A42" s="11" t="s">
        <v>28</v>
      </c>
      <c r="B42" s="11"/>
      <c r="C42" s="11"/>
      <c r="D42" s="11"/>
      <c r="E42" s="23" t="s">
        <v>7</v>
      </c>
      <c r="F42" s="37" t="n">
        <f aca="false">+F24+F40</f>
        <v>0</v>
      </c>
      <c r="G42" s="23" t="s">
        <v>7</v>
      </c>
      <c r="H42" s="37" t="n">
        <f aca="false">+H22+H38</f>
        <v>0</v>
      </c>
      <c r="I42" s="21"/>
      <c r="J42" s="29"/>
    </row>
    <row r="43" customFormat="false" ht="15" hidden="false" customHeight="false" outlineLevel="0" collapsed="false">
      <c r="A43" s="11"/>
      <c r="B43" s="11"/>
      <c r="C43" s="11"/>
      <c r="D43" s="11"/>
      <c r="E43" s="23"/>
      <c r="F43" s="21"/>
      <c r="G43" s="23"/>
      <c r="H43" s="21"/>
      <c r="I43" s="21"/>
      <c r="J43" s="29"/>
    </row>
    <row r="44" customFormat="false" ht="15" hidden="false" customHeight="false" outlineLevel="0" collapsed="false">
      <c r="A44" s="11" t="s">
        <v>29</v>
      </c>
      <c r="B44" s="11"/>
      <c r="C44" s="21"/>
      <c r="D44" s="11"/>
      <c r="E44" s="21"/>
      <c r="F44" s="8"/>
      <c r="G44" s="23"/>
      <c r="H44" s="21"/>
      <c r="I44" s="21"/>
      <c r="J44" s="29"/>
    </row>
    <row r="45" customFormat="false" ht="15" hidden="false" customHeight="false" outlineLevel="0" collapsed="false">
      <c r="A45" s="11"/>
      <c r="B45" s="11" t="s">
        <v>30</v>
      </c>
      <c r="C45" s="11"/>
      <c r="D45" s="11"/>
      <c r="E45" s="21"/>
      <c r="F45" s="8"/>
      <c r="G45" s="23"/>
      <c r="H45" s="21"/>
      <c r="I45" s="21"/>
      <c r="J45" s="29"/>
    </row>
    <row r="46" customFormat="false" ht="15" hidden="false" customHeight="false" outlineLevel="0" collapsed="false">
      <c r="A46" s="11"/>
      <c r="B46" s="7" t="s">
        <v>31</v>
      </c>
      <c r="C46" s="11"/>
      <c r="D46" s="11"/>
      <c r="E46" s="23" t="s">
        <v>7</v>
      </c>
      <c r="F46" s="8"/>
      <c r="G46" s="23"/>
      <c r="H46" s="21"/>
      <c r="I46" s="21"/>
      <c r="J46" s="29"/>
    </row>
    <row r="47" customFormat="false" ht="15" hidden="false" customHeight="false" outlineLevel="0" collapsed="false">
      <c r="A47" s="11"/>
      <c r="B47" s="7" t="s">
        <v>32</v>
      </c>
      <c r="C47" s="11"/>
      <c r="D47" s="11"/>
      <c r="E47" s="21"/>
      <c r="F47" s="8"/>
      <c r="G47" s="23"/>
      <c r="H47" s="21"/>
      <c r="I47" s="21"/>
      <c r="J47" s="29"/>
    </row>
    <row r="48" customFormat="false" ht="15" hidden="false" customHeight="false" outlineLevel="0" collapsed="false">
      <c r="A48" s="11"/>
      <c r="B48" s="7" t="s">
        <v>33</v>
      </c>
      <c r="C48" s="7"/>
      <c r="D48" s="7"/>
      <c r="E48" s="7"/>
      <c r="F48" s="8"/>
      <c r="G48" s="23"/>
      <c r="H48" s="21"/>
      <c r="I48" s="21"/>
      <c r="J48" s="29"/>
    </row>
    <row r="49" customFormat="false" ht="15" hidden="false" customHeight="false" outlineLevel="0" collapsed="false">
      <c r="A49" s="11"/>
      <c r="B49" s="7" t="s">
        <v>34</v>
      </c>
      <c r="C49" s="7"/>
      <c r="D49" s="7"/>
      <c r="E49" s="7"/>
      <c r="F49" s="28"/>
      <c r="G49" s="23"/>
      <c r="H49" s="21"/>
      <c r="I49" s="21"/>
      <c r="J49" s="29"/>
    </row>
    <row r="50" customFormat="false" ht="15" hidden="false" customHeight="false" outlineLevel="0" collapsed="false">
      <c r="A50" s="11"/>
      <c r="B50" s="11" t="s">
        <v>35</v>
      </c>
      <c r="C50" s="11"/>
      <c r="D50" s="11"/>
      <c r="E50" s="23" t="s">
        <v>7</v>
      </c>
      <c r="F50" s="37" t="n">
        <f aca="false">SUM(F46:F49)</f>
        <v>0</v>
      </c>
      <c r="G50" s="23"/>
      <c r="H50" s="21"/>
      <c r="I50" s="21"/>
      <c r="J50" s="29"/>
    </row>
    <row r="51" customFormat="false" ht="15" hidden="false" customHeight="false" outlineLevel="0" collapsed="false">
      <c r="A51" s="11"/>
      <c r="B51" s="11"/>
      <c r="C51" s="11"/>
      <c r="D51" s="11"/>
      <c r="E51" s="11"/>
      <c r="F51" s="8"/>
      <c r="G51" s="23"/>
      <c r="H51" s="21"/>
      <c r="I51" s="21"/>
      <c r="J51" s="29"/>
    </row>
    <row r="52" customFormat="false" ht="15" hidden="false" customHeight="false" outlineLevel="0" collapsed="false">
      <c r="A52" s="11"/>
      <c r="B52" s="11" t="s">
        <v>36</v>
      </c>
      <c r="C52" s="11"/>
      <c r="D52" s="11"/>
      <c r="E52" s="11"/>
      <c r="F52" s="8"/>
      <c r="G52" s="23"/>
      <c r="H52" s="21"/>
      <c r="I52" s="21"/>
      <c r="J52" s="29"/>
    </row>
    <row r="53" customFormat="false" ht="15" hidden="false" customHeight="false" outlineLevel="0" collapsed="false">
      <c r="A53" s="11"/>
      <c r="B53" s="7" t="s">
        <v>37</v>
      </c>
      <c r="C53" s="11"/>
      <c r="D53" s="11"/>
      <c r="E53" s="23" t="s">
        <v>7</v>
      </c>
      <c r="F53" s="28"/>
      <c r="G53" s="23"/>
      <c r="H53" s="21"/>
      <c r="I53" s="21"/>
      <c r="J53" s="29"/>
    </row>
    <row r="54" customFormat="false" ht="15" hidden="false" customHeight="false" outlineLevel="0" collapsed="false">
      <c r="A54" s="11"/>
      <c r="B54" s="11" t="s">
        <v>38</v>
      </c>
      <c r="C54" s="11"/>
      <c r="D54" s="11"/>
      <c r="E54" s="23" t="s">
        <v>7</v>
      </c>
      <c r="F54" s="37" t="n">
        <f aca="false">+F53</f>
        <v>0</v>
      </c>
      <c r="G54" s="23"/>
      <c r="H54" s="21"/>
      <c r="I54" s="21"/>
      <c r="J54" s="29"/>
    </row>
    <row r="55" customFormat="false" ht="15" hidden="false" customHeight="false" outlineLevel="0" collapsed="false">
      <c r="A55" s="11"/>
      <c r="B55" s="11"/>
      <c r="C55" s="11"/>
      <c r="D55" s="11"/>
      <c r="E55" s="23"/>
      <c r="F55" s="21"/>
      <c r="G55" s="23"/>
      <c r="H55" s="21"/>
      <c r="I55" s="21"/>
      <c r="J55" s="29"/>
    </row>
    <row r="56" customFormat="false" ht="15" hidden="false" customHeight="false" outlineLevel="0" collapsed="false">
      <c r="A56" s="11" t="s">
        <v>39</v>
      </c>
      <c r="B56" s="11"/>
      <c r="C56" s="11"/>
      <c r="D56" s="11"/>
      <c r="E56" s="23" t="s">
        <v>7</v>
      </c>
      <c r="F56" s="37" t="n">
        <f aca="false">F50+F54</f>
        <v>0</v>
      </c>
      <c r="G56" s="23"/>
      <c r="H56" s="21"/>
      <c r="I56" s="21"/>
      <c r="J56" s="29"/>
    </row>
    <row r="57" customFormat="false" ht="15" hidden="false" customHeight="false" outlineLevel="0" collapsed="false">
      <c r="A57" s="11"/>
      <c r="B57" s="11"/>
      <c r="C57" s="11"/>
      <c r="D57" s="11"/>
      <c r="E57" s="23"/>
      <c r="F57" s="21"/>
      <c r="G57" s="23"/>
      <c r="H57" s="21"/>
      <c r="I57" s="21"/>
      <c r="J57" s="29"/>
    </row>
    <row r="58" customFormat="false" ht="15" hidden="false" customHeight="false" outlineLevel="0" collapsed="false">
      <c r="A58" s="11"/>
      <c r="B58" s="11"/>
      <c r="C58" s="11"/>
      <c r="D58" s="11"/>
      <c r="E58" s="23"/>
      <c r="F58" s="21"/>
      <c r="G58" s="23"/>
      <c r="H58" s="21"/>
      <c r="I58" s="21"/>
      <c r="J58" s="29"/>
    </row>
    <row r="59" customFormat="false" ht="15" hidden="false" customHeight="false" outlineLevel="0" collapsed="false">
      <c r="A59" s="11"/>
      <c r="B59" s="11"/>
      <c r="C59" s="11"/>
      <c r="D59" s="11"/>
      <c r="E59" s="11"/>
      <c r="F59" s="8"/>
      <c r="G59" s="23"/>
      <c r="H59" s="21"/>
      <c r="I59" s="21"/>
      <c r="J59" s="29"/>
    </row>
    <row r="60" customFormat="false" ht="15" hidden="false" customHeight="false" outlineLevel="0" collapsed="false">
      <c r="A60" s="11" t="s">
        <v>40</v>
      </c>
      <c r="B60" s="11"/>
      <c r="C60" s="11"/>
      <c r="D60" s="11"/>
      <c r="E60" s="21"/>
      <c r="F60" s="8"/>
      <c r="G60" s="23"/>
      <c r="H60" s="21"/>
      <c r="I60" s="21"/>
      <c r="J60" s="29"/>
    </row>
    <row r="61" customFormat="false" ht="15" hidden="false" customHeight="false" outlineLevel="0" collapsed="false">
      <c r="A61" s="11"/>
      <c r="B61" s="7" t="s">
        <v>41</v>
      </c>
      <c r="C61" s="7"/>
      <c r="D61" s="7"/>
      <c r="E61" s="23" t="s">
        <v>7</v>
      </c>
      <c r="F61" s="8"/>
      <c r="G61" s="23"/>
      <c r="H61" s="21"/>
      <c r="I61" s="21"/>
      <c r="J61" s="29"/>
    </row>
    <row r="62" customFormat="false" ht="15" hidden="false" customHeight="false" outlineLevel="0" collapsed="false">
      <c r="A62" s="11"/>
      <c r="B62" s="7" t="s">
        <v>42</v>
      </c>
      <c r="C62" s="7"/>
      <c r="D62" s="7"/>
      <c r="E62" s="11"/>
      <c r="F62" s="38"/>
      <c r="G62" s="23"/>
      <c r="H62" s="21"/>
      <c r="I62" s="21"/>
      <c r="J62" s="29"/>
    </row>
    <row r="63" customFormat="false" ht="15" hidden="false" customHeight="false" outlineLevel="0" collapsed="false">
      <c r="A63" s="11"/>
      <c r="B63" s="7" t="s">
        <v>43</v>
      </c>
      <c r="C63" s="7"/>
      <c r="D63" s="7"/>
      <c r="E63" s="11"/>
      <c r="F63" s="38"/>
      <c r="G63" s="23"/>
      <c r="H63" s="21"/>
      <c r="I63" s="21"/>
      <c r="J63" s="29"/>
    </row>
    <row r="64" customFormat="false" ht="15" hidden="false" customHeight="false" outlineLevel="0" collapsed="false">
      <c r="A64" s="11"/>
      <c r="B64" s="7" t="s">
        <v>44</v>
      </c>
      <c r="C64" s="7"/>
      <c r="D64" s="7"/>
      <c r="E64" s="11"/>
      <c r="F64" s="28"/>
      <c r="G64" s="7"/>
      <c r="H64" s="8"/>
      <c r="I64" s="9"/>
    </row>
    <row r="65" customFormat="false" ht="17.35" hidden="false" customHeight="false" outlineLevel="0" collapsed="false">
      <c r="A65" s="11"/>
      <c r="B65" s="11" t="s">
        <v>45</v>
      </c>
      <c r="C65" s="7"/>
      <c r="D65" s="7"/>
      <c r="E65" s="23" t="s">
        <v>7</v>
      </c>
      <c r="F65" s="31" t="n">
        <f aca="false">SUM(F61:F64)</f>
        <v>0</v>
      </c>
      <c r="G65" s="39"/>
      <c r="H65" s="39"/>
      <c r="I65" s="5"/>
      <c r="J65" s="6"/>
      <c r="K65" s="6"/>
      <c r="L65" s="6"/>
      <c r="M65" s="6"/>
      <c r="N65" s="6"/>
      <c r="O65" s="6"/>
      <c r="P65" s="6"/>
      <c r="Q65" s="6"/>
      <c r="R65" s="6"/>
    </row>
    <row r="66" customFormat="false" ht="15" hidden="false" customHeight="false" outlineLevel="0" collapsed="false">
      <c r="A66" s="11"/>
      <c r="B66" s="7"/>
      <c r="C66" s="11"/>
      <c r="D66" s="7"/>
      <c r="E66" s="11"/>
      <c r="F66" s="8"/>
      <c r="G66" s="7"/>
      <c r="H66" s="8"/>
      <c r="I66" s="9"/>
    </row>
    <row r="67" customFormat="false" ht="15" hidden="false" customHeight="false" outlineLevel="0" collapsed="false">
      <c r="A67" s="11" t="s">
        <v>46</v>
      </c>
      <c r="B67" s="11"/>
      <c r="C67" s="11"/>
      <c r="D67" s="11"/>
      <c r="E67" s="23" t="s">
        <v>7</v>
      </c>
      <c r="F67" s="37" t="n">
        <f aca="false">F56+F65</f>
        <v>0</v>
      </c>
      <c r="G67" s="22"/>
      <c r="H67" s="22"/>
      <c r="I67" s="11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customFormat="false" ht="15" hidden="false" customHeight="false" outlineLevel="0" collapsed="false">
      <c r="A68" s="13"/>
      <c r="B68" s="13"/>
      <c r="C68" s="13"/>
      <c r="D68" s="13"/>
      <c r="E68" s="13"/>
      <c r="F68" s="13"/>
      <c r="G68" s="13"/>
      <c r="H68" s="13"/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customFormat="false" ht="15" hidden="false" customHeight="false" outlineLevel="0" collapsed="false">
      <c r="A69" s="13"/>
      <c r="B69" s="13"/>
      <c r="C69" s="13"/>
      <c r="D69" s="13"/>
      <c r="E69" s="13"/>
      <c r="F69" s="13"/>
      <c r="G69" s="13"/>
      <c r="H69" s="13"/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customFormat="false" ht="15" hidden="false" customHeight="false" outlineLevel="0" collapsed="false">
      <c r="A70" s="14"/>
      <c r="B70" s="14"/>
      <c r="C70" s="14"/>
      <c r="D70" s="14"/>
      <c r="E70" s="14"/>
      <c r="F70" s="15"/>
      <c r="G70" s="14"/>
      <c r="H70" s="15"/>
      <c r="I70" s="16"/>
      <c r="J70" s="17"/>
      <c r="K70" s="17"/>
      <c r="L70" s="17"/>
      <c r="M70" s="12"/>
      <c r="N70" s="12"/>
      <c r="O70" s="17"/>
      <c r="P70" s="18"/>
      <c r="Q70" s="18"/>
    </row>
    <row r="71" customFormat="false" ht="15" hidden="false" customHeight="false" outlineLevel="0" collapsed="false">
      <c r="A71" s="14"/>
      <c r="B71" s="14"/>
      <c r="C71" s="14"/>
      <c r="D71" s="14"/>
      <c r="E71" s="14"/>
      <c r="F71" s="15"/>
      <c r="G71" s="14"/>
      <c r="H71" s="15"/>
      <c r="I71" s="14"/>
      <c r="J71" s="17"/>
    </row>
    <row r="72" customFormat="false" ht="15" hidden="false" customHeight="false" outlineLevel="0" collapsed="false">
      <c r="A72" s="14"/>
      <c r="B72" s="14"/>
      <c r="C72" s="14"/>
      <c r="D72" s="14"/>
      <c r="E72" s="14"/>
      <c r="F72" s="15"/>
      <c r="G72" s="14"/>
      <c r="H72" s="15"/>
      <c r="I72" s="14"/>
      <c r="J72" s="17"/>
    </row>
    <row r="73" customFormat="false" ht="15" hidden="false" customHeight="false" outlineLevel="0" collapsed="false">
      <c r="A73" s="14"/>
      <c r="B73" s="14"/>
      <c r="C73" s="14"/>
      <c r="D73" s="14"/>
      <c r="E73" s="14"/>
      <c r="F73" s="15"/>
      <c r="G73" s="14"/>
      <c r="H73" s="15"/>
      <c r="I73" s="14"/>
      <c r="J73" s="17"/>
    </row>
    <row r="74" customFormat="false" ht="15" hidden="false" customHeight="false" outlineLevel="0" collapsed="false">
      <c r="A74" s="14"/>
      <c r="B74" s="14"/>
      <c r="C74" s="14"/>
      <c r="D74" s="14"/>
      <c r="E74" s="14"/>
      <c r="F74" s="20"/>
      <c r="G74" s="14"/>
      <c r="H74" s="20" t="s">
        <v>4</v>
      </c>
      <c r="I74" s="14"/>
      <c r="J74" s="17"/>
    </row>
    <row r="75" customFormat="false" ht="15" hidden="false" customHeight="false" outlineLevel="0" collapsed="false">
      <c r="A75" s="11"/>
      <c r="B75" s="11"/>
      <c r="C75" s="11"/>
      <c r="D75" s="11"/>
      <c r="E75" s="23"/>
      <c r="F75" s="21"/>
      <c r="G75" s="23"/>
      <c r="H75" s="8"/>
      <c r="I75" s="21"/>
      <c r="J75" s="29"/>
    </row>
    <row r="76" customFormat="false" ht="15" hidden="false" customHeight="false" outlineLevel="0" collapsed="false">
      <c r="A76" s="10"/>
      <c r="B76" s="10"/>
      <c r="C76" s="10"/>
      <c r="D76" s="10"/>
      <c r="E76" s="10"/>
      <c r="F76" s="10"/>
      <c r="G76" s="21"/>
      <c r="H76" s="8"/>
      <c r="I76" s="40"/>
    </row>
    <row r="77" customFormat="false" ht="15" hidden="false" customHeight="false" outlineLevel="0" collapsed="false">
      <c r="A77" s="10"/>
      <c r="B77" s="10"/>
      <c r="C77" s="10"/>
      <c r="D77" s="10"/>
      <c r="E77" s="10"/>
      <c r="F77" s="10"/>
      <c r="G77" s="21"/>
      <c r="H77" s="8"/>
      <c r="I77" s="41"/>
    </row>
    <row r="78" customFormat="false" ht="15" hidden="false" customHeight="false" outlineLevel="0" collapsed="false">
      <c r="A78" s="10"/>
      <c r="B78" s="10"/>
      <c r="C78" s="10"/>
      <c r="D78" s="10"/>
      <c r="E78" s="10"/>
      <c r="F78" s="10"/>
      <c r="G78" s="23" t="s">
        <v>7</v>
      </c>
      <c r="H78" s="8"/>
      <c r="I78" s="40"/>
      <c r="J78" s="42"/>
      <c r="Q78" s="24"/>
    </row>
    <row r="79" customFormat="false" ht="15" hidden="false" customHeight="false" outlineLevel="0" collapsed="false">
      <c r="A79" s="10"/>
      <c r="B79" s="10"/>
      <c r="C79" s="10"/>
      <c r="D79" s="10"/>
      <c r="E79" s="10"/>
      <c r="F79" s="10"/>
      <c r="G79" s="21"/>
      <c r="H79" s="8"/>
      <c r="I79" s="40"/>
      <c r="J79" s="43"/>
      <c r="Q79" s="24"/>
    </row>
    <row r="80" customFormat="false" ht="15" hidden="false" customHeight="false" outlineLevel="0" collapsed="false">
      <c r="A80" s="10"/>
      <c r="B80" s="10"/>
      <c r="C80" s="10"/>
      <c r="D80" s="10"/>
      <c r="E80" s="10"/>
      <c r="F80" s="10"/>
      <c r="G80" s="7"/>
      <c r="H80" s="8"/>
      <c r="I80" s="40"/>
      <c r="J80" s="43"/>
    </row>
    <row r="81" customFormat="false" ht="15" hidden="false" customHeight="false" outlineLevel="0" collapsed="false">
      <c r="A81" s="10"/>
      <c r="B81" s="10"/>
      <c r="C81" s="10"/>
      <c r="D81" s="10"/>
      <c r="E81" s="10"/>
      <c r="F81" s="10"/>
      <c r="G81" s="7"/>
      <c r="H81" s="28"/>
      <c r="I81" s="40"/>
      <c r="J81" s="43"/>
    </row>
    <row r="82" customFormat="false" ht="15" hidden="false" customHeight="false" outlineLevel="0" collapsed="false">
      <c r="A82" s="10"/>
      <c r="B82" s="10"/>
      <c r="C82" s="10"/>
      <c r="D82" s="10"/>
      <c r="E82" s="10"/>
      <c r="F82" s="10"/>
      <c r="G82" s="23" t="s">
        <v>7</v>
      </c>
      <c r="H82" s="37"/>
      <c r="I82" s="40"/>
      <c r="J82" s="43"/>
    </row>
    <row r="83" customFormat="false" ht="15" hidden="false" customHeight="false" outlineLevel="0" collapsed="false">
      <c r="A83" s="10"/>
      <c r="B83" s="10"/>
      <c r="C83" s="10"/>
      <c r="D83" s="10"/>
      <c r="E83" s="10"/>
      <c r="F83" s="10"/>
      <c r="G83" s="11"/>
      <c r="H83" s="8"/>
      <c r="I83" s="40"/>
      <c r="J83" s="43"/>
    </row>
    <row r="84" customFormat="false" ht="15" hidden="false" customHeight="false" outlineLevel="0" collapsed="false">
      <c r="A84" s="10"/>
      <c r="B84" s="10"/>
      <c r="C84" s="10"/>
      <c r="D84" s="10"/>
      <c r="E84" s="10"/>
      <c r="F84" s="10"/>
      <c r="G84" s="11"/>
      <c r="H84" s="8"/>
      <c r="I84" s="40"/>
      <c r="J84" s="43"/>
    </row>
    <row r="85" customFormat="false" ht="15" hidden="false" customHeight="false" outlineLevel="0" collapsed="false">
      <c r="A85" s="10"/>
      <c r="B85" s="10"/>
      <c r="C85" s="10"/>
      <c r="D85" s="10"/>
      <c r="E85" s="10"/>
      <c r="F85" s="10"/>
      <c r="G85" s="23" t="s">
        <v>7</v>
      </c>
      <c r="H85" s="28"/>
      <c r="I85" s="7"/>
    </row>
    <row r="86" customFormat="false" ht="15" hidden="false" customHeight="false" outlineLevel="0" collapsed="false">
      <c r="A86" s="10"/>
      <c r="B86" s="10"/>
      <c r="C86" s="10"/>
      <c r="D86" s="10"/>
      <c r="E86" s="10"/>
      <c r="F86" s="10"/>
      <c r="G86" s="23" t="s">
        <v>7</v>
      </c>
      <c r="H86" s="31"/>
      <c r="I86" s="7"/>
      <c r="Q86" s="32"/>
    </row>
    <row r="87" customFormat="false" ht="15" hidden="false" customHeight="false" outlineLevel="0" collapsed="false">
      <c r="A87" s="10"/>
      <c r="B87" s="10"/>
      <c r="C87" s="10"/>
      <c r="D87" s="10"/>
      <c r="E87" s="10"/>
      <c r="F87" s="10"/>
      <c r="G87" s="23"/>
      <c r="H87" s="21"/>
      <c r="I87" s="7"/>
    </row>
    <row r="88" customFormat="false" ht="15" hidden="false" customHeight="false" outlineLevel="0" collapsed="false">
      <c r="A88" s="10"/>
      <c r="B88" s="10"/>
      <c r="C88" s="10"/>
      <c r="D88" s="10"/>
      <c r="E88" s="10"/>
      <c r="F88" s="10"/>
      <c r="G88" s="23"/>
      <c r="H88" s="21"/>
      <c r="I88" s="7"/>
    </row>
    <row r="89" customFormat="false" ht="15" hidden="false" customHeight="false" outlineLevel="0" collapsed="false">
      <c r="A89" s="10"/>
      <c r="B89" s="10"/>
      <c r="C89" s="10"/>
      <c r="D89" s="10"/>
      <c r="E89" s="10"/>
      <c r="F89" s="10"/>
      <c r="G89" s="23"/>
      <c r="H89" s="21"/>
      <c r="I89" s="7"/>
    </row>
    <row r="90" customFormat="false" ht="15" hidden="false" customHeight="false" outlineLevel="0" collapsed="false">
      <c r="A90" s="10"/>
      <c r="B90" s="10"/>
      <c r="C90" s="10"/>
      <c r="D90" s="10"/>
      <c r="E90" s="10"/>
      <c r="F90" s="10"/>
      <c r="G90" s="23"/>
      <c r="H90" s="21"/>
      <c r="I90" s="7"/>
    </row>
    <row r="91" customFormat="false" ht="15" hidden="false" customHeight="false" outlineLevel="0" collapsed="false">
      <c r="A91" s="10"/>
      <c r="B91" s="10"/>
      <c r="C91" s="10"/>
      <c r="D91" s="10"/>
      <c r="E91" s="10"/>
      <c r="F91" s="10"/>
      <c r="G91" s="11"/>
      <c r="H91" s="8"/>
      <c r="I91" s="7"/>
    </row>
    <row r="92" customFormat="false" ht="15" hidden="false" customHeight="false" outlineLevel="0" collapsed="false">
      <c r="A92" s="10"/>
      <c r="B92" s="10"/>
      <c r="C92" s="10"/>
      <c r="D92" s="10"/>
      <c r="E92" s="10"/>
      <c r="F92" s="10"/>
      <c r="G92" s="21"/>
      <c r="H92" s="8"/>
      <c r="I92" s="7"/>
    </row>
    <row r="93" customFormat="false" ht="15" hidden="false" customHeight="false" outlineLevel="0" collapsed="false">
      <c r="A93" s="10"/>
      <c r="B93" s="10"/>
      <c r="C93" s="10"/>
      <c r="D93" s="10"/>
      <c r="E93" s="10"/>
      <c r="F93" s="10"/>
      <c r="G93" s="23" t="s">
        <v>7</v>
      </c>
      <c r="H93" s="8" t="n">
        <v>922632577</v>
      </c>
      <c r="I93" s="7"/>
      <c r="Q93" s="24"/>
    </row>
    <row r="94" customFormat="false" ht="15" hidden="false" customHeight="false" outlineLevel="0" collapsed="false">
      <c r="A94" s="10"/>
      <c r="B94" s="10"/>
      <c r="C94" s="10"/>
      <c r="D94" s="10"/>
      <c r="E94" s="10"/>
      <c r="F94" s="10"/>
      <c r="G94" s="11"/>
      <c r="H94" s="8" t="n">
        <v>115628648</v>
      </c>
      <c r="I94" s="7"/>
    </row>
    <row r="95" customFormat="false" ht="15" hidden="false" customHeight="false" outlineLevel="0" collapsed="false">
      <c r="A95" s="10"/>
      <c r="B95" s="10"/>
      <c r="C95" s="10"/>
      <c r="D95" s="10"/>
      <c r="E95" s="10"/>
      <c r="F95" s="10"/>
      <c r="G95" s="11"/>
      <c r="H95" s="28" t="n">
        <v>0</v>
      </c>
      <c r="I95" s="7"/>
    </row>
    <row r="96" customFormat="false" ht="15" hidden="false" customHeight="false" outlineLevel="0" collapsed="false">
      <c r="A96" s="10"/>
      <c r="B96" s="10"/>
      <c r="C96" s="10"/>
      <c r="D96" s="10"/>
      <c r="E96" s="10"/>
      <c r="F96" s="10"/>
      <c r="G96" s="11"/>
      <c r="H96" s="8"/>
      <c r="I96" s="7"/>
    </row>
    <row r="97" customFormat="false" ht="15" hidden="false" customHeight="false" outlineLevel="0" collapsed="false">
      <c r="A97" s="10"/>
      <c r="B97" s="10"/>
      <c r="C97" s="10"/>
      <c r="D97" s="10"/>
      <c r="E97" s="10"/>
      <c r="F97" s="10"/>
      <c r="G97" s="23" t="s">
        <v>7</v>
      </c>
      <c r="H97" s="37" t="n">
        <f aca="false">SUM(H93:H96)</f>
        <v>1038261225</v>
      </c>
      <c r="I97" s="7"/>
    </row>
    <row r="98" customFormat="false" ht="15" hidden="false" customHeight="false" outlineLevel="0" collapsed="false">
      <c r="A98" s="10"/>
      <c r="B98" s="10"/>
      <c r="C98" s="10"/>
      <c r="D98" s="10"/>
      <c r="E98" s="10"/>
      <c r="F98" s="10"/>
      <c r="G98" s="11"/>
      <c r="H98" s="8"/>
      <c r="I98" s="7"/>
    </row>
    <row r="99" customFormat="false" ht="15" hidden="false" customHeight="false" outlineLevel="0" collapsed="false">
      <c r="A99" s="10"/>
      <c r="B99" s="10"/>
      <c r="C99" s="10"/>
      <c r="D99" s="10"/>
      <c r="E99" s="10"/>
      <c r="F99" s="10"/>
      <c r="G99" s="23" t="s">
        <v>7</v>
      </c>
      <c r="H99" s="37" t="n">
        <f aca="false">+H82+H86+H97</f>
        <v>1038261225</v>
      </c>
      <c r="I99" s="7"/>
      <c r="Q99" s="2"/>
    </row>
    <row r="100" customFormat="false" ht="15" hidden="false" customHeight="false" outlineLevel="0" collapsed="false">
      <c r="A100" s="12"/>
      <c r="B100" s="12"/>
      <c r="C100" s="12"/>
      <c r="D100" s="12"/>
      <c r="E100" s="12"/>
      <c r="G100" s="12"/>
    </row>
    <row r="101" customFormat="false" ht="15" hidden="false" customHeight="false" outlineLevel="0" collapsed="false">
      <c r="A101" s="12"/>
      <c r="B101" s="12"/>
      <c r="C101" s="12"/>
      <c r="D101" s="12"/>
      <c r="E101" s="12"/>
      <c r="G101" s="12"/>
    </row>
    <row r="102" customFormat="false" ht="15" hidden="false" customHeight="false" outlineLevel="0" collapsed="false">
      <c r="A102" s="12"/>
      <c r="B102" s="12"/>
      <c r="C102" s="12"/>
      <c r="D102" s="12"/>
      <c r="E102" s="12"/>
      <c r="G102" s="12"/>
    </row>
    <row r="103" customFormat="false" ht="15" hidden="false" customHeight="false" outlineLevel="0" collapsed="false">
      <c r="A103" s="12"/>
      <c r="B103" s="12"/>
      <c r="C103" s="12"/>
      <c r="D103" s="12"/>
      <c r="E103" s="12"/>
      <c r="G103" s="12"/>
    </row>
    <row r="104" customFormat="false" ht="15" hidden="false" customHeight="false" outlineLevel="0" collapsed="false">
      <c r="A104" s="12"/>
      <c r="B104" s="12"/>
      <c r="C104" s="12"/>
      <c r="D104" s="12"/>
      <c r="E104" s="12"/>
      <c r="G104" s="12"/>
    </row>
    <row r="105" customFormat="false" ht="15" hidden="false" customHeight="false" outlineLevel="0" collapsed="false">
      <c r="A105" s="12"/>
      <c r="B105" s="12"/>
      <c r="C105" s="12"/>
      <c r="D105" s="12"/>
      <c r="E105" s="12"/>
      <c r="F105" s="29"/>
      <c r="G105" s="12"/>
      <c r="H105" s="29"/>
    </row>
    <row r="106" customFormat="false" ht="17.35" hidden="false" customHeight="false" outlineLevel="0" collapsed="false">
      <c r="A106" s="44"/>
      <c r="B106" s="45"/>
      <c r="E106" s="46"/>
      <c r="G106" s="46"/>
      <c r="H106" s="29"/>
    </row>
    <row r="107" customFormat="false" ht="17.35" hidden="false" customHeight="false" outlineLevel="0" collapsed="false">
      <c r="A107" s="45"/>
      <c r="B107" s="45"/>
      <c r="E107" s="47"/>
      <c r="G107" s="47"/>
    </row>
    <row r="108" customFormat="false" ht="17.35" hidden="false" customHeight="false" outlineLevel="0" collapsed="false">
      <c r="A108" s="45"/>
      <c r="B108" s="45"/>
      <c r="E108" s="47"/>
      <c r="G108" s="47"/>
    </row>
    <row r="109" customFormat="false" ht="17.35" hidden="false" customHeight="false" outlineLevel="0" collapsed="false">
      <c r="A109" s="48"/>
      <c r="B109" s="48"/>
      <c r="C109" s="48"/>
      <c r="E109" s="46"/>
      <c r="G109" s="46"/>
    </row>
    <row r="110" customFormat="false" ht="17.35" hidden="false" customHeight="false" outlineLevel="0" collapsed="false">
      <c r="A110" s="48"/>
      <c r="B110" s="48"/>
      <c r="E110" s="46"/>
      <c r="G110" s="46"/>
    </row>
    <row r="111" customFormat="false" ht="17.35" hidden="false" customHeight="false" outlineLevel="0" collapsed="false">
      <c r="A111" s="48"/>
      <c r="B111" s="48"/>
      <c r="E111" s="46"/>
      <c r="G111" s="46"/>
    </row>
    <row r="112" customFormat="false" ht="17.35" hidden="false" customHeight="false" outlineLevel="0" collapsed="false">
      <c r="A112" s="48"/>
      <c r="B112" s="48"/>
      <c r="E112" s="46"/>
      <c r="G112" s="46"/>
    </row>
    <row r="113" customFormat="false" ht="17.35" hidden="false" customHeight="false" outlineLevel="0" collapsed="false">
      <c r="A113" s="48"/>
      <c r="B113" s="48"/>
      <c r="E113" s="46"/>
      <c r="G113" s="46"/>
    </row>
    <row r="114" customFormat="false" ht="17.35" hidden="false" customHeight="false" outlineLevel="0" collapsed="false">
      <c r="A114" s="48"/>
      <c r="B114" s="48"/>
      <c r="F114" s="49"/>
    </row>
    <row r="115" customFormat="false" ht="17.35" hidden="false" customHeight="false" outlineLevel="0" collapsed="false">
      <c r="A115" s="50"/>
      <c r="B115" s="50"/>
      <c r="C115" s="50"/>
      <c r="D115" s="50"/>
      <c r="E115" s="50"/>
      <c r="F115" s="50"/>
      <c r="G115" s="50"/>
      <c r="H115" s="50"/>
      <c r="I115" s="44"/>
      <c r="J115" s="44"/>
      <c r="K115" s="44"/>
      <c r="L115" s="44"/>
      <c r="M115" s="44"/>
      <c r="N115" s="44"/>
      <c r="O115" s="44"/>
      <c r="P115" s="44"/>
      <c r="Q115" s="44"/>
      <c r="R115" s="44"/>
    </row>
    <row r="116" customFormat="false" ht="17.35" hidden="false" customHeight="false" outlineLevel="0" collapsed="false">
      <c r="B116" s="45"/>
      <c r="C116" s="45"/>
      <c r="D116" s="45"/>
      <c r="E116" s="45"/>
      <c r="F116" s="51"/>
      <c r="G116" s="45"/>
      <c r="H116" s="51"/>
      <c r="I116" s="52"/>
      <c r="K116" s="2"/>
      <c r="L116" s="2"/>
      <c r="M116" s="2"/>
    </row>
    <row r="117" customFormat="false" ht="17.35" hidden="false" customHeight="false" outlineLevel="0" collapsed="false">
      <c r="B117" s="45"/>
      <c r="C117" s="45"/>
      <c r="D117" s="45"/>
      <c r="E117" s="45"/>
      <c r="F117" s="51"/>
      <c r="G117" s="45"/>
      <c r="H117" s="51"/>
      <c r="I117" s="52"/>
      <c r="K117" s="29"/>
      <c r="L117" s="29"/>
      <c r="M117" s="29"/>
    </row>
    <row r="118" customFormat="false" ht="17.35" hidden="false" customHeight="false" outlineLevel="0" collapsed="false">
      <c r="A118" s="50"/>
      <c r="B118" s="50"/>
      <c r="C118" s="50"/>
      <c r="D118" s="50"/>
      <c r="E118" s="50"/>
      <c r="F118" s="50"/>
      <c r="G118" s="50"/>
      <c r="H118" s="50"/>
      <c r="I118" s="48"/>
      <c r="J118" s="48"/>
      <c r="K118" s="48"/>
      <c r="L118" s="48"/>
      <c r="M118" s="48"/>
      <c r="N118" s="48"/>
      <c r="O118" s="48"/>
      <c r="P118" s="48"/>
      <c r="Q118" s="48"/>
      <c r="R118" s="48"/>
    </row>
    <row r="119" customFormat="false" ht="17.35" hidden="false" customHeight="false" outlineLevel="0" collapsed="false">
      <c r="A119" s="50"/>
      <c r="B119" s="50"/>
      <c r="C119" s="50"/>
      <c r="D119" s="50"/>
      <c r="E119" s="50"/>
      <c r="F119" s="50"/>
      <c r="G119" s="50"/>
      <c r="H119" s="50"/>
      <c r="I119" s="49"/>
      <c r="J119" s="49"/>
      <c r="K119" s="49"/>
      <c r="L119" s="49"/>
      <c r="M119" s="49"/>
      <c r="N119" s="49"/>
      <c r="O119" s="49"/>
      <c r="P119" s="49"/>
      <c r="Q119" s="49"/>
      <c r="R119" s="49"/>
    </row>
  </sheetData>
  <mergeCells count="10">
    <mergeCell ref="A2:H2"/>
    <mergeCell ref="A5:H5"/>
    <mergeCell ref="A6:H6"/>
    <mergeCell ref="A12:F12"/>
    <mergeCell ref="A14:B14"/>
    <mergeCell ref="A68:H68"/>
    <mergeCell ref="A69:H69"/>
    <mergeCell ref="A115:H115"/>
    <mergeCell ref="A118:H118"/>
    <mergeCell ref="A119:H119"/>
  </mergeCells>
  <printOptions headings="false" gridLines="false" gridLinesSet="true" horizontalCentered="false" verticalCentered="false"/>
  <pageMargins left="0.7875" right="0.118055555555556" top="0.315277777777778" bottom="0.31527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8.65234375" defaultRowHeight="15" zeroHeight="false" outlineLevelRow="0" outlineLevelCol="0"/>
  <cols>
    <col collapsed="false" customWidth="true" hidden="false" outlineLevel="0" max="1" min="1" style="1" width="3.24"/>
    <col collapsed="false" customWidth="true" hidden="false" outlineLevel="0" max="2" min="2" style="1" width="4.87"/>
    <col collapsed="false" customWidth="true" hidden="false" outlineLevel="0" max="3" min="3" style="1" width="5.95"/>
    <col collapsed="false" customWidth="true" hidden="false" outlineLevel="0" max="4" min="4" style="1" width="48.38"/>
    <col collapsed="false" customWidth="true" hidden="false" outlineLevel="0" max="5" min="5" style="1" width="2.57"/>
    <col collapsed="false" customWidth="true" hidden="false" outlineLevel="0" max="6" min="6" style="3" width="19.59"/>
    <col collapsed="false" customWidth="true" hidden="false" outlineLevel="0" max="7" min="7" style="17" width="2.57"/>
    <col collapsed="false" customWidth="true" hidden="false" outlineLevel="0" max="8" min="8" style="1" width="19.59"/>
    <col collapsed="false" customWidth="true" hidden="false" outlineLevel="0" max="9" min="9" style="1" width="22.3"/>
    <col collapsed="false" customWidth="true" hidden="false" outlineLevel="0" max="10" min="10" style="1" width="17.7"/>
    <col collapsed="false" customWidth="false" hidden="false" outlineLevel="0" max="256" min="11" style="1" width="8.65"/>
    <col collapsed="false" customWidth="true" hidden="false" outlineLevel="0" max="257" min="257" style="1" width="3.24"/>
    <col collapsed="false" customWidth="true" hidden="false" outlineLevel="0" max="258" min="258" style="1" width="4.87"/>
    <col collapsed="false" customWidth="true" hidden="false" outlineLevel="0" max="259" min="259" style="1" width="5.95"/>
    <col collapsed="false" customWidth="true" hidden="false" outlineLevel="0" max="260" min="260" style="1" width="48.38"/>
    <col collapsed="false" customWidth="true" hidden="false" outlineLevel="0" max="261" min="261" style="1" width="2.57"/>
    <col collapsed="false" customWidth="true" hidden="false" outlineLevel="0" max="262" min="262" style="1" width="19.59"/>
    <col collapsed="false" customWidth="true" hidden="false" outlineLevel="0" max="264" min="263" style="1" width="11.53"/>
    <col collapsed="false" customWidth="true" hidden="false" outlineLevel="0" max="265" min="265" style="1" width="22.3"/>
    <col collapsed="false" customWidth="true" hidden="false" outlineLevel="0" max="266" min="266" style="1" width="17.7"/>
    <col collapsed="false" customWidth="false" hidden="false" outlineLevel="0" max="512" min="267" style="1" width="8.65"/>
    <col collapsed="false" customWidth="true" hidden="false" outlineLevel="0" max="513" min="513" style="1" width="3.24"/>
    <col collapsed="false" customWidth="true" hidden="false" outlineLevel="0" max="514" min="514" style="1" width="4.87"/>
    <col collapsed="false" customWidth="true" hidden="false" outlineLevel="0" max="515" min="515" style="1" width="5.95"/>
    <col collapsed="false" customWidth="true" hidden="false" outlineLevel="0" max="516" min="516" style="1" width="48.38"/>
    <col collapsed="false" customWidth="true" hidden="false" outlineLevel="0" max="517" min="517" style="1" width="2.57"/>
    <col collapsed="false" customWidth="true" hidden="false" outlineLevel="0" max="518" min="518" style="1" width="19.59"/>
    <col collapsed="false" customWidth="true" hidden="false" outlineLevel="0" max="520" min="519" style="1" width="11.53"/>
    <col collapsed="false" customWidth="true" hidden="false" outlineLevel="0" max="521" min="521" style="1" width="22.3"/>
    <col collapsed="false" customWidth="true" hidden="false" outlineLevel="0" max="522" min="522" style="1" width="17.7"/>
    <col collapsed="false" customWidth="false" hidden="false" outlineLevel="0" max="768" min="523" style="1" width="8.65"/>
    <col collapsed="false" customWidth="true" hidden="false" outlineLevel="0" max="769" min="769" style="1" width="3.24"/>
    <col collapsed="false" customWidth="true" hidden="false" outlineLevel="0" max="770" min="770" style="1" width="4.87"/>
    <col collapsed="false" customWidth="true" hidden="false" outlineLevel="0" max="771" min="771" style="1" width="5.95"/>
    <col collapsed="false" customWidth="true" hidden="false" outlineLevel="0" max="772" min="772" style="1" width="48.38"/>
    <col collapsed="false" customWidth="true" hidden="false" outlineLevel="0" max="773" min="773" style="1" width="2.57"/>
    <col collapsed="false" customWidth="true" hidden="false" outlineLevel="0" max="774" min="774" style="1" width="19.59"/>
    <col collapsed="false" customWidth="true" hidden="false" outlineLevel="0" max="776" min="775" style="1" width="11.53"/>
    <col collapsed="false" customWidth="true" hidden="false" outlineLevel="0" max="777" min="777" style="1" width="22.3"/>
    <col collapsed="false" customWidth="true" hidden="false" outlineLevel="0" max="778" min="778" style="1" width="17.7"/>
    <col collapsed="false" customWidth="false" hidden="false" outlineLevel="0" max="1024" min="779" style="1" width="8.65"/>
    <col collapsed="false" customWidth="true" hidden="false" outlineLevel="0" max="1025" min="1025" style="1" width="3.24"/>
    <col collapsed="false" customWidth="true" hidden="false" outlineLevel="0" max="1026" min="1026" style="1" width="4.87"/>
    <col collapsed="false" customWidth="true" hidden="false" outlineLevel="0" max="1027" min="1027" style="1" width="5.95"/>
    <col collapsed="false" customWidth="true" hidden="false" outlineLevel="0" max="1028" min="1028" style="1" width="48.38"/>
    <col collapsed="false" customWidth="true" hidden="false" outlineLevel="0" max="1029" min="1029" style="1" width="2.57"/>
    <col collapsed="false" customWidth="true" hidden="false" outlineLevel="0" max="1030" min="1030" style="1" width="19.59"/>
    <col collapsed="false" customWidth="true" hidden="false" outlineLevel="0" max="1032" min="1031" style="1" width="11.53"/>
    <col collapsed="false" customWidth="true" hidden="false" outlineLevel="0" max="1033" min="1033" style="1" width="22.3"/>
    <col collapsed="false" customWidth="true" hidden="false" outlineLevel="0" max="1034" min="1034" style="1" width="17.7"/>
    <col collapsed="false" customWidth="false" hidden="false" outlineLevel="0" max="1280" min="1035" style="1" width="8.65"/>
    <col collapsed="false" customWidth="true" hidden="false" outlineLevel="0" max="1281" min="1281" style="1" width="3.24"/>
    <col collapsed="false" customWidth="true" hidden="false" outlineLevel="0" max="1282" min="1282" style="1" width="4.87"/>
    <col collapsed="false" customWidth="true" hidden="false" outlineLevel="0" max="1283" min="1283" style="1" width="5.95"/>
    <col collapsed="false" customWidth="true" hidden="false" outlineLevel="0" max="1284" min="1284" style="1" width="48.38"/>
    <col collapsed="false" customWidth="true" hidden="false" outlineLevel="0" max="1285" min="1285" style="1" width="2.57"/>
    <col collapsed="false" customWidth="true" hidden="false" outlineLevel="0" max="1286" min="1286" style="1" width="19.59"/>
    <col collapsed="false" customWidth="true" hidden="false" outlineLevel="0" max="1288" min="1287" style="1" width="11.53"/>
    <col collapsed="false" customWidth="true" hidden="false" outlineLevel="0" max="1289" min="1289" style="1" width="22.3"/>
    <col collapsed="false" customWidth="true" hidden="false" outlineLevel="0" max="1290" min="1290" style="1" width="17.7"/>
    <col collapsed="false" customWidth="false" hidden="false" outlineLevel="0" max="1536" min="1291" style="1" width="8.65"/>
    <col collapsed="false" customWidth="true" hidden="false" outlineLevel="0" max="1537" min="1537" style="1" width="3.24"/>
    <col collapsed="false" customWidth="true" hidden="false" outlineLevel="0" max="1538" min="1538" style="1" width="4.87"/>
    <col collapsed="false" customWidth="true" hidden="false" outlineLevel="0" max="1539" min="1539" style="1" width="5.95"/>
    <col collapsed="false" customWidth="true" hidden="false" outlineLevel="0" max="1540" min="1540" style="1" width="48.38"/>
    <col collapsed="false" customWidth="true" hidden="false" outlineLevel="0" max="1541" min="1541" style="1" width="2.57"/>
    <col collapsed="false" customWidth="true" hidden="false" outlineLevel="0" max="1542" min="1542" style="1" width="19.59"/>
    <col collapsed="false" customWidth="true" hidden="false" outlineLevel="0" max="1544" min="1543" style="1" width="11.53"/>
    <col collapsed="false" customWidth="true" hidden="false" outlineLevel="0" max="1545" min="1545" style="1" width="22.3"/>
    <col collapsed="false" customWidth="true" hidden="false" outlineLevel="0" max="1546" min="1546" style="1" width="17.7"/>
    <col collapsed="false" customWidth="false" hidden="false" outlineLevel="0" max="1792" min="1547" style="1" width="8.65"/>
    <col collapsed="false" customWidth="true" hidden="false" outlineLevel="0" max="1793" min="1793" style="1" width="3.24"/>
    <col collapsed="false" customWidth="true" hidden="false" outlineLevel="0" max="1794" min="1794" style="1" width="4.87"/>
    <col collapsed="false" customWidth="true" hidden="false" outlineLevel="0" max="1795" min="1795" style="1" width="5.95"/>
    <col collapsed="false" customWidth="true" hidden="false" outlineLevel="0" max="1796" min="1796" style="1" width="48.38"/>
    <col collapsed="false" customWidth="true" hidden="false" outlineLevel="0" max="1797" min="1797" style="1" width="2.57"/>
    <col collapsed="false" customWidth="true" hidden="false" outlineLevel="0" max="1798" min="1798" style="1" width="19.59"/>
    <col collapsed="false" customWidth="true" hidden="false" outlineLevel="0" max="1800" min="1799" style="1" width="11.53"/>
    <col collapsed="false" customWidth="true" hidden="false" outlineLevel="0" max="1801" min="1801" style="1" width="22.3"/>
    <col collapsed="false" customWidth="true" hidden="false" outlineLevel="0" max="1802" min="1802" style="1" width="17.7"/>
    <col collapsed="false" customWidth="false" hidden="false" outlineLevel="0" max="2048" min="1803" style="1" width="8.65"/>
    <col collapsed="false" customWidth="true" hidden="false" outlineLevel="0" max="2049" min="2049" style="1" width="3.24"/>
    <col collapsed="false" customWidth="true" hidden="false" outlineLevel="0" max="2050" min="2050" style="1" width="4.87"/>
    <col collapsed="false" customWidth="true" hidden="false" outlineLevel="0" max="2051" min="2051" style="1" width="5.95"/>
    <col collapsed="false" customWidth="true" hidden="false" outlineLevel="0" max="2052" min="2052" style="1" width="48.38"/>
    <col collapsed="false" customWidth="true" hidden="false" outlineLevel="0" max="2053" min="2053" style="1" width="2.57"/>
    <col collapsed="false" customWidth="true" hidden="false" outlineLevel="0" max="2054" min="2054" style="1" width="19.59"/>
    <col collapsed="false" customWidth="true" hidden="false" outlineLevel="0" max="2056" min="2055" style="1" width="11.53"/>
    <col collapsed="false" customWidth="true" hidden="false" outlineLevel="0" max="2057" min="2057" style="1" width="22.3"/>
    <col collapsed="false" customWidth="true" hidden="false" outlineLevel="0" max="2058" min="2058" style="1" width="17.7"/>
    <col collapsed="false" customWidth="false" hidden="false" outlineLevel="0" max="2304" min="2059" style="1" width="8.65"/>
    <col collapsed="false" customWidth="true" hidden="false" outlineLevel="0" max="2305" min="2305" style="1" width="3.24"/>
    <col collapsed="false" customWidth="true" hidden="false" outlineLevel="0" max="2306" min="2306" style="1" width="4.87"/>
    <col collapsed="false" customWidth="true" hidden="false" outlineLevel="0" max="2307" min="2307" style="1" width="5.95"/>
    <col collapsed="false" customWidth="true" hidden="false" outlineLevel="0" max="2308" min="2308" style="1" width="48.38"/>
    <col collapsed="false" customWidth="true" hidden="false" outlineLevel="0" max="2309" min="2309" style="1" width="2.57"/>
    <col collapsed="false" customWidth="true" hidden="false" outlineLevel="0" max="2310" min="2310" style="1" width="19.59"/>
    <col collapsed="false" customWidth="true" hidden="false" outlineLevel="0" max="2312" min="2311" style="1" width="11.53"/>
    <col collapsed="false" customWidth="true" hidden="false" outlineLevel="0" max="2313" min="2313" style="1" width="22.3"/>
    <col collapsed="false" customWidth="true" hidden="false" outlineLevel="0" max="2314" min="2314" style="1" width="17.7"/>
    <col collapsed="false" customWidth="false" hidden="false" outlineLevel="0" max="2560" min="2315" style="1" width="8.65"/>
    <col collapsed="false" customWidth="true" hidden="false" outlineLevel="0" max="2561" min="2561" style="1" width="3.24"/>
    <col collapsed="false" customWidth="true" hidden="false" outlineLevel="0" max="2562" min="2562" style="1" width="4.87"/>
    <col collapsed="false" customWidth="true" hidden="false" outlineLevel="0" max="2563" min="2563" style="1" width="5.95"/>
    <col collapsed="false" customWidth="true" hidden="false" outlineLevel="0" max="2564" min="2564" style="1" width="48.38"/>
    <col collapsed="false" customWidth="true" hidden="false" outlineLevel="0" max="2565" min="2565" style="1" width="2.57"/>
    <col collapsed="false" customWidth="true" hidden="false" outlineLevel="0" max="2566" min="2566" style="1" width="19.59"/>
    <col collapsed="false" customWidth="true" hidden="false" outlineLevel="0" max="2568" min="2567" style="1" width="11.53"/>
    <col collapsed="false" customWidth="true" hidden="false" outlineLevel="0" max="2569" min="2569" style="1" width="22.3"/>
    <col collapsed="false" customWidth="true" hidden="false" outlineLevel="0" max="2570" min="2570" style="1" width="17.7"/>
    <col collapsed="false" customWidth="false" hidden="false" outlineLevel="0" max="2816" min="2571" style="1" width="8.65"/>
    <col collapsed="false" customWidth="true" hidden="false" outlineLevel="0" max="2817" min="2817" style="1" width="3.24"/>
    <col collapsed="false" customWidth="true" hidden="false" outlineLevel="0" max="2818" min="2818" style="1" width="4.87"/>
    <col collapsed="false" customWidth="true" hidden="false" outlineLevel="0" max="2819" min="2819" style="1" width="5.95"/>
    <col collapsed="false" customWidth="true" hidden="false" outlineLevel="0" max="2820" min="2820" style="1" width="48.38"/>
    <col collapsed="false" customWidth="true" hidden="false" outlineLevel="0" max="2821" min="2821" style="1" width="2.57"/>
    <col collapsed="false" customWidth="true" hidden="false" outlineLevel="0" max="2822" min="2822" style="1" width="19.59"/>
    <col collapsed="false" customWidth="true" hidden="false" outlineLevel="0" max="2824" min="2823" style="1" width="11.53"/>
    <col collapsed="false" customWidth="true" hidden="false" outlineLevel="0" max="2825" min="2825" style="1" width="22.3"/>
    <col collapsed="false" customWidth="true" hidden="false" outlineLevel="0" max="2826" min="2826" style="1" width="17.7"/>
    <col collapsed="false" customWidth="false" hidden="false" outlineLevel="0" max="3072" min="2827" style="1" width="8.65"/>
    <col collapsed="false" customWidth="true" hidden="false" outlineLevel="0" max="3073" min="3073" style="1" width="3.24"/>
    <col collapsed="false" customWidth="true" hidden="false" outlineLevel="0" max="3074" min="3074" style="1" width="4.87"/>
    <col collapsed="false" customWidth="true" hidden="false" outlineLevel="0" max="3075" min="3075" style="1" width="5.95"/>
    <col collapsed="false" customWidth="true" hidden="false" outlineLevel="0" max="3076" min="3076" style="1" width="48.38"/>
    <col collapsed="false" customWidth="true" hidden="false" outlineLevel="0" max="3077" min="3077" style="1" width="2.57"/>
    <col collapsed="false" customWidth="true" hidden="false" outlineLevel="0" max="3078" min="3078" style="1" width="19.59"/>
    <col collapsed="false" customWidth="true" hidden="false" outlineLevel="0" max="3080" min="3079" style="1" width="11.53"/>
    <col collapsed="false" customWidth="true" hidden="false" outlineLevel="0" max="3081" min="3081" style="1" width="22.3"/>
    <col collapsed="false" customWidth="true" hidden="false" outlineLevel="0" max="3082" min="3082" style="1" width="17.7"/>
    <col collapsed="false" customWidth="false" hidden="false" outlineLevel="0" max="3328" min="3083" style="1" width="8.65"/>
    <col collapsed="false" customWidth="true" hidden="false" outlineLevel="0" max="3329" min="3329" style="1" width="3.24"/>
    <col collapsed="false" customWidth="true" hidden="false" outlineLevel="0" max="3330" min="3330" style="1" width="4.87"/>
    <col collapsed="false" customWidth="true" hidden="false" outlineLevel="0" max="3331" min="3331" style="1" width="5.95"/>
    <col collapsed="false" customWidth="true" hidden="false" outlineLevel="0" max="3332" min="3332" style="1" width="48.38"/>
    <col collapsed="false" customWidth="true" hidden="false" outlineLevel="0" max="3333" min="3333" style="1" width="2.57"/>
    <col collapsed="false" customWidth="true" hidden="false" outlineLevel="0" max="3334" min="3334" style="1" width="19.59"/>
    <col collapsed="false" customWidth="true" hidden="false" outlineLevel="0" max="3336" min="3335" style="1" width="11.53"/>
    <col collapsed="false" customWidth="true" hidden="false" outlineLevel="0" max="3337" min="3337" style="1" width="22.3"/>
    <col collapsed="false" customWidth="true" hidden="false" outlineLevel="0" max="3338" min="3338" style="1" width="17.7"/>
    <col collapsed="false" customWidth="false" hidden="false" outlineLevel="0" max="3584" min="3339" style="1" width="8.65"/>
    <col collapsed="false" customWidth="true" hidden="false" outlineLevel="0" max="3585" min="3585" style="1" width="3.24"/>
    <col collapsed="false" customWidth="true" hidden="false" outlineLevel="0" max="3586" min="3586" style="1" width="4.87"/>
    <col collapsed="false" customWidth="true" hidden="false" outlineLevel="0" max="3587" min="3587" style="1" width="5.95"/>
    <col collapsed="false" customWidth="true" hidden="false" outlineLevel="0" max="3588" min="3588" style="1" width="48.38"/>
    <col collapsed="false" customWidth="true" hidden="false" outlineLevel="0" max="3589" min="3589" style="1" width="2.57"/>
    <col collapsed="false" customWidth="true" hidden="false" outlineLevel="0" max="3590" min="3590" style="1" width="19.59"/>
    <col collapsed="false" customWidth="true" hidden="false" outlineLevel="0" max="3592" min="3591" style="1" width="11.53"/>
    <col collapsed="false" customWidth="true" hidden="false" outlineLevel="0" max="3593" min="3593" style="1" width="22.3"/>
    <col collapsed="false" customWidth="true" hidden="false" outlineLevel="0" max="3594" min="3594" style="1" width="17.7"/>
    <col collapsed="false" customWidth="false" hidden="false" outlineLevel="0" max="3840" min="3595" style="1" width="8.65"/>
    <col collapsed="false" customWidth="true" hidden="false" outlineLevel="0" max="3841" min="3841" style="1" width="3.24"/>
    <col collapsed="false" customWidth="true" hidden="false" outlineLevel="0" max="3842" min="3842" style="1" width="4.87"/>
    <col collapsed="false" customWidth="true" hidden="false" outlineLevel="0" max="3843" min="3843" style="1" width="5.95"/>
    <col collapsed="false" customWidth="true" hidden="false" outlineLevel="0" max="3844" min="3844" style="1" width="48.38"/>
    <col collapsed="false" customWidth="true" hidden="false" outlineLevel="0" max="3845" min="3845" style="1" width="2.57"/>
    <col collapsed="false" customWidth="true" hidden="false" outlineLevel="0" max="3846" min="3846" style="1" width="19.59"/>
    <col collapsed="false" customWidth="true" hidden="false" outlineLevel="0" max="3848" min="3847" style="1" width="11.53"/>
    <col collapsed="false" customWidth="true" hidden="false" outlineLevel="0" max="3849" min="3849" style="1" width="22.3"/>
    <col collapsed="false" customWidth="true" hidden="false" outlineLevel="0" max="3850" min="3850" style="1" width="17.7"/>
    <col collapsed="false" customWidth="false" hidden="false" outlineLevel="0" max="4096" min="3851" style="1" width="8.65"/>
    <col collapsed="false" customWidth="true" hidden="false" outlineLevel="0" max="4097" min="4097" style="1" width="3.24"/>
    <col collapsed="false" customWidth="true" hidden="false" outlineLevel="0" max="4098" min="4098" style="1" width="4.87"/>
    <col collapsed="false" customWidth="true" hidden="false" outlineLevel="0" max="4099" min="4099" style="1" width="5.95"/>
    <col collapsed="false" customWidth="true" hidden="false" outlineLevel="0" max="4100" min="4100" style="1" width="48.38"/>
    <col collapsed="false" customWidth="true" hidden="false" outlineLevel="0" max="4101" min="4101" style="1" width="2.57"/>
    <col collapsed="false" customWidth="true" hidden="false" outlineLevel="0" max="4102" min="4102" style="1" width="19.59"/>
    <col collapsed="false" customWidth="true" hidden="false" outlineLevel="0" max="4104" min="4103" style="1" width="11.53"/>
    <col collapsed="false" customWidth="true" hidden="false" outlineLevel="0" max="4105" min="4105" style="1" width="22.3"/>
    <col collapsed="false" customWidth="true" hidden="false" outlineLevel="0" max="4106" min="4106" style="1" width="17.7"/>
    <col collapsed="false" customWidth="false" hidden="false" outlineLevel="0" max="4352" min="4107" style="1" width="8.65"/>
    <col collapsed="false" customWidth="true" hidden="false" outlineLevel="0" max="4353" min="4353" style="1" width="3.24"/>
    <col collapsed="false" customWidth="true" hidden="false" outlineLevel="0" max="4354" min="4354" style="1" width="4.87"/>
    <col collapsed="false" customWidth="true" hidden="false" outlineLevel="0" max="4355" min="4355" style="1" width="5.95"/>
    <col collapsed="false" customWidth="true" hidden="false" outlineLevel="0" max="4356" min="4356" style="1" width="48.38"/>
    <col collapsed="false" customWidth="true" hidden="false" outlineLevel="0" max="4357" min="4357" style="1" width="2.57"/>
    <col collapsed="false" customWidth="true" hidden="false" outlineLevel="0" max="4358" min="4358" style="1" width="19.59"/>
    <col collapsed="false" customWidth="true" hidden="false" outlineLevel="0" max="4360" min="4359" style="1" width="11.53"/>
    <col collapsed="false" customWidth="true" hidden="false" outlineLevel="0" max="4361" min="4361" style="1" width="22.3"/>
    <col collapsed="false" customWidth="true" hidden="false" outlineLevel="0" max="4362" min="4362" style="1" width="17.7"/>
    <col collapsed="false" customWidth="false" hidden="false" outlineLevel="0" max="4608" min="4363" style="1" width="8.65"/>
    <col collapsed="false" customWidth="true" hidden="false" outlineLevel="0" max="4609" min="4609" style="1" width="3.24"/>
    <col collapsed="false" customWidth="true" hidden="false" outlineLevel="0" max="4610" min="4610" style="1" width="4.87"/>
    <col collapsed="false" customWidth="true" hidden="false" outlineLevel="0" max="4611" min="4611" style="1" width="5.95"/>
    <col collapsed="false" customWidth="true" hidden="false" outlineLevel="0" max="4612" min="4612" style="1" width="48.38"/>
    <col collapsed="false" customWidth="true" hidden="false" outlineLevel="0" max="4613" min="4613" style="1" width="2.57"/>
    <col collapsed="false" customWidth="true" hidden="false" outlineLevel="0" max="4614" min="4614" style="1" width="19.59"/>
    <col collapsed="false" customWidth="true" hidden="false" outlineLevel="0" max="4616" min="4615" style="1" width="11.53"/>
    <col collapsed="false" customWidth="true" hidden="false" outlineLevel="0" max="4617" min="4617" style="1" width="22.3"/>
    <col collapsed="false" customWidth="true" hidden="false" outlineLevel="0" max="4618" min="4618" style="1" width="17.7"/>
    <col collapsed="false" customWidth="false" hidden="false" outlineLevel="0" max="4864" min="4619" style="1" width="8.65"/>
    <col collapsed="false" customWidth="true" hidden="false" outlineLevel="0" max="4865" min="4865" style="1" width="3.24"/>
    <col collapsed="false" customWidth="true" hidden="false" outlineLevel="0" max="4866" min="4866" style="1" width="4.87"/>
    <col collapsed="false" customWidth="true" hidden="false" outlineLevel="0" max="4867" min="4867" style="1" width="5.95"/>
    <col collapsed="false" customWidth="true" hidden="false" outlineLevel="0" max="4868" min="4868" style="1" width="48.38"/>
    <col collapsed="false" customWidth="true" hidden="false" outlineLevel="0" max="4869" min="4869" style="1" width="2.57"/>
    <col collapsed="false" customWidth="true" hidden="false" outlineLevel="0" max="4870" min="4870" style="1" width="19.59"/>
    <col collapsed="false" customWidth="true" hidden="false" outlineLevel="0" max="4872" min="4871" style="1" width="11.53"/>
    <col collapsed="false" customWidth="true" hidden="false" outlineLevel="0" max="4873" min="4873" style="1" width="22.3"/>
    <col collapsed="false" customWidth="true" hidden="false" outlineLevel="0" max="4874" min="4874" style="1" width="17.7"/>
    <col collapsed="false" customWidth="false" hidden="false" outlineLevel="0" max="5120" min="4875" style="1" width="8.65"/>
    <col collapsed="false" customWidth="true" hidden="false" outlineLevel="0" max="5121" min="5121" style="1" width="3.24"/>
    <col collapsed="false" customWidth="true" hidden="false" outlineLevel="0" max="5122" min="5122" style="1" width="4.87"/>
    <col collapsed="false" customWidth="true" hidden="false" outlineLevel="0" max="5123" min="5123" style="1" width="5.95"/>
    <col collapsed="false" customWidth="true" hidden="false" outlineLevel="0" max="5124" min="5124" style="1" width="48.38"/>
    <col collapsed="false" customWidth="true" hidden="false" outlineLevel="0" max="5125" min="5125" style="1" width="2.57"/>
    <col collapsed="false" customWidth="true" hidden="false" outlineLevel="0" max="5126" min="5126" style="1" width="19.59"/>
    <col collapsed="false" customWidth="true" hidden="false" outlineLevel="0" max="5128" min="5127" style="1" width="11.53"/>
    <col collapsed="false" customWidth="true" hidden="false" outlineLevel="0" max="5129" min="5129" style="1" width="22.3"/>
    <col collapsed="false" customWidth="true" hidden="false" outlineLevel="0" max="5130" min="5130" style="1" width="17.7"/>
    <col collapsed="false" customWidth="false" hidden="false" outlineLevel="0" max="5376" min="5131" style="1" width="8.65"/>
    <col collapsed="false" customWidth="true" hidden="false" outlineLevel="0" max="5377" min="5377" style="1" width="3.24"/>
    <col collapsed="false" customWidth="true" hidden="false" outlineLevel="0" max="5378" min="5378" style="1" width="4.87"/>
    <col collapsed="false" customWidth="true" hidden="false" outlineLevel="0" max="5379" min="5379" style="1" width="5.95"/>
    <col collapsed="false" customWidth="true" hidden="false" outlineLevel="0" max="5380" min="5380" style="1" width="48.38"/>
    <col collapsed="false" customWidth="true" hidden="false" outlineLevel="0" max="5381" min="5381" style="1" width="2.57"/>
    <col collapsed="false" customWidth="true" hidden="false" outlineLevel="0" max="5382" min="5382" style="1" width="19.59"/>
    <col collapsed="false" customWidth="true" hidden="false" outlineLevel="0" max="5384" min="5383" style="1" width="11.53"/>
    <col collapsed="false" customWidth="true" hidden="false" outlineLevel="0" max="5385" min="5385" style="1" width="22.3"/>
    <col collapsed="false" customWidth="true" hidden="false" outlineLevel="0" max="5386" min="5386" style="1" width="17.7"/>
    <col collapsed="false" customWidth="false" hidden="false" outlineLevel="0" max="5632" min="5387" style="1" width="8.65"/>
    <col collapsed="false" customWidth="true" hidden="false" outlineLevel="0" max="5633" min="5633" style="1" width="3.24"/>
    <col collapsed="false" customWidth="true" hidden="false" outlineLevel="0" max="5634" min="5634" style="1" width="4.87"/>
    <col collapsed="false" customWidth="true" hidden="false" outlineLevel="0" max="5635" min="5635" style="1" width="5.95"/>
    <col collapsed="false" customWidth="true" hidden="false" outlineLevel="0" max="5636" min="5636" style="1" width="48.38"/>
    <col collapsed="false" customWidth="true" hidden="false" outlineLevel="0" max="5637" min="5637" style="1" width="2.57"/>
    <col collapsed="false" customWidth="true" hidden="false" outlineLevel="0" max="5638" min="5638" style="1" width="19.59"/>
    <col collapsed="false" customWidth="true" hidden="false" outlineLevel="0" max="5640" min="5639" style="1" width="11.53"/>
    <col collapsed="false" customWidth="true" hidden="false" outlineLevel="0" max="5641" min="5641" style="1" width="22.3"/>
    <col collapsed="false" customWidth="true" hidden="false" outlineLevel="0" max="5642" min="5642" style="1" width="17.7"/>
    <col collapsed="false" customWidth="false" hidden="false" outlineLevel="0" max="5888" min="5643" style="1" width="8.65"/>
    <col collapsed="false" customWidth="true" hidden="false" outlineLevel="0" max="5889" min="5889" style="1" width="3.24"/>
    <col collapsed="false" customWidth="true" hidden="false" outlineLevel="0" max="5890" min="5890" style="1" width="4.87"/>
    <col collapsed="false" customWidth="true" hidden="false" outlineLevel="0" max="5891" min="5891" style="1" width="5.95"/>
    <col collapsed="false" customWidth="true" hidden="false" outlineLevel="0" max="5892" min="5892" style="1" width="48.38"/>
    <col collapsed="false" customWidth="true" hidden="false" outlineLevel="0" max="5893" min="5893" style="1" width="2.57"/>
    <col collapsed="false" customWidth="true" hidden="false" outlineLevel="0" max="5894" min="5894" style="1" width="19.59"/>
    <col collapsed="false" customWidth="true" hidden="false" outlineLevel="0" max="5896" min="5895" style="1" width="11.53"/>
    <col collapsed="false" customWidth="true" hidden="false" outlineLevel="0" max="5897" min="5897" style="1" width="22.3"/>
    <col collapsed="false" customWidth="true" hidden="false" outlineLevel="0" max="5898" min="5898" style="1" width="17.7"/>
    <col collapsed="false" customWidth="false" hidden="false" outlineLevel="0" max="6144" min="5899" style="1" width="8.65"/>
    <col collapsed="false" customWidth="true" hidden="false" outlineLevel="0" max="6145" min="6145" style="1" width="3.24"/>
    <col collapsed="false" customWidth="true" hidden="false" outlineLevel="0" max="6146" min="6146" style="1" width="4.87"/>
    <col collapsed="false" customWidth="true" hidden="false" outlineLevel="0" max="6147" min="6147" style="1" width="5.95"/>
    <col collapsed="false" customWidth="true" hidden="false" outlineLevel="0" max="6148" min="6148" style="1" width="48.38"/>
    <col collapsed="false" customWidth="true" hidden="false" outlineLevel="0" max="6149" min="6149" style="1" width="2.57"/>
    <col collapsed="false" customWidth="true" hidden="false" outlineLevel="0" max="6150" min="6150" style="1" width="19.59"/>
    <col collapsed="false" customWidth="true" hidden="false" outlineLevel="0" max="6152" min="6151" style="1" width="11.53"/>
    <col collapsed="false" customWidth="true" hidden="false" outlineLevel="0" max="6153" min="6153" style="1" width="22.3"/>
    <col collapsed="false" customWidth="true" hidden="false" outlineLevel="0" max="6154" min="6154" style="1" width="17.7"/>
    <col collapsed="false" customWidth="false" hidden="false" outlineLevel="0" max="6400" min="6155" style="1" width="8.65"/>
    <col collapsed="false" customWidth="true" hidden="false" outlineLevel="0" max="6401" min="6401" style="1" width="3.24"/>
    <col collapsed="false" customWidth="true" hidden="false" outlineLevel="0" max="6402" min="6402" style="1" width="4.87"/>
    <col collapsed="false" customWidth="true" hidden="false" outlineLevel="0" max="6403" min="6403" style="1" width="5.95"/>
    <col collapsed="false" customWidth="true" hidden="false" outlineLevel="0" max="6404" min="6404" style="1" width="48.38"/>
    <col collapsed="false" customWidth="true" hidden="false" outlineLevel="0" max="6405" min="6405" style="1" width="2.57"/>
    <col collapsed="false" customWidth="true" hidden="false" outlineLevel="0" max="6406" min="6406" style="1" width="19.59"/>
    <col collapsed="false" customWidth="true" hidden="false" outlineLevel="0" max="6408" min="6407" style="1" width="11.53"/>
    <col collapsed="false" customWidth="true" hidden="false" outlineLevel="0" max="6409" min="6409" style="1" width="22.3"/>
    <col collapsed="false" customWidth="true" hidden="false" outlineLevel="0" max="6410" min="6410" style="1" width="17.7"/>
    <col collapsed="false" customWidth="false" hidden="false" outlineLevel="0" max="6656" min="6411" style="1" width="8.65"/>
    <col collapsed="false" customWidth="true" hidden="false" outlineLevel="0" max="6657" min="6657" style="1" width="3.24"/>
    <col collapsed="false" customWidth="true" hidden="false" outlineLevel="0" max="6658" min="6658" style="1" width="4.87"/>
    <col collapsed="false" customWidth="true" hidden="false" outlineLevel="0" max="6659" min="6659" style="1" width="5.95"/>
    <col collapsed="false" customWidth="true" hidden="false" outlineLevel="0" max="6660" min="6660" style="1" width="48.38"/>
    <col collapsed="false" customWidth="true" hidden="false" outlineLevel="0" max="6661" min="6661" style="1" width="2.57"/>
    <col collapsed="false" customWidth="true" hidden="false" outlineLevel="0" max="6662" min="6662" style="1" width="19.59"/>
    <col collapsed="false" customWidth="true" hidden="false" outlineLevel="0" max="6664" min="6663" style="1" width="11.53"/>
    <col collapsed="false" customWidth="true" hidden="false" outlineLevel="0" max="6665" min="6665" style="1" width="22.3"/>
    <col collapsed="false" customWidth="true" hidden="false" outlineLevel="0" max="6666" min="6666" style="1" width="17.7"/>
    <col collapsed="false" customWidth="false" hidden="false" outlineLevel="0" max="6912" min="6667" style="1" width="8.65"/>
    <col collapsed="false" customWidth="true" hidden="false" outlineLevel="0" max="6913" min="6913" style="1" width="3.24"/>
    <col collapsed="false" customWidth="true" hidden="false" outlineLevel="0" max="6914" min="6914" style="1" width="4.87"/>
    <col collapsed="false" customWidth="true" hidden="false" outlineLevel="0" max="6915" min="6915" style="1" width="5.95"/>
    <col collapsed="false" customWidth="true" hidden="false" outlineLevel="0" max="6916" min="6916" style="1" width="48.38"/>
    <col collapsed="false" customWidth="true" hidden="false" outlineLevel="0" max="6917" min="6917" style="1" width="2.57"/>
    <col collapsed="false" customWidth="true" hidden="false" outlineLevel="0" max="6918" min="6918" style="1" width="19.59"/>
    <col collapsed="false" customWidth="true" hidden="false" outlineLevel="0" max="6920" min="6919" style="1" width="11.53"/>
    <col collapsed="false" customWidth="true" hidden="false" outlineLevel="0" max="6921" min="6921" style="1" width="22.3"/>
    <col collapsed="false" customWidth="true" hidden="false" outlineLevel="0" max="6922" min="6922" style="1" width="17.7"/>
    <col collapsed="false" customWidth="false" hidden="false" outlineLevel="0" max="7168" min="6923" style="1" width="8.65"/>
    <col collapsed="false" customWidth="true" hidden="false" outlineLevel="0" max="7169" min="7169" style="1" width="3.24"/>
    <col collapsed="false" customWidth="true" hidden="false" outlineLevel="0" max="7170" min="7170" style="1" width="4.87"/>
    <col collapsed="false" customWidth="true" hidden="false" outlineLevel="0" max="7171" min="7171" style="1" width="5.95"/>
    <col collapsed="false" customWidth="true" hidden="false" outlineLevel="0" max="7172" min="7172" style="1" width="48.38"/>
    <col collapsed="false" customWidth="true" hidden="false" outlineLevel="0" max="7173" min="7173" style="1" width="2.57"/>
    <col collapsed="false" customWidth="true" hidden="false" outlineLevel="0" max="7174" min="7174" style="1" width="19.59"/>
    <col collapsed="false" customWidth="true" hidden="false" outlineLevel="0" max="7176" min="7175" style="1" width="11.53"/>
    <col collapsed="false" customWidth="true" hidden="false" outlineLevel="0" max="7177" min="7177" style="1" width="22.3"/>
    <col collapsed="false" customWidth="true" hidden="false" outlineLevel="0" max="7178" min="7178" style="1" width="17.7"/>
    <col collapsed="false" customWidth="false" hidden="false" outlineLevel="0" max="7424" min="7179" style="1" width="8.65"/>
    <col collapsed="false" customWidth="true" hidden="false" outlineLevel="0" max="7425" min="7425" style="1" width="3.24"/>
    <col collapsed="false" customWidth="true" hidden="false" outlineLevel="0" max="7426" min="7426" style="1" width="4.87"/>
    <col collapsed="false" customWidth="true" hidden="false" outlineLevel="0" max="7427" min="7427" style="1" width="5.95"/>
    <col collapsed="false" customWidth="true" hidden="false" outlineLevel="0" max="7428" min="7428" style="1" width="48.38"/>
    <col collapsed="false" customWidth="true" hidden="false" outlineLevel="0" max="7429" min="7429" style="1" width="2.57"/>
    <col collapsed="false" customWidth="true" hidden="false" outlineLevel="0" max="7430" min="7430" style="1" width="19.59"/>
    <col collapsed="false" customWidth="true" hidden="false" outlineLevel="0" max="7432" min="7431" style="1" width="11.53"/>
    <col collapsed="false" customWidth="true" hidden="false" outlineLevel="0" max="7433" min="7433" style="1" width="22.3"/>
    <col collapsed="false" customWidth="true" hidden="false" outlineLevel="0" max="7434" min="7434" style="1" width="17.7"/>
    <col collapsed="false" customWidth="false" hidden="false" outlineLevel="0" max="7680" min="7435" style="1" width="8.65"/>
    <col collapsed="false" customWidth="true" hidden="false" outlineLevel="0" max="7681" min="7681" style="1" width="3.24"/>
    <col collapsed="false" customWidth="true" hidden="false" outlineLevel="0" max="7682" min="7682" style="1" width="4.87"/>
    <col collapsed="false" customWidth="true" hidden="false" outlineLevel="0" max="7683" min="7683" style="1" width="5.95"/>
    <col collapsed="false" customWidth="true" hidden="false" outlineLevel="0" max="7684" min="7684" style="1" width="48.38"/>
    <col collapsed="false" customWidth="true" hidden="false" outlineLevel="0" max="7685" min="7685" style="1" width="2.57"/>
    <col collapsed="false" customWidth="true" hidden="false" outlineLevel="0" max="7686" min="7686" style="1" width="19.59"/>
    <col collapsed="false" customWidth="true" hidden="false" outlineLevel="0" max="7688" min="7687" style="1" width="11.53"/>
    <col collapsed="false" customWidth="true" hidden="false" outlineLevel="0" max="7689" min="7689" style="1" width="22.3"/>
    <col collapsed="false" customWidth="true" hidden="false" outlineLevel="0" max="7690" min="7690" style="1" width="17.7"/>
    <col collapsed="false" customWidth="false" hidden="false" outlineLevel="0" max="7936" min="7691" style="1" width="8.65"/>
    <col collapsed="false" customWidth="true" hidden="false" outlineLevel="0" max="7937" min="7937" style="1" width="3.24"/>
    <col collapsed="false" customWidth="true" hidden="false" outlineLevel="0" max="7938" min="7938" style="1" width="4.87"/>
    <col collapsed="false" customWidth="true" hidden="false" outlineLevel="0" max="7939" min="7939" style="1" width="5.95"/>
    <col collapsed="false" customWidth="true" hidden="false" outlineLevel="0" max="7940" min="7940" style="1" width="48.38"/>
    <col collapsed="false" customWidth="true" hidden="false" outlineLevel="0" max="7941" min="7941" style="1" width="2.57"/>
    <col collapsed="false" customWidth="true" hidden="false" outlineLevel="0" max="7942" min="7942" style="1" width="19.59"/>
    <col collapsed="false" customWidth="true" hidden="false" outlineLevel="0" max="7944" min="7943" style="1" width="11.53"/>
    <col collapsed="false" customWidth="true" hidden="false" outlineLevel="0" max="7945" min="7945" style="1" width="22.3"/>
    <col collapsed="false" customWidth="true" hidden="false" outlineLevel="0" max="7946" min="7946" style="1" width="17.7"/>
    <col collapsed="false" customWidth="false" hidden="false" outlineLevel="0" max="8192" min="7947" style="1" width="8.65"/>
    <col collapsed="false" customWidth="true" hidden="false" outlineLevel="0" max="8193" min="8193" style="1" width="3.24"/>
    <col collapsed="false" customWidth="true" hidden="false" outlineLevel="0" max="8194" min="8194" style="1" width="4.87"/>
    <col collapsed="false" customWidth="true" hidden="false" outlineLevel="0" max="8195" min="8195" style="1" width="5.95"/>
    <col collapsed="false" customWidth="true" hidden="false" outlineLevel="0" max="8196" min="8196" style="1" width="48.38"/>
    <col collapsed="false" customWidth="true" hidden="false" outlineLevel="0" max="8197" min="8197" style="1" width="2.57"/>
    <col collapsed="false" customWidth="true" hidden="false" outlineLevel="0" max="8198" min="8198" style="1" width="19.59"/>
    <col collapsed="false" customWidth="true" hidden="false" outlineLevel="0" max="8200" min="8199" style="1" width="11.53"/>
    <col collapsed="false" customWidth="true" hidden="false" outlineLevel="0" max="8201" min="8201" style="1" width="22.3"/>
    <col collapsed="false" customWidth="true" hidden="false" outlineLevel="0" max="8202" min="8202" style="1" width="17.7"/>
    <col collapsed="false" customWidth="false" hidden="false" outlineLevel="0" max="8448" min="8203" style="1" width="8.65"/>
    <col collapsed="false" customWidth="true" hidden="false" outlineLevel="0" max="8449" min="8449" style="1" width="3.24"/>
    <col collapsed="false" customWidth="true" hidden="false" outlineLevel="0" max="8450" min="8450" style="1" width="4.87"/>
    <col collapsed="false" customWidth="true" hidden="false" outlineLevel="0" max="8451" min="8451" style="1" width="5.95"/>
    <col collapsed="false" customWidth="true" hidden="false" outlineLevel="0" max="8452" min="8452" style="1" width="48.38"/>
    <col collapsed="false" customWidth="true" hidden="false" outlineLevel="0" max="8453" min="8453" style="1" width="2.57"/>
    <col collapsed="false" customWidth="true" hidden="false" outlineLevel="0" max="8454" min="8454" style="1" width="19.59"/>
    <col collapsed="false" customWidth="true" hidden="false" outlineLevel="0" max="8456" min="8455" style="1" width="11.53"/>
    <col collapsed="false" customWidth="true" hidden="false" outlineLevel="0" max="8457" min="8457" style="1" width="22.3"/>
    <col collapsed="false" customWidth="true" hidden="false" outlineLevel="0" max="8458" min="8458" style="1" width="17.7"/>
    <col collapsed="false" customWidth="false" hidden="false" outlineLevel="0" max="8704" min="8459" style="1" width="8.65"/>
    <col collapsed="false" customWidth="true" hidden="false" outlineLevel="0" max="8705" min="8705" style="1" width="3.24"/>
    <col collapsed="false" customWidth="true" hidden="false" outlineLevel="0" max="8706" min="8706" style="1" width="4.87"/>
    <col collapsed="false" customWidth="true" hidden="false" outlineLevel="0" max="8707" min="8707" style="1" width="5.95"/>
    <col collapsed="false" customWidth="true" hidden="false" outlineLevel="0" max="8708" min="8708" style="1" width="48.38"/>
    <col collapsed="false" customWidth="true" hidden="false" outlineLevel="0" max="8709" min="8709" style="1" width="2.57"/>
    <col collapsed="false" customWidth="true" hidden="false" outlineLevel="0" max="8710" min="8710" style="1" width="19.59"/>
    <col collapsed="false" customWidth="true" hidden="false" outlineLevel="0" max="8712" min="8711" style="1" width="11.53"/>
    <col collapsed="false" customWidth="true" hidden="false" outlineLevel="0" max="8713" min="8713" style="1" width="22.3"/>
    <col collapsed="false" customWidth="true" hidden="false" outlineLevel="0" max="8714" min="8714" style="1" width="17.7"/>
    <col collapsed="false" customWidth="false" hidden="false" outlineLevel="0" max="8960" min="8715" style="1" width="8.65"/>
    <col collapsed="false" customWidth="true" hidden="false" outlineLevel="0" max="8961" min="8961" style="1" width="3.24"/>
    <col collapsed="false" customWidth="true" hidden="false" outlineLevel="0" max="8962" min="8962" style="1" width="4.87"/>
    <col collapsed="false" customWidth="true" hidden="false" outlineLevel="0" max="8963" min="8963" style="1" width="5.95"/>
    <col collapsed="false" customWidth="true" hidden="false" outlineLevel="0" max="8964" min="8964" style="1" width="48.38"/>
    <col collapsed="false" customWidth="true" hidden="false" outlineLevel="0" max="8965" min="8965" style="1" width="2.57"/>
    <col collapsed="false" customWidth="true" hidden="false" outlineLevel="0" max="8966" min="8966" style="1" width="19.59"/>
    <col collapsed="false" customWidth="true" hidden="false" outlineLevel="0" max="8968" min="8967" style="1" width="11.53"/>
    <col collapsed="false" customWidth="true" hidden="false" outlineLevel="0" max="8969" min="8969" style="1" width="22.3"/>
    <col collapsed="false" customWidth="true" hidden="false" outlineLevel="0" max="8970" min="8970" style="1" width="17.7"/>
    <col collapsed="false" customWidth="false" hidden="false" outlineLevel="0" max="9216" min="8971" style="1" width="8.65"/>
    <col collapsed="false" customWidth="true" hidden="false" outlineLevel="0" max="9217" min="9217" style="1" width="3.24"/>
    <col collapsed="false" customWidth="true" hidden="false" outlineLevel="0" max="9218" min="9218" style="1" width="4.87"/>
    <col collapsed="false" customWidth="true" hidden="false" outlineLevel="0" max="9219" min="9219" style="1" width="5.95"/>
    <col collapsed="false" customWidth="true" hidden="false" outlineLevel="0" max="9220" min="9220" style="1" width="48.38"/>
    <col collapsed="false" customWidth="true" hidden="false" outlineLevel="0" max="9221" min="9221" style="1" width="2.57"/>
    <col collapsed="false" customWidth="true" hidden="false" outlineLevel="0" max="9222" min="9222" style="1" width="19.59"/>
    <col collapsed="false" customWidth="true" hidden="false" outlineLevel="0" max="9224" min="9223" style="1" width="11.53"/>
    <col collapsed="false" customWidth="true" hidden="false" outlineLevel="0" max="9225" min="9225" style="1" width="22.3"/>
    <col collapsed="false" customWidth="true" hidden="false" outlineLevel="0" max="9226" min="9226" style="1" width="17.7"/>
    <col collapsed="false" customWidth="false" hidden="false" outlineLevel="0" max="9472" min="9227" style="1" width="8.65"/>
    <col collapsed="false" customWidth="true" hidden="false" outlineLevel="0" max="9473" min="9473" style="1" width="3.24"/>
    <col collapsed="false" customWidth="true" hidden="false" outlineLevel="0" max="9474" min="9474" style="1" width="4.87"/>
    <col collapsed="false" customWidth="true" hidden="false" outlineLevel="0" max="9475" min="9475" style="1" width="5.95"/>
    <col collapsed="false" customWidth="true" hidden="false" outlineLevel="0" max="9476" min="9476" style="1" width="48.38"/>
    <col collapsed="false" customWidth="true" hidden="false" outlineLevel="0" max="9477" min="9477" style="1" width="2.57"/>
    <col collapsed="false" customWidth="true" hidden="false" outlineLevel="0" max="9478" min="9478" style="1" width="19.59"/>
    <col collapsed="false" customWidth="true" hidden="false" outlineLevel="0" max="9480" min="9479" style="1" width="11.53"/>
    <col collapsed="false" customWidth="true" hidden="false" outlineLevel="0" max="9481" min="9481" style="1" width="22.3"/>
    <col collapsed="false" customWidth="true" hidden="false" outlineLevel="0" max="9482" min="9482" style="1" width="17.7"/>
    <col collapsed="false" customWidth="false" hidden="false" outlineLevel="0" max="9728" min="9483" style="1" width="8.65"/>
    <col collapsed="false" customWidth="true" hidden="false" outlineLevel="0" max="9729" min="9729" style="1" width="3.24"/>
    <col collapsed="false" customWidth="true" hidden="false" outlineLevel="0" max="9730" min="9730" style="1" width="4.87"/>
    <col collapsed="false" customWidth="true" hidden="false" outlineLevel="0" max="9731" min="9731" style="1" width="5.95"/>
    <col collapsed="false" customWidth="true" hidden="false" outlineLevel="0" max="9732" min="9732" style="1" width="48.38"/>
    <col collapsed="false" customWidth="true" hidden="false" outlineLevel="0" max="9733" min="9733" style="1" width="2.57"/>
    <col collapsed="false" customWidth="true" hidden="false" outlineLevel="0" max="9734" min="9734" style="1" width="19.59"/>
    <col collapsed="false" customWidth="true" hidden="false" outlineLevel="0" max="9736" min="9735" style="1" width="11.53"/>
    <col collapsed="false" customWidth="true" hidden="false" outlineLevel="0" max="9737" min="9737" style="1" width="22.3"/>
    <col collapsed="false" customWidth="true" hidden="false" outlineLevel="0" max="9738" min="9738" style="1" width="17.7"/>
    <col collapsed="false" customWidth="false" hidden="false" outlineLevel="0" max="9984" min="9739" style="1" width="8.65"/>
    <col collapsed="false" customWidth="true" hidden="false" outlineLevel="0" max="9985" min="9985" style="1" width="3.24"/>
    <col collapsed="false" customWidth="true" hidden="false" outlineLevel="0" max="9986" min="9986" style="1" width="4.87"/>
    <col collapsed="false" customWidth="true" hidden="false" outlineLevel="0" max="9987" min="9987" style="1" width="5.95"/>
    <col collapsed="false" customWidth="true" hidden="false" outlineLevel="0" max="9988" min="9988" style="1" width="48.38"/>
    <col collapsed="false" customWidth="true" hidden="false" outlineLevel="0" max="9989" min="9989" style="1" width="2.57"/>
    <col collapsed="false" customWidth="true" hidden="false" outlineLevel="0" max="9990" min="9990" style="1" width="19.59"/>
    <col collapsed="false" customWidth="true" hidden="false" outlineLevel="0" max="9992" min="9991" style="1" width="11.53"/>
    <col collapsed="false" customWidth="true" hidden="false" outlineLevel="0" max="9993" min="9993" style="1" width="22.3"/>
    <col collapsed="false" customWidth="true" hidden="false" outlineLevel="0" max="9994" min="9994" style="1" width="17.7"/>
    <col collapsed="false" customWidth="false" hidden="false" outlineLevel="0" max="10240" min="9995" style="1" width="8.65"/>
    <col collapsed="false" customWidth="true" hidden="false" outlineLevel="0" max="10241" min="10241" style="1" width="3.24"/>
    <col collapsed="false" customWidth="true" hidden="false" outlineLevel="0" max="10242" min="10242" style="1" width="4.87"/>
    <col collapsed="false" customWidth="true" hidden="false" outlineLevel="0" max="10243" min="10243" style="1" width="5.95"/>
    <col collapsed="false" customWidth="true" hidden="false" outlineLevel="0" max="10244" min="10244" style="1" width="48.38"/>
    <col collapsed="false" customWidth="true" hidden="false" outlineLevel="0" max="10245" min="10245" style="1" width="2.57"/>
    <col collapsed="false" customWidth="true" hidden="false" outlineLevel="0" max="10246" min="10246" style="1" width="19.59"/>
    <col collapsed="false" customWidth="true" hidden="false" outlineLevel="0" max="10248" min="10247" style="1" width="11.53"/>
    <col collapsed="false" customWidth="true" hidden="false" outlineLevel="0" max="10249" min="10249" style="1" width="22.3"/>
    <col collapsed="false" customWidth="true" hidden="false" outlineLevel="0" max="10250" min="10250" style="1" width="17.7"/>
    <col collapsed="false" customWidth="false" hidden="false" outlineLevel="0" max="10496" min="10251" style="1" width="8.65"/>
    <col collapsed="false" customWidth="true" hidden="false" outlineLevel="0" max="10497" min="10497" style="1" width="3.24"/>
    <col collapsed="false" customWidth="true" hidden="false" outlineLevel="0" max="10498" min="10498" style="1" width="4.87"/>
    <col collapsed="false" customWidth="true" hidden="false" outlineLevel="0" max="10499" min="10499" style="1" width="5.95"/>
    <col collapsed="false" customWidth="true" hidden="false" outlineLevel="0" max="10500" min="10500" style="1" width="48.38"/>
    <col collapsed="false" customWidth="true" hidden="false" outlineLevel="0" max="10501" min="10501" style="1" width="2.57"/>
    <col collapsed="false" customWidth="true" hidden="false" outlineLevel="0" max="10502" min="10502" style="1" width="19.59"/>
    <col collapsed="false" customWidth="true" hidden="false" outlineLevel="0" max="10504" min="10503" style="1" width="11.53"/>
    <col collapsed="false" customWidth="true" hidden="false" outlineLevel="0" max="10505" min="10505" style="1" width="22.3"/>
    <col collapsed="false" customWidth="true" hidden="false" outlineLevel="0" max="10506" min="10506" style="1" width="17.7"/>
    <col collapsed="false" customWidth="false" hidden="false" outlineLevel="0" max="10752" min="10507" style="1" width="8.65"/>
    <col collapsed="false" customWidth="true" hidden="false" outlineLevel="0" max="10753" min="10753" style="1" width="3.24"/>
    <col collapsed="false" customWidth="true" hidden="false" outlineLevel="0" max="10754" min="10754" style="1" width="4.87"/>
    <col collapsed="false" customWidth="true" hidden="false" outlineLevel="0" max="10755" min="10755" style="1" width="5.95"/>
    <col collapsed="false" customWidth="true" hidden="false" outlineLevel="0" max="10756" min="10756" style="1" width="48.38"/>
    <col collapsed="false" customWidth="true" hidden="false" outlineLevel="0" max="10757" min="10757" style="1" width="2.57"/>
    <col collapsed="false" customWidth="true" hidden="false" outlineLevel="0" max="10758" min="10758" style="1" width="19.59"/>
    <col collapsed="false" customWidth="true" hidden="false" outlineLevel="0" max="10760" min="10759" style="1" width="11.53"/>
    <col collapsed="false" customWidth="true" hidden="false" outlineLevel="0" max="10761" min="10761" style="1" width="22.3"/>
    <col collapsed="false" customWidth="true" hidden="false" outlineLevel="0" max="10762" min="10762" style="1" width="17.7"/>
    <col collapsed="false" customWidth="false" hidden="false" outlineLevel="0" max="11008" min="10763" style="1" width="8.65"/>
    <col collapsed="false" customWidth="true" hidden="false" outlineLevel="0" max="11009" min="11009" style="1" width="3.24"/>
    <col collapsed="false" customWidth="true" hidden="false" outlineLevel="0" max="11010" min="11010" style="1" width="4.87"/>
    <col collapsed="false" customWidth="true" hidden="false" outlineLevel="0" max="11011" min="11011" style="1" width="5.95"/>
    <col collapsed="false" customWidth="true" hidden="false" outlineLevel="0" max="11012" min="11012" style="1" width="48.38"/>
    <col collapsed="false" customWidth="true" hidden="false" outlineLevel="0" max="11013" min="11013" style="1" width="2.57"/>
    <col collapsed="false" customWidth="true" hidden="false" outlineLevel="0" max="11014" min="11014" style="1" width="19.59"/>
    <col collapsed="false" customWidth="true" hidden="false" outlineLevel="0" max="11016" min="11015" style="1" width="11.53"/>
    <col collapsed="false" customWidth="true" hidden="false" outlineLevel="0" max="11017" min="11017" style="1" width="22.3"/>
    <col collapsed="false" customWidth="true" hidden="false" outlineLevel="0" max="11018" min="11018" style="1" width="17.7"/>
    <col collapsed="false" customWidth="false" hidden="false" outlineLevel="0" max="11264" min="11019" style="1" width="8.65"/>
    <col collapsed="false" customWidth="true" hidden="false" outlineLevel="0" max="11265" min="11265" style="1" width="3.24"/>
    <col collapsed="false" customWidth="true" hidden="false" outlineLevel="0" max="11266" min="11266" style="1" width="4.87"/>
    <col collapsed="false" customWidth="true" hidden="false" outlineLevel="0" max="11267" min="11267" style="1" width="5.95"/>
    <col collapsed="false" customWidth="true" hidden="false" outlineLevel="0" max="11268" min="11268" style="1" width="48.38"/>
    <col collapsed="false" customWidth="true" hidden="false" outlineLevel="0" max="11269" min="11269" style="1" width="2.57"/>
    <col collapsed="false" customWidth="true" hidden="false" outlineLevel="0" max="11270" min="11270" style="1" width="19.59"/>
    <col collapsed="false" customWidth="true" hidden="false" outlineLevel="0" max="11272" min="11271" style="1" width="11.53"/>
    <col collapsed="false" customWidth="true" hidden="false" outlineLevel="0" max="11273" min="11273" style="1" width="22.3"/>
    <col collapsed="false" customWidth="true" hidden="false" outlineLevel="0" max="11274" min="11274" style="1" width="17.7"/>
    <col collapsed="false" customWidth="false" hidden="false" outlineLevel="0" max="11520" min="11275" style="1" width="8.65"/>
    <col collapsed="false" customWidth="true" hidden="false" outlineLevel="0" max="11521" min="11521" style="1" width="3.24"/>
    <col collapsed="false" customWidth="true" hidden="false" outlineLevel="0" max="11522" min="11522" style="1" width="4.87"/>
    <col collapsed="false" customWidth="true" hidden="false" outlineLevel="0" max="11523" min="11523" style="1" width="5.95"/>
    <col collapsed="false" customWidth="true" hidden="false" outlineLevel="0" max="11524" min="11524" style="1" width="48.38"/>
    <col collapsed="false" customWidth="true" hidden="false" outlineLevel="0" max="11525" min="11525" style="1" width="2.57"/>
    <col collapsed="false" customWidth="true" hidden="false" outlineLevel="0" max="11526" min="11526" style="1" width="19.59"/>
    <col collapsed="false" customWidth="true" hidden="false" outlineLevel="0" max="11528" min="11527" style="1" width="11.53"/>
    <col collapsed="false" customWidth="true" hidden="false" outlineLevel="0" max="11529" min="11529" style="1" width="22.3"/>
    <col collapsed="false" customWidth="true" hidden="false" outlineLevel="0" max="11530" min="11530" style="1" width="17.7"/>
    <col collapsed="false" customWidth="false" hidden="false" outlineLevel="0" max="11776" min="11531" style="1" width="8.65"/>
    <col collapsed="false" customWidth="true" hidden="false" outlineLevel="0" max="11777" min="11777" style="1" width="3.24"/>
    <col collapsed="false" customWidth="true" hidden="false" outlineLevel="0" max="11778" min="11778" style="1" width="4.87"/>
    <col collapsed="false" customWidth="true" hidden="false" outlineLevel="0" max="11779" min="11779" style="1" width="5.95"/>
    <col collapsed="false" customWidth="true" hidden="false" outlineLevel="0" max="11780" min="11780" style="1" width="48.38"/>
    <col collapsed="false" customWidth="true" hidden="false" outlineLevel="0" max="11781" min="11781" style="1" width="2.57"/>
    <col collapsed="false" customWidth="true" hidden="false" outlineLevel="0" max="11782" min="11782" style="1" width="19.59"/>
    <col collapsed="false" customWidth="true" hidden="false" outlineLevel="0" max="11784" min="11783" style="1" width="11.53"/>
    <col collapsed="false" customWidth="true" hidden="false" outlineLevel="0" max="11785" min="11785" style="1" width="22.3"/>
    <col collapsed="false" customWidth="true" hidden="false" outlineLevel="0" max="11786" min="11786" style="1" width="17.7"/>
    <col collapsed="false" customWidth="false" hidden="false" outlineLevel="0" max="12032" min="11787" style="1" width="8.65"/>
    <col collapsed="false" customWidth="true" hidden="false" outlineLevel="0" max="12033" min="12033" style="1" width="3.24"/>
    <col collapsed="false" customWidth="true" hidden="false" outlineLevel="0" max="12034" min="12034" style="1" width="4.87"/>
    <col collapsed="false" customWidth="true" hidden="false" outlineLevel="0" max="12035" min="12035" style="1" width="5.95"/>
    <col collapsed="false" customWidth="true" hidden="false" outlineLevel="0" max="12036" min="12036" style="1" width="48.38"/>
    <col collapsed="false" customWidth="true" hidden="false" outlineLevel="0" max="12037" min="12037" style="1" width="2.57"/>
    <col collapsed="false" customWidth="true" hidden="false" outlineLevel="0" max="12038" min="12038" style="1" width="19.59"/>
    <col collapsed="false" customWidth="true" hidden="false" outlineLevel="0" max="12040" min="12039" style="1" width="11.53"/>
    <col collapsed="false" customWidth="true" hidden="false" outlineLevel="0" max="12041" min="12041" style="1" width="22.3"/>
    <col collapsed="false" customWidth="true" hidden="false" outlineLevel="0" max="12042" min="12042" style="1" width="17.7"/>
    <col collapsed="false" customWidth="false" hidden="false" outlineLevel="0" max="12288" min="12043" style="1" width="8.65"/>
    <col collapsed="false" customWidth="true" hidden="false" outlineLevel="0" max="12289" min="12289" style="1" width="3.24"/>
    <col collapsed="false" customWidth="true" hidden="false" outlineLevel="0" max="12290" min="12290" style="1" width="4.87"/>
    <col collapsed="false" customWidth="true" hidden="false" outlineLevel="0" max="12291" min="12291" style="1" width="5.95"/>
    <col collapsed="false" customWidth="true" hidden="false" outlineLevel="0" max="12292" min="12292" style="1" width="48.38"/>
    <col collapsed="false" customWidth="true" hidden="false" outlineLevel="0" max="12293" min="12293" style="1" width="2.57"/>
    <col collapsed="false" customWidth="true" hidden="false" outlineLevel="0" max="12294" min="12294" style="1" width="19.59"/>
    <col collapsed="false" customWidth="true" hidden="false" outlineLevel="0" max="12296" min="12295" style="1" width="11.53"/>
    <col collapsed="false" customWidth="true" hidden="false" outlineLevel="0" max="12297" min="12297" style="1" width="22.3"/>
    <col collapsed="false" customWidth="true" hidden="false" outlineLevel="0" max="12298" min="12298" style="1" width="17.7"/>
    <col collapsed="false" customWidth="false" hidden="false" outlineLevel="0" max="12544" min="12299" style="1" width="8.65"/>
    <col collapsed="false" customWidth="true" hidden="false" outlineLevel="0" max="12545" min="12545" style="1" width="3.24"/>
    <col collapsed="false" customWidth="true" hidden="false" outlineLevel="0" max="12546" min="12546" style="1" width="4.87"/>
    <col collapsed="false" customWidth="true" hidden="false" outlineLevel="0" max="12547" min="12547" style="1" width="5.95"/>
    <col collapsed="false" customWidth="true" hidden="false" outlineLevel="0" max="12548" min="12548" style="1" width="48.38"/>
    <col collapsed="false" customWidth="true" hidden="false" outlineLevel="0" max="12549" min="12549" style="1" width="2.57"/>
    <col collapsed="false" customWidth="true" hidden="false" outlineLevel="0" max="12550" min="12550" style="1" width="19.59"/>
    <col collapsed="false" customWidth="true" hidden="false" outlineLevel="0" max="12552" min="12551" style="1" width="11.53"/>
    <col collapsed="false" customWidth="true" hidden="false" outlineLevel="0" max="12553" min="12553" style="1" width="22.3"/>
    <col collapsed="false" customWidth="true" hidden="false" outlineLevel="0" max="12554" min="12554" style="1" width="17.7"/>
    <col collapsed="false" customWidth="false" hidden="false" outlineLevel="0" max="12800" min="12555" style="1" width="8.65"/>
    <col collapsed="false" customWidth="true" hidden="false" outlineLevel="0" max="12801" min="12801" style="1" width="3.24"/>
    <col collapsed="false" customWidth="true" hidden="false" outlineLevel="0" max="12802" min="12802" style="1" width="4.87"/>
    <col collapsed="false" customWidth="true" hidden="false" outlineLevel="0" max="12803" min="12803" style="1" width="5.95"/>
    <col collapsed="false" customWidth="true" hidden="false" outlineLevel="0" max="12804" min="12804" style="1" width="48.38"/>
    <col collapsed="false" customWidth="true" hidden="false" outlineLevel="0" max="12805" min="12805" style="1" width="2.57"/>
    <col collapsed="false" customWidth="true" hidden="false" outlineLevel="0" max="12806" min="12806" style="1" width="19.59"/>
    <col collapsed="false" customWidth="true" hidden="false" outlineLevel="0" max="12808" min="12807" style="1" width="11.53"/>
    <col collapsed="false" customWidth="true" hidden="false" outlineLevel="0" max="12809" min="12809" style="1" width="22.3"/>
    <col collapsed="false" customWidth="true" hidden="false" outlineLevel="0" max="12810" min="12810" style="1" width="17.7"/>
    <col collapsed="false" customWidth="false" hidden="false" outlineLevel="0" max="13056" min="12811" style="1" width="8.65"/>
    <col collapsed="false" customWidth="true" hidden="false" outlineLevel="0" max="13057" min="13057" style="1" width="3.24"/>
    <col collapsed="false" customWidth="true" hidden="false" outlineLevel="0" max="13058" min="13058" style="1" width="4.87"/>
    <col collapsed="false" customWidth="true" hidden="false" outlineLevel="0" max="13059" min="13059" style="1" width="5.95"/>
    <col collapsed="false" customWidth="true" hidden="false" outlineLevel="0" max="13060" min="13060" style="1" width="48.38"/>
    <col collapsed="false" customWidth="true" hidden="false" outlineLevel="0" max="13061" min="13061" style="1" width="2.57"/>
    <col collapsed="false" customWidth="true" hidden="false" outlineLevel="0" max="13062" min="13062" style="1" width="19.59"/>
    <col collapsed="false" customWidth="true" hidden="false" outlineLevel="0" max="13064" min="13063" style="1" width="11.53"/>
    <col collapsed="false" customWidth="true" hidden="false" outlineLevel="0" max="13065" min="13065" style="1" width="22.3"/>
    <col collapsed="false" customWidth="true" hidden="false" outlineLevel="0" max="13066" min="13066" style="1" width="17.7"/>
    <col collapsed="false" customWidth="false" hidden="false" outlineLevel="0" max="13312" min="13067" style="1" width="8.65"/>
    <col collapsed="false" customWidth="true" hidden="false" outlineLevel="0" max="13313" min="13313" style="1" width="3.24"/>
    <col collapsed="false" customWidth="true" hidden="false" outlineLevel="0" max="13314" min="13314" style="1" width="4.87"/>
    <col collapsed="false" customWidth="true" hidden="false" outlineLevel="0" max="13315" min="13315" style="1" width="5.95"/>
    <col collapsed="false" customWidth="true" hidden="false" outlineLevel="0" max="13316" min="13316" style="1" width="48.38"/>
    <col collapsed="false" customWidth="true" hidden="false" outlineLevel="0" max="13317" min="13317" style="1" width="2.57"/>
    <col collapsed="false" customWidth="true" hidden="false" outlineLevel="0" max="13318" min="13318" style="1" width="19.59"/>
    <col collapsed="false" customWidth="true" hidden="false" outlineLevel="0" max="13320" min="13319" style="1" width="11.53"/>
    <col collapsed="false" customWidth="true" hidden="false" outlineLevel="0" max="13321" min="13321" style="1" width="22.3"/>
    <col collapsed="false" customWidth="true" hidden="false" outlineLevel="0" max="13322" min="13322" style="1" width="17.7"/>
    <col collapsed="false" customWidth="false" hidden="false" outlineLevel="0" max="13568" min="13323" style="1" width="8.65"/>
    <col collapsed="false" customWidth="true" hidden="false" outlineLevel="0" max="13569" min="13569" style="1" width="3.24"/>
    <col collapsed="false" customWidth="true" hidden="false" outlineLevel="0" max="13570" min="13570" style="1" width="4.87"/>
    <col collapsed="false" customWidth="true" hidden="false" outlineLevel="0" max="13571" min="13571" style="1" width="5.95"/>
    <col collapsed="false" customWidth="true" hidden="false" outlineLevel="0" max="13572" min="13572" style="1" width="48.38"/>
    <col collapsed="false" customWidth="true" hidden="false" outlineLevel="0" max="13573" min="13573" style="1" width="2.57"/>
    <col collapsed="false" customWidth="true" hidden="false" outlineLevel="0" max="13574" min="13574" style="1" width="19.59"/>
    <col collapsed="false" customWidth="true" hidden="false" outlineLevel="0" max="13576" min="13575" style="1" width="11.53"/>
    <col collapsed="false" customWidth="true" hidden="false" outlineLevel="0" max="13577" min="13577" style="1" width="22.3"/>
    <col collapsed="false" customWidth="true" hidden="false" outlineLevel="0" max="13578" min="13578" style="1" width="17.7"/>
    <col collapsed="false" customWidth="false" hidden="false" outlineLevel="0" max="13824" min="13579" style="1" width="8.65"/>
    <col collapsed="false" customWidth="true" hidden="false" outlineLevel="0" max="13825" min="13825" style="1" width="3.24"/>
    <col collapsed="false" customWidth="true" hidden="false" outlineLevel="0" max="13826" min="13826" style="1" width="4.87"/>
    <col collapsed="false" customWidth="true" hidden="false" outlineLevel="0" max="13827" min="13827" style="1" width="5.95"/>
    <col collapsed="false" customWidth="true" hidden="false" outlineLevel="0" max="13828" min="13828" style="1" width="48.38"/>
    <col collapsed="false" customWidth="true" hidden="false" outlineLevel="0" max="13829" min="13829" style="1" width="2.57"/>
    <col collapsed="false" customWidth="true" hidden="false" outlineLevel="0" max="13830" min="13830" style="1" width="19.59"/>
    <col collapsed="false" customWidth="true" hidden="false" outlineLevel="0" max="13832" min="13831" style="1" width="11.53"/>
    <col collapsed="false" customWidth="true" hidden="false" outlineLevel="0" max="13833" min="13833" style="1" width="22.3"/>
    <col collapsed="false" customWidth="true" hidden="false" outlineLevel="0" max="13834" min="13834" style="1" width="17.7"/>
    <col collapsed="false" customWidth="false" hidden="false" outlineLevel="0" max="14080" min="13835" style="1" width="8.65"/>
    <col collapsed="false" customWidth="true" hidden="false" outlineLevel="0" max="14081" min="14081" style="1" width="3.24"/>
    <col collapsed="false" customWidth="true" hidden="false" outlineLevel="0" max="14082" min="14082" style="1" width="4.87"/>
    <col collapsed="false" customWidth="true" hidden="false" outlineLevel="0" max="14083" min="14083" style="1" width="5.95"/>
    <col collapsed="false" customWidth="true" hidden="false" outlineLevel="0" max="14084" min="14084" style="1" width="48.38"/>
    <col collapsed="false" customWidth="true" hidden="false" outlineLevel="0" max="14085" min="14085" style="1" width="2.57"/>
    <col collapsed="false" customWidth="true" hidden="false" outlineLevel="0" max="14086" min="14086" style="1" width="19.59"/>
    <col collapsed="false" customWidth="true" hidden="false" outlineLevel="0" max="14088" min="14087" style="1" width="11.53"/>
    <col collapsed="false" customWidth="true" hidden="false" outlineLevel="0" max="14089" min="14089" style="1" width="22.3"/>
    <col collapsed="false" customWidth="true" hidden="false" outlineLevel="0" max="14090" min="14090" style="1" width="17.7"/>
    <col collapsed="false" customWidth="false" hidden="false" outlineLevel="0" max="14336" min="14091" style="1" width="8.65"/>
    <col collapsed="false" customWidth="true" hidden="false" outlineLevel="0" max="14337" min="14337" style="1" width="3.24"/>
    <col collapsed="false" customWidth="true" hidden="false" outlineLevel="0" max="14338" min="14338" style="1" width="4.87"/>
    <col collapsed="false" customWidth="true" hidden="false" outlineLevel="0" max="14339" min="14339" style="1" width="5.95"/>
    <col collapsed="false" customWidth="true" hidden="false" outlineLevel="0" max="14340" min="14340" style="1" width="48.38"/>
    <col collapsed="false" customWidth="true" hidden="false" outlineLevel="0" max="14341" min="14341" style="1" width="2.57"/>
    <col collapsed="false" customWidth="true" hidden="false" outlineLevel="0" max="14342" min="14342" style="1" width="19.59"/>
    <col collapsed="false" customWidth="true" hidden="false" outlineLevel="0" max="14344" min="14343" style="1" width="11.53"/>
    <col collapsed="false" customWidth="true" hidden="false" outlineLevel="0" max="14345" min="14345" style="1" width="22.3"/>
    <col collapsed="false" customWidth="true" hidden="false" outlineLevel="0" max="14346" min="14346" style="1" width="17.7"/>
    <col collapsed="false" customWidth="false" hidden="false" outlineLevel="0" max="14592" min="14347" style="1" width="8.65"/>
    <col collapsed="false" customWidth="true" hidden="false" outlineLevel="0" max="14593" min="14593" style="1" width="3.24"/>
    <col collapsed="false" customWidth="true" hidden="false" outlineLevel="0" max="14594" min="14594" style="1" width="4.87"/>
    <col collapsed="false" customWidth="true" hidden="false" outlineLevel="0" max="14595" min="14595" style="1" width="5.95"/>
    <col collapsed="false" customWidth="true" hidden="false" outlineLevel="0" max="14596" min="14596" style="1" width="48.38"/>
    <col collapsed="false" customWidth="true" hidden="false" outlineLevel="0" max="14597" min="14597" style="1" width="2.57"/>
    <col collapsed="false" customWidth="true" hidden="false" outlineLevel="0" max="14598" min="14598" style="1" width="19.59"/>
    <col collapsed="false" customWidth="true" hidden="false" outlineLevel="0" max="14600" min="14599" style="1" width="11.53"/>
    <col collapsed="false" customWidth="true" hidden="false" outlineLevel="0" max="14601" min="14601" style="1" width="22.3"/>
    <col collapsed="false" customWidth="true" hidden="false" outlineLevel="0" max="14602" min="14602" style="1" width="17.7"/>
    <col collapsed="false" customWidth="false" hidden="false" outlineLevel="0" max="14848" min="14603" style="1" width="8.65"/>
    <col collapsed="false" customWidth="true" hidden="false" outlineLevel="0" max="14849" min="14849" style="1" width="3.24"/>
    <col collapsed="false" customWidth="true" hidden="false" outlineLevel="0" max="14850" min="14850" style="1" width="4.87"/>
    <col collapsed="false" customWidth="true" hidden="false" outlineLevel="0" max="14851" min="14851" style="1" width="5.95"/>
    <col collapsed="false" customWidth="true" hidden="false" outlineLevel="0" max="14852" min="14852" style="1" width="48.38"/>
    <col collapsed="false" customWidth="true" hidden="false" outlineLevel="0" max="14853" min="14853" style="1" width="2.57"/>
    <col collapsed="false" customWidth="true" hidden="false" outlineLevel="0" max="14854" min="14854" style="1" width="19.59"/>
    <col collapsed="false" customWidth="true" hidden="false" outlineLevel="0" max="14856" min="14855" style="1" width="11.53"/>
    <col collapsed="false" customWidth="true" hidden="false" outlineLevel="0" max="14857" min="14857" style="1" width="22.3"/>
    <col collapsed="false" customWidth="true" hidden="false" outlineLevel="0" max="14858" min="14858" style="1" width="17.7"/>
    <col collapsed="false" customWidth="false" hidden="false" outlineLevel="0" max="15104" min="14859" style="1" width="8.65"/>
    <col collapsed="false" customWidth="true" hidden="false" outlineLevel="0" max="15105" min="15105" style="1" width="3.24"/>
    <col collapsed="false" customWidth="true" hidden="false" outlineLevel="0" max="15106" min="15106" style="1" width="4.87"/>
    <col collapsed="false" customWidth="true" hidden="false" outlineLevel="0" max="15107" min="15107" style="1" width="5.95"/>
    <col collapsed="false" customWidth="true" hidden="false" outlineLevel="0" max="15108" min="15108" style="1" width="48.38"/>
    <col collapsed="false" customWidth="true" hidden="false" outlineLevel="0" max="15109" min="15109" style="1" width="2.57"/>
    <col collapsed="false" customWidth="true" hidden="false" outlineLevel="0" max="15110" min="15110" style="1" width="19.59"/>
    <col collapsed="false" customWidth="true" hidden="false" outlineLevel="0" max="15112" min="15111" style="1" width="11.53"/>
    <col collapsed="false" customWidth="true" hidden="false" outlineLevel="0" max="15113" min="15113" style="1" width="22.3"/>
    <col collapsed="false" customWidth="true" hidden="false" outlineLevel="0" max="15114" min="15114" style="1" width="17.7"/>
    <col collapsed="false" customWidth="false" hidden="false" outlineLevel="0" max="15360" min="15115" style="1" width="8.65"/>
    <col collapsed="false" customWidth="true" hidden="false" outlineLevel="0" max="15361" min="15361" style="1" width="3.24"/>
    <col collapsed="false" customWidth="true" hidden="false" outlineLevel="0" max="15362" min="15362" style="1" width="4.87"/>
    <col collapsed="false" customWidth="true" hidden="false" outlineLevel="0" max="15363" min="15363" style="1" width="5.95"/>
    <col collapsed="false" customWidth="true" hidden="false" outlineLevel="0" max="15364" min="15364" style="1" width="48.38"/>
    <col collapsed="false" customWidth="true" hidden="false" outlineLevel="0" max="15365" min="15365" style="1" width="2.57"/>
    <col collapsed="false" customWidth="true" hidden="false" outlineLevel="0" max="15366" min="15366" style="1" width="19.59"/>
    <col collapsed="false" customWidth="true" hidden="false" outlineLevel="0" max="15368" min="15367" style="1" width="11.53"/>
    <col collapsed="false" customWidth="true" hidden="false" outlineLevel="0" max="15369" min="15369" style="1" width="22.3"/>
    <col collapsed="false" customWidth="true" hidden="false" outlineLevel="0" max="15370" min="15370" style="1" width="17.7"/>
    <col collapsed="false" customWidth="false" hidden="false" outlineLevel="0" max="15616" min="15371" style="1" width="8.65"/>
    <col collapsed="false" customWidth="true" hidden="false" outlineLevel="0" max="15617" min="15617" style="1" width="3.24"/>
    <col collapsed="false" customWidth="true" hidden="false" outlineLevel="0" max="15618" min="15618" style="1" width="4.87"/>
    <col collapsed="false" customWidth="true" hidden="false" outlineLevel="0" max="15619" min="15619" style="1" width="5.95"/>
    <col collapsed="false" customWidth="true" hidden="false" outlineLevel="0" max="15620" min="15620" style="1" width="48.38"/>
    <col collapsed="false" customWidth="true" hidden="false" outlineLevel="0" max="15621" min="15621" style="1" width="2.57"/>
    <col collapsed="false" customWidth="true" hidden="false" outlineLevel="0" max="15622" min="15622" style="1" width="19.59"/>
    <col collapsed="false" customWidth="true" hidden="false" outlineLevel="0" max="15624" min="15623" style="1" width="11.53"/>
    <col collapsed="false" customWidth="true" hidden="false" outlineLevel="0" max="15625" min="15625" style="1" width="22.3"/>
    <col collapsed="false" customWidth="true" hidden="false" outlineLevel="0" max="15626" min="15626" style="1" width="17.7"/>
    <col collapsed="false" customWidth="false" hidden="false" outlineLevel="0" max="15872" min="15627" style="1" width="8.65"/>
    <col collapsed="false" customWidth="true" hidden="false" outlineLevel="0" max="15873" min="15873" style="1" width="3.24"/>
    <col collapsed="false" customWidth="true" hidden="false" outlineLevel="0" max="15874" min="15874" style="1" width="4.87"/>
    <col collapsed="false" customWidth="true" hidden="false" outlineLevel="0" max="15875" min="15875" style="1" width="5.95"/>
    <col collapsed="false" customWidth="true" hidden="false" outlineLevel="0" max="15876" min="15876" style="1" width="48.38"/>
    <col collapsed="false" customWidth="true" hidden="false" outlineLevel="0" max="15877" min="15877" style="1" width="2.57"/>
    <col collapsed="false" customWidth="true" hidden="false" outlineLevel="0" max="15878" min="15878" style="1" width="19.59"/>
    <col collapsed="false" customWidth="true" hidden="false" outlineLevel="0" max="15880" min="15879" style="1" width="11.53"/>
    <col collapsed="false" customWidth="true" hidden="false" outlineLevel="0" max="15881" min="15881" style="1" width="22.3"/>
    <col collapsed="false" customWidth="true" hidden="false" outlineLevel="0" max="15882" min="15882" style="1" width="17.7"/>
    <col collapsed="false" customWidth="false" hidden="false" outlineLevel="0" max="16128" min="15883" style="1" width="8.65"/>
    <col collapsed="false" customWidth="true" hidden="false" outlineLevel="0" max="16129" min="16129" style="1" width="3.24"/>
    <col collapsed="false" customWidth="true" hidden="false" outlineLevel="0" max="16130" min="16130" style="1" width="4.87"/>
    <col collapsed="false" customWidth="true" hidden="false" outlineLevel="0" max="16131" min="16131" style="1" width="5.95"/>
    <col collapsed="false" customWidth="true" hidden="false" outlineLevel="0" max="16132" min="16132" style="1" width="48.38"/>
    <col collapsed="false" customWidth="true" hidden="false" outlineLevel="0" max="16133" min="16133" style="1" width="2.57"/>
    <col collapsed="false" customWidth="true" hidden="false" outlineLevel="0" max="16134" min="16134" style="1" width="19.59"/>
    <col collapsed="false" customWidth="true" hidden="false" outlineLevel="0" max="16136" min="16135" style="1" width="11.53"/>
    <col collapsed="false" customWidth="true" hidden="false" outlineLevel="0" max="16137" min="16137" style="1" width="22.3"/>
    <col collapsed="false" customWidth="true" hidden="false" outlineLevel="0" max="16138" min="16138" style="1" width="17.7"/>
    <col collapsed="false" customWidth="true" hidden="false" outlineLevel="0" max="16384" min="16139" style="10" width="11.53"/>
  </cols>
  <sheetData>
    <row r="1" customFormat="false" ht="11.25" hidden="false" customHeight="true" outlineLevel="0" collapsed="false"/>
    <row r="2" customFormat="false" ht="20.25" hidden="false" customHeight="true" outlineLevel="0" collapsed="false">
      <c r="A2" s="4" t="s">
        <v>47</v>
      </c>
      <c r="B2" s="4"/>
      <c r="C2" s="4"/>
      <c r="D2" s="4"/>
      <c r="E2" s="4"/>
      <c r="F2" s="4"/>
      <c r="G2" s="4"/>
      <c r="H2" s="4"/>
      <c r="I2" s="11"/>
      <c r="J2" s="11"/>
      <c r="K2" s="12"/>
      <c r="L2" s="12"/>
      <c r="M2" s="12"/>
      <c r="N2" s="12"/>
      <c r="O2" s="12"/>
    </row>
    <row r="3" customFormat="false" ht="12.75" hidden="false" customHeight="true" outlineLevel="0" collapsed="false">
      <c r="A3" s="7"/>
      <c r="B3" s="11"/>
      <c r="C3" s="11"/>
      <c r="D3" s="11"/>
      <c r="E3" s="11"/>
      <c r="F3" s="53"/>
      <c r="G3" s="22"/>
      <c r="H3" s="7"/>
      <c r="I3" s="11"/>
      <c r="J3" s="11"/>
      <c r="K3" s="12"/>
      <c r="L3" s="12"/>
      <c r="M3" s="12"/>
      <c r="N3" s="12"/>
      <c r="O3" s="12"/>
    </row>
    <row r="4" customFormat="false" ht="9.75" hidden="false" customHeight="true" outlineLevel="0" collapsed="false">
      <c r="A4" s="7"/>
      <c r="B4" s="11"/>
      <c r="C4" s="11"/>
      <c r="D4" s="11"/>
      <c r="E4" s="11"/>
      <c r="F4" s="53"/>
      <c r="G4" s="22"/>
      <c r="H4" s="7"/>
      <c r="I4" s="11"/>
      <c r="J4" s="11"/>
      <c r="K4" s="12"/>
      <c r="L4" s="12"/>
      <c r="M4" s="12"/>
      <c r="N4" s="12"/>
      <c r="O4" s="12"/>
    </row>
    <row r="5" customFormat="false" ht="15" hidden="false" customHeight="false" outlineLevel="0" collapsed="false">
      <c r="A5" s="13" t="s">
        <v>48</v>
      </c>
      <c r="B5" s="13"/>
      <c r="C5" s="13"/>
      <c r="D5" s="13"/>
      <c r="E5" s="13"/>
      <c r="F5" s="13"/>
      <c r="G5" s="13"/>
      <c r="H5" s="13"/>
      <c r="I5" s="11"/>
      <c r="J5" s="11"/>
      <c r="K5" s="12"/>
    </row>
    <row r="6" customFormat="false" ht="15" hidden="false" customHeight="false" outlineLevel="0" collapsed="false">
      <c r="A6" s="13" t="s">
        <v>49</v>
      </c>
      <c r="B6" s="13"/>
      <c r="C6" s="13"/>
      <c r="D6" s="13"/>
      <c r="E6" s="13"/>
      <c r="F6" s="13"/>
      <c r="G6" s="13"/>
      <c r="H6" s="13"/>
      <c r="I6" s="11"/>
      <c r="J6" s="11"/>
      <c r="K6" s="12"/>
    </row>
    <row r="7" customFormat="false" ht="15" hidden="false" customHeight="false" outlineLevel="0" collapsed="false">
      <c r="A7" s="54" t="s">
        <v>3</v>
      </c>
      <c r="B7" s="54"/>
      <c r="C7" s="54"/>
      <c r="D7" s="54"/>
      <c r="E7" s="54"/>
      <c r="F7" s="54"/>
      <c r="G7" s="54"/>
      <c r="H7" s="54"/>
      <c r="I7" s="11"/>
      <c r="J7" s="11"/>
      <c r="K7" s="12"/>
    </row>
    <row r="8" customFormat="false" ht="15" hidden="false" customHeight="false" outlineLevel="0" collapsed="false">
      <c r="A8" s="22"/>
      <c r="B8" s="22"/>
      <c r="C8" s="22"/>
      <c r="D8" s="22"/>
      <c r="E8" s="22"/>
      <c r="F8" s="22"/>
      <c r="G8" s="22"/>
      <c r="H8" s="14"/>
      <c r="I8" s="11"/>
      <c r="J8" s="11"/>
      <c r="K8" s="12"/>
    </row>
    <row r="9" customFormat="false" ht="15" hidden="false" customHeight="false" outlineLevel="0" collapsed="false">
      <c r="A9" s="7"/>
      <c r="B9" s="11"/>
      <c r="C9" s="11"/>
      <c r="D9" s="11"/>
      <c r="E9" s="11"/>
      <c r="F9" s="53"/>
      <c r="G9" s="22"/>
      <c r="H9" s="7"/>
      <c r="I9" s="11"/>
      <c r="J9" s="7"/>
    </row>
    <row r="10" customFormat="false" ht="15" hidden="true" customHeight="false" outlineLevel="0" collapsed="false">
      <c r="A10" s="7"/>
      <c r="B10" s="11"/>
      <c r="C10" s="11"/>
      <c r="D10" s="11"/>
      <c r="E10" s="11"/>
      <c r="F10" s="53"/>
      <c r="G10" s="22"/>
      <c r="H10" s="7"/>
      <c r="I10" s="11"/>
      <c r="J10" s="7"/>
    </row>
    <row r="11" customFormat="false" ht="15" hidden="true" customHeight="false" outlineLevel="0" collapsed="false">
      <c r="A11" s="7"/>
      <c r="B11" s="11"/>
      <c r="C11" s="11"/>
      <c r="D11" s="11"/>
      <c r="E11" s="11"/>
      <c r="F11" s="53"/>
      <c r="G11" s="22"/>
      <c r="H11" s="7"/>
      <c r="I11" s="11"/>
      <c r="J11" s="7"/>
    </row>
    <row r="12" customFormat="false" ht="15" hidden="true" customHeight="false" outlineLevel="0" collapsed="false">
      <c r="A12" s="7"/>
      <c r="B12" s="11"/>
      <c r="C12" s="11"/>
      <c r="D12" s="11"/>
      <c r="E12" s="11"/>
      <c r="F12" s="55"/>
      <c r="G12" s="22"/>
      <c r="H12" s="22"/>
      <c r="I12" s="11"/>
      <c r="J12" s="7"/>
    </row>
    <row r="13" customFormat="false" ht="15" hidden="false" customHeight="false" outlineLevel="0" collapsed="false">
      <c r="A13" s="7"/>
      <c r="B13" s="11" t="s">
        <v>50</v>
      </c>
      <c r="C13" s="11"/>
      <c r="D13" s="11"/>
      <c r="E13" s="11"/>
      <c r="F13" s="53"/>
      <c r="G13" s="22"/>
      <c r="H13" s="8"/>
      <c r="I13" s="11"/>
      <c r="J13" s="7"/>
    </row>
    <row r="14" customFormat="false" ht="20.1" hidden="false" customHeight="true" outlineLevel="0" collapsed="false">
      <c r="A14" s="7"/>
      <c r="B14" s="11"/>
      <c r="C14" s="7" t="s">
        <v>51</v>
      </c>
      <c r="D14" s="7"/>
      <c r="E14" s="23" t="s">
        <v>7</v>
      </c>
      <c r="F14" s="8"/>
      <c r="G14" s="23" t="s">
        <v>7</v>
      </c>
      <c r="H14" s="9"/>
      <c r="I14" s="56"/>
      <c r="J14" s="8"/>
    </row>
    <row r="15" customFormat="false" ht="20.1" hidden="false" customHeight="true" outlineLevel="0" collapsed="false">
      <c r="A15" s="7"/>
      <c r="B15" s="11"/>
      <c r="C15" s="7" t="s">
        <v>52</v>
      </c>
      <c r="D15" s="7"/>
      <c r="E15" s="7"/>
      <c r="F15" s="8"/>
      <c r="G15" s="14"/>
      <c r="H15" s="9"/>
      <c r="I15" s="9"/>
      <c r="J15" s="8"/>
    </row>
    <row r="16" customFormat="false" ht="20.1" hidden="false" customHeight="true" outlineLevel="0" collapsed="false">
      <c r="A16" s="7"/>
      <c r="B16" s="11"/>
      <c r="C16" s="7" t="s">
        <v>53</v>
      </c>
      <c r="D16" s="7"/>
      <c r="E16" s="11"/>
      <c r="F16" s="8"/>
      <c r="G16" s="14"/>
      <c r="H16" s="9"/>
      <c r="I16" s="21"/>
      <c r="J16" s="8"/>
    </row>
    <row r="17" customFormat="false" ht="20.1" hidden="false" customHeight="true" outlineLevel="0" collapsed="false">
      <c r="A17" s="7"/>
      <c r="B17" s="11"/>
      <c r="C17" s="7" t="s">
        <v>54</v>
      </c>
      <c r="D17" s="7"/>
      <c r="E17" s="7"/>
      <c r="F17" s="28"/>
      <c r="G17" s="14"/>
      <c r="H17" s="57"/>
      <c r="I17" s="9"/>
      <c r="J17" s="8"/>
    </row>
    <row r="18" customFormat="false" ht="20.1" hidden="false" customHeight="true" outlineLevel="0" collapsed="false">
      <c r="A18" s="7"/>
      <c r="B18" s="11"/>
      <c r="C18" s="11" t="s">
        <v>55</v>
      </c>
      <c r="D18" s="11"/>
      <c r="E18" s="23" t="s">
        <v>7</v>
      </c>
      <c r="F18" s="31" t="n">
        <f aca="false">SUM(F14:F17)</f>
        <v>0</v>
      </c>
      <c r="G18" s="23" t="s">
        <v>7</v>
      </c>
      <c r="H18" s="58"/>
      <c r="I18" s="11"/>
      <c r="J18" s="21"/>
    </row>
    <row r="19" customFormat="false" ht="12.75" hidden="false" customHeight="true" outlineLevel="0" collapsed="false">
      <c r="A19" s="7"/>
      <c r="B19" s="11"/>
      <c r="C19" s="11"/>
      <c r="D19" s="11"/>
      <c r="E19" s="11"/>
      <c r="F19" s="9"/>
      <c r="G19" s="22"/>
      <c r="H19" s="9"/>
      <c r="I19" s="11"/>
      <c r="J19" s="21"/>
    </row>
    <row r="20" customFormat="false" ht="18" hidden="false" customHeight="true" outlineLevel="0" collapsed="false">
      <c r="A20" s="7"/>
      <c r="B20" s="11" t="s">
        <v>56</v>
      </c>
      <c r="C20" s="11"/>
      <c r="D20" s="11"/>
      <c r="E20" s="11"/>
      <c r="F20" s="9"/>
      <c r="G20" s="22"/>
      <c r="H20" s="9"/>
      <c r="I20" s="11"/>
      <c r="J20" s="21"/>
    </row>
    <row r="21" customFormat="false" ht="8.1" hidden="false" customHeight="true" outlineLevel="0" collapsed="false">
      <c r="A21" s="7"/>
      <c r="B21" s="11"/>
      <c r="C21" s="11"/>
      <c r="D21" s="11"/>
      <c r="E21" s="7"/>
      <c r="F21" s="9"/>
      <c r="G21" s="14"/>
      <c r="H21" s="9"/>
      <c r="I21" s="11"/>
      <c r="J21" s="21"/>
    </row>
    <row r="22" customFormat="false" ht="20.1" hidden="false" customHeight="true" outlineLevel="0" collapsed="false">
      <c r="A22" s="7"/>
      <c r="B22" s="11"/>
      <c r="C22" s="7" t="s">
        <v>57</v>
      </c>
      <c r="D22" s="7"/>
      <c r="E22" s="23" t="s">
        <v>7</v>
      </c>
      <c r="F22" s="8"/>
      <c r="G22" s="23" t="s">
        <v>7</v>
      </c>
      <c r="H22" s="9"/>
      <c r="I22" s="56"/>
      <c r="J22" s="8"/>
    </row>
    <row r="23" customFormat="false" ht="20.1" hidden="false" customHeight="true" outlineLevel="0" collapsed="false">
      <c r="A23" s="7"/>
      <c r="B23" s="11"/>
      <c r="C23" s="7" t="s">
        <v>58</v>
      </c>
      <c r="D23" s="7"/>
      <c r="E23" s="7"/>
      <c r="F23" s="8"/>
      <c r="G23" s="14"/>
      <c r="H23" s="9"/>
      <c r="I23" s="11"/>
      <c r="J23" s="8"/>
    </row>
    <row r="24" customFormat="false" ht="20.1" hidden="false" customHeight="true" outlineLevel="0" collapsed="false">
      <c r="A24" s="7"/>
      <c r="B24" s="11"/>
      <c r="C24" s="7" t="s">
        <v>59</v>
      </c>
      <c r="D24" s="7"/>
      <c r="E24" s="7"/>
      <c r="F24" s="28"/>
      <c r="G24" s="23"/>
      <c r="H24" s="9"/>
      <c r="I24" s="11"/>
      <c r="J24" s="8"/>
    </row>
    <row r="25" customFormat="false" ht="20.1" hidden="false" customHeight="true" outlineLevel="0" collapsed="false">
      <c r="A25" s="7"/>
      <c r="B25" s="11"/>
      <c r="C25" s="7" t="s">
        <v>60</v>
      </c>
      <c r="D25" s="7"/>
      <c r="E25" s="23"/>
      <c r="F25" s="34"/>
      <c r="G25" s="23"/>
      <c r="H25" s="9"/>
      <c r="I25" s="11"/>
      <c r="J25" s="8"/>
    </row>
    <row r="26" customFormat="false" ht="20.1" hidden="false" customHeight="true" outlineLevel="0" collapsed="false">
      <c r="A26" s="7"/>
      <c r="B26" s="11"/>
      <c r="C26" s="7" t="s">
        <v>61</v>
      </c>
      <c r="D26" s="7"/>
      <c r="E26" s="23"/>
      <c r="F26" s="8"/>
      <c r="G26" s="23"/>
      <c r="H26" s="9"/>
      <c r="I26" s="11"/>
      <c r="J26" s="8"/>
    </row>
    <row r="27" customFormat="false" ht="20.1" hidden="false" customHeight="true" outlineLevel="0" collapsed="false">
      <c r="A27" s="7"/>
      <c r="B27" s="11"/>
      <c r="C27" s="7" t="s">
        <v>62</v>
      </c>
      <c r="D27" s="7"/>
      <c r="E27" s="23"/>
      <c r="F27" s="28"/>
      <c r="G27" s="23"/>
      <c r="H27" s="57"/>
      <c r="I27" s="11"/>
      <c r="J27" s="8"/>
    </row>
    <row r="28" customFormat="false" ht="18.75" hidden="false" customHeight="true" outlineLevel="0" collapsed="false">
      <c r="A28" s="7"/>
      <c r="B28" s="7"/>
      <c r="C28" s="11" t="s">
        <v>63</v>
      </c>
      <c r="D28" s="11"/>
      <c r="E28" s="23" t="s">
        <v>7</v>
      </c>
      <c r="F28" s="37" t="n">
        <f aca="false">SUM(F22:F27)</f>
        <v>0</v>
      </c>
      <c r="G28" s="23" t="s">
        <v>7</v>
      </c>
      <c r="H28" s="58"/>
      <c r="I28" s="21" t="n">
        <f aca="false">F18-F28</f>
        <v>0</v>
      </c>
      <c r="J28" s="21"/>
    </row>
    <row r="29" customFormat="false" ht="12.75" hidden="false" customHeight="true" outlineLevel="0" collapsed="false">
      <c r="A29" s="7"/>
      <c r="B29" s="11"/>
      <c r="C29" s="11"/>
      <c r="D29" s="11"/>
      <c r="E29" s="7"/>
      <c r="F29" s="8"/>
      <c r="G29" s="14"/>
      <c r="H29" s="9"/>
      <c r="I29" s="11"/>
      <c r="J29" s="21"/>
    </row>
    <row r="30" customFormat="false" ht="18" hidden="false" customHeight="true" outlineLevel="0" collapsed="false">
      <c r="A30" s="7"/>
      <c r="B30" s="11" t="s">
        <v>64</v>
      </c>
      <c r="C30" s="11"/>
      <c r="D30" s="11"/>
      <c r="E30" s="23" t="s">
        <v>7</v>
      </c>
      <c r="F30" s="59" t="n">
        <f aca="false">+F18-F28</f>
        <v>0</v>
      </c>
      <c r="G30" s="23" t="s">
        <v>7</v>
      </c>
      <c r="H30" s="9"/>
      <c r="I30" s="11"/>
      <c r="J30" s="21"/>
    </row>
    <row r="31" customFormat="false" ht="18" hidden="false" customHeight="true" outlineLevel="0" collapsed="false">
      <c r="A31" s="7"/>
      <c r="B31" s="11"/>
      <c r="C31" s="11"/>
      <c r="D31" s="11"/>
      <c r="E31" s="23"/>
      <c r="F31" s="21"/>
      <c r="G31" s="23"/>
      <c r="H31" s="9"/>
      <c r="I31" s="11"/>
      <c r="J31" s="21"/>
    </row>
    <row r="32" customFormat="false" ht="20.1" hidden="false" customHeight="true" outlineLevel="0" collapsed="false">
      <c r="A32" s="7"/>
      <c r="B32" s="11" t="s">
        <v>65</v>
      </c>
      <c r="C32" s="11"/>
      <c r="D32" s="11"/>
      <c r="E32" s="23" t="s">
        <v>7</v>
      </c>
      <c r="F32" s="60" t="n">
        <f aca="false">+F18-F28</f>
        <v>0</v>
      </c>
      <c r="G32" s="22"/>
      <c r="H32" s="9"/>
      <c r="I32" s="21"/>
      <c r="J32" s="21"/>
    </row>
    <row r="33" customFormat="false" ht="12" hidden="false" customHeight="true" outlineLevel="0" collapsed="false">
      <c r="A33" s="7"/>
      <c r="B33" s="11"/>
      <c r="C33" s="7"/>
      <c r="D33" s="11"/>
      <c r="E33" s="11"/>
      <c r="F33" s="8"/>
      <c r="G33" s="22"/>
      <c r="H33" s="9"/>
      <c r="I33" s="11"/>
      <c r="J33" s="21"/>
    </row>
    <row r="34" customFormat="false" ht="19.5" hidden="false" customHeight="true" outlineLevel="0" collapsed="false">
      <c r="A34" s="7"/>
      <c r="B34" s="7" t="s">
        <v>66</v>
      </c>
      <c r="C34" s="7"/>
      <c r="D34" s="7"/>
      <c r="E34" s="11"/>
      <c r="F34" s="8"/>
      <c r="G34" s="22"/>
      <c r="H34" s="9"/>
      <c r="I34" s="11"/>
      <c r="J34" s="21"/>
    </row>
    <row r="35" customFormat="false" ht="20.1" hidden="false" customHeight="true" outlineLevel="0" collapsed="false">
      <c r="A35" s="7"/>
      <c r="B35" s="7" t="s">
        <v>67</v>
      </c>
      <c r="C35" s="7" t="s">
        <v>68</v>
      </c>
      <c r="D35" s="7"/>
      <c r="E35" s="11"/>
      <c r="F35" s="28"/>
      <c r="G35" s="22"/>
      <c r="H35" s="57"/>
      <c r="I35" s="56"/>
      <c r="J35" s="21"/>
    </row>
    <row r="36" customFormat="false" ht="20.1" hidden="false" customHeight="true" outlineLevel="0" collapsed="false">
      <c r="A36" s="7"/>
      <c r="B36" s="7"/>
      <c r="C36" s="7" t="s">
        <v>69</v>
      </c>
      <c r="D36" s="7"/>
      <c r="E36" s="11"/>
      <c r="F36" s="61"/>
      <c r="G36" s="22"/>
      <c r="H36" s="9"/>
      <c r="I36" s="56"/>
      <c r="J36" s="21"/>
    </row>
    <row r="37" customFormat="false" ht="20.1" hidden="false" customHeight="true" outlineLevel="0" collapsed="false">
      <c r="A37" s="7"/>
      <c r="B37" s="7"/>
      <c r="C37" s="7"/>
      <c r="D37" s="7"/>
      <c r="E37" s="7"/>
      <c r="F37" s="8"/>
      <c r="G37" s="22"/>
      <c r="H37" s="9"/>
      <c r="I37" s="56"/>
      <c r="J37" s="21"/>
    </row>
    <row r="38" customFormat="false" ht="20.1" hidden="false" customHeight="true" outlineLevel="0" collapsed="false">
      <c r="A38" s="7"/>
      <c r="B38" s="7"/>
      <c r="C38" s="7" t="s">
        <v>61</v>
      </c>
      <c r="D38" s="7"/>
      <c r="E38" s="11"/>
      <c r="F38" s="8" t="n">
        <v>0</v>
      </c>
      <c r="G38" s="22"/>
      <c r="H38" s="9"/>
      <c r="I38" s="56"/>
      <c r="J38" s="21"/>
    </row>
    <row r="39" customFormat="false" ht="20.1" hidden="false" customHeight="true" outlineLevel="0" collapsed="false">
      <c r="A39" s="7"/>
      <c r="B39" s="7"/>
      <c r="C39" s="7"/>
      <c r="D39" s="7"/>
      <c r="E39" s="7"/>
      <c r="F39" s="8"/>
      <c r="G39" s="14"/>
      <c r="H39" s="9"/>
      <c r="I39" s="56"/>
      <c r="J39" s="21"/>
    </row>
    <row r="40" customFormat="false" ht="15.75" hidden="false" customHeight="true" outlineLevel="0" collapsed="false">
      <c r="A40" s="7"/>
      <c r="B40" s="11"/>
      <c r="C40" s="11"/>
      <c r="D40" s="11"/>
      <c r="E40" s="11"/>
      <c r="F40" s="8"/>
      <c r="G40" s="22"/>
      <c r="H40" s="9"/>
      <c r="I40" s="11"/>
      <c r="J40" s="21"/>
    </row>
    <row r="41" customFormat="false" ht="20.1" hidden="false" customHeight="true" outlineLevel="0" collapsed="false">
      <c r="A41" s="7"/>
      <c r="B41" s="11" t="s">
        <v>42</v>
      </c>
      <c r="C41" s="11"/>
      <c r="D41" s="11"/>
      <c r="E41" s="23" t="s">
        <v>7</v>
      </c>
      <c r="F41" s="59" t="n">
        <f aca="false">F32+F35</f>
        <v>0</v>
      </c>
      <c r="G41" s="23" t="s">
        <v>7</v>
      </c>
      <c r="H41" s="62"/>
      <c r="I41" s="21"/>
      <c r="J41" s="21"/>
    </row>
    <row r="42" customFormat="false" ht="18" hidden="false" customHeight="true" outlineLevel="0" collapsed="false">
      <c r="A42" s="7"/>
      <c r="B42" s="11"/>
      <c r="C42" s="11"/>
      <c r="D42" s="11"/>
      <c r="E42" s="23"/>
      <c r="F42" s="53"/>
      <c r="G42" s="23"/>
      <c r="H42" s="9"/>
      <c r="I42" s="21"/>
      <c r="J42" s="21"/>
    </row>
    <row r="43" customFormat="false" ht="15.95" hidden="false" customHeight="true" outlineLevel="0" collapsed="false">
      <c r="A43" s="7"/>
      <c r="B43" s="11"/>
      <c r="C43" s="11"/>
      <c r="D43" s="11"/>
      <c r="E43" s="11"/>
      <c r="F43" s="9"/>
      <c r="G43" s="22"/>
      <c r="H43" s="8"/>
      <c r="I43" s="21"/>
      <c r="J43" s="21" t="s">
        <v>8</v>
      </c>
    </row>
    <row r="44" customFormat="false" ht="15.95" hidden="false" customHeight="true" outlineLevel="0" collapsed="false">
      <c r="B44" s="12"/>
      <c r="C44" s="12"/>
      <c r="D44" s="12"/>
      <c r="E44" s="12"/>
      <c r="G44" s="63"/>
      <c r="H44" s="2"/>
      <c r="I44" s="29"/>
      <c r="J44" s="29"/>
    </row>
    <row r="45" customFormat="false" ht="17.35" hidden="false" customHeight="false" outlineLevel="0" collapsed="false">
      <c r="B45" s="64"/>
      <c r="E45" s="65"/>
      <c r="F45" s="18"/>
      <c r="G45" s="66"/>
      <c r="H45" s="67"/>
      <c r="I45" s="29"/>
      <c r="J45" s="2"/>
    </row>
    <row r="46" customFormat="false" ht="17.35" hidden="false" customHeight="false" outlineLevel="0" collapsed="false">
      <c r="B46" s="64"/>
      <c r="E46" s="65"/>
      <c r="F46" s="18"/>
      <c r="G46" s="66"/>
      <c r="H46" s="2"/>
      <c r="I46" s="29"/>
      <c r="J46" s="2"/>
    </row>
    <row r="47" customFormat="false" ht="17.35" hidden="false" customHeight="false" outlineLevel="0" collapsed="false">
      <c r="B47" s="64"/>
      <c r="E47" s="65"/>
      <c r="F47" s="18"/>
      <c r="G47" s="66"/>
      <c r="H47" s="2"/>
      <c r="I47" s="29"/>
      <c r="J47" s="2"/>
    </row>
    <row r="48" customFormat="false" ht="17.35" hidden="false" customHeight="false" outlineLevel="0" collapsed="false">
      <c r="B48" s="45"/>
      <c r="E48" s="68"/>
      <c r="F48" s="18"/>
      <c r="G48" s="69"/>
      <c r="H48" s="2"/>
      <c r="I48" s="29"/>
      <c r="J48" s="2"/>
    </row>
    <row r="49" customFormat="false" ht="17.35" hidden="false" customHeight="false" outlineLevel="0" collapsed="false">
      <c r="B49" s="48"/>
      <c r="E49" s="65"/>
      <c r="F49" s="18"/>
      <c r="G49" s="66"/>
      <c r="H49" s="2"/>
      <c r="I49" s="29"/>
    </row>
    <row r="50" customFormat="false" ht="18.75" hidden="false" customHeight="true" outlineLevel="0" collapsed="false">
      <c r="B50" s="48"/>
      <c r="E50" s="65"/>
      <c r="F50" s="18"/>
      <c r="G50" s="66"/>
      <c r="H50" s="2"/>
      <c r="I50" s="2"/>
    </row>
    <row r="51" customFormat="false" ht="18.75" hidden="false" customHeight="true" outlineLevel="0" collapsed="false">
      <c r="H51" s="2"/>
      <c r="I51" s="29"/>
    </row>
    <row r="52" customFormat="false" ht="18.75" hidden="false" customHeight="true" outlineLevel="0" collapsed="false">
      <c r="H52" s="2"/>
      <c r="I52" s="29"/>
    </row>
    <row r="53" customFormat="false" ht="18.75" hidden="false" customHeight="true" outlineLevel="0" collapsed="false">
      <c r="H53" s="2"/>
      <c r="I53" s="29"/>
    </row>
    <row r="54" customFormat="false" ht="18.75" hidden="false" customHeight="true" outlineLevel="0" collapsed="false">
      <c r="A54" s="50"/>
      <c r="B54" s="50"/>
      <c r="C54" s="50"/>
      <c r="D54" s="50"/>
      <c r="E54" s="50"/>
      <c r="F54" s="50"/>
      <c r="G54" s="50"/>
      <c r="H54" s="50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</row>
    <row r="55" customFormat="false" ht="18.75" hidden="false" customHeight="true" outlineLevel="0" collapsed="false">
      <c r="A55" s="44"/>
      <c r="B55" s="44"/>
      <c r="C55" s="44"/>
      <c r="D55" s="44"/>
      <c r="E55" s="44"/>
      <c r="F55" s="44"/>
      <c r="G55" s="70"/>
      <c r="H55" s="52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customFormat="false" ht="18.75" hidden="false" customHeight="true" outlineLevel="0" collapsed="false">
      <c r="A56" s="44"/>
      <c r="B56" s="44"/>
      <c r="C56" s="44"/>
      <c r="D56" s="44"/>
      <c r="E56" s="44"/>
      <c r="F56" s="44"/>
      <c r="G56" s="70"/>
      <c r="H56" s="52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</row>
    <row r="57" customFormat="false" ht="18.75" hidden="false" customHeight="true" outlineLevel="0" collapsed="false">
      <c r="B57" s="45"/>
      <c r="C57" s="45"/>
      <c r="D57" s="45"/>
      <c r="E57" s="45"/>
      <c r="F57" s="47"/>
      <c r="G57" s="71"/>
      <c r="H57" s="45"/>
      <c r="I57" s="72"/>
      <c r="J57" s="45"/>
      <c r="K57" s="52"/>
      <c r="M57" s="2"/>
      <c r="N57" s="2"/>
      <c r="O57" s="2"/>
    </row>
    <row r="58" customFormat="false" ht="17.35" hidden="false" customHeight="false" outlineLevel="0" collapsed="false">
      <c r="A58" s="50"/>
      <c r="B58" s="50"/>
      <c r="C58" s="50"/>
      <c r="D58" s="50"/>
      <c r="E58" s="50"/>
      <c r="F58" s="50"/>
      <c r="G58" s="50"/>
      <c r="H58" s="50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</row>
    <row r="59" customFormat="false" ht="23.25" hidden="false" customHeight="true" outlineLevel="0" collapsed="false">
      <c r="A59" s="50"/>
      <c r="B59" s="50"/>
      <c r="C59" s="50"/>
      <c r="D59" s="50"/>
      <c r="E59" s="50"/>
      <c r="F59" s="50"/>
      <c r="G59" s="50"/>
      <c r="H59" s="50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</row>
  </sheetData>
  <mergeCells count="7">
    <mergeCell ref="A2:H2"/>
    <mergeCell ref="A5:H5"/>
    <mergeCell ref="A6:H6"/>
    <mergeCell ref="A7:H7"/>
    <mergeCell ref="A54:H54"/>
    <mergeCell ref="A58:H58"/>
    <mergeCell ref="A59:H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M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ColWidth="8.65234375" defaultRowHeight="15.1" zeroHeight="false" outlineLevelRow="0" outlineLevelCol="0"/>
  <cols>
    <col collapsed="false" customWidth="true" hidden="false" outlineLevel="0" max="1" min="1" style="73" width="0.93"/>
    <col collapsed="false" customWidth="true" hidden="false" outlineLevel="0" max="2" min="2" style="73" width="3.51"/>
    <col collapsed="false" customWidth="true" hidden="false" outlineLevel="0" max="3" min="3" style="73" width="39.32"/>
    <col collapsed="false" customWidth="true" hidden="false" outlineLevel="0" max="4" min="4" style="73" width="2.43"/>
    <col collapsed="false" customWidth="true" hidden="false" outlineLevel="0" max="5" min="5" style="73" width="25.27"/>
    <col collapsed="false" customWidth="true" hidden="false" outlineLevel="0" max="6" min="6" style="73" width="1.49"/>
    <col collapsed="false" customWidth="true" hidden="false" outlineLevel="0" max="7" min="7" style="73" width="26.62"/>
    <col collapsed="false" customWidth="true" hidden="false" outlineLevel="0" max="9" min="8" style="73" width="21.62"/>
    <col collapsed="false" customWidth="true" hidden="false" outlineLevel="0" max="10" min="10" style="73" width="22.43"/>
    <col collapsed="false" customWidth="false" hidden="false" outlineLevel="0" max="11" min="11" style="73" width="8.65"/>
    <col collapsed="false" customWidth="true" hidden="false" outlineLevel="0" max="12" min="12" style="73" width="34.59"/>
    <col collapsed="false" customWidth="true" hidden="false" outlineLevel="0" max="13" min="13" style="73" width="14.06"/>
    <col collapsed="false" customWidth="false" hidden="false" outlineLevel="0" max="254" min="14" style="73" width="8.65"/>
    <col collapsed="false" customWidth="true" hidden="false" outlineLevel="0" max="255" min="255" style="73" width="4.07"/>
    <col collapsed="false" customWidth="true" hidden="false" outlineLevel="0" max="256" min="256" style="73" width="1.49"/>
    <col collapsed="false" customWidth="true" hidden="false" outlineLevel="0" max="257" min="257" style="73" width="3.51"/>
    <col collapsed="false" customWidth="true" hidden="false" outlineLevel="0" max="258" min="258" style="73" width="39.32"/>
    <col collapsed="false" customWidth="true" hidden="false" outlineLevel="0" max="259" min="259" style="73" width="2.43"/>
    <col collapsed="false" customWidth="true" hidden="false" outlineLevel="0" max="260" min="260" style="73" width="22.84"/>
    <col collapsed="false" customWidth="true" hidden="false" outlineLevel="0" max="261" min="261" style="73" width="1.49"/>
    <col collapsed="false" customWidth="true" hidden="false" outlineLevel="0" max="262" min="262" style="73" width="25.68"/>
    <col collapsed="false" customWidth="true" hidden="false" outlineLevel="0" max="263" min="263" style="73" width="26.62"/>
    <col collapsed="false" customWidth="true" hidden="false" outlineLevel="0" max="265" min="264" style="73" width="21.62"/>
    <col collapsed="false" customWidth="true" hidden="false" outlineLevel="0" max="266" min="266" style="73" width="22.43"/>
    <col collapsed="false" customWidth="false" hidden="false" outlineLevel="0" max="267" min="267" style="73" width="8.65"/>
    <col collapsed="false" customWidth="true" hidden="false" outlineLevel="0" max="268" min="268" style="73" width="34.59"/>
    <col collapsed="false" customWidth="true" hidden="false" outlineLevel="0" max="269" min="269" style="73" width="14.06"/>
    <col collapsed="false" customWidth="false" hidden="false" outlineLevel="0" max="510" min="270" style="73" width="8.65"/>
    <col collapsed="false" customWidth="true" hidden="false" outlineLevel="0" max="511" min="511" style="73" width="4.07"/>
    <col collapsed="false" customWidth="true" hidden="false" outlineLevel="0" max="512" min="512" style="73" width="1.49"/>
    <col collapsed="false" customWidth="true" hidden="false" outlineLevel="0" max="513" min="513" style="73" width="3.51"/>
    <col collapsed="false" customWidth="true" hidden="false" outlineLevel="0" max="514" min="514" style="73" width="39.32"/>
    <col collapsed="false" customWidth="true" hidden="false" outlineLevel="0" max="515" min="515" style="73" width="2.43"/>
    <col collapsed="false" customWidth="true" hidden="false" outlineLevel="0" max="516" min="516" style="73" width="22.84"/>
    <col collapsed="false" customWidth="true" hidden="false" outlineLevel="0" max="517" min="517" style="73" width="1.49"/>
    <col collapsed="false" customWidth="true" hidden="false" outlineLevel="0" max="518" min="518" style="73" width="25.68"/>
    <col collapsed="false" customWidth="true" hidden="false" outlineLevel="0" max="519" min="519" style="73" width="26.62"/>
    <col collapsed="false" customWidth="true" hidden="false" outlineLevel="0" max="521" min="520" style="73" width="21.62"/>
    <col collapsed="false" customWidth="true" hidden="false" outlineLevel="0" max="522" min="522" style="73" width="22.43"/>
    <col collapsed="false" customWidth="false" hidden="false" outlineLevel="0" max="523" min="523" style="73" width="8.65"/>
    <col collapsed="false" customWidth="true" hidden="false" outlineLevel="0" max="524" min="524" style="73" width="34.59"/>
    <col collapsed="false" customWidth="true" hidden="false" outlineLevel="0" max="525" min="525" style="73" width="14.06"/>
    <col collapsed="false" customWidth="false" hidden="false" outlineLevel="0" max="766" min="526" style="73" width="8.65"/>
    <col collapsed="false" customWidth="true" hidden="false" outlineLevel="0" max="767" min="767" style="73" width="4.07"/>
    <col collapsed="false" customWidth="true" hidden="false" outlineLevel="0" max="768" min="768" style="73" width="1.49"/>
    <col collapsed="false" customWidth="true" hidden="false" outlineLevel="0" max="769" min="769" style="73" width="3.51"/>
    <col collapsed="false" customWidth="true" hidden="false" outlineLevel="0" max="770" min="770" style="73" width="39.32"/>
    <col collapsed="false" customWidth="true" hidden="false" outlineLevel="0" max="771" min="771" style="73" width="2.43"/>
    <col collapsed="false" customWidth="true" hidden="false" outlineLevel="0" max="772" min="772" style="73" width="22.84"/>
    <col collapsed="false" customWidth="true" hidden="false" outlineLevel="0" max="773" min="773" style="73" width="1.49"/>
    <col collapsed="false" customWidth="true" hidden="false" outlineLevel="0" max="774" min="774" style="73" width="25.68"/>
    <col collapsed="false" customWidth="true" hidden="false" outlineLevel="0" max="775" min="775" style="73" width="26.62"/>
    <col collapsed="false" customWidth="true" hidden="false" outlineLevel="0" max="777" min="776" style="73" width="21.62"/>
    <col collapsed="false" customWidth="true" hidden="false" outlineLevel="0" max="778" min="778" style="73" width="22.43"/>
    <col collapsed="false" customWidth="false" hidden="false" outlineLevel="0" max="779" min="779" style="73" width="8.65"/>
    <col collapsed="false" customWidth="true" hidden="false" outlineLevel="0" max="780" min="780" style="73" width="34.59"/>
    <col collapsed="false" customWidth="true" hidden="false" outlineLevel="0" max="781" min="781" style="73" width="14.06"/>
    <col collapsed="false" customWidth="false" hidden="false" outlineLevel="0" max="1022" min="782" style="73" width="8.65"/>
    <col collapsed="false" customWidth="true" hidden="false" outlineLevel="0" max="1023" min="1023" style="73" width="4.07"/>
    <col collapsed="false" customWidth="true" hidden="false" outlineLevel="0" max="1024" min="1024" style="73" width="1.49"/>
    <col collapsed="false" customWidth="true" hidden="false" outlineLevel="0" max="1025" min="1025" style="73" width="3.51"/>
    <col collapsed="false" customWidth="true" hidden="false" outlineLevel="0" max="1026" min="1026" style="73" width="39.32"/>
    <col collapsed="false" customWidth="true" hidden="false" outlineLevel="0" max="1027" min="1027" style="73" width="2.43"/>
    <col collapsed="false" customWidth="true" hidden="false" outlineLevel="0" max="1028" min="1028" style="73" width="22.84"/>
    <col collapsed="false" customWidth="true" hidden="false" outlineLevel="0" max="1029" min="1029" style="73" width="1.49"/>
    <col collapsed="false" customWidth="true" hidden="false" outlineLevel="0" max="1030" min="1030" style="73" width="25.68"/>
    <col collapsed="false" customWidth="true" hidden="false" outlineLevel="0" max="1031" min="1031" style="73" width="26.62"/>
    <col collapsed="false" customWidth="true" hidden="false" outlineLevel="0" max="1033" min="1032" style="73" width="21.62"/>
    <col collapsed="false" customWidth="true" hidden="false" outlineLevel="0" max="1034" min="1034" style="73" width="22.43"/>
    <col collapsed="false" customWidth="false" hidden="false" outlineLevel="0" max="1035" min="1035" style="73" width="8.65"/>
    <col collapsed="false" customWidth="true" hidden="false" outlineLevel="0" max="1036" min="1036" style="73" width="34.59"/>
    <col collapsed="false" customWidth="true" hidden="false" outlineLevel="0" max="1037" min="1037" style="73" width="14.06"/>
    <col collapsed="false" customWidth="false" hidden="false" outlineLevel="0" max="1278" min="1038" style="73" width="8.65"/>
    <col collapsed="false" customWidth="true" hidden="false" outlineLevel="0" max="1279" min="1279" style="73" width="4.07"/>
    <col collapsed="false" customWidth="true" hidden="false" outlineLevel="0" max="1280" min="1280" style="73" width="1.49"/>
    <col collapsed="false" customWidth="true" hidden="false" outlineLevel="0" max="1281" min="1281" style="73" width="3.51"/>
    <col collapsed="false" customWidth="true" hidden="false" outlineLevel="0" max="1282" min="1282" style="73" width="39.32"/>
    <col collapsed="false" customWidth="true" hidden="false" outlineLevel="0" max="1283" min="1283" style="73" width="2.43"/>
    <col collapsed="false" customWidth="true" hidden="false" outlineLevel="0" max="1284" min="1284" style="73" width="22.84"/>
    <col collapsed="false" customWidth="true" hidden="false" outlineLevel="0" max="1285" min="1285" style="73" width="1.49"/>
    <col collapsed="false" customWidth="true" hidden="false" outlineLevel="0" max="1286" min="1286" style="73" width="25.68"/>
    <col collapsed="false" customWidth="true" hidden="false" outlineLevel="0" max="1287" min="1287" style="73" width="26.62"/>
    <col collapsed="false" customWidth="true" hidden="false" outlineLevel="0" max="1289" min="1288" style="73" width="21.62"/>
    <col collapsed="false" customWidth="true" hidden="false" outlineLevel="0" max="1290" min="1290" style="73" width="22.43"/>
    <col collapsed="false" customWidth="false" hidden="false" outlineLevel="0" max="1291" min="1291" style="73" width="8.65"/>
    <col collapsed="false" customWidth="true" hidden="false" outlineLevel="0" max="1292" min="1292" style="73" width="34.59"/>
    <col collapsed="false" customWidth="true" hidden="false" outlineLevel="0" max="1293" min="1293" style="73" width="14.06"/>
    <col collapsed="false" customWidth="false" hidden="false" outlineLevel="0" max="1534" min="1294" style="73" width="8.65"/>
    <col collapsed="false" customWidth="true" hidden="false" outlineLevel="0" max="1535" min="1535" style="73" width="4.07"/>
    <col collapsed="false" customWidth="true" hidden="false" outlineLevel="0" max="1536" min="1536" style="73" width="1.49"/>
    <col collapsed="false" customWidth="true" hidden="false" outlineLevel="0" max="1537" min="1537" style="73" width="3.51"/>
    <col collapsed="false" customWidth="true" hidden="false" outlineLevel="0" max="1538" min="1538" style="73" width="39.32"/>
    <col collapsed="false" customWidth="true" hidden="false" outlineLevel="0" max="1539" min="1539" style="73" width="2.43"/>
    <col collapsed="false" customWidth="true" hidden="false" outlineLevel="0" max="1540" min="1540" style="73" width="22.84"/>
    <col collapsed="false" customWidth="true" hidden="false" outlineLevel="0" max="1541" min="1541" style="73" width="1.49"/>
    <col collapsed="false" customWidth="true" hidden="false" outlineLevel="0" max="1542" min="1542" style="73" width="25.68"/>
    <col collapsed="false" customWidth="true" hidden="false" outlineLevel="0" max="1543" min="1543" style="73" width="26.62"/>
    <col collapsed="false" customWidth="true" hidden="false" outlineLevel="0" max="1545" min="1544" style="73" width="21.62"/>
    <col collapsed="false" customWidth="true" hidden="false" outlineLevel="0" max="1546" min="1546" style="73" width="22.43"/>
    <col collapsed="false" customWidth="false" hidden="false" outlineLevel="0" max="1547" min="1547" style="73" width="8.65"/>
    <col collapsed="false" customWidth="true" hidden="false" outlineLevel="0" max="1548" min="1548" style="73" width="34.59"/>
    <col collapsed="false" customWidth="true" hidden="false" outlineLevel="0" max="1549" min="1549" style="73" width="14.06"/>
    <col collapsed="false" customWidth="false" hidden="false" outlineLevel="0" max="1790" min="1550" style="73" width="8.65"/>
    <col collapsed="false" customWidth="true" hidden="false" outlineLevel="0" max="1791" min="1791" style="73" width="4.07"/>
    <col collapsed="false" customWidth="true" hidden="false" outlineLevel="0" max="1792" min="1792" style="73" width="1.49"/>
    <col collapsed="false" customWidth="true" hidden="false" outlineLevel="0" max="1793" min="1793" style="73" width="3.51"/>
    <col collapsed="false" customWidth="true" hidden="false" outlineLevel="0" max="1794" min="1794" style="73" width="39.32"/>
    <col collapsed="false" customWidth="true" hidden="false" outlineLevel="0" max="1795" min="1795" style="73" width="2.43"/>
    <col collapsed="false" customWidth="true" hidden="false" outlineLevel="0" max="1796" min="1796" style="73" width="22.84"/>
    <col collapsed="false" customWidth="true" hidden="false" outlineLevel="0" max="1797" min="1797" style="73" width="1.49"/>
    <col collapsed="false" customWidth="true" hidden="false" outlineLevel="0" max="1798" min="1798" style="73" width="25.68"/>
    <col collapsed="false" customWidth="true" hidden="false" outlineLevel="0" max="1799" min="1799" style="73" width="26.62"/>
    <col collapsed="false" customWidth="true" hidden="false" outlineLevel="0" max="1801" min="1800" style="73" width="21.62"/>
    <col collapsed="false" customWidth="true" hidden="false" outlineLevel="0" max="1802" min="1802" style="73" width="22.43"/>
    <col collapsed="false" customWidth="false" hidden="false" outlineLevel="0" max="1803" min="1803" style="73" width="8.65"/>
    <col collapsed="false" customWidth="true" hidden="false" outlineLevel="0" max="1804" min="1804" style="73" width="34.59"/>
    <col collapsed="false" customWidth="true" hidden="false" outlineLevel="0" max="1805" min="1805" style="73" width="14.06"/>
    <col collapsed="false" customWidth="false" hidden="false" outlineLevel="0" max="2046" min="1806" style="73" width="8.65"/>
    <col collapsed="false" customWidth="true" hidden="false" outlineLevel="0" max="2047" min="2047" style="73" width="4.07"/>
    <col collapsed="false" customWidth="true" hidden="false" outlineLevel="0" max="2048" min="2048" style="73" width="1.49"/>
    <col collapsed="false" customWidth="true" hidden="false" outlineLevel="0" max="2049" min="2049" style="73" width="3.51"/>
    <col collapsed="false" customWidth="true" hidden="false" outlineLevel="0" max="2050" min="2050" style="73" width="39.32"/>
    <col collapsed="false" customWidth="true" hidden="false" outlineLevel="0" max="2051" min="2051" style="73" width="2.43"/>
    <col collapsed="false" customWidth="true" hidden="false" outlineLevel="0" max="2052" min="2052" style="73" width="22.84"/>
    <col collapsed="false" customWidth="true" hidden="false" outlineLevel="0" max="2053" min="2053" style="73" width="1.49"/>
    <col collapsed="false" customWidth="true" hidden="false" outlineLevel="0" max="2054" min="2054" style="73" width="25.68"/>
    <col collapsed="false" customWidth="true" hidden="false" outlineLevel="0" max="2055" min="2055" style="73" width="26.62"/>
    <col collapsed="false" customWidth="true" hidden="false" outlineLevel="0" max="2057" min="2056" style="73" width="21.62"/>
    <col collapsed="false" customWidth="true" hidden="false" outlineLevel="0" max="2058" min="2058" style="73" width="22.43"/>
    <col collapsed="false" customWidth="false" hidden="false" outlineLevel="0" max="2059" min="2059" style="73" width="8.65"/>
    <col collapsed="false" customWidth="true" hidden="false" outlineLevel="0" max="2060" min="2060" style="73" width="34.59"/>
    <col collapsed="false" customWidth="true" hidden="false" outlineLevel="0" max="2061" min="2061" style="73" width="14.06"/>
    <col collapsed="false" customWidth="false" hidden="false" outlineLevel="0" max="2302" min="2062" style="73" width="8.65"/>
    <col collapsed="false" customWidth="true" hidden="false" outlineLevel="0" max="2303" min="2303" style="73" width="4.07"/>
    <col collapsed="false" customWidth="true" hidden="false" outlineLevel="0" max="2304" min="2304" style="73" width="1.49"/>
    <col collapsed="false" customWidth="true" hidden="false" outlineLevel="0" max="2305" min="2305" style="73" width="3.51"/>
    <col collapsed="false" customWidth="true" hidden="false" outlineLevel="0" max="2306" min="2306" style="73" width="39.32"/>
    <col collapsed="false" customWidth="true" hidden="false" outlineLevel="0" max="2307" min="2307" style="73" width="2.43"/>
    <col collapsed="false" customWidth="true" hidden="false" outlineLevel="0" max="2308" min="2308" style="73" width="22.84"/>
    <col collapsed="false" customWidth="true" hidden="false" outlineLevel="0" max="2309" min="2309" style="73" width="1.49"/>
    <col collapsed="false" customWidth="true" hidden="false" outlineLevel="0" max="2310" min="2310" style="73" width="25.68"/>
    <col collapsed="false" customWidth="true" hidden="false" outlineLevel="0" max="2311" min="2311" style="73" width="26.62"/>
    <col collapsed="false" customWidth="true" hidden="false" outlineLevel="0" max="2313" min="2312" style="73" width="21.62"/>
    <col collapsed="false" customWidth="true" hidden="false" outlineLevel="0" max="2314" min="2314" style="73" width="22.43"/>
    <col collapsed="false" customWidth="false" hidden="false" outlineLevel="0" max="2315" min="2315" style="73" width="8.65"/>
    <col collapsed="false" customWidth="true" hidden="false" outlineLevel="0" max="2316" min="2316" style="73" width="34.59"/>
    <col collapsed="false" customWidth="true" hidden="false" outlineLevel="0" max="2317" min="2317" style="73" width="14.06"/>
    <col collapsed="false" customWidth="false" hidden="false" outlineLevel="0" max="2558" min="2318" style="73" width="8.65"/>
    <col collapsed="false" customWidth="true" hidden="false" outlineLevel="0" max="2559" min="2559" style="73" width="4.07"/>
    <col collapsed="false" customWidth="true" hidden="false" outlineLevel="0" max="2560" min="2560" style="73" width="1.49"/>
    <col collapsed="false" customWidth="true" hidden="false" outlineLevel="0" max="2561" min="2561" style="73" width="3.51"/>
    <col collapsed="false" customWidth="true" hidden="false" outlineLevel="0" max="2562" min="2562" style="73" width="39.32"/>
    <col collapsed="false" customWidth="true" hidden="false" outlineLevel="0" max="2563" min="2563" style="73" width="2.43"/>
    <col collapsed="false" customWidth="true" hidden="false" outlineLevel="0" max="2564" min="2564" style="73" width="22.84"/>
    <col collapsed="false" customWidth="true" hidden="false" outlineLevel="0" max="2565" min="2565" style="73" width="1.49"/>
    <col collapsed="false" customWidth="true" hidden="false" outlineLevel="0" max="2566" min="2566" style="73" width="25.68"/>
    <col collapsed="false" customWidth="true" hidden="false" outlineLevel="0" max="2567" min="2567" style="73" width="26.62"/>
    <col collapsed="false" customWidth="true" hidden="false" outlineLevel="0" max="2569" min="2568" style="73" width="21.62"/>
    <col collapsed="false" customWidth="true" hidden="false" outlineLevel="0" max="2570" min="2570" style="73" width="22.43"/>
    <col collapsed="false" customWidth="false" hidden="false" outlineLevel="0" max="2571" min="2571" style="73" width="8.65"/>
    <col collapsed="false" customWidth="true" hidden="false" outlineLevel="0" max="2572" min="2572" style="73" width="34.59"/>
    <col collapsed="false" customWidth="true" hidden="false" outlineLevel="0" max="2573" min="2573" style="73" width="14.06"/>
    <col collapsed="false" customWidth="false" hidden="false" outlineLevel="0" max="2814" min="2574" style="73" width="8.65"/>
    <col collapsed="false" customWidth="true" hidden="false" outlineLevel="0" max="2815" min="2815" style="73" width="4.07"/>
    <col collapsed="false" customWidth="true" hidden="false" outlineLevel="0" max="2816" min="2816" style="73" width="1.49"/>
    <col collapsed="false" customWidth="true" hidden="false" outlineLevel="0" max="2817" min="2817" style="73" width="3.51"/>
    <col collapsed="false" customWidth="true" hidden="false" outlineLevel="0" max="2818" min="2818" style="73" width="39.32"/>
    <col collapsed="false" customWidth="true" hidden="false" outlineLevel="0" max="2819" min="2819" style="73" width="2.43"/>
    <col collapsed="false" customWidth="true" hidden="false" outlineLevel="0" max="2820" min="2820" style="73" width="22.84"/>
    <col collapsed="false" customWidth="true" hidden="false" outlineLevel="0" max="2821" min="2821" style="73" width="1.49"/>
    <col collapsed="false" customWidth="true" hidden="false" outlineLevel="0" max="2822" min="2822" style="73" width="25.68"/>
    <col collapsed="false" customWidth="true" hidden="false" outlineLevel="0" max="2823" min="2823" style="73" width="26.62"/>
    <col collapsed="false" customWidth="true" hidden="false" outlineLevel="0" max="2825" min="2824" style="73" width="21.62"/>
    <col collapsed="false" customWidth="true" hidden="false" outlineLevel="0" max="2826" min="2826" style="73" width="22.43"/>
    <col collapsed="false" customWidth="false" hidden="false" outlineLevel="0" max="2827" min="2827" style="73" width="8.65"/>
    <col collapsed="false" customWidth="true" hidden="false" outlineLevel="0" max="2828" min="2828" style="73" width="34.59"/>
    <col collapsed="false" customWidth="true" hidden="false" outlineLevel="0" max="2829" min="2829" style="73" width="14.06"/>
    <col collapsed="false" customWidth="false" hidden="false" outlineLevel="0" max="3070" min="2830" style="73" width="8.65"/>
    <col collapsed="false" customWidth="true" hidden="false" outlineLevel="0" max="3071" min="3071" style="73" width="4.07"/>
    <col collapsed="false" customWidth="true" hidden="false" outlineLevel="0" max="3072" min="3072" style="73" width="1.49"/>
    <col collapsed="false" customWidth="true" hidden="false" outlineLevel="0" max="3073" min="3073" style="73" width="3.51"/>
    <col collapsed="false" customWidth="true" hidden="false" outlineLevel="0" max="3074" min="3074" style="73" width="39.32"/>
    <col collapsed="false" customWidth="true" hidden="false" outlineLevel="0" max="3075" min="3075" style="73" width="2.43"/>
    <col collapsed="false" customWidth="true" hidden="false" outlineLevel="0" max="3076" min="3076" style="73" width="22.84"/>
    <col collapsed="false" customWidth="true" hidden="false" outlineLevel="0" max="3077" min="3077" style="73" width="1.49"/>
    <col collapsed="false" customWidth="true" hidden="false" outlineLevel="0" max="3078" min="3078" style="73" width="25.68"/>
    <col collapsed="false" customWidth="true" hidden="false" outlineLevel="0" max="3079" min="3079" style="73" width="26.62"/>
    <col collapsed="false" customWidth="true" hidden="false" outlineLevel="0" max="3081" min="3080" style="73" width="21.62"/>
    <col collapsed="false" customWidth="true" hidden="false" outlineLevel="0" max="3082" min="3082" style="73" width="22.43"/>
    <col collapsed="false" customWidth="false" hidden="false" outlineLevel="0" max="3083" min="3083" style="73" width="8.65"/>
    <col collapsed="false" customWidth="true" hidden="false" outlineLevel="0" max="3084" min="3084" style="73" width="34.59"/>
    <col collapsed="false" customWidth="true" hidden="false" outlineLevel="0" max="3085" min="3085" style="73" width="14.06"/>
    <col collapsed="false" customWidth="false" hidden="false" outlineLevel="0" max="3326" min="3086" style="73" width="8.65"/>
    <col collapsed="false" customWidth="true" hidden="false" outlineLevel="0" max="3327" min="3327" style="73" width="4.07"/>
    <col collapsed="false" customWidth="true" hidden="false" outlineLevel="0" max="3328" min="3328" style="73" width="1.49"/>
    <col collapsed="false" customWidth="true" hidden="false" outlineLevel="0" max="3329" min="3329" style="73" width="3.51"/>
    <col collapsed="false" customWidth="true" hidden="false" outlineLevel="0" max="3330" min="3330" style="73" width="39.32"/>
    <col collapsed="false" customWidth="true" hidden="false" outlineLevel="0" max="3331" min="3331" style="73" width="2.43"/>
    <col collapsed="false" customWidth="true" hidden="false" outlineLevel="0" max="3332" min="3332" style="73" width="22.84"/>
    <col collapsed="false" customWidth="true" hidden="false" outlineLevel="0" max="3333" min="3333" style="73" width="1.49"/>
    <col collapsed="false" customWidth="true" hidden="false" outlineLevel="0" max="3334" min="3334" style="73" width="25.68"/>
    <col collapsed="false" customWidth="true" hidden="false" outlineLevel="0" max="3335" min="3335" style="73" width="26.62"/>
    <col collapsed="false" customWidth="true" hidden="false" outlineLevel="0" max="3337" min="3336" style="73" width="21.62"/>
    <col collapsed="false" customWidth="true" hidden="false" outlineLevel="0" max="3338" min="3338" style="73" width="22.43"/>
    <col collapsed="false" customWidth="false" hidden="false" outlineLevel="0" max="3339" min="3339" style="73" width="8.65"/>
    <col collapsed="false" customWidth="true" hidden="false" outlineLevel="0" max="3340" min="3340" style="73" width="34.59"/>
    <col collapsed="false" customWidth="true" hidden="false" outlineLevel="0" max="3341" min="3341" style="73" width="14.06"/>
    <col collapsed="false" customWidth="false" hidden="false" outlineLevel="0" max="3582" min="3342" style="73" width="8.65"/>
    <col collapsed="false" customWidth="true" hidden="false" outlineLevel="0" max="3583" min="3583" style="73" width="4.07"/>
    <col collapsed="false" customWidth="true" hidden="false" outlineLevel="0" max="3584" min="3584" style="73" width="1.49"/>
    <col collapsed="false" customWidth="true" hidden="false" outlineLevel="0" max="3585" min="3585" style="73" width="3.51"/>
    <col collapsed="false" customWidth="true" hidden="false" outlineLevel="0" max="3586" min="3586" style="73" width="39.32"/>
    <col collapsed="false" customWidth="true" hidden="false" outlineLevel="0" max="3587" min="3587" style="73" width="2.43"/>
    <col collapsed="false" customWidth="true" hidden="false" outlineLevel="0" max="3588" min="3588" style="73" width="22.84"/>
    <col collapsed="false" customWidth="true" hidden="false" outlineLevel="0" max="3589" min="3589" style="73" width="1.49"/>
    <col collapsed="false" customWidth="true" hidden="false" outlineLevel="0" max="3590" min="3590" style="73" width="25.68"/>
    <col collapsed="false" customWidth="true" hidden="false" outlineLevel="0" max="3591" min="3591" style="73" width="26.62"/>
    <col collapsed="false" customWidth="true" hidden="false" outlineLevel="0" max="3593" min="3592" style="73" width="21.62"/>
    <col collapsed="false" customWidth="true" hidden="false" outlineLevel="0" max="3594" min="3594" style="73" width="22.43"/>
    <col collapsed="false" customWidth="false" hidden="false" outlineLevel="0" max="3595" min="3595" style="73" width="8.65"/>
    <col collapsed="false" customWidth="true" hidden="false" outlineLevel="0" max="3596" min="3596" style="73" width="34.59"/>
    <col collapsed="false" customWidth="true" hidden="false" outlineLevel="0" max="3597" min="3597" style="73" width="14.06"/>
    <col collapsed="false" customWidth="false" hidden="false" outlineLevel="0" max="3838" min="3598" style="73" width="8.65"/>
    <col collapsed="false" customWidth="true" hidden="false" outlineLevel="0" max="3839" min="3839" style="73" width="4.07"/>
    <col collapsed="false" customWidth="true" hidden="false" outlineLevel="0" max="3840" min="3840" style="73" width="1.49"/>
    <col collapsed="false" customWidth="true" hidden="false" outlineLevel="0" max="3841" min="3841" style="73" width="3.51"/>
    <col collapsed="false" customWidth="true" hidden="false" outlineLevel="0" max="3842" min="3842" style="73" width="39.32"/>
    <col collapsed="false" customWidth="true" hidden="false" outlineLevel="0" max="3843" min="3843" style="73" width="2.43"/>
    <col collapsed="false" customWidth="true" hidden="false" outlineLevel="0" max="3844" min="3844" style="73" width="22.84"/>
    <col collapsed="false" customWidth="true" hidden="false" outlineLevel="0" max="3845" min="3845" style="73" width="1.49"/>
    <col collapsed="false" customWidth="true" hidden="false" outlineLevel="0" max="3846" min="3846" style="73" width="25.68"/>
    <col collapsed="false" customWidth="true" hidden="false" outlineLevel="0" max="3847" min="3847" style="73" width="26.62"/>
    <col collapsed="false" customWidth="true" hidden="false" outlineLevel="0" max="3849" min="3848" style="73" width="21.62"/>
    <col collapsed="false" customWidth="true" hidden="false" outlineLevel="0" max="3850" min="3850" style="73" width="22.43"/>
    <col collapsed="false" customWidth="false" hidden="false" outlineLevel="0" max="3851" min="3851" style="73" width="8.65"/>
    <col collapsed="false" customWidth="true" hidden="false" outlineLevel="0" max="3852" min="3852" style="73" width="34.59"/>
    <col collapsed="false" customWidth="true" hidden="false" outlineLevel="0" max="3853" min="3853" style="73" width="14.06"/>
    <col collapsed="false" customWidth="false" hidden="false" outlineLevel="0" max="4094" min="3854" style="73" width="8.65"/>
    <col collapsed="false" customWidth="true" hidden="false" outlineLevel="0" max="4095" min="4095" style="73" width="4.07"/>
    <col collapsed="false" customWidth="true" hidden="false" outlineLevel="0" max="4096" min="4096" style="73" width="1.49"/>
    <col collapsed="false" customWidth="true" hidden="false" outlineLevel="0" max="4097" min="4097" style="73" width="3.51"/>
    <col collapsed="false" customWidth="true" hidden="false" outlineLevel="0" max="4098" min="4098" style="73" width="39.32"/>
    <col collapsed="false" customWidth="true" hidden="false" outlineLevel="0" max="4099" min="4099" style="73" width="2.43"/>
    <col collapsed="false" customWidth="true" hidden="false" outlineLevel="0" max="4100" min="4100" style="73" width="22.84"/>
    <col collapsed="false" customWidth="true" hidden="false" outlineLevel="0" max="4101" min="4101" style="73" width="1.49"/>
    <col collapsed="false" customWidth="true" hidden="false" outlineLevel="0" max="4102" min="4102" style="73" width="25.68"/>
    <col collapsed="false" customWidth="true" hidden="false" outlineLevel="0" max="4103" min="4103" style="73" width="26.62"/>
    <col collapsed="false" customWidth="true" hidden="false" outlineLevel="0" max="4105" min="4104" style="73" width="21.62"/>
    <col collapsed="false" customWidth="true" hidden="false" outlineLevel="0" max="4106" min="4106" style="73" width="22.43"/>
    <col collapsed="false" customWidth="false" hidden="false" outlineLevel="0" max="4107" min="4107" style="73" width="8.65"/>
    <col collapsed="false" customWidth="true" hidden="false" outlineLevel="0" max="4108" min="4108" style="73" width="34.59"/>
    <col collapsed="false" customWidth="true" hidden="false" outlineLevel="0" max="4109" min="4109" style="73" width="14.06"/>
    <col collapsed="false" customWidth="false" hidden="false" outlineLevel="0" max="4350" min="4110" style="73" width="8.65"/>
    <col collapsed="false" customWidth="true" hidden="false" outlineLevel="0" max="4351" min="4351" style="73" width="4.07"/>
    <col collapsed="false" customWidth="true" hidden="false" outlineLevel="0" max="4352" min="4352" style="73" width="1.49"/>
    <col collapsed="false" customWidth="true" hidden="false" outlineLevel="0" max="4353" min="4353" style="73" width="3.51"/>
    <col collapsed="false" customWidth="true" hidden="false" outlineLevel="0" max="4354" min="4354" style="73" width="39.32"/>
    <col collapsed="false" customWidth="true" hidden="false" outlineLevel="0" max="4355" min="4355" style="73" width="2.43"/>
    <col collapsed="false" customWidth="true" hidden="false" outlineLevel="0" max="4356" min="4356" style="73" width="22.84"/>
    <col collapsed="false" customWidth="true" hidden="false" outlineLevel="0" max="4357" min="4357" style="73" width="1.49"/>
    <col collapsed="false" customWidth="true" hidden="false" outlineLevel="0" max="4358" min="4358" style="73" width="25.68"/>
    <col collapsed="false" customWidth="true" hidden="false" outlineLevel="0" max="4359" min="4359" style="73" width="26.62"/>
    <col collapsed="false" customWidth="true" hidden="false" outlineLevel="0" max="4361" min="4360" style="73" width="21.62"/>
    <col collapsed="false" customWidth="true" hidden="false" outlineLevel="0" max="4362" min="4362" style="73" width="22.43"/>
    <col collapsed="false" customWidth="false" hidden="false" outlineLevel="0" max="4363" min="4363" style="73" width="8.65"/>
    <col collapsed="false" customWidth="true" hidden="false" outlineLevel="0" max="4364" min="4364" style="73" width="34.59"/>
    <col collapsed="false" customWidth="true" hidden="false" outlineLevel="0" max="4365" min="4365" style="73" width="14.06"/>
    <col collapsed="false" customWidth="false" hidden="false" outlineLevel="0" max="4606" min="4366" style="73" width="8.65"/>
    <col collapsed="false" customWidth="true" hidden="false" outlineLevel="0" max="4607" min="4607" style="73" width="4.07"/>
    <col collapsed="false" customWidth="true" hidden="false" outlineLevel="0" max="4608" min="4608" style="73" width="1.49"/>
    <col collapsed="false" customWidth="true" hidden="false" outlineLevel="0" max="4609" min="4609" style="73" width="3.51"/>
    <col collapsed="false" customWidth="true" hidden="false" outlineLevel="0" max="4610" min="4610" style="73" width="39.32"/>
    <col collapsed="false" customWidth="true" hidden="false" outlineLevel="0" max="4611" min="4611" style="73" width="2.43"/>
    <col collapsed="false" customWidth="true" hidden="false" outlineLevel="0" max="4612" min="4612" style="73" width="22.84"/>
    <col collapsed="false" customWidth="true" hidden="false" outlineLevel="0" max="4613" min="4613" style="73" width="1.49"/>
    <col collapsed="false" customWidth="true" hidden="false" outlineLevel="0" max="4614" min="4614" style="73" width="25.68"/>
    <col collapsed="false" customWidth="true" hidden="false" outlineLevel="0" max="4615" min="4615" style="73" width="26.62"/>
    <col collapsed="false" customWidth="true" hidden="false" outlineLevel="0" max="4617" min="4616" style="73" width="21.62"/>
    <col collapsed="false" customWidth="true" hidden="false" outlineLevel="0" max="4618" min="4618" style="73" width="22.43"/>
    <col collapsed="false" customWidth="false" hidden="false" outlineLevel="0" max="4619" min="4619" style="73" width="8.65"/>
    <col collapsed="false" customWidth="true" hidden="false" outlineLevel="0" max="4620" min="4620" style="73" width="34.59"/>
    <col collapsed="false" customWidth="true" hidden="false" outlineLevel="0" max="4621" min="4621" style="73" width="14.06"/>
    <col collapsed="false" customWidth="false" hidden="false" outlineLevel="0" max="4862" min="4622" style="73" width="8.65"/>
    <col collapsed="false" customWidth="true" hidden="false" outlineLevel="0" max="4863" min="4863" style="73" width="4.07"/>
    <col collapsed="false" customWidth="true" hidden="false" outlineLevel="0" max="4864" min="4864" style="73" width="1.49"/>
    <col collapsed="false" customWidth="true" hidden="false" outlineLevel="0" max="4865" min="4865" style="73" width="3.51"/>
    <col collapsed="false" customWidth="true" hidden="false" outlineLevel="0" max="4866" min="4866" style="73" width="39.32"/>
    <col collapsed="false" customWidth="true" hidden="false" outlineLevel="0" max="4867" min="4867" style="73" width="2.43"/>
    <col collapsed="false" customWidth="true" hidden="false" outlineLevel="0" max="4868" min="4868" style="73" width="22.84"/>
    <col collapsed="false" customWidth="true" hidden="false" outlineLevel="0" max="4869" min="4869" style="73" width="1.49"/>
    <col collapsed="false" customWidth="true" hidden="false" outlineLevel="0" max="4870" min="4870" style="73" width="25.68"/>
    <col collapsed="false" customWidth="true" hidden="false" outlineLevel="0" max="4871" min="4871" style="73" width="26.62"/>
    <col collapsed="false" customWidth="true" hidden="false" outlineLevel="0" max="4873" min="4872" style="73" width="21.62"/>
    <col collapsed="false" customWidth="true" hidden="false" outlineLevel="0" max="4874" min="4874" style="73" width="22.43"/>
    <col collapsed="false" customWidth="false" hidden="false" outlineLevel="0" max="4875" min="4875" style="73" width="8.65"/>
    <col collapsed="false" customWidth="true" hidden="false" outlineLevel="0" max="4876" min="4876" style="73" width="34.59"/>
    <col collapsed="false" customWidth="true" hidden="false" outlineLevel="0" max="4877" min="4877" style="73" width="14.06"/>
    <col collapsed="false" customWidth="false" hidden="false" outlineLevel="0" max="5118" min="4878" style="73" width="8.65"/>
    <col collapsed="false" customWidth="true" hidden="false" outlineLevel="0" max="5119" min="5119" style="73" width="4.07"/>
    <col collapsed="false" customWidth="true" hidden="false" outlineLevel="0" max="5120" min="5120" style="73" width="1.49"/>
    <col collapsed="false" customWidth="true" hidden="false" outlineLevel="0" max="5121" min="5121" style="73" width="3.51"/>
    <col collapsed="false" customWidth="true" hidden="false" outlineLevel="0" max="5122" min="5122" style="73" width="39.32"/>
    <col collapsed="false" customWidth="true" hidden="false" outlineLevel="0" max="5123" min="5123" style="73" width="2.43"/>
    <col collapsed="false" customWidth="true" hidden="false" outlineLevel="0" max="5124" min="5124" style="73" width="22.84"/>
    <col collapsed="false" customWidth="true" hidden="false" outlineLevel="0" max="5125" min="5125" style="73" width="1.49"/>
    <col collapsed="false" customWidth="true" hidden="false" outlineLevel="0" max="5126" min="5126" style="73" width="25.68"/>
    <col collapsed="false" customWidth="true" hidden="false" outlineLevel="0" max="5127" min="5127" style="73" width="26.62"/>
    <col collapsed="false" customWidth="true" hidden="false" outlineLevel="0" max="5129" min="5128" style="73" width="21.62"/>
    <col collapsed="false" customWidth="true" hidden="false" outlineLevel="0" max="5130" min="5130" style="73" width="22.43"/>
    <col collapsed="false" customWidth="false" hidden="false" outlineLevel="0" max="5131" min="5131" style="73" width="8.65"/>
    <col collapsed="false" customWidth="true" hidden="false" outlineLevel="0" max="5132" min="5132" style="73" width="34.59"/>
    <col collapsed="false" customWidth="true" hidden="false" outlineLevel="0" max="5133" min="5133" style="73" width="14.06"/>
    <col collapsed="false" customWidth="false" hidden="false" outlineLevel="0" max="5374" min="5134" style="73" width="8.65"/>
    <col collapsed="false" customWidth="true" hidden="false" outlineLevel="0" max="5375" min="5375" style="73" width="4.07"/>
    <col collapsed="false" customWidth="true" hidden="false" outlineLevel="0" max="5376" min="5376" style="73" width="1.49"/>
    <col collapsed="false" customWidth="true" hidden="false" outlineLevel="0" max="5377" min="5377" style="73" width="3.51"/>
    <col collapsed="false" customWidth="true" hidden="false" outlineLevel="0" max="5378" min="5378" style="73" width="39.32"/>
    <col collapsed="false" customWidth="true" hidden="false" outlineLevel="0" max="5379" min="5379" style="73" width="2.43"/>
    <col collapsed="false" customWidth="true" hidden="false" outlineLevel="0" max="5380" min="5380" style="73" width="22.84"/>
    <col collapsed="false" customWidth="true" hidden="false" outlineLevel="0" max="5381" min="5381" style="73" width="1.49"/>
    <col collapsed="false" customWidth="true" hidden="false" outlineLevel="0" max="5382" min="5382" style="73" width="25.68"/>
    <col collapsed="false" customWidth="true" hidden="false" outlineLevel="0" max="5383" min="5383" style="73" width="26.62"/>
    <col collapsed="false" customWidth="true" hidden="false" outlineLevel="0" max="5385" min="5384" style="73" width="21.62"/>
    <col collapsed="false" customWidth="true" hidden="false" outlineLevel="0" max="5386" min="5386" style="73" width="22.43"/>
    <col collapsed="false" customWidth="false" hidden="false" outlineLevel="0" max="5387" min="5387" style="73" width="8.65"/>
    <col collapsed="false" customWidth="true" hidden="false" outlineLevel="0" max="5388" min="5388" style="73" width="34.59"/>
    <col collapsed="false" customWidth="true" hidden="false" outlineLevel="0" max="5389" min="5389" style="73" width="14.06"/>
    <col collapsed="false" customWidth="false" hidden="false" outlineLevel="0" max="5630" min="5390" style="73" width="8.65"/>
    <col collapsed="false" customWidth="true" hidden="false" outlineLevel="0" max="5631" min="5631" style="73" width="4.07"/>
    <col collapsed="false" customWidth="true" hidden="false" outlineLevel="0" max="5632" min="5632" style="73" width="1.49"/>
    <col collapsed="false" customWidth="true" hidden="false" outlineLevel="0" max="5633" min="5633" style="73" width="3.51"/>
    <col collapsed="false" customWidth="true" hidden="false" outlineLevel="0" max="5634" min="5634" style="73" width="39.32"/>
    <col collapsed="false" customWidth="true" hidden="false" outlineLevel="0" max="5635" min="5635" style="73" width="2.43"/>
    <col collapsed="false" customWidth="true" hidden="false" outlineLevel="0" max="5636" min="5636" style="73" width="22.84"/>
    <col collapsed="false" customWidth="true" hidden="false" outlineLevel="0" max="5637" min="5637" style="73" width="1.49"/>
    <col collapsed="false" customWidth="true" hidden="false" outlineLevel="0" max="5638" min="5638" style="73" width="25.68"/>
    <col collapsed="false" customWidth="true" hidden="false" outlineLevel="0" max="5639" min="5639" style="73" width="26.62"/>
    <col collapsed="false" customWidth="true" hidden="false" outlineLevel="0" max="5641" min="5640" style="73" width="21.62"/>
    <col collapsed="false" customWidth="true" hidden="false" outlineLevel="0" max="5642" min="5642" style="73" width="22.43"/>
    <col collapsed="false" customWidth="false" hidden="false" outlineLevel="0" max="5643" min="5643" style="73" width="8.65"/>
    <col collapsed="false" customWidth="true" hidden="false" outlineLevel="0" max="5644" min="5644" style="73" width="34.59"/>
    <col collapsed="false" customWidth="true" hidden="false" outlineLevel="0" max="5645" min="5645" style="73" width="14.06"/>
    <col collapsed="false" customWidth="false" hidden="false" outlineLevel="0" max="5886" min="5646" style="73" width="8.65"/>
    <col collapsed="false" customWidth="true" hidden="false" outlineLevel="0" max="5887" min="5887" style="73" width="4.07"/>
    <col collapsed="false" customWidth="true" hidden="false" outlineLevel="0" max="5888" min="5888" style="73" width="1.49"/>
    <col collapsed="false" customWidth="true" hidden="false" outlineLevel="0" max="5889" min="5889" style="73" width="3.51"/>
    <col collapsed="false" customWidth="true" hidden="false" outlineLevel="0" max="5890" min="5890" style="73" width="39.32"/>
    <col collapsed="false" customWidth="true" hidden="false" outlineLevel="0" max="5891" min="5891" style="73" width="2.43"/>
    <col collapsed="false" customWidth="true" hidden="false" outlineLevel="0" max="5892" min="5892" style="73" width="22.84"/>
    <col collapsed="false" customWidth="true" hidden="false" outlineLevel="0" max="5893" min="5893" style="73" width="1.49"/>
    <col collapsed="false" customWidth="true" hidden="false" outlineLevel="0" max="5894" min="5894" style="73" width="25.68"/>
    <col collapsed="false" customWidth="true" hidden="false" outlineLevel="0" max="5895" min="5895" style="73" width="26.62"/>
    <col collapsed="false" customWidth="true" hidden="false" outlineLevel="0" max="5897" min="5896" style="73" width="21.62"/>
    <col collapsed="false" customWidth="true" hidden="false" outlineLevel="0" max="5898" min="5898" style="73" width="22.43"/>
    <col collapsed="false" customWidth="false" hidden="false" outlineLevel="0" max="5899" min="5899" style="73" width="8.65"/>
    <col collapsed="false" customWidth="true" hidden="false" outlineLevel="0" max="5900" min="5900" style="73" width="34.59"/>
    <col collapsed="false" customWidth="true" hidden="false" outlineLevel="0" max="5901" min="5901" style="73" width="14.06"/>
    <col collapsed="false" customWidth="false" hidden="false" outlineLevel="0" max="6142" min="5902" style="73" width="8.65"/>
    <col collapsed="false" customWidth="true" hidden="false" outlineLevel="0" max="6143" min="6143" style="73" width="4.07"/>
    <col collapsed="false" customWidth="true" hidden="false" outlineLevel="0" max="6144" min="6144" style="73" width="1.49"/>
    <col collapsed="false" customWidth="true" hidden="false" outlineLevel="0" max="6145" min="6145" style="73" width="3.51"/>
    <col collapsed="false" customWidth="true" hidden="false" outlineLevel="0" max="6146" min="6146" style="73" width="39.32"/>
    <col collapsed="false" customWidth="true" hidden="false" outlineLevel="0" max="6147" min="6147" style="73" width="2.43"/>
    <col collapsed="false" customWidth="true" hidden="false" outlineLevel="0" max="6148" min="6148" style="73" width="22.84"/>
    <col collapsed="false" customWidth="true" hidden="false" outlineLevel="0" max="6149" min="6149" style="73" width="1.49"/>
    <col collapsed="false" customWidth="true" hidden="false" outlineLevel="0" max="6150" min="6150" style="73" width="25.68"/>
    <col collapsed="false" customWidth="true" hidden="false" outlineLevel="0" max="6151" min="6151" style="73" width="26.62"/>
    <col collapsed="false" customWidth="true" hidden="false" outlineLevel="0" max="6153" min="6152" style="73" width="21.62"/>
    <col collapsed="false" customWidth="true" hidden="false" outlineLevel="0" max="6154" min="6154" style="73" width="22.43"/>
    <col collapsed="false" customWidth="false" hidden="false" outlineLevel="0" max="6155" min="6155" style="73" width="8.65"/>
    <col collapsed="false" customWidth="true" hidden="false" outlineLevel="0" max="6156" min="6156" style="73" width="34.59"/>
    <col collapsed="false" customWidth="true" hidden="false" outlineLevel="0" max="6157" min="6157" style="73" width="14.06"/>
    <col collapsed="false" customWidth="false" hidden="false" outlineLevel="0" max="6398" min="6158" style="73" width="8.65"/>
    <col collapsed="false" customWidth="true" hidden="false" outlineLevel="0" max="6399" min="6399" style="73" width="4.07"/>
    <col collapsed="false" customWidth="true" hidden="false" outlineLevel="0" max="6400" min="6400" style="73" width="1.49"/>
    <col collapsed="false" customWidth="true" hidden="false" outlineLevel="0" max="6401" min="6401" style="73" width="3.51"/>
    <col collapsed="false" customWidth="true" hidden="false" outlineLevel="0" max="6402" min="6402" style="73" width="39.32"/>
    <col collapsed="false" customWidth="true" hidden="false" outlineLevel="0" max="6403" min="6403" style="73" width="2.43"/>
    <col collapsed="false" customWidth="true" hidden="false" outlineLevel="0" max="6404" min="6404" style="73" width="22.84"/>
    <col collapsed="false" customWidth="true" hidden="false" outlineLevel="0" max="6405" min="6405" style="73" width="1.49"/>
    <col collapsed="false" customWidth="true" hidden="false" outlineLevel="0" max="6406" min="6406" style="73" width="25.68"/>
    <col collapsed="false" customWidth="true" hidden="false" outlineLevel="0" max="6407" min="6407" style="73" width="26.62"/>
    <col collapsed="false" customWidth="true" hidden="false" outlineLevel="0" max="6409" min="6408" style="73" width="21.62"/>
    <col collapsed="false" customWidth="true" hidden="false" outlineLevel="0" max="6410" min="6410" style="73" width="22.43"/>
    <col collapsed="false" customWidth="false" hidden="false" outlineLevel="0" max="6411" min="6411" style="73" width="8.65"/>
    <col collapsed="false" customWidth="true" hidden="false" outlineLevel="0" max="6412" min="6412" style="73" width="34.59"/>
    <col collapsed="false" customWidth="true" hidden="false" outlineLevel="0" max="6413" min="6413" style="73" width="14.06"/>
    <col collapsed="false" customWidth="false" hidden="false" outlineLevel="0" max="6654" min="6414" style="73" width="8.65"/>
    <col collapsed="false" customWidth="true" hidden="false" outlineLevel="0" max="6655" min="6655" style="73" width="4.07"/>
    <col collapsed="false" customWidth="true" hidden="false" outlineLevel="0" max="6656" min="6656" style="73" width="1.49"/>
    <col collapsed="false" customWidth="true" hidden="false" outlineLevel="0" max="6657" min="6657" style="73" width="3.51"/>
    <col collapsed="false" customWidth="true" hidden="false" outlineLevel="0" max="6658" min="6658" style="73" width="39.32"/>
    <col collapsed="false" customWidth="true" hidden="false" outlineLevel="0" max="6659" min="6659" style="73" width="2.43"/>
    <col collapsed="false" customWidth="true" hidden="false" outlineLevel="0" max="6660" min="6660" style="73" width="22.84"/>
    <col collapsed="false" customWidth="true" hidden="false" outlineLevel="0" max="6661" min="6661" style="73" width="1.49"/>
    <col collapsed="false" customWidth="true" hidden="false" outlineLevel="0" max="6662" min="6662" style="73" width="25.68"/>
    <col collapsed="false" customWidth="true" hidden="false" outlineLevel="0" max="6663" min="6663" style="73" width="26.62"/>
    <col collapsed="false" customWidth="true" hidden="false" outlineLevel="0" max="6665" min="6664" style="73" width="21.62"/>
    <col collapsed="false" customWidth="true" hidden="false" outlineLevel="0" max="6666" min="6666" style="73" width="22.43"/>
    <col collapsed="false" customWidth="false" hidden="false" outlineLevel="0" max="6667" min="6667" style="73" width="8.65"/>
    <col collapsed="false" customWidth="true" hidden="false" outlineLevel="0" max="6668" min="6668" style="73" width="34.59"/>
    <col collapsed="false" customWidth="true" hidden="false" outlineLevel="0" max="6669" min="6669" style="73" width="14.06"/>
    <col collapsed="false" customWidth="false" hidden="false" outlineLevel="0" max="6910" min="6670" style="73" width="8.65"/>
    <col collapsed="false" customWidth="true" hidden="false" outlineLevel="0" max="6911" min="6911" style="73" width="4.07"/>
    <col collapsed="false" customWidth="true" hidden="false" outlineLevel="0" max="6912" min="6912" style="73" width="1.49"/>
    <col collapsed="false" customWidth="true" hidden="false" outlineLevel="0" max="6913" min="6913" style="73" width="3.51"/>
    <col collapsed="false" customWidth="true" hidden="false" outlineLevel="0" max="6914" min="6914" style="73" width="39.32"/>
    <col collapsed="false" customWidth="true" hidden="false" outlineLevel="0" max="6915" min="6915" style="73" width="2.43"/>
    <col collapsed="false" customWidth="true" hidden="false" outlineLevel="0" max="6916" min="6916" style="73" width="22.84"/>
    <col collapsed="false" customWidth="true" hidden="false" outlineLevel="0" max="6917" min="6917" style="73" width="1.49"/>
    <col collapsed="false" customWidth="true" hidden="false" outlineLevel="0" max="6918" min="6918" style="73" width="25.68"/>
    <col collapsed="false" customWidth="true" hidden="false" outlineLevel="0" max="6919" min="6919" style="73" width="26.62"/>
    <col collapsed="false" customWidth="true" hidden="false" outlineLevel="0" max="6921" min="6920" style="73" width="21.62"/>
    <col collapsed="false" customWidth="true" hidden="false" outlineLevel="0" max="6922" min="6922" style="73" width="22.43"/>
    <col collapsed="false" customWidth="false" hidden="false" outlineLevel="0" max="6923" min="6923" style="73" width="8.65"/>
    <col collapsed="false" customWidth="true" hidden="false" outlineLevel="0" max="6924" min="6924" style="73" width="34.59"/>
    <col collapsed="false" customWidth="true" hidden="false" outlineLevel="0" max="6925" min="6925" style="73" width="14.06"/>
    <col collapsed="false" customWidth="false" hidden="false" outlineLevel="0" max="7166" min="6926" style="73" width="8.65"/>
    <col collapsed="false" customWidth="true" hidden="false" outlineLevel="0" max="7167" min="7167" style="73" width="4.07"/>
    <col collapsed="false" customWidth="true" hidden="false" outlineLevel="0" max="7168" min="7168" style="73" width="1.49"/>
    <col collapsed="false" customWidth="true" hidden="false" outlineLevel="0" max="7169" min="7169" style="73" width="3.51"/>
    <col collapsed="false" customWidth="true" hidden="false" outlineLevel="0" max="7170" min="7170" style="73" width="39.32"/>
    <col collapsed="false" customWidth="true" hidden="false" outlineLevel="0" max="7171" min="7171" style="73" width="2.43"/>
    <col collapsed="false" customWidth="true" hidden="false" outlineLevel="0" max="7172" min="7172" style="73" width="22.84"/>
    <col collapsed="false" customWidth="true" hidden="false" outlineLevel="0" max="7173" min="7173" style="73" width="1.49"/>
    <col collapsed="false" customWidth="true" hidden="false" outlineLevel="0" max="7174" min="7174" style="73" width="25.68"/>
    <col collapsed="false" customWidth="true" hidden="false" outlineLevel="0" max="7175" min="7175" style="73" width="26.62"/>
    <col collapsed="false" customWidth="true" hidden="false" outlineLevel="0" max="7177" min="7176" style="73" width="21.62"/>
    <col collapsed="false" customWidth="true" hidden="false" outlineLevel="0" max="7178" min="7178" style="73" width="22.43"/>
    <col collapsed="false" customWidth="false" hidden="false" outlineLevel="0" max="7179" min="7179" style="73" width="8.65"/>
    <col collapsed="false" customWidth="true" hidden="false" outlineLevel="0" max="7180" min="7180" style="73" width="34.59"/>
    <col collapsed="false" customWidth="true" hidden="false" outlineLevel="0" max="7181" min="7181" style="73" width="14.06"/>
    <col collapsed="false" customWidth="false" hidden="false" outlineLevel="0" max="7422" min="7182" style="73" width="8.65"/>
    <col collapsed="false" customWidth="true" hidden="false" outlineLevel="0" max="7423" min="7423" style="73" width="4.07"/>
    <col collapsed="false" customWidth="true" hidden="false" outlineLevel="0" max="7424" min="7424" style="73" width="1.49"/>
    <col collapsed="false" customWidth="true" hidden="false" outlineLevel="0" max="7425" min="7425" style="73" width="3.51"/>
    <col collapsed="false" customWidth="true" hidden="false" outlineLevel="0" max="7426" min="7426" style="73" width="39.32"/>
    <col collapsed="false" customWidth="true" hidden="false" outlineLevel="0" max="7427" min="7427" style="73" width="2.43"/>
    <col collapsed="false" customWidth="true" hidden="false" outlineLevel="0" max="7428" min="7428" style="73" width="22.84"/>
    <col collapsed="false" customWidth="true" hidden="false" outlineLevel="0" max="7429" min="7429" style="73" width="1.49"/>
    <col collapsed="false" customWidth="true" hidden="false" outlineLevel="0" max="7430" min="7430" style="73" width="25.68"/>
    <col collapsed="false" customWidth="true" hidden="false" outlineLevel="0" max="7431" min="7431" style="73" width="26.62"/>
    <col collapsed="false" customWidth="true" hidden="false" outlineLevel="0" max="7433" min="7432" style="73" width="21.62"/>
    <col collapsed="false" customWidth="true" hidden="false" outlineLevel="0" max="7434" min="7434" style="73" width="22.43"/>
    <col collapsed="false" customWidth="false" hidden="false" outlineLevel="0" max="7435" min="7435" style="73" width="8.65"/>
    <col collapsed="false" customWidth="true" hidden="false" outlineLevel="0" max="7436" min="7436" style="73" width="34.59"/>
    <col collapsed="false" customWidth="true" hidden="false" outlineLevel="0" max="7437" min="7437" style="73" width="14.06"/>
    <col collapsed="false" customWidth="false" hidden="false" outlineLevel="0" max="7678" min="7438" style="73" width="8.65"/>
    <col collapsed="false" customWidth="true" hidden="false" outlineLevel="0" max="7679" min="7679" style="73" width="4.07"/>
    <col collapsed="false" customWidth="true" hidden="false" outlineLevel="0" max="7680" min="7680" style="73" width="1.49"/>
    <col collapsed="false" customWidth="true" hidden="false" outlineLevel="0" max="7681" min="7681" style="73" width="3.51"/>
    <col collapsed="false" customWidth="true" hidden="false" outlineLevel="0" max="7682" min="7682" style="73" width="39.32"/>
    <col collapsed="false" customWidth="true" hidden="false" outlineLevel="0" max="7683" min="7683" style="73" width="2.43"/>
    <col collapsed="false" customWidth="true" hidden="false" outlineLevel="0" max="7684" min="7684" style="73" width="22.84"/>
    <col collapsed="false" customWidth="true" hidden="false" outlineLevel="0" max="7685" min="7685" style="73" width="1.49"/>
    <col collapsed="false" customWidth="true" hidden="false" outlineLevel="0" max="7686" min="7686" style="73" width="25.68"/>
    <col collapsed="false" customWidth="true" hidden="false" outlineLevel="0" max="7687" min="7687" style="73" width="26.62"/>
    <col collapsed="false" customWidth="true" hidden="false" outlineLevel="0" max="7689" min="7688" style="73" width="21.62"/>
    <col collapsed="false" customWidth="true" hidden="false" outlineLevel="0" max="7690" min="7690" style="73" width="22.43"/>
    <col collapsed="false" customWidth="false" hidden="false" outlineLevel="0" max="7691" min="7691" style="73" width="8.65"/>
    <col collapsed="false" customWidth="true" hidden="false" outlineLevel="0" max="7692" min="7692" style="73" width="34.59"/>
    <col collapsed="false" customWidth="true" hidden="false" outlineLevel="0" max="7693" min="7693" style="73" width="14.06"/>
    <col collapsed="false" customWidth="false" hidden="false" outlineLevel="0" max="7934" min="7694" style="73" width="8.65"/>
    <col collapsed="false" customWidth="true" hidden="false" outlineLevel="0" max="7935" min="7935" style="73" width="4.07"/>
    <col collapsed="false" customWidth="true" hidden="false" outlineLevel="0" max="7936" min="7936" style="73" width="1.49"/>
    <col collapsed="false" customWidth="true" hidden="false" outlineLevel="0" max="7937" min="7937" style="73" width="3.51"/>
    <col collapsed="false" customWidth="true" hidden="false" outlineLevel="0" max="7938" min="7938" style="73" width="39.32"/>
    <col collapsed="false" customWidth="true" hidden="false" outlineLevel="0" max="7939" min="7939" style="73" width="2.43"/>
    <col collapsed="false" customWidth="true" hidden="false" outlineLevel="0" max="7940" min="7940" style="73" width="22.84"/>
    <col collapsed="false" customWidth="true" hidden="false" outlineLevel="0" max="7941" min="7941" style="73" width="1.49"/>
    <col collapsed="false" customWidth="true" hidden="false" outlineLevel="0" max="7942" min="7942" style="73" width="25.68"/>
    <col collapsed="false" customWidth="true" hidden="false" outlineLevel="0" max="7943" min="7943" style="73" width="26.62"/>
    <col collapsed="false" customWidth="true" hidden="false" outlineLevel="0" max="7945" min="7944" style="73" width="21.62"/>
    <col collapsed="false" customWidth="true" hidden="false" outlineLevel="0" max="7946" min="7946" style="73" width="22.43"/>
    <col collapsed="false" customWidth="false" hidden="false" outlineLevel="0" max="7947" min="7947" style="73" width="8.65"/>
    <col collapsed="false" customWidth="true" hidden="false" outlineLevel="0" max="7948" min="7948" style="73" width="34.59"/>
    <col collapsed="false" customWidth="true" hidden="false" outlineLevel="0" max="7949" min="7949" style="73" width="14.06"/>
    <col collapsed="false" customWidth="false" hidden="false" outlineLevel="0" max="8190" min="7950" style="73" width="8.65"/>
    <col collapsed="false" customWidth="true" hidden="false" outlineLevel="0" max="8191" min="8191" style="73" width="4.07"/>
    <col collapsed="false" customWidth="true" hidden="false" outlineLevel="0" max="8192" min="8192" style="73" width="1.49"/>
    <col collapsed="false" customWidth="true" hidden="false" outlineLevel="0" max="8193" min="8193" style="73" width="3.51"/>
    <col collapsed="false" customWidth="true" hidden="false" outlineLevel="0" max="8194" min="8194" style="73" width="39.32"/>
    <col collapsed="false" customWidth="true" hidden="false" outlineLevel="0" max="8195" min="8195" style="73" width="2.43"/>
    <col collapsed="false" customWidth="true" hidden="false" outlineLevel="0" max="8196" min="8196" style="73" width="22.84"/>
    <col collapsed="false" customWidth="true" hidden="false" outlineLevel="0" max="8197" min="8197" style="73" width="1.49"/>
    <col collapsed="false" customWidth="true" hidden="false" outlineLevel="0" max="8198" min="8198" style="73" width="25.68"/>
    <col collapsed="false" customWidth="true" hidden="false" outlineLevel="0" max="8199" min="8199" style="73" width="26.62"/>
    <col collapsed="false" customWidth="true" hidden="false" outlineLevel="0" max="8201" min="8200" style="73" width="21.62"/>
    <col collapsed="false" customWidth="true" hidden="false" outlineLevel="0" max="8202" min="8202" style="73" width="22.43"/>
    <col collapsed="false" customWidth="false" hidden="false" outlineLevel="0" max="8203" min="8203" style="73" width="8.65"/>
    <col collapsed="false" customWidth="true" hidden="false" outlineLevel="0" max="8204" min="8204" style="73" width="34.59"/>
    <col collapsed="false" customWidth="true" hidden="false" outlineLevel="0" max="8205" min="8205" style="73" width="14.06"/>
    <col collapsed="false" customWidth="false" hidden="false" outlineLevel="0" max="8446" min="8206" style="73" width="8.65"/>
    <col collapsed="false" customWidth="true" hidden="false" outlineLevel="0" max="8447" min="8447" style="73" width="4.07"/>
    <col collapsed="false" customWidth="true" hidden="false" outlineLevel="0" max="8448" min="8448" style="73" width="1.49"/>
    <col collapsed="false" customWidth="true" hidden="false" outlineLevel="0" max="8449" min="8449" style="73" width="3.51"/>
    <col collapsed="false" customWidth="true" hidden="false" outlineLevel="0" max="8450" min="8450" style="73" width="39.32"/>
    <col collapsed="false" customWidth="true" hidden="false" outlineLevel="0" max="8451" min="8451" style="73" width="2.43"/>
    <col collapsed="false" customWidth="true" hidden="false" outlineLevel="0" max="8452" min="8452" style="73" width="22.84"/>
    <col collapsed="false" customWidth="true" hidden="false" outlineLevel="0" max="8453" min="8453" style="73" width="1.49"/>
    <col collapsed="false" customWidth="true" hidden="false" outlineLevel="0" max="8454" min="8454" style="73" width="25.68"/>
    <col collapsed="false" customWidth="true" hidden="false" outlineLevel="0" max="8455" min="8455" style="73" width="26.62"/>
    <col collapsed="false" customWidth="true" hidden="false" outlineLevel="0" max="8457" min="8456" style="73" width="21.62"/>
    <col collapsed="false" customWidth="true" hidden="false" outlineLevel="0" max="8458" min="8458" style="73" width="22.43"/>
    <col collapsed="false" customWidth="false" hidden="false" outlineLevel="0" max="8459" min="8459" style="73" width="8.65"/>
    <col collapsed="false" customWidth="true" hidden="false" outlineLevel="0" max="8460" min="8460" style="73" width="34.59"/>
    <col collapsed="false" customWidth="true" hidden="false" outlineLevel="0" max="8461" min="8461" style="73" width="14.06"/>
    <col collapsed="false" customWidth="false" hidden="false" outlineLevel="0" max="8702" min="8462" style="73" width="8.65"/>
    <col collapsed="false" customWidth="true" hidden="false" outlineLevel="0" max="8703" min="8703" style="73" width="4.07"/>
    <col collapsed="false" customWidth="true" hidden="false" outlineLevel="0" max="8704" min="8704" style="73" width="1.49"/>
    <col collapsed="false" customWidth="true" hidden="false" outlineLevel="0" max="8705" min="8705" style="73" width="3.51"/>
    <col collapsed="false" customWidth="true" hidden="false" outlineLevel="0" max="8706" min="8706" style="73" width="39.32"/>
    <col collapsed="false" customWidth="true" hidden="false" outlineLevel="0" max="8707" min="8707" style="73" width="2.43"/>
    <col collapsed="false" customWidth="true" hidden="false" outlineLevel="0" max="8708" min="8708" style="73" width="22.84"/>
    <col collapsed="false" customWidth="true" hidden="false" outlineLevel="0" max="8709" min="8709" style="73" width="1.49"/>
    <col collapsed="false" customWidth="true" hidden="false" outlineLevel="0" max="8710" min="8710" style="73" width="25.68"/>
    <col collapsed="false" customWidth="true" hidden="false" outlineLevel="0" max="8711" min="8711" style="73" width="26.62"/>
    <col collapsed="false" customWidth="true" hidden="false" outlineLevel="0" max="8713" min="8712" style="73" width="21.62"/>
    <col collapsed="false" customWidth="true" hidden="false" outlineLevel="0" max="8714" min="8714" style="73" width="22.43"/>
    <col collapsed="false" customWidth="false" hidden="false" outlineLevel="0" max="8715" min="8715" style="73" width="8.65"/>
    <col collapsed="false" customWidth="true" hidden="false" outlineLevel="0" max="8716" min="8716" style="73" width="34.59"/>
    <col collapsed="false" customWidth="true" hidden="false" outlineLevel="0" max="8717" min="8717" style="73" width="14.06"/>
    <col collapsed="false" customWidth="false" hidden="false" outlineLevel="0" max="8958" min="8718" style="73" width="8.65"/>
    <col collapsed="false" customWidth="true" hidden="false" outlineLevel="0" max="8959" min="8959" style="73" width="4.07"/>
    <col collapsed="false" customWidth="true" hidden="false" outlineLevel="0" max="8960" min="8960" style="73" width="1.49"/>
    <col collapsed="false" customWidth="true" hidden="false" outlineLevel="0" max="8961" min="8961" style="73" width="3.51"/>
    <col collapsed="false" customWidth="true" hidden="false" outlineLevel="0" max="8962" min="8962" style="73" width="39.32"/>
    <col collapsed="false" customWidth="true" hidden="false" outlineLevel="0" max="8963" min="8963" style="73" width="2.43"/>
    <col collapsed="false" customWidth="true" hidden="false" outlineLevel="0" max="8964" min="8964" style="73" width="22.84"/>
    <col collapsed="false" customWidth="true" hidden="false" outlineLevel="0" max="8965" min="8965" style="73" width="1.49"/>
    <col collapsed="false" customWidth="true" hidden="false" outlineLevel="0" max="8966" min="8966" style="73" width="25.68"/>
    <col collapsed="false" customWidth="true" hidden="false" outlineLevel="0" max="8967" min="8967" style="73" width="26.62"/>
    <col collapsed="false" customWidth="true" hidden="false" outlineLevel="0" max="8969" min="8968" style="73" width="21.62"/>
    <col collapsed="false" customWidth="true" hidden="false" outlineLevel="0" max="8970" min="8970" style="73" width="22.43"/>
    <col collapsed="false" customWidth="false" hidden="false" outlineLevel="0" max="8971" min="8971" style="73" width="8.65"/>
    <col collapsed="false" customWidth="true" hidden="false" outlineLevel="0" max="8972" min="8972" style="73" width="34.59"/>
    <col collapsed="false" customWidth="true" hidden="false" outlineLevel="0" max="8973" min="8973" style="73" width="14.06"/>
    <col collapsed="false" customWidth="false" hidden="false" outlineLevel="0" max="9214" min="8974" style="73" width="8.65"/>
    <col collapsed="false" customWidth="true" hidden="false" outlineLevel="0" max="9215" min="9215" style="73" width="4.07"/>
    <col collapsed="false" customWidth="true" hidden="false" outlineLevel="0" max="9216" min="9216" style="73" width="1.49"/>
    <col collapsed="false" customWidth="true" hidden="false" outlineLevel="0" max="9217" min="9217" style="73" width="3.51"/>
    <col collapsed="false" customWidth="true" hidden="false" outlineLevel="0" max="9218" min="9218" style="73" width="39.32"/>
    <col collapsed="false" customWidth="true" hidden="false" outlineLevel="0" max="9219" min="9219" style="73" width="2.43"/>
    <col collapsed="false" customWidth="true" hidden="false" outlineLevel="0" max="9220" min="9220" style="73" width="22.84"/>
    <col collapsed="false" customWidth="true" hidden="false" outlineLevel="0" max="9221" min="9221" style="73" width="1.49"/>
    <col collapsed="false" customWidth="true" hidden="false" outlineLevel="0" max="9222" min="9222" style="73" width="25.68"/>
    <col collapsed="false" customWidth="true" hidden="false" outlineLevel="0" max="9223" min="9223" style="73" width="26.62"/>
    <col collapsed="false" customWidth="true" hidden="false" outlineLevel="0" max="9225" min="9224" style="73" width="21.62"/>
    <col collapsed="false" customWidth="true" hidden="false" outlineLevel="0" max="9226" min="9226" style="73" width="22.43"/>
    <col collapsed="false" customWidth="false" hidden="false" outlineLevel="0" max="9227" min="9227" style="73" width="8.65"/>
    <col collapsed="false" customWidth="true" hidden="false" outlineLevel="0" max="9228" min="9228" style="73" width="34.59"/>
    <col collapsed="false" customWidth="true" hidden="false" outlineLevel="0" max="9229" min="9229" style="73" width="14.06"/>
    <col collapsed="false" customWidth="false" hidden="false" outlineLevel="0" max="9470" min="9230" style="73" width="8.65"/>
    <col collapsed="false" customWidth="true" hidden="false" outlineLevel="0" max="9471" min="9471" style="73" width="4.07"/>
    <col collapsed="false" customWidth="true" hidden="false" outlineLevel="0" max="9472" min="9472" style="73" width="1.49"/>
    <col collapsed="false" customWidth="true" hidden="false" outlineLevel="0" max="9473" min="9473" style="73" width="3.51"/>
    <col collapsed="false" customWidth="true" hidden="false" outlineLevel="0" max="9474" min="9474" style="73" width="39.32"/>
    <col collapsed="false" customWidth="true" hidden="false" outlineLevel="0" max="9475" min="9475" style="73" width="2.43"/>
    <col collapsed="false" customWidth="true" hidden="false" outlineLevel="0" max="9476" min="9476" style="73" width="22.84"/>
    <col collapsed="false" customWidth="true" hidden="false" outlineLevel="0" max="9477" min="9477" style="73" width="1.49"/>
    <col collapsed="false" customWidth="true" hidden="false" outlineLevel="0" max="9478" min="9478" style="73" width="25.68"/>
    <col collapsed="false" customWidth="true" hidden="false" outlineLevel="0" max="9479" min="9479" style="73" width="26.62"/>
    <col collapsed="false" customWidth="true" hidden="false" outlineLevel="0" max="9481" min="9480" style="73" width="21.62"/>
    <col collapsed="false" customWidth="true" hidden="false" outlineLevel="0" max="9482" min="9482" style="73" width="22.43"/>
    <col collapsed="false" customWidth="false" hidden="false" outlineLevel="0" max="9483" min="9483" style="73" width="8.65"/>
    <col collapsed="false" customWidth="true" hidden="false" outlineLevel="0" max="9484" min="9484" style="73" width="34.59"/>
    <col collapsed="false" customWidth="true" hidden="false" outlineLevel="0" max="9485" min="9485" style="73" width="14.06"/>
    <col collapsed="false" customWidth="false" hidden="false" outlineLevel="0" max="9726" min="9486" style="73" width="8.65"/>
    <col collapsed="false" customWidth="true" hidden="false" outlineLevel="0" max="9727" min="9727" style="73" width="4.07"/>
    <col collapsed="false" customWidth="true" hidden="false" outlineLevel="0" max="9728" min="9728" style="73" width="1.49"/>
    <col collapsed="false" customWidth="true" hidden="false" outlineLevel="0" max="9729" min="9729" style="73" width="3.51"/>
    <col collapsed="false" customWidth="true" hidden="false" outlineLevel="0" max="9730" min="9730" style="73" width="39.32"/>
    <col collapsed="false" customWidth="true" hidden="false" outlineLevel="0" max="9731" min="9731" style="73" width="2.43"/>
    <col collapsed="false" customWidth="true" hidden="false" outlineLevel="0" max="9732" min="9732" style="73" width="22.84"/>
    <col collapsed="false" customWidth="true" hidden="false" outlineLevel="0" max="9733" min="9733" style="73" width="1.49"/>
    <col collapsed="false" customWidth="true" hidden="false" outlineLevel="0" max="9734" min="9734" style="73" width="25.68"/>
    <col collapsed="false" customWidth="true" hidden="false" outlineLevel="0" max="9735" min="9735" style="73" width="26.62"/>
    <col collapsed="false" customWidth="true" hidden="false" outlineLevel="0" max="9737" min="9736" style="73" width="21.62"/>
    <col collapsed="false" customWidth="true" hidden="false" outlineLevel="0" max="9738" min="9738" style="73" width="22.43"/>
    <col collapsed="false" customWidth="false" hidden="false" outlineLevel="0" max="9739" min="9739" style="73" width="8.65"/>
    <col collapsed="false" customWidth="true" hidden="false" outlineLevel="0" max="9740" min="9740" style="73" width="34.59"/>
    <col collapsed="false" customWidth="true" hidden="false" outlineLevel="0" max="9741" min="9741" style="73" width="14.06"/>
    <col collapsed="false" customWidth="false" hidden="false" outlineLevel="0" max="9982" min="9742" style="73" width="8.65"/>
    <col collapsed="false" customWidth="true" hidden="false" outlineLevel="0" max="9983" min="9983" style="73" width="4.07"/>
    <col collapsed="false" customWidth="true" hidden="false" outlineLevel="0" max="9984" min="9984" style="73" width="1.49"/>
    <col collapsed="false" customWidth="true" hidden="false" outlineLevel="0" max="9985" min="9985" style="73" width="3.51"/>
    <col collapsed="false" customWidth="true" hidden="false" outlineLevel="0" max="9986" min="9986" style="73" width="39.32"/>
    <col collapsed="false" customWidth="true" hidden="false" outlineLevel="0" max="9987" min="9987" style="73" width="2.43"/>
    <col collapsed="false" customWidth="true" hidden="false" outlineLevel="0" max="9988" min="9988" style="73" width="22.84"/>
    <col collapsed="false" customWidth="true" hidden="false" outlineLevel="0" max="9989" min="9989" style="73" width="1.49"/>
    <col collapsed="false" customWidth="true" hidden="false" outlineLevel="0" max="9990" min="9990" style="73" width="25.68"/>
    <col collapsed="false" customWidth="true" hidden="false" outlineLevel="0" max="9991" min="9991" style="73" width="26.62"/>
    <col collapsed="false" customWidth="true" hidden="false" outlineLevel="0" max="9993" min="9992" style="73" width="21.62"/>
    <col collapsed="false" customWidth="true" hidden="false" outlineLevel="0" max="9994" min="9994" style="73" width="22.43"/>
    <col collapsed="false" customWidth="false" hidden="false" outlineLevel="0" max="9995" min="9995" style="73" width="8.65"/>
    <col collapsed="false" customWidth="true" hidden="false" outlineLevel="0" max="9996" min="9996" style="73" width="34.59"/>
    <col collapsed="false" customWidth="true" hidden="false" outlineLevel="0" max="9997" min="9997" style="73" width="14.06"/>
    <col collapsed="false" customWidth="false" hidden="false" outlineLevel="0" max="10238" min="9998" style="73" width="8.65"/>
    <col collapsed="false" customWidth="true" hidden="false" outlineLevel="0" max="10239" min="10239" style="73" width="4.07"/>
    <col collapsed="false" customWidth="true" hidden="false" outlineLevel="0" max="10240" min="10240" style="73" width="1.49"/>
    <col collapsed="false" customWidth="true" hidden="false" outlineLevel="0" max="10241" min="10241" style="73" width="3.51"/>
    <col collapsed="false" customWidth="true" hidden="false" outlineLevel="0" max="10242" min="10242" style="73" width="39.32"/>
    <col collapsed="false" customWidth="true" hidden="false" outlineLevel="0" max="10243" min="10243" style="73" width="2.43"/>
    <col collapsed="false" customWidth="true" hidden="false" outlineLevel="0" max="10244" min="10244" style="73" width="22.84"/>
    <col collapsed="false" customWidth="true" hidden="false" outlineLevel="0" max="10245" min="10245" style="73" width="1.49"/>
    <col collapsed="false" customWidth="true" hidden="false" outlineLevel="0" max="10246" min="10246" style="73" width="25.68"/>
    <col collapsed="false" customWidth="true" hidden="false" outlineLevel="0" max="10247" min="10247" style="73" width="26.62"/>
    <col collapsed="false" customWidth="true" hidden="false" outlineLevel="0" max="10249" min="10248" style="73" width="21.62"/>
    <col collapsed="false" customWidth="true" hidden="false" outlineLevel="0" max="10250" min="10250" style="73" width="22.43"/>
    <col collapsed="false" customWidth="false" hidden="false" outlineLevel="0" max="10251" min="10251" style="73" width="8.65"/>
    <col collapsed="false" customWidth="true" hidden="false" outlineLevel="0" max="10252" min="10252" style="73" width="34.59"/>
    <col collapsed="false" customWidth="true" hidden="false" outlineLevel="0" max="10253" min="10253" style="73" width="14.06"/>
    <col collapsed="false" customWidth="false" hidden="false" outlineLevel="0" max="10494" min="10254" style="73" width="8.65"/>
    <col collapsed="false" customWidth="true" hidden="false" outlineLevel="0" max="10495" min="10495" style="73" width="4.07"/>
    <col collapsed="false" customWidth="true" hidden="false" outlineLevel="0" max="10496" min="10496" style="73" width="1.49"/>
    <col collapsed="false" customWidth="true" hidden="false" outlineLevel="0" max="10497" min="10497" style="73" width="3.51"/>
    <col collapsed="false" customWidth="true" hidden="false" outlineLevel="0" max="10498" min="10498" style="73" width="39.32"/>
    <col collapsed="false" customWidth="true" hidden="false" outlineLevel="0" max="10499" min="10499" style="73" width="2.43"/>
    <col collapsed="false" customWidth="true" hidden="false" outlineLevel="0" max="10500" min="10500" style="73" width="22.84"/>
    <col collapsed="false" customWidth="true" hidden="false" outlineLevel="0" max="10501" min="10501" style="73" width="1.49"/>
    <col collapsed="false" customWidth="true" hidden="false" outlineLevel="0" max="10502" min="10502" style="73" width="25.68"/>
    <col collapsed="false" customWidth="true" hidden="false" outlineLevel="0" max="10503" min="10503" style="73" width="26.62"/>
    <col collapsed="false" customWidth="true" hidden="false" outlineLevel="0" max="10505" min="10504" style="73" width="21.62"/>
    <col collapsed="false" customWidth="true" hidden="false" outlineLevel="0" max="10506" min="10506" style="73" width="22.43"/>
    <col collapsed="false" customWidth="false" hidden="false" outlineLevel="0" max="10507" min="10507" style="73" width="8.65"/>
    <col collapsed="false" customWidth="true" hidden="false" outlineLevel="0" max="10508" min="10508" style="73" width="34.59"/>
    <col collapsed="false" customWidth="true" hidden="false" outlineLevel="0" max="10509" min="10509" style="73" width="14.06"/>
    <col collapsed="false" customWidth="false" hidden="false" outlineLevel="0" max="10750" min="10510" style="73" width="8.65"/>
    <col collapsed="false" customWidth="true" hidden="false" outlineLevel="0" max="10751" min="10751" style="73" width="4.07"/>
    <col collapsed="false" customWidth="true" hidden="false" outlineLevel="0" max="10752" min="10752" style="73" width="1.49"/>
    <col collapsed="false" customWidth="true" hidden="false" outlineLevel="0" max="10753" min="10753" style="73" width="3.51"/>
    <col collapsed="false" customWidth="true" hidden="false" outlineLevel="0" max="10754" min="10754" style="73" width="39.32"/>
    <col collapsed="false" customWidth="true" hidden="false" outlineLevel="0" max="10755" min="10755" style="73" width="2.43"/>
    <col collapsed="false" customWidth="true" hidden="false" outlineLevel="0" max="10756" min="10756" style="73" width="22.84"/>
    <col collapsed="false" customWidth="true" hidden="false" outlineLevel="0" max="10757" min="10757" style="73" width="1.49"/>
    <col collapsed="false" customWidth="true" hidden="false" outlineLevel="0" max="10758" min="10758" style="73" width="25.68"/>
    <col collapsed="false" customWidth="true" hidden="false" outlineLevel="0" max="10759" min="10759" style="73" width="26.62"/>
    <col collapsed="false" customWidth="true" hidden="false" outlineLevel="0" max="10761" min="10760" style="73" width="21.62"/>
    <col collapsed="false" customWidth="true" hidden="false" outlineLevel="0" max="10762" min="10762" style="73" width="22.43"/>
    <col collapsed="false" customWidth="false" hidden="false" outlineLevel="0" max="10763" min="10763" style="73" width="8.65"/>
    <col collapsed="false" customWidth="true" hidden="false" outlineLevel="0" max="10764" min="10764" style="73" width="34.59"/>
    <col collapsed="false" customWidth="true" hidden="false" outlineLevel="0" max="10765" min="10765" style="73" width="14.06"/>
    <col collapsed="false" customWidth="false" hidden="false" outlineLevel="0" max="11006" min="10766" style="73" width="8.65"/>
    <col collapsed="false" customWidth="true" hidden="false" outlineLevel="0" max="11007" min="11007" style="73" width="4.07"/>
    <col collapsed="false" customWidth="true" hidden="false" outlineLevel="0" max="11008" min="11008" style="73" width="1.49"/>
    <col collapsed="false" customWidth="true" hidden="false" outlineLevel="0" max="11009" min="11009" style="73" width="3.51"/>
    <col collapsed="false" customWidth="true" hidden="false" outlineLevel="0" max="11010" min="11010" style="73" width="39.32"/>
    <col collapsed="false" customWidth="true" hidden="false" outlineLevel="0" max="11011" min="11011" style="73" width="2.43"/>
    <col collapsed="false" customWidth="true" hidden="false" outlineLevel="0" max="11012" min="11012" style="73" width="22.84"/>
    <col collapsed="false" customWidth="true" hidden="false" outlineLevel="0" max="11013" min="11013" style="73" width="1.49"/>
    <col collapsed="false" customWidth="true" hidden="false" outlineLevel="0" max="11014" min="11014" style="73" width="25.68"/>
    <col collapsed="false" customWidth="true" hidden="false" outlineLevel="0" max="11015" min="11015" style="73" width="26.62"/>
    <col collapsed="false" customWidth="true" hidden="false" outlineLevel="0" max="11017" min="11016" style="73" width="21.62"/>
    <col collapsed="false" customWidth="true" hidden="false" outlineLevel="0" max="11018" min="11018" style="73" width="22.43"/>
    <col collapsed="false" customWidth="false" hidden="false" outlineLevel="0" max="11019" min="11019" style="73" width="8.65"/>
    <col collapsed="false" customWidth="true" hidden="false" outlineLevel="0" max="11020" min="11020" style="73" width="34.59"/>
    <col collapsed="false" customWidth="true" hidden="false" outlineLevel="0" max="11021" min="11021" style="73" width="14.06"/>
    <col collapsed="false" customWidth="false" hidden="false" outlineLevel="0" max="11262" min="11022" style="73" width="8.65"/>
    <col collapsed="false" customWidth="true" hidden="false" outlineLevel="0" max="11263" min="11263" style="73" width="4.07"/>
    <col collapsed="false" customWidth="true" hidden="false" outlineLevel="0" max="11264" min="11264" style="73" width="1.49"/>
    <col collapsed="false" customWidth="true" hidden="false" outlineLevel="0" max="11265" min="11265" style="73" width="3.51"/>
    <col collapsed="false" customWidth="true" hidden="false" outlineLevel="0" max="11266" min="11266" style="73" width="39.32"/>
    <col collapsed="false" customWidth="true" hidden="false" outlineLevel="0" max="11267" min="11267" style="73" width="2.43"/>
    <col collapsed="false" customWidth="true" hidden="false" outlineLevel="0" max="11268" min="11268" style="73" width="22.84"/>
    <col collapsed="false" customWidth="true" hidden="false" outlineLevel="0" max="11269" min="11269" style="73" width="1.49"/>
    <col collapsed="false" customWidth="true" hidden="false" outlineLevel="0" max="11270" min="11270" style="73" width="25.68"/>
    <col collapsed="false" customWidth="true" hidden="false" outlineLevel="0" max="11271" min="11271" style="73" width="26.62"/>
    <col collapsed="false" customWidth="true" hidden="false" outlineLevel="0" max="11273" min="11272" style="73" width="21.62"/>
    <col collapsed="false" customWidth="true" hidden="false" outlineLevel="0" max="11274" min="11274" style="73" width="22.43"/>
    <col collapsed="false" customWidth="false" hidden="false" outlineLevel="0" max="11275" min="11275" style="73" width="8.65"/>
    <col collapsed="false" customWidth="true" hidden="false" outlineLevel="0" max="11276" min="11276" style="73" width="34.59"/>
    <col collapsed="false" customWidth="true" hidden="false" outlineLevel="0" max="11277" min="11277" style="73" width="14.06"/>
    <col collapsed="false" customWidth="false" hidden="false" outlineLevel="0" max="11518" min="11278" style="73" width="8.65"/>
    <col collapsed="false" customWidth="true" hidden="false" outlineLevel="0" max="11519" min="11519" style="73" width="4.07"/>
    <col collapsed="false" customWidth="true" hidden="false" outlineLevel="0" max="11520" min="11520" style="73" width="1.49"/>
    <col collapsed="false" customWidth="true" hidden="false" outlineLevel="0" max="11521" min="11521" style="73" width="3.51"/>
    <col collapsed="false" customWidth="true" hidden="false" outlineLevel="0" max="11522" min="11522" style="73" width="39.32"/>
    <col collapsed="false" customWidth="true" hidden="false" outlineLevel="0" max="11523" min="11523" style="73" width="2.43"/>
    <col collapsed="false" customWidth="true" hidden="false" outlineLevel="0" max="11524" min="11524" style="73" width="22.84"/>
    <col collapsed="false" customWidth="true" hidden="false" outlineLevel="0" max="11525" min="11525" style="73" width="1.49"/>
    <col collapsed="false" customWidth="true" hidden="false" outlineLevel="0" max="11526" min="11526" style="73" width="25.68"/>
    <col collapsed="false" customWidth="true" hidden="false" outlineLevel="0" max="11527" min="11527" style="73" width="26.62"/>
    <col collapsed="false" customWidth="true" hidden="false" outlineLevel="0" max="11529" min="11528" style="73" width="21.62"/>
    <col collapsed="false" customWidth="true" hidden="false" outlineLevel="0" max="11530" min="11530" style="73" width="22.43"/>
    <col collapsed="false" customWidth="false" hidden="false" outlineLevel="0" max="11531" min="11531" style="73" width="8.65"/>
    <col collapsed="false" customWidth="true" hidden="false" outlineLevel="0" max="11532" min="11532" style="73" width="34.59"/>
    <col collapsed="false" customWidth="true" hidden="false" outlineLevel="0" max="11533" min="11533" style="73" width="14.06"/>
    <col collapsed="false" customWidth="false" hidden="false" outlineLevel="0" max="11774" min="11534" style="73" width="8.65"/>
    <col collapsed="false" customWidth="true" hidden="false" outlineLevel="0" max="11775" min="11775" style="73" width="4.07"/>
    <col collapsed="false" customWidth="true" hidden="false" outlineLevel="0" max="11776" min="11776" style="73" width="1.49"/>
    <col collapsed="false" customWidth="true" hidden="false" outlineLevel="0" max="11777" min="11777" style="73" width="3.51"/>
    <col collapsed="false" customWidth="true" hidden="false" outlineLevel="0" max="11778" min="11778" style="73" width="39.32"/>
    <col collapsed="false" customWidth="true" hidden="false" outlineLevel="0" max="11779" min="11779" style="73" width="2.43"/>
    <col collapsed="false" customWidth="true" hidden="false" outlineLevel="0" max="11780" min="11780" style="73" width="22.84"/>
    <col collapsed="false" customWidth="true" hidden="false" outlineLevel="0" max="11781" min="11781" style="73" width="1.49"/>
    <col collapsed="false" customWidth="true" hidden="false" outlineLevel="0" max="11782" min="11782" style="73" width="25.68"/>
    <col collapsed="false" customWidth="true" hidden="false" outlineLevel="0" max="11783" min="11783" style="73" width="26.62"/>
    <col collapsed="false" customWidth="true" hidden="false" outlineLevel="0" max="11785" min="11784" style="73" width="21.62"/>
    <col collapsed="false" customWidth="true" hidden="false" outlineLevel="0" max="11786" min="11786" style="73" width="22.43"/>
    <col collapsed="false" customWidth="false" hidden="false" outlineLevel="0" max="11787" min="11787" style="73" width="8.65"/>
    <col collapsed="false" customWidth="true" hidden="false" outlineLevel="0" max="11788" min="11788" style="73" width="34.59"/>
    <col collapsed="false" customWidth="true" hidden="false" outlineLevel="0" max="11789" min="11789" style="73" width="14.06"/>
    <col collapsed="false" customWidth="false" hidden="false" outlineLevel="0" max="12030" min="11790" style="73" width="8.65"/>
    <col collapsed="false" customWidth="true" hidden="false" outlineLevel="0" max="12031" min="12031" style="73" width="4.07"/>
    <col collapsed="false" customWidth="true" hidden="false" outlineLevel="0" max="12032" min="12032" style="73" width="1.49"/>
    <col collapsed="false" customWidth="true" hidden="false" outlineLevel="0" max="12033" min="12033" style="73" width="3.51"/>
    <col collapsed="false" customWidth="true" hidden="false" outlineLevel="0" max="12034" min="12034" style="73" width="39.32"/>
    <col collapsed="false" customWidth="true" hidden="false" outlineLevel="0" max="12035" min="12035" style="73" width="2.43"/>
    <col collapsed="false" customWidth="true" hidden="false" outlineLevel="0" max="12036" min="12036" style="73" width="22.84"/>
    <col collapsed="false" customWidth="true" hidden="false" outlineLevel="0" max="12037" min="12037" style="73" width="1.49"/>
    <col collapsed="false" customWidth="true" hidden="false" outlineLevel="0" max="12038" min="12038" style="73" width="25.68"/>
    <col collapsed="false" customWidth="true" hidden="false" outlineLevel="0" max="12039" min="12039" style="73" width="26.62"/>
    <col collapsed="false" customWidth="true" hidden="false" outlineLevel="0" max="12041" min="12040" style="73" width="21.62"/>
    <col collapsed="false" customWidth="true" hidden="false" outlineLevel="0" max="12042" min="12042" style="73" width="22.43"/>
    <col collapsed="false" customWidth="false" hidden="false" outlineLevel="0" max="12043" min="12043" style="73" width="8.65"/>
    <col collapsed="false" customWidth="true" hidden="false" outlineLevel="0" max="12044" min="12044" style="73" width="34.59"/>
    <col collapsed="false" customWidth="true" hidden="false" outlineLevel="0" max="12045" min="12045" style="73" width="14.06"/>
    <col collapsed="false" customWidth="false" hidden="false" outlineLevel="0" max="12286" min="12046" style="73" width="8.65"/>
    <col collapsed="false" customWidth="true" hidden="false" outlineLevel="0" max="12287" min="12287" style="73" width="4.07"/>
    <col collapsed="false" customWidth="true" hidden="false" outlineLevel="0" max="12288" min="12288" style="73" width="1.49"/>
    <col collapsed="false" customWidth="true" hidden="false" outlineLevel="0" max="12289" min="12289" style="73" width="3.51"/>
    <col collapsed="false" customWidth="true" hidden="false" outlineLevel="0" max="12290" min="12290" style="73" width="39.32"/>
    <col collapsed="false" customWidth="true" hidden="false" outlineLevel="0" max="12291" min="12291" style="73" width="2.43"/>
    <col collapsed="false" customWidth="true" hidden="false" outlineLevel="0" max="12292" min="12292" style="73" width="22.84"/>
    <col collapsed="false" customWidth="true" hidden="false" outlineLevel="0" max="12293" min="12293" style="73" width="1.49"/>
    <col collapsed="false" customWidth="true" hidden="false" outlineLevel="0" max="12294" min="12294" style="73" width="25.68"/>
    <col collapsed="false" customWidth="true" hidden="false" outlineLevel="0" max="12295" min="12295" style="73" width="26.62"/>
    <col collapsed="false" customWidth="true" hidden="false" outlineLevel="0" max="12297" min="12296" style="73" width="21.62"/>
    <col collapsed="false" customWidth="true" hidden="false" outlineLevel="0" max="12298" min="12298" style="73" width="22.43"/>
    <col collapsed="false" customWidth="false" hidden="false" outlineLevel="0" max="12299" min="12299" style="73" width="8.65"/>
    <col collapsed="false" customWidth="true" hidden="false" outlineLevel="0" max="12300" min="12300" style="73" width="34.59"/>
    <col collapsed="false" customWidth="true" hidden="false" outlineLevel="0" max="12301" min="12301" style="73" width="14.06"/>
    <col collapsed="false" customWidth="false" hidden="false" outlineLevel="0" max="12542" min="12302" style="73" width="8.65"/>
    <col collapsed="false" customWidth="true" hidden="false" outlineLevel="0" max="12543" min="12543" style="73" width="4.07"/>
    <col collapsed="false" customWidth="true" hidden="false" outlineLevel="0" max="12544" min="12544" style="73" width="1.49"/>
    <col collapsed="false" customWidth="true" hidden="false" outlineLevel="0" max="12545" min="12545" style="73" width="3.51"/>
    <col collapsed="false" customWidth="true" hidden="false" outlineLevel="0" max="12546" min="12546" style="73" width="39.32"/>
    <col collapsed="false" customWidth="true" hidden="false" outlineLevel="0" max="12547" min="12547" style="73" width="2.43"/>
    <col collapsed="false" customWidth="true" hidden="false" outlineLevel="0" max="12548" min="12548" style="73" width="22.84"/>
    <col collapsed="false" customWidth="true" hidden="false" outlineLevel="0" max="12549" min="12549" style="73" width="1.49"/>
    <col collapsed="false" customWidth="true" hidden="false" outlineLevel="0" max="12550" min="12550" style="73" width="25.68"/>
    <col collapsed="false" customWidth="true" hidden="false" outlineLevel="0" max="12551" min="12551" style="73" width="26.62"/>
    <col collapsed="false" customWidth="true" hidden="false" outlineLevel="0" max="12553" min="12552" style="73" width="21.62"/>
    <col collapsed="false" customWidth="true" hidden="false" outlineLevel="0" max="12554" min="12554" style="73" width="22.43"/>
    <col collapsed="false" customWidth="false" hidden="false" outlineLevel="0" max="12555" min="12555" style="73" width="8.65"/>
    <col collapsed="false" customWidth="true" hidden="false" outlineLevel="0" max="12556" min="12556" style="73" width="34.59"/>
    <col collapsed="false" customWidth="true" hidden="false" outlineLevel="0" max="12557" min="12557" style="73" width="14.06"/>
    <col collapsed="false" customWidth="false" hidden="false" outlineLevel="0" max="12798" min="12558" style="73" width="8.65"/>
    <col collapsed="false" customWidth="true" hidden="false" outlineLevel="0" max="12799" min="12799" style="73" width="4.07"/>
    <col collapsed="false" customWidth="true" hidden="false" outlineLevel="0" max="12800" min="12800" style="73" width="1.49"/>
    <col collapsed="false" customWidth="true" hidden="false" outlineLevel="0" max="12801" min="12801" style="73" width="3.51"/>
    <col collapsed="false" customWidth="true" hidden="false" outlineLevel="0" max="12802" min="12802" style="73" width="39.32"/>
    <col collapsed="false" customWidth="true" hidden="false" outlineLevel="0" max="12803" min="12803" style="73" width="2.43"/>
    <col collapsed="false" customWidth="true" hidden="false" outlineLevel="0" max="12804" min="12804" style="73" width="22.84"/>
    <col collapsed="false" customWidth="true" hidden="false" outlineLevel="0" max="12805" min="12805" style="73" width="1.49"/>
    <col collapsed="false" customWidth="true" hidden="false" outlineLevel="0" max="12806" min="12806" style="73" width="25.68"/>
    <col collapsed="false" customWidth="true" hidden="false" outlineLevel="0" max="12807" min="12807" style="73" width="26.62"/>
    <col collapsed="false" customWidth="true" hidden="false" outlineLevel="0" max="12809" min="12808" style="73" width="21.62"/>
    <col collapsed="false" customWidth="true" hidden="false" outlineLevel="0" max="12810" min="12810" style="73" width="22.43"/>
    <col collapsed="false" customWidth="false" hidden="false" outlineLevel="0" max="12811" min="12811" style="73" width="8.65"/>
    <col collapsed="false" customWidth="true" hidden="false" outlineLevel="0" max="12812" min="12812" style="73" width="34.59"/>
    <col collapsed="false" customWidth="true" hidden="false" outlineLevel="0" max="12813" min="12813" style="73" width="14.06"/>
    <col collapsed="false" customWidth="false" hidden="false" outlineLevel="0" max="13054" min="12814" style="73" width="8.65"/>
    <col collapsed="false" customWidth="true" hidden="false" outlineLevel="0" max="13055" min="13055" style="73" width="4.07"/>
    <col collapsed="false" customWidth="true" hidden="false" outlineLevel="0" max="13056" min="13056" style="73" width="1.49"/>
    <col collapsed="false" customWidth="true" hidden="false" outlineLevel="0" max="13057" min="13057" style="73" width="3.51"/>
    <col collapsed="false" customWidth="true" hidden="false" outlineLevel="0" max="13058" min="13058" style="73" width="39.32"/>
    <col collapsed="false" customWidth="true" hidden="false" outlineLevel="0" max="13059" min="13059" style="73" width="2.43"/>
    <col collapsed="false" customWidth="true" hidden="false" outlineLevel="0" max="13060" min="13060" style="73" width="22.84"/>
    <col collapsed="false" customWidth="true" hidden="false" outlineLevel="0" max="13061" min="13061" style="73" width="1.49"/>
    <col collapsed="false" customWidth="true" hidden="false" outlineLevel="0" max="13062" min="13062" style="73" width="25.68"/>
    <col collapsed="false" customWidth="true" hidden="false" outlineLevel="0" max="13063" min="13063" style="73" width="26.62"/>
    <col collapsed="false" customWidth="true" hidden="false" outlineLevel="0" max="13065" min="13064" style="73" width="21.62"/>
    <col collapsed="false" customWidth="true" hidden="false" outlineLevel="0" max="13066" min="13066" style="73" width="22.43"/>
    <col collapsed="false" customWidth="false" hidden="false" outlineLevel="0" max="13067" min="13067" style="73" width="8.65"/>
    <col collapsed="false" customWidth="true" hidden="false" outlineLevel="0" max="13068" min="13068" style="73" width="34.59"/>
    <col collapsed="false" customWidth="true" hidden="false" outlineLevel="0" max="13069" min="13069" style="73" width="14.06"/>
    <col collapsed="false" customWidth="false" hidden="false" outlineLevel="0" max="13310" min="13070" style="73" width="8.65"/>
    <col collapsed="false" customWidth="true" hidden="false" outlineLevel="0" max="13311" min="13311" style="73" width="4.07"/>
    <col collapsed="false" customWidth="true" hidden="false" outlineLevel="0" max="13312" min="13312" style="73" width="1.49"/>
    <col collapsed="false" customWidth="true" hidden="false" outlineLevel="0" max="13313" min="13313" style="73" width="3.51"/>
    <col collapsed="false" customWidth="true" hidden="false" outlineLevel="0" max="13314" min="13314" style="73" width="39.32"/>
    <col collapsed="false" customWidth="true" hidden="false" outlineLevel="0" max="13315" min="13315" style="73" width="2.43"/>
    <col collapsed="false" customWidth="true" hidden="false" outlineLevel="0" max="13316" min="13316" style="73" width="22.84"/>
    <col collapsed="false" customWidth="true" hidden="false" outlineLevel="0" max="13317" min="13317" style="73" width="1.49"/>
    <col collapsed="false" customWidth="true" hidden="false" outlineLevel="0" max="13318" min="13318" style="73" width="25.68"/>
    <col collapsed="false" customWidth="true" hidden="false" outlineLevel="0" max="13319" min="13319" style="73" width="26.62"/>
    <col collapsed="false" customWidth="true" hidden="false" outlineLevel="0" max="13321" min="13320" style="73" width="21.62"/>
    <col collapsed="false" customWidth="true" hidden="false" outlineLevel="0" max="13322" min="13322" style="73" width="22.43"/>
    <col collapsed="false" customWidth="false" hidden="false" outlineLevel="0" max="13323" min="13323" style="73" width="8.65"/>
    <col collapsed="false" customWidth="true" hidden="false" outlineLevel="0" max="13324" min="13324" style="73" width="34.59"/>
    <col collapsed="false" customWidth="true" hidden="false" outlineLevel="0" max="13325" min="13325" style="73" width="14.06"/>
    <col collapsed="false" customWidth="false" hidden="false" outlineLevel="0" max="13566" min="13326" style="73" width="8.65"/>
    <col collapsed="false" customWidth="true" hidden="false" outlineLevel="0" max="13567" min="13567" style="73" width="4.07"/>
    <col collapsed="false" customWidth="true" hidden="false" outlineLevel="0" max="13568" min="13568" style="73" width="1.49"/>
    <col collapsed="false" customWidth="true" hidden="false" outlineLevel="0" max="13569" min="13569" style="73" width="3.51"/>
    <col collapsed="false" customWidth="true" hidden="false" outlineLevel="0" max="13570" min="13570" style="73" width="39.32"/>
    <col collapsed="false" customWidth="true" hidden="false" outlineLevel="0" max="13571" min="13571" style="73" width="2.43"/>
    <col collapsed="false" customWidth="true" hidden="false" outlineLevel="0" max="13572" min="13572" style="73" width="22.84"/>
    <col collapsed="false" customWidth="true" hidden="false" outlineLevel="0" max="13573" min="13573" style="73" width="1.49"/>
    <col collapsed="false" customWidth="true" hidden="false" outlineLevel="0" max="13574" min="13574" style="73" width="25.68"/>
    <col collapsed="false" customWidth="true" hidden="false" outlineLevel="0" max="13575" min="13575" style="73" width="26.62"/>
    <col collapsed="false" customWidth="true" hidden="false" outlineLevel="0" max="13577" min="13576" style="73" width="21.62"/>
    <col collapsed="false" customWidth="true" hidden="false" outlineLevel="0" max="13578" min="13578" style="73" width="22.43"/>
    <col collapsed="false" customWidth="false" hidden="false" outlineLevel="0" max="13579" min="13579" style="73" width="8.65"/>
    <col collapsed="false" customWidth="true" hidden="false" outlineLevel="0" max="13580" min="13580" style="73" width="34.59"/>
    <col collapsed="false" customWidth="true" hidden="false" outlineLevel="0" max="13581" min="13581" style="73" width="14.06"/>
    <col collapsed="false" customWidth="false" hidden="false" outlineLevel="0" max="13822" min="13582" style="73" width="8.65"/>
    <col collapsed="false" customWidth="true" hidden="false" outlineLevel="0" max="13823" min="13823" style="73" width="4.07"/>
    <col collapsed="false" customWidth="true" hidden="false" outlineLevel="0" max="13824" min="13824" style="73" width="1.49"/>
    <col collapsed="false" customWidth="true" hidden="false" outlineLevel="0" max="13825" min="13825" style="73" width="3.51"/>
    <col collapsed="false" customWidth="true" hidden="false" outlineLevel="0" max="13826" min="13826" style="73" width="39.32"/>
    <col collapsed="false" customWidth="true" hidden="false" outlineLevel="0" max="13827" min="13827" style="73" width="2.43"/>
    <col collapsed="false" customWidth="true" hidden="false" outlineLevel="0" max="13828" min="13828" style="73" width="22.84"/>
    <col collapsed="false" customWidth="true" hidden="false" outlineLevel="0" max="13829" min="13829" style="73" width="1.49"/>
    <col collapsed="false" customWidth="true" hidden="false" outlineLevel="0" max="13830" min="13830" style="73" width="25.68"/>
    <col collapsed="false" customWidth="true" hidden="false" outlineLevel="0" max="13831" min="13831" style="73" width="26.62"/>
    <col collapsed="false" customWidth="true" hidden="false" outlineLevel="0" max="13833" min="13832" style="73" width="21.62"/>
    <col collapsed="false" customWidth="true" hidden="false" outlineLevel="0" max="13834" min="13834" style="73" width="22.43"/>
    <col collapsed="false" customWidth="false" hidden="false" outlineLevel="0" max="13835" min="13835" style="73" width="8.65"/>
    <col collapsed="false" customWidth="true" hidden="false" outlineLevel="0" max="13836" min="13836" style="73" width="34.59"/>
    <col collapsed="false" customWidth="true" hidden="false" outlineLevel="0" max="13837" min="13837" style="73" width="14.06"/>
    <col collapsed="false" customWidth="false" hidden="false" outlineLevel="0" max="14078" min="13838" style="73" width="8.65"/>
    <col collapsed="false" customWidth="true" hidden="false" outlineLevel="0" max="14079" min="14079" style="73" width="4.07"/>
    <col collapsed="false" customWidth="true" hidden="false" outlineLevel="0" max="14080" min="14080" style="73" width="1.49"/>
    <col collapsed="false" customWidth="true" hidden="false" outlineLevel="0" max="14081" min="14081" style="73" width="3.51"/>
    <col collapsed="false" customWidth="true" hidden="false" outlineLevel="0" max="14082" min="14082" style="73" width="39.32"/>
    <col collapsed="false" customWidth="true" hidden="false" outlineLevel="0" max="14083" min="14083" style="73" width="2.43"/>
    <col collapsed="false" customWidth="true" hidden="false" outlineLevel="0" max="14084" min="14084" style="73" width="22.84"/>
    <col collapsed="false" customWidth="true" hidden="false" outlineLevel="0" max="14085" min="14085" style="73" width="1.49"/>
    <col collapsed="false" customWidth="true" hidden="false" outlineLevel="0" max="14086" min="14086" style="73" width="25.68"/>
    <col collapsed="false" customWidth="true" hidden="false" outlineLevel="0" max="14087" min="14087" style="73" width="26.62"/>
    <col collapsed="false" customWidth="true" hidden="false" outlineLevel="0" max="14089" min="14088" style="73" width="21.62"/>
    <col collapsed="false" customWidth="true" hidden="false" outlineLevel="0" max="14090" min="14090" style="73" width="22.43"/>
    <col collapsed="false" customWidth="false" hidden="false" outlineLevel="0" max="14091" min="14091" style="73" width="8.65"/>
    <col collapsed="false" customWidth="true" hidden="false" outlineLevel="0" max="14092" min="14092" style="73" width="34.59"/>
    <col collapsed="false" customWidth="true" hidden="false" outlineLevel="0" max="14093" min="14093" style="73" width="14.06"/>
    <col collapsed="false" customWidth="false" hidden="false" outlineLevel="0" max="14334" min="14094" style="73" width="8.65"/>
    <col collapsed="false" customWidth="true" hidden="false" outlineLevel="0" max="14335" min="14335" style="73" width="4.07"/>
    <col collapsed="false" customWidth="true" hidden="false" outlineLevel="0" max="14336" min="14336" style="73" width="1.49"/>
    <col collapsed="false" customWidth="true" hidden="false" outlineLevel="0" max="14337" min="14337" style="73" width="3.51"/>
    <col collapsed="false" customWidth="true" hidden="false" outlineLevel="0" max="14338" min="14338" style="73" width="39.32"/>
    <col collapsed="false" customWidth="true" hidden="false" outlineLevel="0" max="14339" min="14339" style="73" width="2.43"/>
    <col collapsed="false" customWidth="true" hidden="false" outlineLevel="0" max="14340" min="14340" style="73" width="22.84"/>
    <col collapsed="false" customWidth="true" hidden="false" outlineLevel="0" max="14341" min="14341" style="73" width="1.49"/>
    <col collapsed="false" customWidth="true" hidden="false" outlineLevel="0" max="14342" min="14342" style="73" width="25.68"/>
    <col collapsed="false" customWidth="true" hidden="false" outlineLevel="0" max="14343" min="14343" style="73" width="26.62"/>
    <col collapsed="false" customWidth="true" hidden="false" outlineLevel="0" max="14345" min="14344" style="73" width="21.62"/>
    <col collapsed="false" customWidth="true" hidden="false" outlineLevel="0" max="14346" min="14346" style="73" width="22.43"/>
    <col collapsed="false" customWidth="false" hidden="false" outlineLevel="0" max="14347" min="14347" style="73" width="8.65"/>
    <col collapsed="false" customWidth="true" hidden="false" outlineLevel="0" max="14348" min="14348" style="73" width="34.59"/>
    <col collapsed="false" customWidth="true" hidden="false" outlineLevel="0" max="14349" min="14349" style="73" width="14.06"/>
    <col collapsed="false" customWidth="false" hidden="false" outlineLevel="0" max="14590" min="14350" style="73" width="8.65"/>
    <col collapsed="false" customWidth="true" hidden="false" outlineLevel="0" max="14591" min="14591" style="73" width="4.07"/>
    <col collapsed="false" customWidth="true" hidden="false" outlineLevel="0" max="14592" min="14592" style="73" width="1.49"/>
    <col collapsed="false" customWidth="true" hidden="false" outlineLevel="0" max="14593" min="14593" style="73" width="3.51"/>
    <col collapsed="false" customWidth="true" hidden="false" outlineLevel="0" max="14594" min="14594" style="73" width="39.32"/>
    <col collapsed="false" customWidth="true" hidden="false" outlineLevel="0" max="14595" min="14595" style="73" width="2.43"/>
    <col collapsed="false" customWidth="true" hidden="false" outlineLevel="0" max="14596" min="14596" style="73" width="22.84"/>
    <col collapsed="false" customWidth="true" hidden="false" outlineLevel="0" max="14597" min="14597" style="73" width="1.49"/>
    <col collapsed="false" customWidth="true" hidden="false" outlineLevel="0" max="14598" min="14598" style="73" width="25.68"/>
    <col collapsed="false" customWidth="true" hidden="false" outlineLevel="0" max="14599" min="14599" style="73" width="26.62"/>
    <col collapsed="false" customWidth="true" hidden="false" outlineLevel="0" max="14601" min="14600" style="73" width="21.62"/>
    <col collapsed="false" customWidth="true" hidden="false" outlineLevel="0" max="14602" min="14602" style="73" width="22.43"/>
    <col collapsed="false" customWidth="false" hidden="false" outlineLevel="0" max="14603" min="14603" style="73" width="8.65"/>
    <col collapsed="false" customWidth="true" hidden="false" outlineLevel="0" max="14604" min="14604" style="73" width="34.59"/>
    <col collapsed="false" customWidth="true" hidden="false" outlineLevel="0" max="14605" min="14605" style="73" width="14.06"/>
    <col collapsed="false" customWidth="false" hidden="false" outlineLevel="0" max="14846" min="14606" style="73" width="8.65"/>
    <col collapsed="false" customWidth="true" hidden="false" outlineLevel="0" max="14847" min="14847" style="73" width="4.07"/>
    <col collapsed="false" customWidth="true" hidden="false" outlineLevel="0" max="14848" min="14848" style="73" width="1.49"/>
    <col collapsed="false" customWidth="true" hidden="false" outlineLevel="0" max="14849" min="14849" style="73" width="3.51"/>
    <col collapsed="false" customWidth="true" hidden="false" outlineLevel="0" max="14850" min="14850" style="73" width="39.32"/>
    <col collapsed="false" customWidth="true" hidden="false" outlineLevel="0" max="14851" min="14851" style="73" width="2.43"/>
    <col collapsed="false" customWidth="true" hidden="false" outlineLevel="0" max="14852" min="14852" style="73" width="22.84"/>
    <col collapsed="false" customWidth="true" hidden="false" outlineLevel="0" max="14853" min="14853" style="73" width="1.49"/>
    <col collapsed="false" customWidth="true" hidden="false" outlineLevel="0" max="14854" min="14854" style="73" width="25.68"/>
    <col collapsed="false" customWidth="true" hidden="false" outlineLevel="0" max="14855" min="14855" style="73" width="26.62"/>
    <col collapsed="false" customWidth="true" hidden="false" outlineLevel="0" max="14857" min="14856" style="73" width="21.62"/>
    <col collapsed="false" customWidth="true" hidden="false" outlineLevel="0" max="14858" min="14858" style="73" width="22.43"/>
    <col collapsed="false" customWidth="false" hidden="false" outlineLevel="0" max="14859" min="14859" style="73" width="8.65"/>
    <col collapsed="false" customWidth="true" hidden="false" outlineLevel="0" max="14860" min="14860" style="73" width="34.59"/>
    <col collapsed="false" customWidth="true" hidden="false" outlineLevel="0" max="14861" min="14861" style="73" width="14.06"/>
    <col collapsed="false" customWidth="false" hidden="false" outlineLevel="0" max="15102" min="14862" style="73" width="8.65"/>
    <col collapsed="false" customWidth="true" hidden="false" outlineLevel="0" max="15103" min="15103" style="73" width="4.07"/>
    <col collapsed="false" customWidth="true" hidden="false" outlineLevel="0" max="15104" min="15104" style="73" width="1.49"/>
    <col collapsed="false" customWidth="true" hidden="false" outlineLevel="0" max="15105" min="15105" style="73" width="3.51"/>
    <col collapsed="false" customWidth="true" hidden="false" outlineLevel="0" max="15106" min="15106" style="73" width="39.32"/>
    <col collapsed="false" customWidth="true" hidden="false" outlineLevel="0" max="15107" min="15107" style="73" width="2.43"/>
    <col collapsed="false" customWidth="true" hidden="false" outlineLevel="0" max="15108" min="15108" style="73" width="22.84"/>
    <col collapsed="false" customWidth="true" hidden="false" outlineLevel="0" max="15109" min="15109" style="73" width="1.49"/>
    <col collapsed="false" customWidth="true" hidden="false" outlineLevel="0" max="15110" min="15110" style="73" width="25.68"/>
    <col collapsed="false" customWidth="true" hidden="false" outlineLevel="0" max="15111" min="15111" style="73" width="26.62"/>
    <col collapsed="false" customWidth="true" hidden="false" outlineLevel="0" max="15113" min="15112" style="73" width="21.62"/>
    <col collapsed="false" customWidth="true" hidden="false" outlineLevel="0" max="15114" min="15114" style="73" width="22.43"/>
    <col collapsed="false" customWidth="false" hidden="false" outlineLevel="0" max="15115" min="15115" style="73" width="8.65"/>
    <col collapsed="false" customWidth="true" hidden="false" outlineLevel="0" max="15116" min="15116" style="73" width="34.59"/>
    <col collapsed="false" customWidth="true" hidden="false" outlineLevel="0" max="15117" min="15117" style="73" width="14.06"/>
    <col collapsed="false" customWidth="false" hidden="false" outlineLevel="0" max="15358" min="15118" style="73" width="8.65"/>
    <col collapsed="false" customWidth="true" hidden="false" outlineLevel="0" max="15359" min="15359" style="73" width="4.07"/>
    <col collapsed="false" customWidth="true" hidden="false" outlineLevel="0" max="15360" min="15360" style="73" width="1.49"/>
    <col collapsed="false" customWidth="true" hidden="false" outlineLevel="0" max="15361" min="15361" style="73" width="3.51"/>
    <col collapsed="false" customWidth="true" hidden="false" outlineLevel="0" max="15362" min="15362" style="73" width="39.32"/>
    <col collapsed="false" customWidth="true" hidden="false" outlineLevel="0" max="15363" min="15363" style="73" width="2.43"/>
    <col collapsed="false" customWidth="true" hidden="false" outlineLevel="0" max="15364" min="15364" style="73" width="22.84"/>
    <col collapsed="false" customWidth="true" hidden="false" outlineLevel="0" max="15365" min="15365" style="73" width="1.49"/>
    <col collapsed="false" customWidth="true" hidden="false" outlineLevel="0" max="15366" min="15366" style="73" width="25.68"/>
    <col collapsed="false" customWidth="true" hidden="false" outlineLevel="0" max="15367" min="15367" style="73" width="26.62"/>
    <col collapsed="false" customWidth="true" hidden="false" outlineLevel="0" max="15369" min="15368" style="73" width="21.62"/>
    <col collapsed="false" customWidth="true" hidden="false" outlineLevel="0" max="15370" min="15370" style="73" width="22.43"/>
    <col collapsed="false" customWidth="false" hidden="false" outlineLevel="0" max="15371" min="15371" style="73" width="8.65"/>
    <col collapsed="false" customWidth="true" hidden="false" outlineLevel="0" max="15372" min="15372" style="73" width="34.59"/>
    <col collapsed="false" customWidth="true" hidden="false" outlineLevel="0" max="15373" min="15373" style="73" width="14.06"/>
    <col collapsed="false" customWidth="false" hidden="false" outlineLevel="0" max="15614" min="15374" style="73" width="8.65"/>
    <col collapsed="false" customWidth="true" hidden="false" outlineLevel="0" max="15615" min="15615" style="73" width="4.07"/>
    <col collapsed="false" customWidth="true" hidden="false" outlineLevel="0" max="15616" min="15616" style="73" width="1.49"/>
    <col collapsed="false" customWidth="true" hidden="false" outlineLevel="0" max="15617" min="15617" style="73" width="3.51"/>
    <col collapsed="false" customWidth="true" hidden="false" outlineLevel="0" max="15618" min="15618" style="73" width="39.32"/>
    <col collapsed="false" customWidth="true" hidden="false" outlineLevel="0" max="15619" min="15619" style="73" width="2.43"/>
    <col collapsed="false" customWidth="true" hidden="false" outlineLevel="0" max="15620" min="15620" style="73" width="22.84"/>
    <col collapsed="false" customWidth="true" hidden="false" outlineLevel="0" max="15621" min="15621" style="73" width="1.49"/>
    <col collapsed="false" customWidth="true" hidden="false" outlineLevel="0" max="15622" min="15622" style="73" width="25.68"/>
    <col collapsed="false" customWidth="true" hidden="false" outlineLevel="0" max="15623" min="15623" style="73" width="26.62"/>
    <col collapsed="false" customWidth="true" hidden="false" outlineLevel="0" max="15625" min="15624" style="73" width="21.62"/>
    <col collapsed="false" customWidth="true" hidden="false" outlineLevel="0" max="15626" min="15626" style="73" width="22.43"/>
    <col collapsed="false" customWidth="false" hidden="false" outlineLevel="0" max="15627" min="15627" style="73" width="8.65"/>
    <col collapsed="false" customWidth="true" hidden="false" outlineLevel="0" max="15628" min="15628" style="73" width="34.59"/>
    <col collapsed="false" customWidth="true" hidden="false" outlineLevel="0" max="15629" min="15629" style="73" width="14.06"/>
    <col collapsed="false" customWidth="false" hidden="false" outlineLevel="0" max="15870" min="15630" style="73" width="8.65"/>
    <col collapsed="false" customWidth="true" hidden="false" outlineLevel="0" max="15871" min="15871" style="73" width="4.07"/>
    <col collapsed="false" customWidth="true" hidden="false" outlineLevel="0" max="15872" min="15872" style="73" width="1.49"/>
    <col collapsed="false" customWidth="true" hidden="false" outlineLevel="0" max="15873" min="15873" style="73" width="3.51"/>
    <col collapsed="false" customWidth="true" hidden="false" outlineLevel="0" max="15874" min="15874" style="73" width="39.32"/>
    <col collapsed="false" customWidth="true" hidden="false" outlineLevel="0" max="15875" min="15875" style="73" width="2.43"/>
    <col collapsed="false" customWidth="true" hidden="false" outlineLevel="0" max="15876" min="15876" style="73" width="22.84"/>
    <col collapsed="false" customWidth="true" hidden="false" outlineLevel="0" max="15877" min="15877" style="73" width="1.49"/>
    <col collapsed="false" customWidth="true" hidden="false" outlineLevel="0" max="15878" min="15878" style="73" width="25.68"/>
    <col collapsed="false" customWidth="true" hidden="false" outlineLevel="0" max="15879" min="15879" style="73" width="26.62"/>
    <col collapsed="false" customWidth="true" hidden="false" outlineLevel="0" max="15881" min="15880" style="73" width="21.62"/>
    <col collapsed="false" customWidth="true" hidden="false" outlineLevel="0" max="15882" min="15882" style="73" width="22.43"/>
    <col collapsed="false" customWidth="false" hidden="false" outlineLevel="0" max="15883" min="15883" style="73" width="8.65"/>
    <col collapsed="false" customWidth="true" hidden="false" outlineLevel="0" max="15884" min="15884" style="73" width="34.59"/>
    <col collapsed="false" customWidth="true" hidden="false" outlineLevel="0" max="15885" min="15885" style="73" width="14.06"/>
    <col collapsed="false" customWidth="false" hidden="false" outlineLevel="0" max="16126" min="15886" style="73" width="8.65"/>
    <col collapsed="false" customWidth="true" hidden="false" outlineLevel="0" max="16127" min="16127" style="73" width="4.07"/>
    <col collapsed="false" customWidth="true" hidden="false" outlineLevel="0" max="16128" min="16128" style="73" width="1.49"/>
    <col collapsed="false" customWidth="true" hidden="false" outlineLevel="0" max="16129" min="16129" style="73" width="3.51"/>
    <col collapsed="false" customWidth="true" hidden="false" outlineLevel="0" max="16130" min="16130" style="73" width="39.32"/>
    <col collapsed="false" customWidth="true" hidden="false" outlineLevel="0" max="16131" min="16131" style="73" width="2.43"/>
    <col collapsed="false" customWidth="true" hidden="false" outlineLevel="0" max="16132" min="16132" style="73" width="22.84"/>
    <col collapsed="false" customWidth="true" hidden="false" outlineLevel="0" max="16133" min="16133" style="73" width="1.49"/>
    <col collapsed="false" customWidth="true" hidden="false" outlineLevel="0" max="16134" min="16134" style="73" width="25.68"/>
    <col collapsed="false" customWidth="true" hidden="false" outlineLevel="0" max="16135" min="16135" style="73" width="26.62"/>
    <col collapsed="false" customWidth="true" hidden="false" outlineLevel="0" max="16137" min="16136" style="73" width="21.62"/>
    <col collapsed="false" customWidth="true" hidden="false" outlineLevel="0" max="16138" min="16138" style="73" width="22.43"/>
    <col collapsed="false" customWidth="false" hidden="false" outlineLevel="0" max="16139" min="16139" style="73" width="8.65"/>
    <col collapsed="false" customWidth="true" hidden="false" outlineLevel="0" max="16140" min="16140" style="73" width="34.59"/>
    <col collapsed="false" customWidth="true" hidden="false" outlineLevel="0" max="16141" min="16141" style="73" width="14.06"/>
    <col collapsed="false" customWidth="true" hidden="false" outlineLevel="0" max="16384" min="16142" style="10" width="11.53"/>
  </cols>
  <sheetData>
    <row r="2" customFormat="false" ht="15.1" hidden="false" customHeight="false" outlineLevel="0" collapsed="false">
      <c r="A2" s="74" t="s">
        <v>47</v>
      </c>
      <c r="B2" s="74"/>
      <c r="C2" s="74"/>
      <c r="D2" s="74"/>
      <c r="E2" s="74"/>
      <c r="F2" s="74"/>
      <c r="G2" s="75"/>
      <c r="H2" s="75"/>
      <c r="I2" s="75"/>
      <c r="J2" s="75"/>
      <c r="K2" s="75"/>
      <c r="L2" s="75"/>
      <c r="M2" s="75"/>
    </row>
    <row r="3" customFormat="false" ht="15.1" hidden="false" customHeight="false" outlineLevel="0" collapsed="false">
      <c r="A3" s="76"/>
      <c r="B3" s="76"/>
      <c r="C3" s="76"/>
      <c r="D3" s="76"/>
      <c r="E3" s="76"/>
    </row>
    <row r="4" customFormat="false" ht="15.1" hidden="false" customHeight="false" outlineLevel="0" collapsed="false">
      <c r="A4" s="76"/>
      <c r="B4" s="76"/>
      <c r="C4" s="76"/>
      <c r="D4" s="76"/>
      <c r="E4" s="76"/>
      <c r="G4" s="77"/>
      <c r="H4" s="77"/>
      <c r="I4" s="77"/>
    </row>
    <row r="5" customFormat="false" ht="15.1" hidden="false" customHeight="false" outlineLevel="0" collapsed="false">
      <c r="A5" s="74" t="s">
        <v>70</v>
      </c>
      <c r="B5" s="74"/>
      <c r="C5" s="74"/>
      <c r="D5" s="74"/>
      <c r="E5" s="74"/>
      <c r="F5" s="74"/>
      <c r="G5" s="78"/>
      <c r="H5" s="78"/>
      <c r="I5" s="78"/>
      <c r="J5" s="75"/>
      <c r="K5" s="75"/>
      <c r="L5" s="75"/>
      <c r="M5" s="75"/>
    </row>
    <row r="6" customFormat="false" ht="15.1" hidden="false" customHeight="false" outlineLevel="0" collapsed="false">
      <c r="A6" s="74" t="s">
        <v>71</v>
      </c>
      <c r="B6" s="74"/>
      <c r="C6" s="74"/>
      <c r="D6" s="74"/>
      <c r="E6" s="74"/>
      <c r="F6" s="74"/>
      <c r="G6" s="78"/>
      <c r="H6" s="78"/>
      <c r="I6" s="78"/>
      <c r="J6" s="75"/>
      <c r="K6" s="75"/>
      <c r="L6" s="75"/>
      <c r="M6" s="75"/>
    </row>
    <row r="7" customFormat="false" ht="15.1" hidden="false" customHeight="false" outlineLevel="0" collapsed="false">
      <c r="A7" s="79" t="s">
        <v>3</v>
      </c>
      <c r="B7" s="79"/>
      <c r="C7" s="79"/>
      <c r="D7" s="79"/>
      <c r="E7" s="79"/>
      <c r="F7" s="79"/>
      <c r="G7" s="80"/>
      <c r="H7" s="80"/>
      <c r="I7" s="80"/>
    </row>
    <row r="8" customFormat="false" ht="15.1" hidden="false" customHeight="false" outlineLevel="0" collapsed="false">
      <c r="A8" s="76"/>
      <c r="B8" s="81"/>
      <c r="C8" s="81"/>
      <c r="D8" s="81"/>
      <c r="E8" s="81"/>
      <c r="F8" s="80"/>
      <c r="G8" s="80"/>
      <c r="H8" s="80"/>
      <c r="I8" s="80"/>
    </row>
    <row r="9" customFormat="false" ht="15.1" hidden="false" customHeight="false" outlineLevel="0" collapsed="false">
      <c r="A9" s="76"/>
      <c r="B9" s="82"/>
      <c r="C9" s="82"/>
      <c r="D9" s="82"/>
      <c r="E9" s="83"/>
      <c r="F9" s="84"/>
      <c r="G9" s="80"/>
      <c r="H9" s="80"/>
      <c r="I9" s="80"/>
    </row>
    <row r="10" customFormat="false" ht="15.1" hidden="false" customHeight="false" outlineLevel="0" collapsed="false">
      <c r="A10" s="76"/>
      <c r="B10" s="85" t="s">
        <v>72</v>
      </c>
      <c r="C10" s="76"/>
      <c r="D10" s="76"/>
      <c r="E10" s="76"/>
    </row>
    <row r="11" customFormat="false" ht="15.1" hidden="false" customHeight="false" outlineLevel="0" collapsed="false">
      <c r="A11" s="76"/>
      <c r="B11" s="76"/>
      <c r="C11" s="76"/>
      <c r="D11" s="76"/>
      <c r="E11" s="86"/>
    </row>
    <row r="12" customFormat="false" ht="15.1" hidden="false" customHeight="false" outlineLevel="0" collapsed="false">
      <c r="A12" s="76"/>
      <c r="B12" s="85" t="s">
        <v>73</v>
      </c>
      <c r="C12" s="76"/>
      <c r="D12" s="76"/>
      <c r="E12" s="76"/>
    </row>
    <row r="13" customFormat="false" ht="15.1" hidden="false" customHeight="false" outlineLevel="0" collapsed="false">
      <c r="A13" s="76"/>
      <c r="B13" s="76"/>
      <c r="C13" s="76" t="s">
        <v>74</v>
      </c>
      <c r="D13" s="76" t="s">
        <v>7</v>
      </c>
      <c r="E13" s="87"/>
      <c r="G13" s="88"/>
      <c r="H13" s="88"/>
      <c r="I13" s="88"/>
      <c r="J13" s="88"/>
    </row>
    <row r="14" customFormat="false" ht="15.1" hidden="true" customHeight="false" outlineLevel="0" collapsed="false">
      <c r="A14" s="76"/>
      <c r="B14" s="76"/>
      <c r="C14" s="76"/>
      <c r="D14" s="76"/>
      <c r="E14" s="87"/>
      <c r="F14" s="77"/>
      <c r="G14" s="88"/>
      <c r="H14" s="88"/>
      <c r="I14" s="88"/>
      <c r="J14" s="88"/>
    </row>
    <row r="15" customFormat="false" ht="15.1" hidden="false" customHeight="false" outlineLevel="0" collapsed="false">
      <c r="A15" s="76"/>
      <c r="B15" s="76"/>
      <c r="C15" s="76" t="s">
        <v>75</v>
      </c>
      <c r="D15" s="76"/>
      <c r="E15" s="87"/>
      <c r="F15" s="77"/>
      <c r="G15" s="77"/>
      <c r="H15" s="88"/>
      <c r="I15" s="88"/>
      <c r="J15" s="88"/>
    </row>
    <row r="16" customFormat="false" ht="15.1" hidden="false" customHeight="false" outlineLevel="0" collapsed="false">
      <c r="A16" s="76"/>
      <c r="B16" s="76"/>
      <c r="C16" s="76" t="s">
        <v>76</v>
      </c>
      <c r="D16" s="76"/>
      <c r="E16" s="89"/>
      <c r="F16" s="77"/>
      <c r="G16" s="77"/>
      <c r="H16" s="88"/>
      <c r="I16" s="88"/>
      <c r="J16" s="88"/>
    </row>
    <row r="17" customFormat="false" ht="15.1" hidden="false" customHeight="false" outlineLevel="0" collapsed="false">
      <c r="A17" s="76"/>
      <c r="B17" s="76"/>
      <c r="C17" s="85" t="s">
        <v>77</v>
      </c>
      <c r="D17" s="86" t="s">
        <v>7</v>
      </c>
      <c r="E17" s="90" t="n">
        <f aca="false">E13+E14+E15+E16</f>
        <v>0</v>
      </c>
      <c r="F17" s="91"/>
      <c r="G17" s="88"/>
      <c r="H17" s="88"/>
      <c r="I17" s="88"/>
      <c r="J17" s="88"/>
    </row>
    <row r="18" customFormat="false" ht="15.1" hidden="false" customHeight="false" outlineLevel="0" collapsed="false">
      <c r="A18" s="76"/>
      <c r="B18" s="76"/>
      <c r="C18" s="76"/>
      <c r="D18" s="76"/>
      <c r="E18" s="92"/>
      <c r="F18" s="77"/>
      <c r="G18" s="77"/>
      <c r="H18" s="88"/>
      <c r="I18" s="88"/>
    </row>
    <row r="19" customFormat="false" ht="15.1" hidden="false" customHeight="false" outlineLevel="0" collapsed="false">
      <c r="A19" s="76"/>
      <c r="B19" s="85" t="s">
        <v>78</v>
      </c>
      <c r="C19" s="76"/>
      <c r="D19" s="76"/>
      <c r="E19" s="87"/>
      <c r="F19" s="77"/>
      <c r="G19" s="77"/>
      <c r="H19" s="88"/>
      <c r="I19" s="88"/>
    </row>
    <row r="20" customFormat="false" ht="15.1" hidden="false" customHeight="false" outlineLevel="0" collapsed="false">
      <c r="A20" s="76"/>
      <c r="B20" s="76"/>
      <c r="C20" s="76" t="s">
        <v>79</v>
      </c>
      <c r="D20" s="76" t="s">
        <v>7</v>
      </c>
      <c r="E20" s="92"/>
      <c r="G20" s="77"/>
      <c r="H20" s="88"/>
      <c r="I20" s="88"/>
      <c r="J20" s="88"/>
    </row>
    <row r="21" customFormat="false" ht="15.1" hidden="false" customHeight="false" outlineLevel="0" collapsed="false">
      <c r="A21" s="76"/>
      <c r="B21" s="76"/>
      <c r="C21" s="76" t="s">
        <v>80</v>
      </c>
      <c r="D21" s="76"/>
      <c r="E21" s="93"/>
      <c r="F21" s="77"/>
      <c r="G21" s="88"/>
      <c r="H21" s="77"/>
      <c r="I21" s="88"/>
      <c r="J21" s="88"/>
    </row>
    <row r="22" customFormat="false" ht="15.1" hidden="false" customHeight="false" outlineLevel="0" collapsed="false">
      <c r="A22" s="76"/>
      <c r="B22" s="76"/>
      <c r="C22" s="85" t="s">
        <v>81</v>
      </c>
      <c r="D22" s="76" t="s">
        <v>7</v>
      </c>
      <c r="E22" s="89" t="n">
        <f aca="false">SUM(E20:E21)</f>
        <v>0</v>
      </c>
      <c r="G22" s="88"/>
      <c r="H22" s="88"/>
      <c r="I22" s="88"/>
      <c r="J22" s="88"/>
    </row>
    <row r="23" customFormat="false" ht="15.1" hidden="false" customHeight="false" outlineLevel="0" collapsed="false">
      <c r="A23" s="76"/>
      <c r="B23" s="76"/>
      <c r="C23" s="76"/>
      <c r="D23" s="76"/>
      <c r="E23" s="94"/>
      <c r="G23" s="88"/>
      <c r="H23" s="88"/>
      <c r="I23" s="88"/>
      <c r="J23" s="88"/>
    </row>
    <row r="24" customFormat="false" ht="15.1" hidden="false" customHeight="false" outlineLevel="0" collapsed="false">
      <c r="A24" s="76"/>
      <c r="B24" s="76"/>
      <c r="C24" s="76"/>
      <c r="D24" s="76"/>
      <c r="E24" s="87"/>
      <c r="F24" s="77"/>
      <c r="G24" s="88"/>
      <c r="H24" s="88"/>
      <c r="I24" s="88"/>
    </row>
    <row r="25" customFormat="false" ht="15.1" hidden="false" customHeight="false" outlineLevel="0" collapsed="false">
      <c r="A25" s="76"/>
      <c r="B25" s="85" t="s">
        <v>82</v>
      </c>
      <c r="C25" s="76"/>
      <c r="D25" s="76" t="s">
        <v>7</v>
      </c>
      <c r="E25" s="95" t="n">
        <f aca="false">SUM(E17-E22)</f>
        <v>0</v>
      </c>
      <c r="G25" s="88"/>
      <c r="H25" s="88"/>
      <c r="I25" s="88"/>
      <c r="J25" s="88"/>
    </row>
    <row r="26" customFormat="false" ht="15.1" hidden="false" customHeight="false" outlineLevel="0" collapsed="false">
      <c r="A26" s="76"/>
      <c r="B26" s="76"/>
      <c r="C26" s="76"/>
      <c r="D26" s="76"/>
      <c r="E26" s="92"/>
      <c r="F26" s="77"/>
      <c r="G26" s="88"/>
      <c r="H26" s="88"/>
      <c r="I26" s="88"/>
    </row>
    <row r="27" customFormat="false" ht="15.1" hidden="false" customHeight="false" outlineLevel="0" collapsed="false">
      <c r="A27" s="76"/>
      <c r="B27" s="85" t="s">
        <v>83</v>
      </c>
      <c r="C27" s="76"/>
      <c r="D27" s="76"/>
      <c r="E27" s="87"/>
      <c r="F27" s="77"/>
      <c r="G27" s="88"/>
      <c r="H27" s="88"/>
      <c r="I27" s="88"/>
    </row>
    <row r="28" customFormat="false" ht="15.1" hidden="false" customHeight="false" outlineLevel="0" collapsed="false">
      <c r="A28" s="76"/>
      <c r="B28" s="85" t="s">
        <v>84</v>
      </c>
      <c r="C28" s="76"/>
      <c r="D28" s="76"/>
      <c r="E28" s="87"/>
      <c r="F28" s="77"/>
      <c r="G28" s="88"/>
      <c r="H28" s="88"/>
      <c r="I28" s="88"/>
    </row>
    <row r="29" customFormat="false" ht="15.1" hidden="false" customHeight="false" outlineLevel="0" collapsed="false">
      <c r="A29" s="76"/>
      <c r="B29" s="76"/>
      <c r="C29" s="76" t="s">
        <v>85</v>
      </c>
      <c r="D29" s="76" t="s">
        <v>7</v>
      </c>
      <c r="E29" s="93"/>
      <c r="G29" s="88"/>
      <c r="H29" s="88"/>
      <c r="I29" s="88"/>
      <c r="J29" s="88"/>
      <c r="M29" s="77"/>
    </row>
    <row r="30" customFormat="false" ht="15.1" hidden="false" customHeight="false" outlineLevel="0" collapsed="false">
      <c r="A30" s="76"/>
      <c r="B30" s="76"/>
      <c r="C30" s="76" t="s">
        <v>81</v>
      </c>
      <c r="D30" s="76" t="s">
        <v>7</v>
      </c>
      <c r="E30" s="93" t="n">
        <f aca="false">+E29</f>
        <v>0</v>
      </c>
      <c r="G30" s="88"/>
      <c r="H30" s="88"/>
      <c r="I30" s="88"/>
      <c r="J30" s="88"/>
    </row>
    <row r="31" customFormat="false" ht="15.1" hidden="false" customHeight="false" outlineLevel="0" collapsed="false">
      <c r="A31" s="76"/>
      <c r="B31" s="85" t="s">
        <v>86</v>
      </c>
      <c r="C31" s="76"/>
      <c r="D31" s="76" t="s">
        <v>7</v>
      </c>
      <c r="E31" s="96" t="n">
        <f aca="false">+E30</f>
        <v>0</v>
      </c>
      <c r="G31" s="88"/>
      <c r="H31" s="88"/>
      <c r="I31" s="88"/>
      <c r="J31" s="88"/>
      <c r="M31" s="77"/>
    </row>
    <row r="32" customFormat="false" ht="15.1" hidden="false" customHeight="false" outlineLevel="0" collapsed="false">
      <c r="A32" s="76"/>
      <c r="B32" s="76"/>
      <c r="C32" s="76"/>
      <c r="D32" s="76"/>
      <c r="E32" s="87"/>
      <c r="F32" s="97"/>
      <c r="G32" s="88"/>
      <c r="H32" s="88"/>
      <c r="I32" s="88"/>
      <c r="M32" s="77"/>
    </row>
    <row r="33" customFormat="false" ht="15.1" hidden="false" customHeight="false" outlineLevel="0" collapsed="false">
      <c r="A33" s="76"/>
      <c r="B33" s="76" t="s">
        <v>87</v>
      </c>
      <c r="C33" s="76"/>
      <c r="D33" s="76" t="s">
        <v>7</v>
      </c>
      <c r="E33" s="76"/>
      <c r="G33" s="88"/>
      <c r="H33" s="88"/>
      <c r="I33" s="88"/>
      <c r="J33" s="88"/>
      <c r="M33" s="77"/>
    </row>
    <row r="34" customFormat="false" ht="15.1" hidden="false" customHeight="false" outlineLevel="0" collapsed="false">
      <c r="A34" s="76"/>
      <c r="B34" s="76"/>
      <c r="C34" s="76" t="s">
        <v>88</v>
      </c>
      <c r="D34" s="76"/>
      <c r="E34" s="92"/>
      <c r="G34" s="88"/>
      <c r="H34" s="88"/>
      <c r="I34" s="88"/>
      <c r="J34" s="88"/>
      <c r="M34" s="77"/>
    </row>
    <row r="35" customFormat="false" ht="15.1" hidden="false" customHeight="false" outlineLevel="0" collapsed="false">
      <c r="A35" s="76"/>
      <c r="B35" s="76" t="s">
        <v>89</v>
      </c>
      <c r="C35" s="76"/>
      <c r="D35" s="76"/>
      <c r="E35" s="93"/>
      <c r="F35" s="77"/>
      <c r="G35" s="88"/>
      <c r="H35" s="88"/>
      <c r="I35" s="88"/>
      <c r="J35" s="88"/>
      <c r="K35" s="77"/>
      <c r="M35" s="77"/>
    </row>
    <row r="36" customFormat="false" ht="15.1" hidden="false" customHeight="false" outlineLevel="0" collapsed="false">
      <c r="A36" s="76"/>
      <c r="B36" s="76"/>
      <c r="C36" s="76"/>
      <c r="D36" s="76"/>
      <c r="E36" s="87"/>
      <c r="F36" s="77"/>
      <c r="G36" s="88"/>
      <c r="H36" s="88"/>
      <c r="I36" s="88"/>
      <c r="M36" s="77"/>
    </row>
    <row r="37" customFormat="false" ht="15.1" hidden="false" customHeight="false" outlineLevel="0" collapsed="false">
      <c r="A37" s="76"/>
      <c r="B37" s="85" t="s">
        <v>90</v>
      </c>
      <c r="C37" s="76"/>
      <c r="D37" s="76" t="s">
        <v>7</v>
      </c>
      <c r="E37" s="95" t="n">
        <f aca="false">SUM(E34:E35)</f>
        <v>0</v>
      </c>
      <c r="G37" s="88"/>
      <c r="H37" s="88"/>
      <c r="I37" s="88"/>
      <c r="J37" s="88"/>
      <c r="M37" s="77"/>
    </row>
    <row r="38" customFormat="false" ht="15.1" hidden="false" customHeight="false" outlineLevel="0" collapsed="false">
      <c r="A38" s="76"/>
      <c r="B38" s="76"/>
      <c r="C38" s="98"/>
      <c r="D38" s="76"/>
      <c r="E38" s="99"/>
      <c r="F38" s="77"/>
      <c r="G38" s="100"/>
      <c r="H38" s="88"/>
      <c r="I38" s="88"/>
      <c r="M38" s="77"/>
    </row>
    <row r="39" customFormat="false" ht="15.1" hidden="false" customHeight="false" outlineLevel="0" collapsed="false">
      <c r="A39" s="76"/>
      <c r="B39" s="76"/>
      <c r="C39" s="76"/>
      <c r="D39" s="87"/>
      <c r="E39" s="99"/>
      <c r="F39" s="100"/>
      <c r="G39" s="88"/>
      <c r="H39" s="88"/>
      <c r="I39" s="88"/>
      <c r="M39" s="77"/>
    </row>
    <row r="40" customFormat="false" ht="15.1" hidden="false" customHeight="false" outlineLevel="0" collapsed="false">
      <c r="A40" s="76"/>
      <c r="B40" s="76"/>
      <c r="C40" s="76"/>
      <c r="D40" s="101"/>
      <c r="E40" s="87"/>
      <c r="F40" s="77"/>
      <c r="G40" s="77"/>
      <c r="H40" s="77"/>
      <c r="I40" s="77"/>
    </row>
    <row r="41" customFormat="false" ht="15.1" hidden="false" customHeight="false" outlineLevel="0" collapsed="false">
      <c r="A41" s="76"/>
      <c r="B41" s="102"/>
      <c r="C41" s="102"/>
      <c r="D41" s="103"/>
      <c r="E41" s="103"/>
      <c r="F41" s="104"/>
      <c r="G41" s="104"/>
      <c r="H41" s="104"/>
      <c r="I41" s="77"/>
    </row>
    <row r="42" customFormat="false" ht="15.1" hidden="false" customHeight="false" outlineLevel="0" collapsed="false">
      <c r="A42" s="76"/>
      <c r="B42" s="105"/>
      <c r="C42" s="105"/>
      <c r="D42" s="106"/>
      <c r="E42" s="106"/>
      <c r="F42" s="107"/>
      <c r="G42" s="107"/>
      <c r="H42" s="107"/>
      <c r="I42" s="77"/>
    </row>
    <row r="43" customFormat="false" ht="15.1" hidden="false" customHeight="false" outlineLevel="0" collapsed="false">
      <c r="A43" s="76"/>
      <c r="B43" s="105"/>
      <c r="C43" s="105"/>
      <c r="D43" s="106"/>
      <c r="E43" s="106"/>
      <c r="F43" s="107"/>
      <c r="G43" s="107"/>
      <c r="H43" s="107"/>
      <c r="I43" s="77"/>
    </row>
    <row r="44" customFormat="false" ht="15.1" hidden="false" customHeight="false" outlineLevel="0" collapsed="false">
      <c r="A44" s="76"/>
      <c r="B44" s="108"/>
      <c r="C44" s="109"/>
      <c r="D44" s="106"/>
      <c r="E44" s="110"/>
      <c r="F44" s="111"/>
      <c r="G44" s="111"/>
      <c r="H44" s="107"/>
      <c r="I44" s="77"/>
    </row>
    <row r="45" customFormat="false" ht="15.1" hidden="false" customHeight="false" outlineLevel="0" collapsed="false">
      <c r="A45" s="76"/>
      <c r="B45" s="112"/>
      <c r="C45" s="102"/>
      <c r="D45" s="106"/>
      <c r="E45" s="113"/>
      <c r="F45" s="114"/>
      <c r="G45" s="114"/>
      <c r="H45" s="107"/>
      <c r="I45" s="77"/>
    </row>
    <row r="46" customFormat="false" ht="15.1" hidden="false" customHeight="false" outlineLevel="0" collapsed="false">
      <c r="A46" s="76"/>
      <c r="B46" s="112"/>
      <c r="C46" s="102"/>
      <c r="D46" s="106"/>
      <c r="E46" s="106"/>
      <c r="F46" s="115"/>
      <c r="G46" s="116"/>
      <c r="H46" s="107"/>
      <c r="I46" s="77"/>
    </row>
    <row r="47" customFormat="false" ht="15.1" hidden="false" customHeight="false" outlineLevel="0" collapsed="false">
      <c r="A47" s="76"/>
      <c r="B47" s="112"/>
      <c r="C47" s="102"/>
      <c r="D47" s="106"/>
      <c r="E47" s="106"/>
      <c r="F47" s="115"/>
      <c r="G47" s="116"/>
      <c r="H47" s="107"/>
      <c r="I47" s="77"/>
    </row>
    <row r="48" customFormat="false" ht="15.1" hidden="false" customHeight="false" outlineLevel="0" collapsed="false">
      <c r="A48" s="76"/>
      <c r="B48" s="112"/>
      <c r="C48" s="102"/>
      <c r="D48" s="106"/>
      <c r="E48" s="106"/>
      <c r="F48" s="115"/>
      <c r="G48" s="116"/>
      <c r="H48" s="107"/>
      <c r="I48" s="77"/>
    </row>
    <row r="49" customFormat="false" ht="15.1" hidden="false" customHeight="false" outlineLevel="0" collapsed="false">
      <c r="A49" s="76"/>
      <c r="B49" s="102"/>
      <c r="C49" s="102"/>
      <c r="D49" s="102"/>
      <c r="E49" s="102"/>
      <c r="F49" s="117"/>
      <c r="G49" s="117"/>
      <c r="H49" s="117"/>
      <c r="I49" s="77"/>
    </row>
    <row r="50" customFormat="false" ht="15.1" hidden="false" customHeight="false" outlineLevel="0" collapsed="false">
      <c r="A50" s="76"/>
      <c r="B50" s="102"/>
      <c r="C50" s="112"/>
      <c r="D50" s="112"/>
      <c r="E50" s="112"/>
      <c r="F50" s="118"/>
      <c r="G50" s="118"/>
      <c r="H50" s="118"/>
      <c r="I50" s="77"/>
    </row>
    <row r="51" customFormat="false" ht="17.35" hidden="false" customHeight="false" outlineLevel="0" collapsed="false">
      <c r="A51" s="76"/>
      <c r="B51" s="106"/>
      <c r="C51" s="119"/>
      <c r="D51" s="119"/>
      <c r="E51" s="119"/>
      <c r="F51" s="120"/>
      <c r="G51" s="120"/>
      <c r="H51" s="120"/>
      <c r="I51" s="77"/>
    </row>
    <row r="52" customFormat="false" ht="15.1" hidden="false" customHeight="false" outlineLevel="0" collapsed="false">
      <c r="A52" s="76"/>
      <c r="B52" s="110" t="s">
        <v>91</v>
      </c>
      <c r="C52" s="110"/>
      <c r="D52" s="110"/>
      <c r="E52" s="110"/>
      <c r="F52" s="111"/>
      <c r="G52" s="111"/>
      <c r="H52" s="111"/>
      <c r="I52" s="77"/>
    </row>
    <row r="53" customFormat="false" ht="15.1" hidden="false" customHeight="false" outlineLevel="0" collapsed="false">
      <c r="A53" s="76"/>
      <c r="B53" s="103" t="s">
        <v>92</v>
      </c>
      <c r="C53" s="103"/>
      <c r="D53" s="103"/>
      <c r="E53" s="103"/>
      <c r="F53" s="104"/>
      <c r="G53" s="104"/>
      <c r="H53" s="104"/>
      <c r="I53" s="77"/>
    </row>
    <row r="54" customFormat="false" ht="15.1" hidden="false" customHeight="false" outlineLevel="0" collapsed="false">
      <c r="G54" s="77"/>
      <c r="H54" s="77"/>
      <c r="I54" s="77"/>
    </row>
    <row r="55" customFormat="false" ht="15.1" hidden="false" customHeight="false" outlineLevel="0" collapsed="false">
      <c r="G55" s="77"/>
      <c r="H55" s="77"/>
      <c r="I55" s="77"/>
    </row>
    <row r="57" customFormat="false" ht="15.1" hidden="false" customHeight="false" outlineLevel="0" collapsed="false">
      <c r="G57" s="100"/>
      <c r="H57" s="100"/>
      <c r="I57" s="100"/>
    </row>
    <row r="58" customFormat="false" ht="15.1" hidden="false" customHeight="false" outlineLevel="0" collapsed="false">
      <c r="G58" s="77"/>
      <c r="H58" s="77"/>
      <c r="I58" s="77"/>
    </row>
  </sheetData>
  <mergeCells count="4">
    <mergeCell ref="A2:F2"/>
    <mergeCell ref="A5:F5"/>
    <mergeCell ref="A6:F6"/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561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2023-11-28T03:20:15Z</dcterms:created>
  <dc:creator>Mara G. Calinao</dc:creator>
  <dc:description/>
  <dc:language>en-US</dc:language>
  <cp:lastModifiedBy/>
  <dcterms:modified xsi:type="dcterms:W3CDTF">2023-12-07T13:27:06Z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