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son\Downloads\near_act\"/>
    </mc:Choice>
  </mc:AlternateContent>
  <xr:revisionPtr revIDLastSave="0" documentId="13_ncr:1_{8FEDBB88-3F2E-4A81-B021-16C70AF8426A}" xr6:coauthVersionLast="41" xr6:coauthVersionMax="41" xr10:uidLastSave="{00000000-0000-0000-0000-000000000000}"/>
  <bookViews>
    <workbookView xWindow="975" yWindow="780" windowWidth="15750" windowHeight="10200" activeTab="3" xr2:uid="{F5006B91-7A86-41EC-9156-6FD84B71FB31}"/>
  </bookViews>
  <sheets>
    <sheet name="Total by Year" sheetId="1" r:id="rId1"/>
    <sheet name="Type" sheetId="14" r:id="rId2"/>
    <sheet name="District" sheetId="15" r:id="rId3"/>
    <sheet name="District by Type" sheetId="16" r:id="rId4"/>
    <sheet name="2008" sheetId="2" r:id="rId5"/>
    <sheet name="2009" sheetId="3" r:id="rId6"/>
    <sheet name="2010" sheetId="4" r:id="rId7"/>
    <sheet name="2011" sheetId="5" r:id="rId8"/>
    <sheet name="2012" sheetId="6" r:id="rId9"/>
    <sheet name="2013" sheetId="7" r:id="rId10"/>
    <sheet name="2014" sheetId="8" r:id="rId11"/>
    <sheet name="2015" sheetId="9" r:id="rId12"/>
    <sheet name="2016" sheetId="10" r:id="rId13"/>
    <sheet name="2017" sheetId="11" r:id="rId14"/>
    <sheet name="2018" sheetId="12" r:id="rId15"/>
    <sheet name="2019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5" l="1"/>
  <c r="U8" i="15"/>
  <c r="T8" i="15"/>
  <c r="S8" i="15"/>
  <c r="R8" i="15"/>
  <c r="Q8" i="15"/>
  <c r="P8" i="15"/>
  <c r="O8" i="15"/>
  <c r="N8" i="15"/>
  <c r="U7" i="15"/>
  <c r="T7" i="15"/>
  <c r="S7" i="15"/>
  <c r="R7" i="15"/>
  <c r="Q7" i="15"/>
  <c r="P7" i="15"/>
  <c r="O7" i="15"/>
  <c r="N7" i="15"/>
  <c r="U6" i="15"/>
  <c r="T6" i="15"/>
  <c r="S6" i="15"/>
  <c r="R6" i="15"/>
  <c r="Q6" i="15"/>
  <c r="P6" i="15"/>
  <c r="O6" i="15"/>
  <c r="N6" i="15"/>
  <c r="U5" i="15"/>
  <c r="T5" i="15"/>
  <c r="S5" i="15"/>
  <c r="R5" i="15"/>
  <c r="Q5" i="15"/>
  <c r="P5" i="15"/>
  <c r="O5" i="15"/>
  <c r="N5" i="15"/>
  <c r="U4" i="15"/>
  <c r="T4" i="15"/>
  <c r="S4" i="15"/>
  <c r="R4" i="15"/>
  <c r="Q4" i="15"/>
  <c r="P4" i="15"/>
  <c r="O4" i="15"/>
  <c r="N4" i="15"/>
  <c r="U3" i="15"/>
  <c r="T3" i="15"/>
  <c r="S3" i="15"/>
  <c r="R3" i="15"/>
  <c r="Q3" i="15"/>
  <c r="P3" i="15"/>
  <c r="N3" i="15"/>
  <c r="U2" i="15"/>
  <c r="T2" i="15"/>
  <c r="S2" i="15"/>
  <c r="R2" i="15"/>
  <c r="Q2" i="15"/>
  <c r="P2" i="15"/>
  <c r="O2" i="15"/>
  <c r="N2" i="15"/>
  <c r="U3" i="14"/>
  <c r="U4" i="14"/>
  <c r="U5" i="14"/>
  <c r="U6" i="14"/>
  <c r="U7" i="14"/>
  <c r="U8" i="14"/>
  <c r="U9" i="14"/>
  <c r="U10" i="14"/>
  <c r="U2" i="14"/>
  <c r="T3" i="14"/>
  <c r="T4" i="14"/>
  <c r="T5" i="14"/>
  <c r="T6" i="14"/>
  <c r="T7" i="14"/>
  <c r="T8" i="14"/>
  <c r="T9" i="14"/>
  <c r="T10" i="14"/>
  <c r="T2" i="14"/>
  <c r="S3" i="14"/>
  <c r="S4" i="14"/>
  <c r="S5" i="14"/>
  <c r="S6" i="14"/>
  <c r="S7" i="14"/>
  <c r="S8" i="14"/>
  <c r="S9" i="14"/>
  <c r="S10" i="14"/>
  <c r="S2" i="14"/>
  <c r="R3" i="14"/>
  <c r="R4" i="14"/>
  <c r="R5" i="14"/>
  <c r="R6" i="14"/>
  <c r="R7" i="14"/>
  <c r="R8" i="14"/>
  <c r="R9" i="14"/>
  <c r="R10" i="14"/>
  <c r="R2" i="14"/>
  <c r="Q3" i="14"/>
  <c r="Q4" i="14"/>
  <c r="Q5" i="14"/>
  <c r="Q6" i="14"/>
  <c r="Q7" i="14"/>
  <c r="Q8" i="14"/>
  <c r="Q9" i="14"/>
  <c r="Q10" i="14"/>
  <c r="Q2" i="14"/>
  <c r="P3" i="14"/>
  <c r="P4" i="14"/>
  <c r="P5" i="14"/>
  <c r="P6" i="14"/>
  <c r="P7" i="14"/>
  <c r="P8" i="14"/>
  <c r="P9" i="14"/>
  <c r="P10" i="14"/>
  <c r="P2" i="14"/>
  <c r="O4" i="14"/>
  <c r="O5" i="14"/>
  <c r="O6" i="14"/>
  <c r="O7" i="14"/>
  <c r="O8" i="14"/>
  <c r="O9" i="14"/>
  <c r="O10" i="14"/>
  <c r="O2" i="14"/>
  <c r="N3" i="14"/>
  <c r="N4" i="14"/>
  <c r="N5" i="14"/>
  <c r="N6" i="14"/>
  <c r="N7" i="14"/>
  <c r="N8" i="14"/>
  <c r="N9" i="14"/>
  <c r="N10" i="14"/>
  <c r="N2" i="14"/>
  <c r="H11" i="1"/>
  <c r="H10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<sst xmlns="http://schemas.openxmlformats.org/spreadsheetml/2006/main" count="588" uniqueCount="21">
  <si>
    <t>year</t>
  </si>
  <si>
    <t>count</t>
  </si>
  <si>
    <t>type</t>
  </si>
  <si>
    <t>theft</t>
  </si>
  <si>
    <t>auto theft</t>
  </si>
  <si>
    <t>assault w weap</t>
  </si>
  <si>
    <t>burglary</t>
  </si>
  <si>
    <t>mv theft</t>
  </si>
  <si>
    <t>robbery</t>
  </si>
  <si>
    <t>homicide</t>
  </si>
  <si>
    <t>sex abuse</t>
  </si>
  <si>
    <t>arson</t>
  </si>
  <si>
    <t>district</t>
  </si>
  <si>
    <t>2008 to 2018</t>
  </si>
  <si>
    <t>2017 to 2018</t>
  </si>
  <si>
    <t>2016 to 2017</t>
  </si>
  <si>
    <t>Max</t>
  </si>
  <si>
    <t>Min</t>
  </si>
  <si>
    <t>District 3</t>
  </si>
  <si>
    <t>District 7</t>
  </si>
  <si>
    <t>2016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</si>
</sst>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43A6-290F-4C24-8991-8DCA22EAED10}">
  <dimension ref="A1:I20"/>
  <sheetViews>
    <sheetView workbookViewId="0">
      <selection activeCell="H8" sqref="H8"/>
    </sheetView>
  </sheetViews>
  <sheetFormatPr defaultRowHeight="15" x14ac:dyDescent="0.25"/>
  <cols>
    <col min="1" max="1" width="11.28515625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1</v>
      </c>
      <c r="G1" t="s">
        <v>12</v>
      </c>
      <c r="H1" t="s">
        <v>1</v>
      </c>
    </row>
    <row r="2" spans="1:9" x14ac:dyDescent="0.25">
      <c r="A2">
        <v>2008</v>
      </c>
      <c r="B2">
        <v>34232</v>
      </c>
      <c r="D2" t="s">
        <v>3</v>
      </c>
      <c r="E2">
        <v>144441</v>
      </c>
      <c r="G2">
        <v>1</v>
      </c>
      <c r="H2">
        <v>55941</v>
      </c>
    </row>
    <row r="3" spans="1:9" x14ac:dyDescent="0.25">
      <c r="A3">
        <v>2009</v>
      </c>
      <c r="B3">
        <v>31269</v>
      </c>
      <c r="D3" t="s">
        <v>4</v>
      </c>
      <c r="E3">
        <v>104813</v>
      </c>
      <c r="G3">
        <v>2</v>
      </c>
      <c r="H3">
        <v>69000</v>
      </c>
    </row>
    <row r="4" spans="1:9" x14ac:dyDescent="0.25">
      <c r="A4">
        <v>2010</v>
      </c>
      <c r="B4">
        <v>31642</v>
      </c>
      <c r="D4" t="s">
        <v>5</v>
      </c>
      <c r="E4">
        <v>25161</v>
      </c>
      <c r="G4">
        <v>3</v>
      </c>
      <c r="H4">
        <v>69814</v>
      </c>
    </row>
    <row r="5" spans="1:9" x14ac:dyDescent="0.25">
      <c r="A5">
        <v>2011</v>
      </c>
      <c r="B5">
        <v>33264</v>
      </c>
      <c r="D5" t="s">
        <v>6</v>
      </c>
      <c r="E5">
        <v>32941</v>
      </c>
      <c r="G5">
        <v>4</v>
      </c>
      <c r="H5">
        <v>49794</v>
      </c>
    </row>
    <row r="6" spans="1:9" x14ac:dyDescent="0.25">
      <c r="A6">
        <v>2012</v>
      </c>
      <c r="B6">
        <v>35280</v>
      </c>
      <c r="D6" t="s">
        <v>7</v>
      </c>
      <c r="E6">
        <v>35402</v>
      </c>
      <c r="G6">
        <v>5</v>
      </c>
      <c r="H6">
        <v>49363</v>
      </c>
    </row>
    <row r="7" spans="1:9" x14ac:dyDescent="0.25">
      <c r="A7">
        <v>2013</v>
      </c>
      <c r="B7">
        <v>35861</v>
      </c>
      <c r="D7" t="s">
        <v>8</v>
      </c>
      <c r="E7">
        <v>37456</v>
      </c>
      <c r="G7">
        <v>6</v>
      </c>
      <c r="H7">
        <v>50694</v>
      </c>
    </row>
    <row r="8" spans="1:9" x14ac:dyDescent="0.25">
      <c r="A8">
        <v>2014</v>
      </c>
      <c r="B8">
        <v>38396</v>
      </c>
      <c r="D8" t="s">
        <v>9</v>
      </c>
      <c r="E8">
        <v>1402</v>
      </c>
      <c r="G8">
        <v>7</v>
      </c>
      <c r="H8">
        <v>39839</v>
      </c>
    </row>
    <row r="9" spans="1:9" x14ac:dyDescent="0.25">
      <c r="A9">
        <v>2015</v>
      </c>
      <c r="B9">
        <v>37294</v>
      </c>
      <c r="D9" t="s">
        <v>10</v>
      </c>
      <c r="E9">
        <v>2731</v>
      </c>
    </row>
    <row r="10" spans="1:9" x14ac:dyDescent="0.25">
      <c r="A10">
        <v>2016</v>
      </c>
      <c r="B10">
        <v>37199</v>
      </c>
      <c r="D10" t="s">
        <v>11</v>
      </c>
      <c r="E10">
        <v>324</v>
      </c>
      <c r="G10" t="s">
        <v>16</v>
      </c>
      <c r="H10">
        <f>MAX(H2:H8)</f>
        <v>69814</v>
      </c>
      <c r="I10" t="s">
        <v>18</v>
      </c>
    </row>
    <row r="11" spans="1:9" x14ac:dyDescent="0.25">
      <c r="A11">
        <v>2017</v>
      </c>
      <c r="B11">
        <v>33080</v>
      </c>
      <c r="G11" t="s">
        <v>17</v>
      </c>
      <c r="H11">
        <f>MIN(H2:H8)</f>
        <v>39839</v>
      </c>
      <c r="I11" t="s">
        <v>19</v>
      </c>
    </row>
    <row r="12" spans="1:9" x14ac:dyDescent="0.25">
      <c r="A12">
        <v>2018</v>
      </c>
      <c r="B12">
        <v>33642</v>
      </c>
    </row>
    <row r="13" spans="1:9" x14ac:dyDescent="0.25">
      <c r="A13">
        <v>2019</v>
      </c>
      <c r="B13">
        <v>6475</v>
      </c>
    </row>
    <row r="15" spans="1:9" x14ac:dyDescent="0.25">
      <c r="A15" t="s">
        <v>13</v>
      </c>
      <c r="B15">
        <f>B12-B2</f>
        <v>-590</v>
      </c>
    </row>
    <row r="16" spans="1:9" x14ac:dyDescent="0.25">
      <c r="B16">
        <f>1-B12/B2</f>
        <v>1.7235335358728676E-2</v>
      </c>
    </row>
    <row r="17" spans="1:2" x14ac:dyDescent="0.25">
      <c r="A17" t="s">
        <v>14</v>
      </c>
      <c r="B17">
        <f>B12-B11</f>
        <v>562</v>
      </c>
    </row>
    <row r="18" spans="1:2" x14ac:dyDescent="0.25">
      <c r="B18">
        <f>1-B12/B11</f>
        <v>-1.6989117291414724E-2</v>
      </c>
    </row>
    <row r="19" spans="1:2" x14ac:dyDescent="0.25">
      <c r="A19" t="s">
        <v>15</v>
      </c>
      <c r="B19">
        <f>B11-B10</f>
        <v>-4119</v>
      </c>
    </row>
    <row r="20" spans="1:2" x14ac:dyDescent="0.25">
      <c r="B20">
        <f>1-B11/B10</f>
        <v>0.11072878303180189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0C6A-9154-4E41-9EBC-612C2AB8F6EC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2013</v>
      </c>
      <c r="B2" t="s">
        <v>3</v>
      </c>
      <c r="C2">
        <v>12855</v>
      </c>
      <c r="E2">
        <v>2013</v>
      </c>
      <c r="F2">
        <v>1</v>
      </c>
      <c r="G2">
        <v>5210</v>
      </c>
    </row>
    <row r="3" spans="1:7" x14ac:dyDescent="0.25">
      <c r="A3">
        <v>2013</v>
      </c>
      <c r="B3" t="s">
        <v>4</v>
      </c>
      <c r="C3">
        <v>10171</v>
      </c>
      <c r="E3">
        <v>2013</v>
      </c>
      <c r="F3">
        <v>2</v>
      </c>
      <c r="G3">
        <v>5915</v>
      </c>
    </row>
    <row r="4" spans="1:7" x14ac:dyDescent="0.25">
      <c r="A4">
        <v>2013</v>
      </c>
      <c r="B4" t="s">
        <v>5</v>
      </c>
      <c r="C4">
        <v>2392</v>
      </c>
      <c r="E4">
        <v>2013</v>
      </c>
      <c r="F4">
        <v>3</v>
      </c>
      <c r="G4">
        <v>6439</v>
      </c>
    </row>
    <row r="5" spans="1:7" x14ac:dyDescent="0.25">
      <c r="A5">
        <v>2013</v>
      </c>
      <c r="B5" t="s">
        <v>6</v>
      </c>
      <c r="C5">
        <v>3355</v>
      </c>
      <c r="E5">
        <v>2013</v>
      </c>
      <c r="F5">
        <v>4</v>
      </c>
      <c r="G5">
        <v>4837</v>
      </c>
    </row>
    <row r="6" spans="1:7" x14ac:dyDescent="0.25">
      <c r="A6">
        <v>2013</v>
      </c>
      <c r="B6" t="s">
        <v>7</v>
      </c>
      <c r="C6">
        <v>2665</v>
      </c>
      <c r="E6">
        <v>2013</v>
      </c>
      <c r="F6">
        <v>5</v>
      </c>
      <c r="G6">
        <v>4571</v>
      </c>
    </row>
    <row r="7" spans="1:7" x14ac:dyDescent="0.25">
      <c r="A7">
        <v>2013</v>
      </c>
      <c r="B7" t="s">
        <v>8</v>
      </c>
      <c r="C7">
        <v>3985</v>
      </c>
      <c r="E7">
        <v>2013</v>
      </c>
      <c r="F7">
        <v>6</v>
      </c>
      <c r="G7">
        <v>4925</v>
      </c>
    </row>
    <row r="8" spans="1:7" x14ac:dyDescent="0.25">
      <c r="A8">
        <v>2013</v>
      </c>
      <c r="B8" t="s">
        <v>9</v>
      </c>
      <c r="C8">
        <v>104</v>
      </c>
      <c r="E8">
        <v>2013</v>
      </c>
      <c r="F8">
        <v>7</v>
      </c>
      <c r="G8">
        <v>3941</v>
      </c>
    </row>
    <row r="9" spans="1:7" x14ac:dyDescent="0.25">
      <c r="A9">
        <v>2013</v>
      </c>
      <c r="B9" t="s">
        <v>10</v>
      </c>
      <c r="C9">
        <v>299</v>
      </c>
    </row>
    <row r="10" spans="1:7" x14ac:dyDescent="0.25">
      <c r="A10">
        <v>2013</v>
      </c>
      <c r="B10" t="s">
        <v>11</v>
      </c>
      <c r="C10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C62A-D4AB-46B6-9C37-E9F537A07678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2014</v>
      </c>
      <c r="B2" t="s">
        <v>3</v>
      </c>
      <c r="C2">
        <v>14591</v>
      </c>
      <c r="E2">
        <v>2014</v>
      </c>
      <c r="F2">
        <v>1</v>
      </c>
      <c r="G2">
        <v>5536</v>
      </c>
    </row>
    <row r="3" spans="1:7" x14ac:dyDescent="0.25">
      <c r="A3">
        <v>2014</v>
      </c>
      <c r="B3" t="s">
        <v>4</v>
      </c>
      <c r="C3">
        <v>11325</v>
      </c>
      <c r="E3">
        <v>2014</v>
      </c>
      <c r="F3">
        <v>2</v>
      </c>
      <c r="G3">
        <v>6326</v>
      </c>
    </row>
    <row r="4" spans="1:7" x14ac:dyDescent="0.25">
      <c r="A4">
        <v>2014</v>
      </c>
      <c r="B4" t="s">
        <v>5</v>
      </c>
      <c r="C4">
        <v>2463</v>
      </c>
      <c r="E4">
        <v>2014</v>
      </c>
      <c r="F4">
        <v>3</v>
      </c>
      <c r="G4">
        <v>6887</v>
      </c>
    </row>
    <row r="5" spans="1:7" x14ac:dyDescent="0.25">
      <c r="A5">
        <v>2014</v>
      </c>
      <c r="B5" t="s">
        <v>6</v>
      </c>
      <c r="C5">
        <v>3178</v>
      </c>
      <c r="E5">
        <v>2014</v>
      </c>
      <c r="F5">
        <v>4</v>
      </c>
      <c r="G5">
        <v>5413</v>
      </c>
    </row>
    <row r="6" spans="1:7" x14ac:dyDescent="0.25">
      <c r="A6">
        <v>2014</v>
      </c>
      <c r="B6" t="s">
        <v>7</v>
      </c>
      <c r="C6">
        <v>3119</v>
      </c>
      <c r="E6">
        <v>2014</v>
      </c>
      <c r="F6">
        <v>5</v>
      </c>
      <c r="G6">
        <v>5188</v>
      </c>
    </row>
    <row r="7" spans="1:7" x14ac:dyDescent="0.25">
      <c r="A7">
        <v>2014</v>
      </c>
      <c r="B7" t="s">
        <v>8</v>
      </c>
      <c r="C7">
        <v>3273</v>
      </c>
      <c r="E7">
        <v>2014</v>
      </c>
      <c r="F7">
        <v>6</v>
      </c>
      <c r="G7">
        <v>5458</v>
      </c>
    </row>
    <row r="8" spans="1:7" x14ac:dyDescent="0.25">
      <c r="A8">
        <v>2014</v>
      </c>
      <c r="B8" t="s">
        <v>9</v>
      </c>
      <c r="C8">
        <v>105</v>
      </c>
      <c r="E8">
        <v>2014</v>
      </c>
      <c r="F8">
        <v>7</v>
      </c>
      <c r="G8">
        <v>3564</v>
      </c>
    </row>
    <row r="9" spans="1:7" x14ac:dyDescent="0.25">
      <c r="A9">
        <v>2014</v>
      </c>
      <c r="B9" t="s">
        <v>10</v>
      </c>
      <c r="C9">
        <v>316</v>
      </c>
    </row>
    <row r="10" spans="1:7" x14ac:dyDescent="0.25">
      <c r="A10">
        <v>2014</v>
      </c>
      <c r="B10" t="s">
        <v>11</v>
      </c>
      <c r="C10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DD63-0DA7-4995-AC0B-3A8A2C5F5B82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2015</v>
      </c>
      <c r="B2" t="s">
        <v>3</v>
      </c>
      <c r="C2">
        <v>14248</v>
      </c>
      <c r="E2">
        <v>2015</v>
      </c>
      <c r="F2">
        <v>1</v>
      </c>
      <c r="G2">
        <v>5527</v>
      </c>
    </row>
    <row r="3" spans="1:7" x14ac:dyDescent="0.25">
      <c r="A3">
        <v>2015</v>
      </c>
      <c r="B3" t="s">
        <v>4</v>
      </c>
      <c r="C3">
        <v>11355</v>
      </c>
      <c r="E3">
        <v>2015</v>
      </c>
      <c r="F3">
        <v>2</v>
      </c>
      <c r="G3">
        <v>6558</v>
      </c>
    </row>
    <row r="4" spans="1:7" x14ac:dyDescent="0.25">
      <c r="A4">
        <v>2015</v>
      </c>
      <c r="B4" t="s">
        <v>5</v>
      </c>
      <c r="C4">
        <v>2389</v>
      </c>
      <c r="E4">
        <v>2015</v>
      </c>
      <c r="F4">
        <v>3</v>
      </c>
      <c r="G4">
        <v>6623</v>
      </c>
    </row>
    <row r="5" spans="1:7" x14ac:dyDescent="0.25">
      <c r="A5">
        <v>2015</v>
      </c>
      <c r="B5" t="s">
        <v>6</v>
      </c>
      <c r="C5">
        <v>2534</v>
      </c>
      <c r="E5">
        <v>2015</v>
      </c>
      <c r="F5">
        <v>4</v>
      </c>
      <c r="G5">
        <v>5121</v>
      </c>
    </row>
    <row r="6" spans="1:7" x14ac:dyDescent="0.25">
      <c r="A6">
        <v>2015</v>
      </c>
      <c r="B6" t="s">
        <v>7</v>
      </c>
      <c r="C6">
        <v>2908</v>
      </c>
      <c r="E6">
        <v>2015</v>
      </c>
      <c r="F6">
        <v>5</v>
      </c>
      <c r="G6">
        <v>5062</v>
      </c>
    </row>
    <row r="7" spans="1:7" x14ac:dyDescent="0.25">
      <c r="A7">
        <v>2015</v>
      </c>
      <c r="B7" t="s">
        <v>8</v>
      </c>
      <c r="C7">
        <v>3351</v>
      </c>
      <c r="E7">
        <v>2015</v>
      </c>
      <c r="F7">
        <v>6</v>
      </c>
      <c r="G7">
        <v>4773</v>
      </c>
    </row>
    <row r="8" spans="1:7" x14ac:dyDescent="0.25">
      <c r="A8">
        <v>2015</v>
      </c>
      <c r="B8" t="s">
        <v>9</v>
      </c>
      <c r="C8">
        <v>160</v>
      </c>
      <c r="E8">
        <v>2015</v>
      </c>
      <c r="F8">
        <v>7</v>
      </c>
      <c r="G8">
        <v>3577</v>
      </c>
    </row>
    <row r="9" spans="1:7" x14ac:dyDescent="0.25">
      <c r="A9">
        <v>2015</v>
      </c>
      <c r="B9" t="s">
        <v>10</v>
      </c>
      <c r="C9">
        <v>331</v>
      </c>
    </row>
    <row r="10" spans="1:7" x14ac:dyDescent="0.25">
      <c r="A10">
        <v>2015</v>
      </c>
      <c r="B10" t="s">
        <v>11</v>
      </c>
      <c r="C10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E64D-BA8B-4D7E-A6C4-D1F3F3B43A50}">
  <dimension ref="A1:L128"/>
  <sheetViews>
    <sheetView workbookViewId="0">
      <selection activeCell="I1" sqref="I1:L1048576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  <c r="I1" t="s">
        <v>0</v>
      </c>
      <c r="J1" t="s">
        <v>12</v>
      </c>
      <c r="K1" t="s">
        <v>2</v>
      </c>
      <c r="L1" t="s">
        <v>1</v>
      </c>
    </row>
    <row r="2" spans="1:12" x14ac:dyDescent="0.25">
      <c r="A2">
        <v>2016</v>
      </c>
      <c r="B2" t="s">
        <v>3</v>
      </c>
      <c r="C2">
        <v>14517</v>
      </c>
      <c r="E2">
        <v>2016</v>
      </c>
      <c r="F2">
        <v>1</v>
      </c>
      <c r="G2">
        <v>5745</v>
      </c>
      <c r="I2">
        <v>2016</v>
      </c>
      <c r="J2">
        <v>1</v>
      </c>
      <c r="K2" t="s">
        <v>3</v>
      </c>
      <c r="L2">
        <v>17479</v>
      </c>
    </row>
    <row r="3" spans="1:12" x14ac:dyDescent="0.25">
      <c r="A3">
        <v>2016</v>
      </c>
      <c r="B3" t="s">
        <v>4</v>
      </c>
      <c r="C3">
        <v>12137</v>
      </c>
      <c r="E3">
        <v>2016</v>
      </c>
      <c r="F3">
        <v>2</v>
      </c>
      <c r="G3">
        <v>6770</v>
      </c>
      <c r="I3">
        <v>2016</v>
      </c>
      <c r="J3">
        <v>2</v>
      </c>
      <c r="K3" t="s">
        <v>3</v>
      </c>
      <c r="L3">
        <v>17675</v>
      </c>
    </row>
    <row r="4" spans="1:12" x14ac:dyDescent="0.25">
      <c r="A4">
        <v>2016</v>
      </c>
      <c r="B4" t="s">
        <v>5</v>
      </c>
      <c r="C4">
        <v>2270</v>
      </c>
      <c r="E4">
        <v>2016</v>
      </c>
      <c r="F4">
        <v>3</v>
      </c>
      <c r="G4">
        <v>7416</v>
      </c>
      <c r="I4">
        <v>2016</v>
      </c>
      <c r="J4">
        <v>3</v>
      </c>
      <c r="K4" t="s">
        <v>3</v>
      </c>
      <c r="L4">
        <v>19465</v>
      </c>
    </row>
    <row r="5" spans="1:12" x14ac:dyDescent="0.25">
      <c r="A5">
        <v>2016</v>
      </c>
      <c r="B5" t="s">
        <v>6</v>
      </c>
      <c r="C5">
        <v>2124</v>
      </c>
      <c r="E5">
        <v>2016</v>
      </c>
      <c r="F5">
        <v>4</v>
      </c>
      <c r="G5">
        <v>4419</v>
      </c>
      <c r="I5">
        <v>2016</v>
      </c>
      <c r="J5">
        <v>4</v>
      </c>
      <c r="K5" t="s">
        <v>3</v>
      </c>
      <c r="L5">
        <v>17515</v>
      </c>
    </row>
    <row r="6" spans="1:12" x14ac:dyDescent="0.25">
      <c r="A6">
        <v>2016</v>
      </c>
      <c r="B6" t="s">
        <v>7</v>
      </c>
      <c r="C6">
        <v>2692</v>
      </c>
      <c r="E6">
        <v>2016</v>
      </c>
      <c r="F6">
        <v>5</v>
      </c>
      <c r="G6">
        <v>4810</v>
      </c>
      <c r="I6">
        <v>2016</v>
      </c>
      <c r="J6">
        <v>5</v>
      </c>
      <c r="K6" t="s">
        <v>3</v>
      </c>
      <c r="L6">
        <v>17649</v>
      </c>
    </row>
    <row r="7" spans="1:12" x14ac:dyDescent="0.25">
      <c r="A7">
        <v>2016</v>
      </c>
      <c r="B7" t="s">
        <v>8</v>
      </c>
      <c r="C7">
        <v>2972</v>
      </c>
      <c r="E7">
        <v>2016</v>
      </c>
      <c r="F7">
        <v>6</v>
      </c>
      <c r="G7">
        <v>4593</v>
      </c>
      <c r="I7">
        <v>2016</v>
      </c>
      <c r="J7">
        <v>6</v>
      </c>
      <c r="K7" t="s">
        <v>3</v>
      </c>
      <c r="L7">
        <v>17651</v>
      </c>
    </row>
    <row r="8" spans="1:12" x14ac:dyDescent="0.25">
      <c r="A8">
        <v>2016</v>
      </c>
      <c r="B8" t="s">
        <v>9</v>
      </c>
      <c r="C8">
        <v>136</v>
      </c>
      <c r="E8">
        <v>2016</v>
      </c>
      <c r="F8">
        <v>7</v>
      </c>
      <c r="G8">
        <v>3431</v>
      </c>
      <c r="I8">
        <v>2016</v>
      </c>
      <c r="J8">
        <v>7</v>
      </c>
      <c r="K8" t="s">
        <v>3</v>
      </c>
      <c r="L8">
        <v>16867</v>
      </c>
    </row>
    <row r="9" spans="1:12" x14ac:dyDescent="0.25">
      <c r="A9">
        <v>2016</v>
      </c>
      <c r="B9" t="s">
        <v>10</v>
      </c>
      <c r="C9">
        <v>345</v>
      </c>
      <c r="I9">
        <v>2016</v>
      </c>
      <c r="J9">
        <v>1</v>
      </c>
      <c r="K9" t="s">
        <v>4</v>
      </c>
      <c r="L9">
        <v>16105</v>
      </c>
    </row>
    <row r="10" spans="1:12" x14ac:dyDescent="0.25">
      <c r="A10">
        <v>2016</v>
      </c>
      <c r="B10" t="s">
        <v>11</v>
      </c>
      <c r="C10">
        <v>6</v>
      </c>
      <c r="I10">
        <v>2016</v>
      </c>
      <c r="J10">
        <v>2</v>
      </c>
      <c r="K10" t="s">
        <v>4</v>
      </c>
      <c r="L10">
        <v>16809</v>
      </c>
    </row>
    <row r="11" spans="1:12" x14ac:dyDescent="0.25">
      <c r="I11">
        <v>2016</v>
      </c>
      <c r="J11">
        <v>3</v>
      </c>
      <c r="K11" t="s">
        <v>4</v>
      </c>
      <c r="L11">
        <v>16122</v>
      </c>
    </row>
    <row r="12" spans="1:12" x14ac:dyDescent="0.25">
      <c r="I12">
        <v>2016</v>
      </c>
      <c r="J12">
        <v>4</v>
      </c>
      <c r="K12" t="s">
        <v>4</v>
      </c>
      <c r="L12">
        <v>14827</v>
      </c>
    </row>
    <row r="13" spans="1:12" x14ac:dyDescent="0.25">
      <c r="I13">
        <v>2016</v>
      </c>
      <c r="J13">
        <v>5</v>
      </c>
      <c r="K13" t="s">
        <v>4</v>
      </c>
      <c r="L13">
        <v>15527</v>
      </c>
    </row>
    <row r="14" spans="1:12" x14ac:dyDescent="0.25">
      <c r="I14">
        <v>2016</v>
      </c>
      <c r="J14">
        <v>6</v>
      </c>
      <c r="K14" t="s">
        <v>4</v>
      </c>
      <c r="L14">
        <v>15797</v>
      </c>
    </row>
    <row r="15" spans="1:12" x14ac:dyDescent="0.25">
      <c r="I15">
        <v>2016</v>
      </c>
      <c r="J15">
        <v>7</v>
      </c>
      <c r="K15" t="s">
        <v>4</v>
      </c>
      <c r="L15">
        <v>14924</v>
      </c>
    </row>
    <row r="16" spans="1:12" x14ac:dyDescent="0.25">
      <c r="I16">
        <v>2016</v>
      </c>
      <c r="J16">
        <v>1</v>
      </c>
      <c r="K16" t="s">
        <v>5</v>
      </c>
      <c r="L16">
        <v>7804</v>
      </c>
    </row>
    <row r="17" spans="9:12" x14ac:dyDescent="0.25">
      <c r="I17">
        <v>2016</v>
      </c>
      <c r="J17">
        <v>2</v>
      </c>
      <c r="K17" t="s">
        <v>5</v>
      </c>
      <c r="L17">
        <v>8894</v>
      </c>
    </row>
    <row r="18" spans="9:12" x14ac:dyDescent="0.25">
      <c r="I18">
        <v>2016</v>
      </c>
      <c r="J18">
        <v>3</v>
      </c>
      <c r="K18" t="s">
        <v>5</v>
      </c>
      <c r="L18">
        <v>9474</v>
      </c>
    </row>
    <row r="19" spans="9:12" x14ac:dyDescent="0.25">
      <c r="I19">
        <v>2016</v>
      </c>
      <c r="J19">
        <v>4</v>
      </c>
      <c r="K19" t="s">
        <v>5</v>
      </c>
      <c r="L19">
        <v>6462</v>
      </c>
    </row>
    <row r="20" spans="9:12" x14ac:dyDescent="0.25">
      <c r="I20">
        <v>2016</v>
      </c>
      <c r="J20">
        <v>5</v>
      </c>
      <c r="K20" t="s">
        <v>5</v>
      </c>
      <c r="L20">
        <v>6703</v>
      </c>
    </row>
    <row r="21" spans="9:12" x14ac:dyDescent="0.25">
      <c r="I21">
        <v>2016</v>
      </c>
      <c r="J21">
        <v>6</v>
      </c>
      <c r="K21" t="s">
        <v>5</v>
      </c>
      <c r="L21">
        <v>6378</v>
      </c>
    </row>
    <row r="22" spans="9:12" x14ac:dyDescent="0.25">
      <c r="I22">
        <v>2016</v>
      </c>
      <c r="J22">
        <v>7</v>
      </c>
      <c r="K22" t="s">
        <v>5</v>
      </c>
      <c r="L22">
        <v>5194</v>
      </c>
    </row>
    <row r="23" spans="9:12" x14ac:dyDescent="0.25">
      <c r="I23">
        <v>2016</v>
      </c>
      <c r="J23">
        <v>1</v>
      </c>
      <c r="K23" t="s">
        <v>6</v>
      </c>
      <c r="L23">
        <v>7698</v>
      </c>
    </row>
    <row r="24" spans="9:12" x14ac:dyDescent="0.25">
      <c r="I24">
        <v>2016</v>
      </c>
      <c r="J24">
        <v>2</v>
      </c>
      <c r="K24" t="s">
        <v>6</v>
      </c>
      <c r="L24">
        <v>8583</v>
      </c>
    </row>
    <row r="25" spans="9:12" x14ac:dyDescent="0.25">
      <c r="I25">
        <v>2016</v>
      </c>
      <c r="J25">
        <v>3</v>
      </c>
      <c r="K25" t="s">
        <v>6</v>
      </c>
      <c r="L25">
        <v>9180</v>
      </c>
    </row>
    <row r="26" spans="9:12" x14ac:dyDescent="0.25">
      <c r="I26">
        <v>2016</v>
      </c>
      <c r="J26">
        <v>4</v>
      </c>
      <c r="K26" t="s">
        <v>6</v>
      </c>
      <c r="L26">
        <v>6315</v>
      </c>
    </row>
    <row r="27" spans="9:12" x14ac:dyDescent="0.25">
      <c r="I27">
        <v>2016</v>
      </c>
      <c r="J27">
        <v>5</v>
      </c>
      <c r="K27" t="s">
        <v>6</v>
      </c>
      <c r="L27">
        <v>6592</v>
      </c>
    </row>
    <row r="28" spans="9:12" x14ac:dyDescent="0.25">
      <c r="I28">
        <v>2016</v>
      </c>
      <c r="J28">
        <v>6</v>
      </c>
      <c r="K28" t="s">
        <v>6</v>
      </c>
      <c r="L28">
        <v>6364</v>
      </c>
    </row>
    <row r="29" spans="9:12" x14ac:dyDescent="0.25">
      <c r="I29">
        <v>2016</v>
      </c>
      <c r="J29">
        <v>7</v>
      </c>
      <c r="K29" t="s">
        <v>6</v>
      </c>
      <c r="L29">
        <v>5301</v>
      </c>
    </row>
    <row r="30" spans="9:12" x14ac:dyDescent="0.25">
      <c r="I30">
        <v>2016</v>
      </c>
      <c r="J30">
        <v>1</v>
      </c>
      <c r="K30" t="s">
        <v>7</v>
      </c>
      <c r="L30">
        <v>8128</v>
      </c>
    </row>
    <row r="31" spans="9:12" x14ac:dyDescent="0.25">
      <c r="I31">
        <v>2016</v>
      </c>
      <c r="J31">
        <v>2</v>
      </c>
      <c r="K31" t="s">
        <v>7</v>
      </c>
      <c r="L31">
        <v>9174</v>
      </c>
    </row>
    <row r="32" spans="9:12" x14ac:dyDescent="0.25">
      <c r="I32">
        <v>2016</v>
      </c>
      <c r="J32">
        <v>3</v>
      </c>
      <c r="K32" t="s">
        <v>7</v>
      </c>
      <c r="L32">
        <v>9779</v>
      </c>
    </row>
    <row r="33" spans="9:12" x14ac:dyDescent="0.25">
      <c r="I33">
        <v>2016</v>
      </c>
      <c r="J33">
        <v>4</v>
      </c>
      <c r="K33" t="s">
        <v>7</v>
      </c>
      <c r="L33">
        <v>6796</v>
      </c>
    </row>
    <row r="34" spans="9:12" x14ac:dyDescent="0.25">
      <c r="I34">
        <v>2016</v>
      </c>
      <c r="J34">
        <v>5</v>
      </c>
      <c r="K34" t="s">
        <v>7</v>
      </c>
      <c r="L34">
        <v>7117</v>
      </c>
    </row>
    <row r="35" spans="9:12" x14ac:dyDescent="0.25">
      <c r="I35">
        <v>2016</v>
      </c>
      <c r="J35">
        <v>6</v>
      </c>
      <c r="K35" t="s">
        <v>7</v>
      </c>
      <c r="L35">
        <v>6662</v>
      </c>
    </row>
    <row r="36" spans="9:12" x14ac:dyDescent="0.25">
      <c r="I36">
        <v>2016</v>
      </c>
      <c r="J36">
        <v>7</v>
      </c>
      <c r="K36" t="s">
        <v>7</v>
      </c>
      <c r="L36">
        <v>5785</v>
      </c>
    </row>
    <row r="37" spans="9:12" x14ac:dyDescent="0.25">
      <c r="I37">
        <v>2016</v>
      </c>
      <c r="J37">
        <v>1</v>
      </c>
      <c r="K37" t="s">
        <v>8</v>
      </c>
      <c r="L37">
        <v>8351</v>
      </c>
    </row>
    <row r="38" spans="9:12" x14ac:dyDescent="0.25">
      <c r="I38">
        <v>2016</v>
      </c>
      <c r="J38">
        <v>2</v>
      </c>
      <c r="K38" t="s">
        <v>8</v>
      </c>
      <c r="L38">
        <v>9552</v>
      </c>
    </row>
    <row r="39" spans="9:12" x14ac:dyDescent="0.25">
      <c r="I39">
        <v>2016</v>
      </c>
      <c r="J39">
        <v>3</v>
      </c>
      <c r="K39" t="s">
        <v>8</v>
      </c>
      <c r="L39">
        <v>9913</v>
      </c>
    </row>
    <row r="40" spans="9:12" x14ac:dyDescent="0.25">
      <c r="I40">
        <v>2016</v>
      </c>
      <c r="J40">
        <v>4</v>
      </c>
      <c r="K40" t="s">
        <v>8</v>
      </c>
      <c r="L40">
        <v>7024</v>
      </c>
    </row>
    <row r="41" spans="9:12" x14ac:dyDescent="0.25">
      <c r="I41">
        <v>2016</v>
      </c>
      <c r="J41">
        <v>5</v>
      </c>
      <c r="K41" t="s">
        <v>8</v>
      </c>
      <c r="L41">
        <v>7316</v>
      </c>
    </row>
    <row r="42" spans="9:12" x14ac:dyDescent="0.25">
      <c r="I42">
        <v>2016</v>
      </c>
      <c r="J42">
        <v>6</v>
      </c>
      <c r="K42" t="s">
        <v>8</v>
      </c>
      <c r="L42">
        <v>7001</v>
      </c>
    </row>
    <row r="43" spans="9:12" x14ac:dyDescent="0.25">
      <c r="I43">
        <v>2016</v>
      </c>
      <c r="J43">
        <v>7</v>
      </c>
      <c r="K43" t="s">
        <v>8</v>
      </c>
      <c r="L43">
        <v>5964</v>
      </c>
    </row>
    <row r="44" spans="9:12" x14ac:dyDescent="0.25">
      <c r="I44">
        <v>2016</v>
      </c>
      <c r="J44">
        <v>1</v>
      </c>
      <c r="K44" t="s">
        <v>9</v>
      </c>
      <c r="L44">
        <v>5888</v>
      </c>
    </row>
    <row r="45" spans="9:12" x14ac:dyDescent="0.25">
      <c r="I45">
        <v>2016</v>
      </c>
      <c r="J45">
        <v>2</v>
      </c>
      <c r="K45" t="s">
        <v>9</v>
      </c>
      <c r="L45">
        <v>6916</v>
      </c>
    </row>
    <row r="46" spans="9:12" x14ac:dyDescent="0.25">
      <c r="I46">
        <v>2016</v>
      </c>
      <c r="J46">
        <v>3</v>
      </c>
      <c r="K46" t="s">
        <v>9</v>
      </c>
      <c r="L46">
        <v>7558</v>
      </c>
    </row>
    <row r="47" spans="9:12" x14ac:dyDescent="0.25">
      <c r="I47">
        <v>2016</v>
      </c>
      <c r="J47">
        <v>4</v>
      </c>
      <c r="K47" t="s">
        <v>9</v>
      </c>
      <c r="L47">
        <v>4555</v>
      </c>
    </row>
    <row r="48" spans="9:12" x14ac:dyDescent="0.25">
      <c r="I48">
        <v>2016</v>
      </c>
      <c r="J48">
        <v>5</v>
      </c>
      <c r="K48" t="s">
        <v>9</v>
      </c>
      <c r="L48">
        <v>4947</v>
      </c>
    </row>
    <row r="49" spans="9:12" x14ac:dyDescent="0.25">
      <c r="I49">
        <v>2016</v>
      </c>
      <c r="J49">
        <v>6</v>
      </c>
      <c r="K49" t="s">
        <v>9</v>
      </c>
      <c r="L49">
        <v>4700</v>
      </c>
    </row>
    <row r="50" spans="9:12" x14ac:dyDescent="0.25">
      <c r="I50">
        <v>2016</v>
      </c>
      <c r="J50">
        <v>7</v>
      </c>
      <c r="K50" t="s">
        <v>9</v>
      </c>
      <c r="L50">
        <v>3541</v>
      </c>
    </row>
    <row r="51" spans="9:12" x14ac:dyDescent="0.25">
      <c r="I51">
        <v>2016</v>
      </c>
      <c r="J51">
        <v>1</v>
      </c>
      <c r="K51" t="s">
        <v>10</v>
      </c>
      <c r="L51">
        <v>6062</v>
      </c>
    </row>
    <row r="52" spans="9:12" x14ac:dyDescent="0.25">
      <c r="I52">
        <v>2016</v>
      </c>
      <c r="J52">
        <v>2</v>
      </c>
      <c r="K52" t="s">
        <v>10</v>
      </c>
      <c r="L52">
        <v>7085</v>
      </c>
    </row>
    <row r="53" spans="9:12" x14ac:dyDescent="0.25">
      <c r="I53">
        <v>2016</v>
      </c>
      <c r="J53">
        <v>3</v>
      </c>
      <c r="K53" t="s">
        <v>10</v>
      </c>
      <c r="L53">
        <v>7719</v>
      </c>
    </row>
    <row r="54" spans="9:12" x14ac:dyDescent="0.25">
      <c r="I54">
        <v>2016</v>
      </c>
      <c r="J54">
        <v>4</v>
      </c>
      <c r="K54" t="s">
        <v>10</v>
      </c>
      <c r="L54">
        <v>4737</v>
      </c>
    </row>
    <row r="55" spans="9:12" x14ac:dyDescent="0.25">
      <c r="I55">
        <v>2016</v>
      </c>
      <c r="J55">
        <v>5</v>
      </c>
      <c r="K55" t="s">
        <v>10</v>
      </c>
      <c r="L55">
        <v>5117</v>
      </c>
    </row>
    <row r="56" spans="9:12" x14ac:dyDescent="0.25">
      <c r="I56">
        <v>2016</v>
      </c>
      <c r="J56">
        <v>6</v>
      </c>
      <c r="K56" t="s">
        <v>10</v>
      </c>
      <c r="L56">
        <v>4898</v>
      </c>
    </row>
    <row r="57" spans="9:12" x14ac:dyDescent="0.25">
      <c r="I57">
        <v>2016</v>
      </c>
      <c r="J57">
        <v>7</v>
      </c>
      <c r="K57" t="s">
        <v>10</v>
      </c>
      <c r="L57">
        <v>3741</v>
      </c>
    </row>
    <row r="58" spans="9:12" x14ac:dyDescent="0.25">
      <c r="I58">
        <v>2016</v>
      </c>
      <c r="J58">
        <v>1</v>
      </c>
      <c r="K58" t="s">
        <v>11</v>
      </c>
      <c r="L58">
        <v>5764</v>
      </c>
    </row>
    <row r="59" spans="9:12" x14ac:dyDescent="0.25">
      <c r="I59">
        <v>2016</v>
      </c>
      <c r="J59">
        <v>2</v>
      </c>
      <c r="K59" t="s">
        <v>11</v>
      </c>
      <c r="L59">
        <v>6791</v>
      </c>
    </row>
    <row r="60" spans="9:12" x14ac:dyDescent="0.25">
      <c r="I60">
        <v>2016</v>
      </c>
      <c r="J60">
        <v>3</v>
      </c>
      <c r="K60" t="s">
        <v>11</v>
      </c>
      <c r="L60">
        <v>7437</v>
      </c>
    </row>
    <row r="61" spans="9:12" x14ac:dyDescent="0.25">
      <c r="I61">
        <v>2016</v>
      </c>
      <c r="J61">
        <v>4</v>
      </c>
      <c r="K61" t="s">
        <v>11</v>
      </c>
      <c r="L61">
        <v>4440</v>
      </c>
    </row>
    <row r="62" spans="9:12" x14ac:dyDescent="0.25">
      <c r="I62">
        <v>2016</v>
      </c>
      <c r="J62">
        <v>5</v>
      </c>
      <c r="K62" t="s">
        <v>11</v>
      </c>
      <c r="L62">
        <v>4831</v>
      </c>
    </row>
    <row r="63" spans="9:12" x14ac:dyDescent="0.25">
      <c r="I63">
        <v>2016</v>
      </c>
      <c r="J63">
        <v>6</v>
      </c>
      <c r="K63" t="s">
        <v>11</v>
      </c>
      <c r="L63">
        <v>4612</v>
      </c>
    </row>
    <row r="64" spans="9:12" x14ac:dyDescent="0.25">
      <c r="I64">
        <v>2016</v>
      </c>
      <c r="J64">
        <v>7</v>
      </c>
      <c r="K64" t="s">
        <v>11</v>
      </c>
      <c r="L64">
        <v>3450</v>
      </c>
    </row>
    <row r="65" spans="9:12" x14ac:dyDescent="0.25">
      <c r="I65" t="s">
        <v>0</v>
      </c>
      <c r="J65" t="s">
        <v>12</v>
      </c>
      <c r="K65" t="s">
        <v>2</v>
      </c>
      <c r="L65" t="s">
        <v>1</v>
      </c>
    </row>
    <row r="66" spans="9:12" x14ac:dyDescent="0.25">
      <c r="I66">
        <v>2016</v>
      </c>
      <c r="J66">
        <v>1</v>
      </c>
      <c r="K66" t="s">
        <v>3</v>
      </c>
      <c r="L66">
        <v>17479</v>
      </c>
    </row>
    <row r="67" spans="9:12" x14ac:dyDescent="0.25">
      <c r="I67">
        <v>2016</v>
      </c>
      <c r="J67">
        <v>2</v>
      </c>
      <c r="K67" t="s">
        <v>3</v>
      </c>
      <c r="L67">
        <v>17675</v>
      </c>
    </row>
    <row r="68" spans="9:12" x14ac:dyDescent="0.25">
      <c r="I68">
        <v>2016</v>
      </c>
      <c r="J68">
        <v>3</v>
      </c>
      <c r="K68" t="s">
        <v>3</v>
      </c>
      <c r="L68">
        <v>19465</v>
      </c>
    </row>
    <row r="69" spans="9:12" x14ac:dyDescent="0.25">
      <c r="I69">
        <v>2016</v>
      </c>
      <c r="J69">
        <v>4</v>
      </c>
      <c r="K69" t="s">
        <v>3</v>
      </c>
      <c r="L69">
        <v>17515</v>
      </c>
    </row>
    <row r="70" spans="9:12" x14ac:dyDescent="0.25">
      <c r="I70">
        <v>2016</v>
      </c>
      <c r="J70">
        <v>5</v>
      </c>
      <c r="K70" t="s">
        <v>3</v>
      </c>
      <c r="L70">
        <v>17649</v>
      </c>
    </row>
    <row r="71" spans="9:12" x14ac:dyDescent="0.25">
      <c r="I71">
        <v>2016</v>
      </c>
      <c r="J71">
        <v>6</v>
      </c>
      <c r="K71" t="s">
        <v>3</v>
      </c>
      <c r="L71">
        <v>17651</v>
      </c>
    </row>
    <row r="72" spans="9:12" x14ac:dyDescent="0.25">
      <c r="I72">
        <v>2016</v>
      </c>
      <c r="J72">
        <v>7</v>
      </c>
      <c r="K72" t="s">
        <v>3</v>
      </c>
      <c r="L72">
        <v>16867</v>
      </c>
    </row>
    <row r="73" spans="9:12" x14ac:dyDescent="0.25">
      <c r="I73">
        <v>2016</v>
      </c>
      <c r="J73">
        <v>1</v>
      </c>
      <c r="K73" t="s">
        <v>4</v>
      </c>
      <c r="L73">
        <v>16105</v>
      </c>
    </row>
    <row r="74" spans="9:12" x14ac:dyDescent="0.25">
      <c r="I74">
        <v>2016</v>
      </c>
      <c r="J74">
        <v>2</v>
      </c>
      <c r="K74" t="s">
        <v>4</v>
      </c>
      <c r="L74">
        <v>16809</v>
      </c>
    </row>
    <row r="75" spans="9:12" x14ac:dyDescent="0.25">
      <c r="I75">
        <v>2016</v>
      </c>
      <c r="J75">
        <v>3</v>
      </c>
      <c r="K75" t="s">
        <v>4</v>
      </c>
      <c r="L75">
        <v>16122</v>
      </c>
    </row>
    <row r="76" spans="9:12" x14ac:dyDescent="0.25">
      <c r="I76">
        <v>2016</v>
      </c>
      <c r="J76">
        <v>4</v>
      </c>
      <c r="K76" t="s">
        <v>4</v>
      </c>
      <c r="L76">
        <v>14827</v>
      </c>
    </row>
    <row r="77" spans="9:12" x14ac:dyDescent="0.25">
      <c r="I77">
        <v>2016</v>
      </c>
      <c r="J77">
        <v>5</v>
      </c>
      <c r="K77" t="s">
        <v>4</v>
      </c>
      <c r="L77">
        <v>15527</v>
      </c>
    </row>
    <row r="78" spans="9:12" x14ac:dyDescent="0.25">
      <c r="I78">
        <v>2016</v>
      </c>
      <c r="J78">
        <v>6</v>
      </c>
      <c r="K78" t="s">
        <v>4</v>
      </c>
      <c r="L78">
        <v>15797</v>
      </c>
    </row>
    <row r="79" spans="9:12" x14ac:dyDescent="0.25">
      <c r="I79">
        <v>2016</v>
      </c>
      <c r="J79">
        <v>7</v>
      </c>
      <c r="K79" t="s">
        <v>4</v>
      </c>
      <c r="L79">
        <v>14924</v>
      </c>
    </row>
    <row r="80" spans="9:12" x14ac:dyDescent="0.25">
      <c r="I80">
        <v>2016</v>
      </c>
      <c r="J80">
        <v>1</v>
      </c>
      <c r="K80" t="s">
        <v>5</v>
      </c>
      <c r="L80">
        <v>7804</v>
      </c>
    </row>
    <row r="81" spans="9:12" x14ac:dyDescent="0.25">
      <c r="I81">
        <v>2016</v>
      </c>
      <c r="J81">
        <v>2</v>
      </c>
      <c r="K81" t="s">
        <v>5</v>
      </c>
      <c r="L81">
        <v>8894</v>
      </c>
    </row>
    <row r="82" spans="9:12" x14ac:dyDescent="0.25">
      <c r="I82">
        <v>2016</v>
      </c>
      <c r="J82">
        <v>3</v>
      </c>
      <c r="K82" t="s">
        <v>5</v>
      </c>
      <c r="L82">
        <v>9474</v>
      </c>
    </row>
    <row r="83" spans="9:12" x14ac:dyDescent="0.25">
      <c r="I83">
        <v>2016</v>
      </c>
      <c r="J83">
        <v>4</v>
      </c>
      <c r="K83" t="s">
        <v>5</v>
      </c>
      <c r="L83">
        <v>6462</v>
      </c>
    </row>
    <row r="84" spans="9:12" x14ac:dyDescent="0.25">
      <c r="I84">
        <v>2016</v>
      </c>
      <c r="J84">
        <v>5</v>
      </c>
      <c r="K84" t="s">
        <v>5</v>
      </c>
      <c r="L84">
        <v>6703</v>
      </c>
    </row>
    <row r="85" spans="9:12" x14ac:dyDescent="0.25">
      <c r="I85">
        <v>2016</v>
      </c>
      <c r="J85">
        <v>6</v>
      </c>
      <c r="K85" t="s">
        <v>5</v>
      </c>
      <c r="L85">
        <v>6378</v>
      </c>
    </row>
    <row r="86" spans="9:12" x14ac:dyDescent="0.25">
      <c r="I86">
        <v>2016</v>
      </c>
      <c r="J86">
        <v>7</v>
      </c>
      <c r="K86" t="s">
        <v>5</v>
      </c>
      <c r="L86">
        <v>5194</v>
      </c>
    </row>
    <row r="87" spans="9:12" x14ac:dyDescent="0.25">
      <c r="I87">
        <v>2016</v>
      </c>
      <c r="J87">
        <v>1</v>
      </c>
      <c r="K87" t="s">
        <v>6</v>
      </c>
      <c r="L87">
        <v>7698</v>
      </c>
    </row>
    <row r="88" spans="9:12" x14ac:dyDescent="0.25">
      <c r="I88">
        <v>2016</v>
      </c>
      <c r="J88">
        <v>2</v>
      </c>
      <c r="K88" t="s">
        <v>6</v>
      </c>
      <c r="L88">
        <v>8583</v>
      </c>
    </row>
    <row r="89" spans="9:12" x14ac:dyDescent="0.25">
      <c r="I89">
        <v>2016</v>
      </c>
      <c r="J89">
        <v>3</v>
      </c>
      <c r="K89" t="s">
        <v>6</v>
      </c>
      <c r="L89">
        <v>9180</v>
      </c>
    </row>
    <row r="90" spans="9:12" x14ac:dyDescent="0.25">
      <c r="I90">
        <v>2016</v>
      </c>
      <c r="J90">
        <v>4</v>
      </c>
      <c r="K90" t="s">
        <v>6</v>
      </c>
      <c r="L90">
        <v>6315</v>
      </c>
    </row>
    <row r="91" spans="9:12" x14ac:dyDescent="0.25">
      <c r="I91">
        <v>2016</v>
      </c>
      <c r="J91">
        <v>5</v>
      </c>
      <c r="K91" t="s">
        <v>6</v>
      </c>
      <c r="L91">
        <v>6592</v>
      </c>
    </row>
    <row r="92" spans="9:12" x14ac:dyDescent="0.25">
      <c r="I92">
        <v>2016</v>
      </c>
      <c r="J92">
        <v>6</v>
      </c>
      <c r="K92" t="s">
        <v>6</v>
      </c>
      <c r="L92">
        <v>6364</v>
      </c>
    </row>
    <row r="93" spans="9:12" x14ac:dyDescent="0.25">
      <c r="I93">
        <v>2016</v>
      </c>
      <c r="J93">
        <v>7</v>
      </c>
      <c r="K93" t="s">
        <v>6</v>
      </c>
      <c r="L93">
        <v>5301</v>
      </c>
    </row>
    <row r="94" spans="9:12" x14ac:dyDescent="0.25">
      <c r="I94">
        <v>2016</v>
      </c>
      <c r="J94">
        <v>1</v>
      </c>
      <c r="K94" t="s">
        <v>7</v>
      </c>
      <c r="L94">
        <v>8128</v>
      </c>
    </row>
    <row r="95" spans="9:12" x14ac:dyDescent="0.25">
      <c r="I95">
        <v>2016</v>
      </c>
      <c r="J95">
        <v>2</v>
      </c>
      <c r="K95" t="s">
        <v>7</v>
      </c>
      <c r="L95">
        <v>9174</v>
      </c>
    </row>
    <row r="96" spans="9:12" x14ac:dyDescent="0.25">
      <c r="I96">
        <v>2016</v>
      </c>
      <c r="J96">
        <v>3</v>
      </c>
      <c r="K96" t="s">
        <v>7</v>
      </c>
      <c r="L96">
        <v>9779</v>
      </c>
    </row>
    <row r="97" spans="9:12" x14ac:dyDescent="0.25">
      <c r="I97">
        <v>2016</v>
      </c>
      <c r="J97">
        <v>4</v>
      </c>
      <c r="K97" t="s">
        <v>7</v>
      </c>
      <c r="L97">
        <v>6796</v>
      </c>
    </row>
    <row r="98" spans="9:12" x14ac:dyDescent="0.25">
      <c r="I98">
        <v>2016</v>
      </c>
      <c r="J98">
        <v>5</v>
      </c>
      <c r="K98" t="s">
        <v>7</v>
      </c>
      <c r="L98">
        <v>7117</v>
      </c>
    </row>
    <row r="99" spans="9:12" x14ac:dyDescent="0.25">
      <c r="I99">
        <v>2016</v>
      </c>
      <c r="J99">
        <v>6</v>
      </c>
      <c r="K99" t="s">
        <v>7</v>
      </c>
      <c r="L99">
        <v>6662</v>
      </c>
    </row>
    <row r="100" spans="9:12" x14ac:dyDescent="0.25">
      <c r="I100">
        <v>2016</v>
      </c>
      <c r="J100">
        <v>7</v>
      </c>
      <c r="K100" t="s">
        <v>7</v>
      </c>
      <c r="L100">
        <v>5785</v>
      </c>
    </row>
    <row r="101" spans="9:12" x14ac:dyDescent="0.25">
      <c r="I101">
        <v>2016</v>
      </c>
      <c r="J101">
        <v>1</v>
      </c>
      <c r="K101" t="s">
        <v>8</v>
      </c>
      <c r="L101">
        <v>8351</v>
      </c>
    </row>
    <row r="102" spans="9:12" x14ac:dyDescent="0.25">
      <c r="I102">
        <v>2016</v>
      </c>
      <c r="J102">
        <v>2</v>
      </c>
      <c r="K102" t="s">
        <v>8</v>
      </c>
      <c r="L102">
        <v>9552</v>
      </c>
    </row>
    <row r="103" spans="9:12" x14ac:dyDescent="0.25">
      <c r="I103">
        <v>2016</v>
      </c>
      <c r="J103">
        <v>3</v>
      </c>
      <c r="K103" t="s">
        <v>8</v>
      </c>
      <c r="L103">
        <v>9913</v>
      </c>
    </row>
    <row r="104" spans="9:12" x14ac:dyDescent="0.25">
      <c r="I104">
        <v>2016</v>
      </c>
      <c r="J104">
        <v>4</v>
      </c>
      <c r="K104" t="s">
        <v>8</v>
      </c>
      <c r="L104">
        <v>7024</v>
      </c>
    </row>
    <row r="105" spans="9:12" x14ac:dyDescent="0.25">
      <c r="I105">
        <v>2016</v>
      </c>
      <c r="J105">
        <v>5</v>
      </c>
      <c r="K105" t="s">
        <v>8</v>
      </c>
      <c r="L105">
        <v>7316</v>
      </c>
    </row>
    <row r="106" spans="9:12" x14ac:dyDescent="0.25">
      <c r="I106">
        <v>2016</v>
      </c>
      <c r="J106">
        <v>6</v>
      </c>
      <c r="K106" t="s">
        <v>8</v>
      </c>
      <c r="L106">
        <v>7001</v>
      </c>
    </row>
    <row r="107" spans="9:12" x14ac:dyDescent="0.25">
      <c r="I107">
        <v>2016</v>
      </c>
      <c r="J107">
        <v>7</v>
      </c>
      <c r="K107" t="s">
        <v>8</v>
      </c>
      <c r="L107">
        <v>5964</v>
      </c>
    </row>
    <row r="108" spans="9:12" x14ac:dyDescent="0.25">
      <c r="I108">
        <v>2016</v>
      </c>
      <c r="J108">
        <v>1</v>
      </c>
      <c r="K108" t="s">
        <v>9</v>
      </c>
      <c r="L108">
        <v>5888</v>
      </c>
    </row>
    <row r="109" spans="9:12" x14ac:dyDescent="0.25">
      <c r="I109">
        <v>2016</v>
      </c>
      <c r="J109">
        <v>2</v>
      </c>
      <c r="K109" t="s">
        <v>9</v>
      </c>
      <c r="L109">
        <v>6916</v>
      </c>
    </row>
    <row r="110" spans="9:12" x14ac:dyDescent="0.25">
      <c r="I110">
        <v>2016</v>
      </c>
      <c r="J110">
        <v>3</v>
      </c>
      <c r="K110" t="s">
        <v>9</v>
      </c>
      <c r="L110">
        <v>7558</v>
      </c>
    </row>
    <row r="111" spans="9:12" x14ac:dyDescent="0.25">
      <c r="I111">
        <v>2016</v>
      </c>
      <c r="J111">
        <v>4</v>
      </c>
      <c r="K111" t="s">
        <v>9</v>
      </c>
      <c r="L111">
        <v>4555</v>
      </c>
    </row>
    <row r="112" spans="9:12" x14ac:dyDescent="0.25">
      <c r="I112">
        <v>2016</v>
      </c>
      <c r="J112">
        <v>5</v>
      </c>
      <c r="K112" t="s">
        <v>9</v>
      </c>
      <c r="L112">
        <v>4947</v>
      </c>
    </row>
    <row r="113" spans="9:12" x14ac:dyDescent="0.25">
      <c r="I113">
        <v>2016</v>
      </c>
      <c r="J113">
        <v>6</v>
      </c>
      <c r="K113" t="s">
        <v>9</v>
      </c>
      <c r="L113">
        <v>4700</v>
      </c>
    </row>
    <row r="114" spans="9:12" x14ac:dyDescent="0.25">
      <c r="I114">
        <v>2016</v>
      </c>
      <c r="J114">
        <v>7</v>
      </c>
      <c r="K114" t="s">
        <v>9</v>
      </c>
      <c r="L114">
        <v>3541</v>
      </c>
    </row>
    <row r="115" spans="9:12" x14ac:dyDescent="0.25">
      <c r="I115">
        <v>2016</v>
      </c>
      <c r="J115">
        <v>1</v>
      </c>
      <c r="K115" t="s">
        <v>10</v>
      </c>
      <c r="L115">
        <v>6062</v>
      </c>
    </row>
    <row r="116" spans="9:12" x14ac:dyDescent="0.25">
      <c r="I116">
        <v>2016</v>
      </c>
      <c r="J116">
        <v>2</v>
      </c>
      <c r="K116" t="s">
        <v>10</v>
      </c>
      <c r="L116">
        <v>7085</v>
      </c>
    </row>
    <row r="117" spans="9:12" x14ac:dyDescent="0.25">
      <c r="I117">
        <v>2016</v>
      </c>
      <c r="J117">
        <v>3</v>
      </c>
      <c r="K117" t="s">
        <v>10</v>
      </c>
      <c r="L117">
        <v>7719</v>
      </c>
    </row>
    <row r="118" spans="9:12" x14ac:dyDescent="0.25">
      <c r="I118">
        <v>2016</v>
      </c>
      <c r="J118">
        <v>4</v>
      </c>
      <c r="K118" t="s">
        <v>10</v>
      </c>
      <c r="L118">
        <v>4737</v>
      </c>
    </row>
    <row r="119" spans="9:12" x14ac:dyDescent="0.25">
      <c r="I119">
        <v>2016</v>
      </c>
      <c r="J119">
        <v>5</v>
      </c>
      <c r="K119" t="s">
        <v>10</v>
      </c>
      <c r="L119">
        <v>5117</v>
      </c>
    </row>
    <row r="120" spans="9:12" x14ac:dyDescent="0.25">
      <c r="I120">
        <v>2016</v>
      </c>
      <c r="J120">
        <v>6</v>
      </c>
      <c r="K120" t="s">
        <v>10</v>
      </c>
      <c r="L120">
        <v>4898</v>
      </c>
    </row>
    <row r="121" spans="9:12" x14ac:dyDescent="0.25">
      <c r="I121">
        <v>2016</v>
      </c>
      <c r="J121">
        <v>7</v>
      </c>
      <c r="K121" t="s">
        <v>10</v>
      </c>
      <c r="L121">
        <v>3741</v>
      </c>
    </row>
    <row r="122" spans="9:12" x14ac:dyDescent="0.25">
      <c r="I122">
        <v>2016</v>
      </c>
      <c r="J122">
        <v>1</v>
      </c>
      <c r="K122" t="s">
        <v>11</v>
      </c>
      <c r="L122">
        <v>5764</v>
      </c>
    </row>
    <row r="123" spans="9:12" x14ac:dyDescent="0.25">
      <c r="I123">
        <v>2016</v>
      </c>
      <c r="J123">
        <v>2</v>
      </c>
      <c r="K123" t="s">
        <v>11</v>
      </c>
      <c r="L123">
        <v>6791</v>
      </c>
    </row>
    <row r="124" spans="9:12" x14ac:dyDescent="0.25">
      <c r="I124">
        <v>2016</v>
      </c>
      <c r="J124">
        <v>3</v>
      </c>
      <c r="K124" t="s">
        <v>11</v>
      </c>
      <c r="L124">
        <v>7437</v>
      </c>
    </row>
    <row r="125" spans="9:12" x14ac:dyDescent="0.25">
      <c r="I125">
        <v>2016</v>
      </c>
      <c r="J125">
        <v>4</v>
      </c>
      <c r="K125" t="s">
        <v>11</v>
      </c>
      <c r="L125">
        <v>4440</v>
      </c>
    </row>
    <row r="126" spans="9:12" x14ac:dyDescent="0.25">
      <c r="I126">
        <v>2016</v>
      </c>
      <c r="J126">
        <v>5</v>
      </c>
      <c r="K126" t="s">
        <v>11</v>
      </c>
      <c r="L126">
        <v>4831</v>
      </c>
    </row>
    <row r="127" spans="9:12" x14ac:dyDescent="0.25">
      <c r="I127">
        <v>2016</v>
      </c>
      <c r="J127">
        <v>6</v>
      </c>
      <c r="K127" t="s">
        <v>11</v>
      </c>
      <c r="L127">
        <v>4612</v>
      </c>
    </row>
    <row r="128" spans="9:12" x14ac:dyDescent="0.25">
      <c r="I128">
        <v>2016</v>
      </c>
      <c r="J128">
        <v>7</v>
      </c>
      <c r="K128" t="s">
        <v>11</v>
      </c>
      <c r="L128">
        <v>3450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B6B-A1EA-4DEF-B63C-B37F5975984E}">
  <dimension ref="A1:M64"/>
  <sheetViews>
    <sheetView workbookViewId="0">
      <selection activeCell="J1" sqref="J1:M1048576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  <c r="J1" t="s">
        <v>0</v>
      </c>
      <c r="K1" t="s">
        <v>12</v>
      </c>
      <c r="L1" t="s">
        <v>2</v>
      </c>
      <c r="M1" t="s">
        <v>1</v>
      </c>
    </row>
    <row r="2" spans="1:13" x14ac:dyDescent="0.25">
      <c r="A2">
        <v>2017</v>
      </c>
      <c r="B2" t="s">
        <v>3</v>
      </c>
      <c r="C2">
        <v>14445</v>
      </c>
      <c r="E2">
        <v>2017</v>
      </c>
      <c r="F2">
        <v>1</v>
      </c>
      <c r="G2">
        <v>4917</v>
      </c>
      <c r="J2">
        <v>2017</v>
      </c>
      <c r="K2">
        <v>1</v>
      </c>
      <c r="L2" t="s">
        <v>3</v>
      </c>
      <c r="M2">
        <v>16769</v>
      </c>
    </row>
    <row r="3" spans="1:13" x14ac:dyDescent="0.25">
      <c r="A3">
        <v>2017</v>
      </c>
      <c r="B3" t="s">
        <v>4</v>
      </c>
      <c r="C3">
        <v>10258</v>
      </c>
      <c r="E3">
        <v>2017</v>
      </c>
      <c r="F3">
        <v>2</v>
      </c>
      <c r="G3">
        <v>5750</v>
      </c>
      <c r="J3">
        <v>2017</v>
      </c>
      <c r="K3">
        <v>2</v>
      </c>
      <c r="L3" t="s">
        <v>3</v>
      </c>
      <c r="M3">
        <v>16934</v>
      </c>
    </row>
    <row r="4" spans="1:13" x14ac:dyDescent="0.25">
      <c r="A4">
        <v>2017</v>
      </c>
      <c r="B4" t="s">
        <v>5</v>
      </c>
      <c r="C4">
        <v>1856</v>
      </c>
      <c r="E4">
        <v>2017</v>
      </c>
      <c r="F4">
        <v>3</v>
      </c>
      <c r="G4">
        <v>5895</v>
      </c>
      <c r="J4">
        <v>2017</v>
      </c>
      <c r="K4">
        <v>3</v>
      </c>
      <c r="L4" t="s">
        <v>3</v>
      </c>
      <c r="M4">
        <v>17963</v>
      </c>
    </row>
    <row r="5" spans="1:13" x14ac:dyDescent="0.25">
      <c r="A5">
        <v>2017</v>
      </c>
      <c r="B5" t="s">
        <v>6</v>
      </c>
      <c r="C5">
        <v>1530</v>
      </c>
      <c r="E5">
        <v>2017</v>
      </c>
      <c r="F5">
        <v>4</v>
      </c>
      <c r="G5">
        <v>4131</v>
      </c>
      <c r="J5">
        <v>2017</v>
      </c>
      <c r="K5">
        <v>4</v>
      </c>
      <c r="L5" t="s">
        <v>3</v>
      </c>
      <c r="M5">
        <v>17079</v>
      </c>
    </row>
    <row r="6" spans="1:13" x14ac:dyDescent="0.25">
      <c r="A6">
        <v>2017</v>
      </c>
      <c r="B6" t="s">
        <v>7</v>
      </c>
      <c r="C6">
        <v>2408</v>
      </c>
      <c r="E6">
        <v>2017</v>
      </c>
      <c r="F6">
        <v>5</v>
      </c>
      <c r="G6">
        <v>4829</v>
      </c>
      <c r="J6">
        <v>2017</v>
      </c>
      <c r="K6">
        <v>5</v>
      </c>
      <c r="L6" t="s">
        <v>3</v>
      </c>
      <c r="M6">
        <v>17200</v>
      </c>
    </row>
    <row r="7" spans="1:13" x14ac:dyDescent="0.25">
      <c r="A7">
        <v>2017</v>
      </c>
      <c r="B7" t="s">
        <v>8</v>
      </c>
      <c r="C7">
        <v>2170</v>
      </c>
      <c r="E7">
        <v>2017</v>
      </c>
      <c r="F7">
        <v>6</v>
      </c>
      <c r="G7">
        <v>4564</v>
      </c>
      <c r="J7">
        <v>2017</v>
      </c>
      <c r="K7">
        <v>6</v>
      </c>
      <c r="L7" t="s">
        <v>3</v>
      </c>
      <c r="M7">
        <v>17440</v>
      </c>
    </row>
    <row r="8" spans="1:13" x14ac:dyDescent="0.25">
      <c r="A8">
        <v>2017</v>
      </c>
      <c r="B8" t="s">
        <v>9</v>
      </c>
      <c r="C8">
        <v>115</v>
      </c>
      <c r="E8">
        <v>2017</v>
      </c>
      <c r="F8">
        <v>7</v>
      </c>
      <c r="G8">
        <v>2990</v>
      </c>
      <c r="J8">
        <v>2017</v>
      </c>
      <c r="K8">
        <v>7</v>
      </c>
      <c r="L8" t="s">
        <v>3</v>
      </c>
      <c r="M8">
        <v>16377</v>
      </c>
    </row>
    <row r="9" spans="1:13" x14ac:dyDescent="0.25">
      <c r="A9">
        <v>2017</v>
      </c>
      <c r="B9" t="s">
        <v>10</v>
      </c>
      <c r="C9">
        <v>293</v>
      </c>
      <c r="J9">
        <v>2017</v>
      </c>
      <c r="K9">
        <v>1</v>
      </c>
      <c r="L9" t="s">
        <v>4</v>
      </c>
      <c r="M9">
        <v>13643</v>
      </c>
    </row>
    <row r="10" spans="1:13" x14ac:dyDescent="0.25">
      <c r="A10">
        <v>2017</v>
      </c>
      <c r="B10" t="s">
        <v>11</v>
      </c>
      <c r="C10">
        <v>5</v>
      </c>
      <c r="J10">
        <v>2017</v>
      </c>
      <c r="K10">
        <v>2</v>
      </c>
      <c r="L10" t="s">
        <v>4</v>
      </c>
      <c r="M10">
        <v>14333</v>
      </c>
    </row>
    <row r="11" spans="1:13" x14ac:dyDescent="0.25">
      <c r="J11">
        <v>2017</v>
      </c>
      <c r="K11">
        <v>3</v>
      </c>
      <c r="L11" t="s">
        <v>4</v>
      </c>
      <c r="M11">
        <v>13708</v>
      </c>
    </row>
    <row r="12" spans="1:13" x14ac:dyDescent="0.25">
      <c r="J12">
        <v>2017</v>
      </c>
      <c r="K12">
        <v>4</v>
      </c>
      <c r="L12" t="s">
        <v>4</v>
      </c>
      <c r="M12">
        <v>12814</v>
      </c>
    </row>
    <row r="13" spans="1:13" x14ac:dyDescent="0.25">
      <c r="J13">
        <v>2017</v>
      </c>
      <c r="K13">
        <v>5</v>
      </c>
      <c r="L13" t="s">
        <v>4</v>
      </c>
      <c r="M13">
        <v>13635</v>
      </c>
    </row>
    <row r="14" spans="1:13" x14ac:dyDescent="0.25">
      <c r="J14">
        <v>2017</v>
      </c>
      <c r="K14">
        <v>6</v>
      </c>
      <c r="L14" t="s">
        <v>4</v>
      </c>
      <c r="M14">
        <v>13798</v>
      </c>
    </row>
    <row r="15" spans="1:13" x14ac:dyDescent="0.25">
      <c r="J15">
        <v>2017</v>
      </c>
      <c r="K15">
        <v>7</v>
      </c>
      <c r="L15" t="s">
        <v>4</v>
      </c>
      <c r="M15">
        <v>12715</v>
      </c>
    </row>
    <row r="16" spans="1:13" x14ac:dyDescent="0.25">
      <c r="J16">
        <v>2017</v>
      </c>
      <c r="K16">
        <v>1</v>
      </c>
      <c r="L16" t="s">
        <v>5</v>
      </c>
      <c r="M16">
        <v>6637</v>
      </c>
    </row>
    <row r="17" spans="10:13" x14ac:dyDescent="0.25">
      <c r="J17">
        <v>2017</v>
      </c>
      <c r="K17">
        <v>2</v>
      </c>
      <c r="L17" t="s">
        <v>5</v>
      </c>
      <c r="M17">
        <v>7497</v>
      </c>
    </row>
    <row r="18" spans="10:13" x14ac:dyDescent="0.25">
      <c r="J18">
        <v>2017</v>
      </c>
      <c r="K18">
        <v>3</v>
      </c>
      <c r="L18" t="s">
        <v>5</v>
      </c>
      <c r="M18">
        <v>7558</v>
      </c>
    </row>
    <row r="19" spans="10:13" x14ac:dyDescent="0.25">
      <c r="J19">
        <v>2017</v>
      </c>
      <c r="K19">
        <v>4</v>
      </c>
      <c r="L19" t="s">
        <v>5</v>
      </c>
      <c r="M19">
        <v>5792</v>
      </c>
    </row>
    <row r="20" spans="10:13" x14ac:dyDescent="0.25">
      <c r="J20">
        <v>2017</v>
      </c>
      <c r="K20">
        <v>5</v>
      </c>
      <c r="L20" t="s">
        <v>5</v>
      </c>
      <c r="M20">
        <v>6378</v>
      </c>
    </row>
    <row r="21" spans="10:13" x14ac:dyDescent="0.25">
      <c r="J21">
        <v>2017</v>
      </c>
      <c r="K21">
        <v>6</v>
      </c>
      <c r="L21" t="s">
        <v>5</v>
      </c>
      <c r="M21">
        <v>5939</v>
      </c>
    </row>
    <row r="22" spans="10:13" x14ac:dyDescent="0.25">
      <c r="J22">
        <v>2017</v>
      </c>
      <c r="K22">
        <v>7</v>
      </c>
      <c r="L22" t="s">
        <v>5</v>
      </c>
      <c r="M22">
        <v>4439</v>
      </c>
    </row>
    <row r="23" spans="10:13" x14ac:dyDescent="0.25">
      <c r="J23">
        <v>2017</v>
      </c>
      <c r="K23">
        <v>1</v>
      </c>
      <c r="L23" t="s">
        <v>6</v>
      </c>
      <c r="M23">
        <v>6336</v>
      </c>
    </row>
    <row r="24" spans="10:13" x14ac:dyDescent="0.25">
      <c r="J24">
        <v>2017</v>
      </c>
      <c r="K24">
        <v>2</v>
      </c>
      <c r="L24" t="s">
        <v>6</v>
      </c>
      <c r="M24">
        <v>7052</v>
      </c>
    </row>
    <row r="25" spans="10:13" x14ac:dyDescent="0.25">
      <c r="J25">
        <v>2017</v>
      </c>
      <c r="K25">
        <v>3</v>
      </c>
      <c r="L25" t="s">
        <v>6</v>
      </c>
      <c r="M25">
        <v>7215</v>
      </c>
    </row>
    <row r="26" spans="10:13" x14ac:dyDescent="0.25">
      <c r="J26">
        <v>2017</v>
      </c>
      <c r="K26">
        <v>4</v>
      </c>
      <c r="L26" t="s">
        <v>6</v>
      </c>
      <c r="M26">
        <v>5468</v>
      </c>
    </row>
    <row r="27" spans="10:13" x14ac:dyDescent="0.25">
      <c r="J27">
        <v>2017</v>
      </c>
      <c r="K27">
        <v>5</v>
      </c>
      <c r="L27" t="s">
        <v>6</v>
      </c>
      <c r="M27">
        <v>6142</v>
      </c>
    </row>
    <row r="28" spans="10:13" x14ac:dyDescent="0.25">
      <c r="J28">
        <v>2017</v>
      </c>
      <c r="K28">
        <v>6</v>
      </c>
      <c r="L28" t="s">
        <v>6</v>
      </c>
      <c r="M28">
        <v>5820</v>
      </c>
    </row>
    <row r="29" spans="10:13" x14ac:dyDescent="0.25">
      <c r="J29">
        <v>2017</v>
      </c>
      <c r="K29">
        <v>7</v>
      </c>
      <c r="L29" t="s">
        <v>6</v>
      </c>
      <c r="M29">
        <v>4251</v>
      </c>
    </row>
    <row r="30" spans="10:13" x14ac:dyDescent="0.25">
      <c r="J30">
        <v>2017</v>
      </c>
      <c r="K30">
        <v>1</v>
      </c>
      <c r="L30" t="s">
        <v>7</v>
      </c>
      <c r="M30">
        <v>7082</v>
      </c>
    </row>
    <row r="31" spans="10:13" x14ac:dyDescent="0.25">
      <c r="J31">
        <v>2017</v>
      </c>
      <c r="K31">
        <v>2</v>
      </c>
      <c r="L31" t="s">
        <v>7</v>
      </c>
      <c r="M31">
        <v>7912</v>
      </c>
    </row>
    <row r="32" spans="10:13" x14ac:dyDescent="0.25">
      <c r="J32">
        <v>2017</v>
      </c>
      <c r="K32">
        <v>3</v>
      </c>
      <c r="L32" t="s">
        <v>7</v>
      </c>
      <c r="M32">
        <v>8022</v>
      </c>
    </row>
    <row r="33" spans="10:13" x14ac:dyDescent="0.25">
      <c r="J33">
        <v>2017</v>
      </c>
      <c r="K33">
        <v>4</v>
      </c>
      <c r="L33" t="s">
        <v>7</v>
      </c>
      <c r="M33">
        <v>6236</v>
      </c>
    </row>
    <row r="34" spans="10:13" x14ac:dyDescent="0.25">
      <c r="J34">
        <v>2017</v>
      </c>
      <c r="K34">
        <v>5</v>
      </c>
      <c r="L34" t="s">
        <v>7</v>
      </c>
      <c r="M34">
        <v>6854</v>
      </c>
    </row>
    <row r="35" spans="10:13" x14ac:dyDescent="0.25">
      <c r="J35">
        <v>2017</v>
      </c>
      <c r="K35">
        <v>6</v>
      </c>
      <c r="L35" t="s">
        <v>7</v>
      </c>
      <c r="M35">
        <v>6337</v>
      </c>
    </row>
    <row r="36" spans="10:13" x14ac:dyDescent="0.25">
      <c r="J36">
        <v>2017</v>
      </c>
      <c r="K36">
        <v>7</v>
      </c>
      <c r="L36" t="s">
        <v>7</v>
      </c>
      <c r="M36">
        <v>5103</v>
      </c>
    </row>
    <row r="37" spans="10:13" x14ac:dyDescent="0.25">
      <c r="J37">
        <v>2017</v>
      </c>
      <c r="K37">
        <v>1</v>
      </c>
      <c r="L37" t="s">
        <v>8</v>
      </c>
      <c r="M37">
        <v>6849</v>
      </c>
    </row>
    <row r="38" spans="10:13" x14ac:dyDescent="0.25">
      <c r="J38">
        <v>2017</v>
      </c>
      <c r="K38">
        <v>2</v>
      </c>
      <c r="L38" t="s">
        <v>8</v>
      </c>
      <c r="M38">
        <v>7749</v>
      </c>
    </row>
    <row r="39" spans="10:13" x14ac:dyDescent="0.25">
      <c r="J39">
        <v>2017</v>
      </c>
      <c r="K39">
        <v>3</v>
      </c>
      <c r="L39" t="s">
        <v>8</v>
      </c>
      <c r="M39">
        <v>7734</v>
      </c>
    </row>
    <row r="40" spans="10:13" x14ac:dyDescent="0.25">
      <c r="J40">
        <v>2017</v>
      </c>
      <c r="K40">
        <v>4</v>
      </c>
      <c r="L40" t="s">
        <v>8</v>
      </c>
      <c r="M40">
        <v>5999</v>
      </c>
    </row>
    <row r="41" spans="10:13" x14ac:dyDescent="0.25">
      <c r="J41">
        <v>2017</v>
      </c>
      <c r="K41">
        <v>5</v>
      </c>
      <c r="L41" t="s">
        <v>8</v>
      </c>
      <c r="M41">
        <v>6693</v>
      </c>
    </row>
    <row r="42" spans="10:13" x14ac:dyDescent="0.25">
      <c r="J42">
        <v>2017</v>
      </c>
      <c r="K42">
        <v>6</v>
      </c>
      <c r="L42" t="s">
        <v>8</v>
      </c>
      <c r="M42">
        <v>6263</v>
      </c>
    </row>
    <row r="43" spans="10:13" x14ac:dyDescent="0.25">
      <c r="J43">
        <v>2017</v>
      </c>
      <c r="K43">
        <v>7</v>
      </c>
      <c r="L43" t="s">
        <v>8</v>
      </c>
      <c r="M43">
        <v>4837</v>
      </c>
    </row>
    <row r="44" spans="10:13" x14ac:dyDescent="0.25">
      <c r="J44">
        <v>2017</v>
      </c>
      <c r="K44">
        <v>1</v>
      </c>
      <c r="L44" t="s">
        <v>9</v>
      </c>
      <c r="M44">
        <v>5028</v>
      </c>
    </row>
    <row r="45" spans="10:13" x14ac:dyDescent="0.25">
      <c r="J45">
        <v>2017</v>
      </c>
      <c r="K45">
        <v>2</v>
      </c>
      <c r="L45" t="s">
        <v>9</v>
      </c>
      <c r="M45">
        <v>5868</v>
      </c>
    </row>
    <row r="46" spans="10:13" x14ac:dyDescent="0.25">
      <c r="J46">
        <v>2017</v>
      </c>
      <c r="K46">
        <v>3</v>
      </c>
      <c r="L46" t="s">
        <v>9</v>
      </c>
      <c r="M46">
        <v>6010</v>
      </c>
    </row>
    <row r="47" spans="10:13" x14ac:dyDescent="0.25">
      <c r="J47">
        <v>2017</v>
      </c>
      <c r="K47">
        <v>4</v>
      </c>
      <c r="L47" t="s">
        <v>9</v>
      </c>
      <c r="M47">
        <v>4237</v>
      </c>
    </row>
    <row r="48" spans="10:13" x14ac:dyDescent="0.25">
      <c r="J48">
        <v>2017</v>
      </c>
      <c r="K48">
        <v>5</v>
      </c>
      <c r="L48" t="s">
        <v>9</v>
      </c>
      <c r="M48">
        <v>4929</v>
      </c>
    </row>
    <row r="49" spans="10:13" x14ac:dyDescent="0.25">
      <c r="J49">
        <v>2017</v>
      </c>
      <c r="K49">
        <v>6</v>
      </c>
      <c r="L49" t="s">
        <v>9</v>
      </c>
      <c r="M49">
        <v>4654</v>
      </c>
    </row>
    <row r="50" spans="10:13" x14ac:dyDescent="0.25">
      <c r="J50">
        <v>2017</v>
      </c>
      <c r="K50">
        <v>7</v>
      </c>
      <c r="L50" t="s">
        <v>9</v>
      </c>
      <c r="M50">
        <v>3068</v>
      </c>
    </row>
    <row r="51" spans="10:13" x14ac:dyDescent="0.25">
      <c r="J51">
        <v>2017</v>
      </c>
      <c r="K51">
        <v>1</v>
      </c>
      <c r="L51" t="s">
        <v>10</v>
      </c>
      <c r="M51">
        <v>5179</v>
      </c>
    </row>
    <row r="52" spans="10:13" x14ac:dyDescent="0.25">
      <c r="J52">
        <v>2017</v>
      </c>
      <c r="K52">
        <v>2</v>
      </c>
      <c r="L52" t="s">
        <v>10</v>
      </c>
      <c r="M52">
        <v>6008</v>
      </c>
    </row>
    <row r="53" spans="10:13" x14ac:dyDescent="0.25">
      <c r="J53">
        <v>2017</v>
      </c>
      <c r="K53">
        <v>3</v>
      </c>
      <c r="L53" t="s">
        <v>10</v>
      </c>
      <c r="M53">
        <v>6158</v>
      </c>
    </row>
    <row r="54" spans="10:13" x14ac:dyDescent="0.25">
      <c r="J54">
        <v>2017</v>
      </c>
      <c r="K54">
        <v>4</v>
      </c>
      <c r="L54" t="s">
        <v>10</v>
      </c>
      <c r="M54">
        <v>4396</v>
      </c>
    </row>
    <row r="55" spans="10:13" x14ac:dyDescent="0.25">
      <c r="J55">
        <v>2017</v>
      </c>
      <c r="K55">
        <v>5</v>
      </c>
      <c r="L55" t="s">
        <v>10</v>
      </c>
      <c r="M55">
        <v>5076</v>
      </c>
    </row>
    <row r="56" spans="10:13" x14ac:dyDescent="0.25">
      <c r="J56">
        <v>2017</v>
      </c>
      <c r="K56">
        <v>6</v>
      </c>
      <c r="L56" t="s">
        <v>10</v>
      </c>
      <c r="M56">
        <v>4801</v>
      </c>
    </row>
    <row r="57" spans="10:13" x14ac:dyDescent="0.25">
      <c r="J57">
        <v>2017</v>
      </c>
      <c r="K57">
        <v>7</v>
      </c>
      <c r="L57" t="s">
        <v>10</v>
      </c>
      <c r="M57">
        <v>3244</v>
      </c>
    </row>
    <row r="58" spans="10:13" x14ac:dyDescent="0.25">
      <c r="J58">
        <v>2017</v>
      </c>
      <c r="K58">
        <v>1</v>
      </c>
      <c r="L58" t="s">
        <v>11</v>
      </c>
      <c r="M58">
        <v>4925</v>
      </c>
    </row>
    <row r="59" spans="10:13" x14ac:dyDescent="0.25">
      <c r="J59">
        <v>2017</v>
      </c>
      <c r="K59">
        <v>2</v>
      </c>
      <c r="L59" t="s">
        <v>11</v>
      </c>
      <c r="M59">
        <v>5759</v>
      </c>
    </row>
    <row r="60" spans="10:13" x14ac:dyDescent="0.25">
      <c r="J60">
        <v>2017</v>
      </c>
      <c r="K60">
        <v>3</v>
      </c>
      <c r="L60" t="s">
        <v>11</v>
      </c>
      <c r="M60">
        <v>5904</v>
      </c>
    </row>
    <row r="61" spans="10:13" x14ac:dyDescent="0.25">
      <c r="J61">
        <v>2017</v>
      </c>
      <c r="K61">
        <v>4</v>
      </c>
      <c r="L61" t="s">
        <v>11</v>
      </c>
      <c r="M61">
        <v>4139</v>
      </c>
    </row>
    <row r="62" spans="10:13" x14ac:dyDescent="0.25">
      <c r="J62">
        <v>2017</v>
      </c>
      <c r="K62">
        <v>5</v>
      </c>
      <c r="L62" t="s">
        <v>11</v>
      </c>
      <c r="M62">
        <v>4837</v>
      </c>
    </row>
    <row r="63" spans="10:13" x14ac:dyDescent="0.25">
      <c r="J63">
        <v>2017</v>
      </c>
      <c r="K63">
        <v>6</v>
      </c>
      <c r="L63" t="s">
        <v>11</v>
      </c>
      <c r="M63">
        <v>4572</v>
      </c>
    </row>
    <row r="64" spans="10:13" x14ac:dyDescent="0.25">
      <c r="J64">
        <v>2017</v>
      </c>
      <c r="K64">
        <v>7</v>
      </c>
      <c r="L64" t="s">
        <v>11</v>
      </c>
      <c r="M64">
        <v>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328C-9202-47F1-83DF-F3CCFE39433F}">
  <dimension ref="A1:L64"/>
  <sheetViews>
    <sheetView workbookViewId="0">
      <selection activeCell="P10" sqref="P10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  <c r="I1" t="s">
        <v>0</v>
      </c>
      <c r="J1" t="s">
        <v>12</v>
      </c>
      <c r="K1" t="s">
        <v>2</v>
      </c>
      <c r="L1" t="s">
        <v>1</v>
      </c>
    </row>
    <row r="2" spans="1:12" x14ac:dyDescent="0.25">
      <c r="A2">
        <v>2018</v>
      </c>
      <c r="B2" t="s">
        <v>3</v>
      </c>
      <c r="C2">
        <v>14139</v>
      </c>
      <c r="E2">
        <v>2018</v>
      </c>
      <c r="F2">
        <v>1</v>
      </c>
      <c r="G2">
        <v>4683</v>
      </c>
      <c r="I2">
        <v>2018</v>
      </c>
      <c r="J2">
        <v>1</v>
      </c>
      <c r="K2" t="s">
        <v>3</v>
      </c>
      <c r="L2">
        <v>16416</v>
      </c>
    </row>
    <row r="3" spans="1:12" x14ac:dyDescent="0.25">
      <c r="A3">
        <v>2018</v>
      </c>
      <c r="B3" t="s">
        <v>4</v>
      </c>
      <c r="C3">
        <v>11574</v>
      </c>
      <c r="E3">
        <v>2018</v>
      </c>
      <c r="F3">
        <v>2</v>
      </c>
      <c r="G3">
        <v>6448</v>
      </c>
      <c r="I3">
        <v>2018</v>
      </c>
      <c r="J3">
        <v>2</v>
      </c>
      <c r="K3" t="s">
        <v>3</v>
      </c>
      <c r="L3">
        <v>17075</v>
      </c>
    </row>
    <row r="4" spans="1:12" x14ac:dyDescent="0.25">
      <c r="A4">
        <v>2018</v>
      </c>
      <c r="B4" t="s">
        <v>5</v>
      </c>
      <c r="C4">
        <v>1669</v>
      </c>
      <c r="E4">
        <v>2018</v>
      </c>
      <c r="F4">
        <v>3</v>
      </c>
      <c r="G4">
        <v>6222</v>
      </c>
      <c r="I4">
        <v>2018</v>
      </c>
      <c r="J4">
        <v>3</v>
      </c>
      <c r="K4" t="s">
        <v>3</v>
      </c>
      <c r="L4">
        <v>18051</v>
      </c>
    </row>
    <row r="5" spans="1:12" x14ac:dyDescent="0.25">
      <c r="A5">
        <v>2018</v>
      </c>
      <c r="B5" t="s">
        <v>6</v>
      </c>
      <c r="C5">
        <v>1415</v>
      </c>
      <c r="E5">
        <v>2018</v>
      </c>
      <c r="F5">
        <v>4</v>
      </c>
      <c r="G5">
        <v>4286</v>
      </c>
      <c r="I5">
        <v>2018</v>
      </c>
      <c r="J5">
        <v>4</v>
      </c>
      <c r="K5" t="s">
        <v>3</v>
      </c>
      <c r="L5">
        <v>16969</v>
      </c>
    </row>
    <row r="6" spans="1:12" x14ac:dyDescent="0.25">
      <c r="A6">
        <v>2018</v>
      </c>
      <c r="B6" t="s">
        <v>7</v>
      </c>
      <c r="C6">
        <v>2388</v>
      </c>
      <c r="E6">
        <v>2018</v>
      </c>
      <c r="F6">
        <v>5</v>
      </c>
      <c r="G6">
        <v>4909</v>
      </c>
      <c r="I6">
        <v>2018</v>
      </c>
      <c r="J6">
        <v>5</v>
      </c>
      <c r="K6" t="s">
        <v>3</v>
      </c>
      <c r="L6">
        <v>16969</v>
      </c>
    </row>
    <row r="7" spans="1:12" x14ac:dyDescent="0.25">
      <c r="A7">
        <v>2018</v>
      </c>
      <c r="B7" t="s">
        <v>8</v>
      </c>
      <c r="C7">
        <v>2018</v>
      </c>
      <c r="E7">
        <v>2018</v>
      </c>
      <c r="F7">
        <v>6</v>
      </c>
      <c r="G7">
        <v>4431</v>
      </c>
      <c r="I7">
        <v>2018</v>
      </c>
      <c r="J7">
        <v>6</v>
      </c>
      <c r="K7" t="s">
        <v>3</v>
      </c>
      <c r="L7">
        <v>17120</v>
      </c>
    </row>
    <row r="8" spans="1:12" x14ac:dyDescent="0.25">
      <c r="A8">
        <v>2018</v>
      </c>
      <c r="B8" t="s">
        <v>9</v>
      </c>
      <c r="C8">
        <v>160</v>
      </c>
      <c r="E8">
        <v>2018</v>
      </c>
      <c r="F8">
        <v>7</v>
      </c>
      <c r="G8">
        <v>2643</v>
      </c>
      <c r="I8">
        <v>2018</v>
      </c>
      <c r="J8">
        <v>7</v>
      </c>
      <c r="K8" t="s">
        <v>3</v>
      </c>
      <c r="L8">
        <v>15906</v>
      </c>
    </row>
    <row r="9" spans="1:12" x14ac:dyDescent="0.25">
      <c r="A9">
        <v>2018</v>
      </c>
      <c r="B9" t="s">
        <v>10</v>
      </c>
      <c r="C9">
        <v>274</v>
      </c>
      <c r="I9">
        <v>2018</v>
      </c>
      <c r="J9">
        <v>1</v>
      </c>
      <c r="K9" t="s">
        <v>4</v>
      </c>
      <c r="L9">
        <v>14733</v>
      </c>
    </row>
    <row r="10" spans="1:12" x14ac:dyDescent="0.25">
      <c r="A10">
        <v>2018</v>
      </c>
      <c r="B10" t="s">
        <v>11</v>
      </c>
      <c r="C10">
        <v>5</v>
      </c>
      <c r="I10">
        <v>2018</v>
      </c>
      <c r="J10">
        <v>2</v>
      </c>
      <c r="K10" t="s">
        <v>4</v>
      </c>
      <c r="L10">
        <v>15933</v>
      </c>
    </row>
    <row r="11" spans="1:12" x14ac:dyDescent="0.25">
      <c r="I11">
        <v>2018</v>
      </c>
      <c r="J11">
        <v>3</v>
      </c>
      <c r="K11" t="s">
        <v>4</v>
      </c>
      <c r="L11">
        <v>15039</v>
      </c>
    </row>
    <row r="12" spans="1:12" x14ac:dyDescent="0.25">
      <c r="I12">
        <v>2018</v>
      </c>
      <c r="J12">
        <v>4</v>
      </c>
      <c r="K12" t="s">
        <v>4</v>
      </c>
      <c r="L12">
        <v>14110</v>
      </c>
    </row>
    <row r="13" spans="1:12" x14ac:dyDescent="0.25">
      <c r="I13">
        <v>2018</v>
      </c>
      <c r="J13">
        <v>5</v>
      </c>
      <c r="K13" t="s">
        <v>4</v>
      </c>
      <c r="L13">
        <v>14845</v>
      </c>
    </row>
    <row r="14" spans="1:12" x14ac:dyDescent="0.25">
      <c r="I14">
        <v>2018</v>
      </c>
      <c r="J14">
        <v>6</v>
      </c>
      <c r="K14" t="s">
        <v>4</v>
      </c>
      <c r="L14">
        <v>14834</v>
      </c>
    </row>
    <row r="15" spans="1:12" x14ac:dyDescent="0.25">
      <c r="I15">
        <v>2018</v>
      </c>
      <c r="J15">
        <v>7</v>
      </c>
      <c r="K15" t="s">
        <v>4</v>
      </c>
      <c r="L15">
        <v>13700</v>
      </c>
    </row>
    <row r="16" spans="1:12" x14ac:dyDescent="0.25">
      <c r="I16">
        <v>2018</v>
      </c>
      <c r="J16">
        <v>1</v>
      </c>
      <c r="K16" t="s">
        <v>5</v>
      </c>
      <c r="L16">
        <v>6261</v>
      </c>
    </row>
    <row r="17" spans="9:12" x14ac:dyDescent="0.25">
      <c r="I17">
        <v>2018</v>
      </c>
      <c r="J17">
        <v>2</v>
      </c>
      <c r="K17" t="s">
        <v>5</v>
      </c>
      <c r="L17">
        <v>8012</v>
      </c>
    </row>
    <row r="18" spans="9:12" x14ac:dyDescent="0.25">
      <c r="I18">
        <v>2018</v>
      </c>
      <c r="J18">
        <v>3</v>
      </c>
      <c r="K18" t="s">
        <v>5</v>
      </c>
      <c r="L18">
        <v>7734</v>
      </c>
    </row>
    <row r="19" spans="9:12" x14ac:dyDescent="0.25">
      <c r="I19">
        <v>2018</v>
      </c>
      <c r="J19">
        <v>4</v>
      </c>
      <c r="K19" t="s">
        <v>5</v>
      </c>
      <c r="L19">
        <v>5818</v>
      </c>
    </row>
    <row r="20" spans="9:12" x14ac:dyDescent="0.25">
      <c r="I20">
        <v>2018</v>
      </c>
      <c r="J20">
        <v>5</v>
      </c>
      <c r="K20" t="s">
        <v>5</v>
      </c>
      <c r="L20">
        <v>6299</v>
      </c>
    </row>
    <row r="21" spans="9:12" x14ac:dyDescent="0.25">
      <c r="I21">
        <v>2018</v>
      </c>
      <c r="J21">
        <v>6</v>
      </c>
      <c r="K21" t="s">
        <v>5</v>
      </c>
      <c r="L21">
        <v>5687</v>
      </c>
    </row>
    <row r="22" spans="9:12" x14ac:dyDescent="0.25">
      <c r="I22">
        <v>2018</v>
      </c>
      <c r="J22">
        <v>7</v>
      </c>
      <c r="K22" t="s">
        <v>5</v>
      </c>
      <c r="L22">
        <v>3965</v>
      </c>
    </row>
    <row r="23" spans="9:12" x14ac:dyDescent="0.25">
      <c r="I23">
        <v>2018</v>
      </c>
      <c r="J23">
        <v>1</v>
      </c>
      <c r="K23" t="s">
        <v>6</v>
      </c>
      <c r="L23">
        <v>5994</v>
      </c>
    </row>
    <row r="24" spans="9:12" x14ac:dyDescent="0.25">
      <c r="I24">
        <v>2018</v>
      </c>
      <c r="J24">
        <v>2</v>
      </c>
      <c r="K24" t="s">
        <v>6</v>
      </c>
      <c r="L24">
        <v>7694</v>
      </c>
    </row>
    <row r="25" spans="9:12" x14ac:dyDescent="0.25">
      <c r="I25">
        <v>2018</v>
      </c>
      <c r="J25">
        <v>3</v>
      </c>
      <c r="K25" t="s">
        <v>6</v>
      </c>
      <c r="L25">
        <v>7447</v>
      </c>
    </row>
    <row r="26" spans="9:12" x14ac:dyDescent="0.25">
      <c r="I26">
        <v>2018</v>
      </c>
      <c r="J26">
        <v>4</v>
      </c>
      <c r="K26" t="s">
        <v>6</v>
      </c>
      <c r="L26">
        <v>5483</v>
      </c>
    </row>
    <row r="27" spans="9:12" x14ac:dyDescent="0.25">
      <c r="I27">
        <v>2018</v>
      </c>
      <c r="J27">
        <v>5</v>
      </c>
      <c r="K27" t="s">
        <v>6</v>
      </c>
      <c r="L27">
        <v>6144</v>
      </c>
    </row>
    <row r="28" spans="9:12" x14ac:dyDescent="0.25">
      <c r="I28">
        <v>2018</v>
      </c>
      <c r="J28">
        <v>6</v>
      </c>
      <c r="K28" t="s">
        <v>6</v>
      </c>
      <c r="L28">
        <v>5618</v>
      </c>
    </row>
    <row r="29" spans="9:12" x14ac:dyDescent="0.25">
      <c r="I29">
        <v>2018</v>
      </c>
      <c r="J29">
        <v>7</v>
      </c>
      <c r="K29" t="s">
        <v>6</v>
      </c>
      <c r="L29">
        <v>3866</v>
      </c>
    </row>
    <row r="30" spans="9:12" x14ac:dyDescent="0.25">
      <c r="I30">
        <v>2018</v>
      </c>
      <c r="J30">
        <v>1</v>
      </c>
      <c r="K30" t="s">
        <v>7</v>
      </c>
      <c r="L30">
        <v>6888</v>
      </c>
    </row>
    <row r="31" spans="9:12" x14ac:dyDescent="0.25">
      <c r="I31">
        <v>2018</v>
      </c>
      <c r="J31">
        <v>2</v>
      </c>
      <c r="K31" t="s">
        <v>7</v>
      </c>
      <c r="L31">
        <v>8540</v>
      </c>
    </row>
    <row r="32" spans="9:12" x14ac:dyDescent="0.25">
      <c r="I32">
        <v>2018</v>
      </c>
      <c r="J32">
        <v>3</v>
      </c>
      <c r="K32" t="s">
        <v>7</v>
      </c>
      <c r="L32">
        <v>8293</v>
      </c>
    </row>
    <row r="33" spans="9:12" x14ac:dyDescent="0.25">
      <c r="I33">
        <v>2018</v>
      </c>
      <c r="J33">
        <v>4</v>
      </c>
      <c r="K33" t="s">
        <v>7</v>
      </c>
      <c r="L33">
        <v>6358</v>
      </c>
    </row>
    <row r="34" spans="9:12" x14ac:dyDescent="0.25">
      <c r="I34">
        <v>2018</v>
      </c>
      <c r="J34">
        <v>5</v>
      </c>
      <c r="K34" t="s">
        <v>7</v>
      </c>
      <c r="L34">
        <v>6979</v>
      </c>
    </row>
    <row r="35" spans="9:12" x14ac:dyDescent="0.25">
      <c r="I35">
        <v>2018</v>
      </c>
      <c r="J35">
        <v>6</v>
      </c>
      <c r="K35" t="s">
        <v>7</v>
      </c>
      <c r="L35">
        <v>6235</v>
      </c>
    </row>
    <row r="36" spans="9:12" x14ac:dyDescent="0.25">
      <c r="I36">
        <v>2018</v>
      </c>
      <c r="J36">
        <v>7</v>
      </c>
      <c r="K36" t="s">
        <v>7</v>
      </c>
      <c r="L36">
        <v>4785</v>
      </c>
    </row>
    <row r="37" spans="9:12" x14ac:dyDescent="0.25">
      <c r="I37">
        <v>2018</v>
      </c>
      <c r="J37">
        <v>1</v>
      </c>
      <c r="K37" t="s">
        <v>8</v>
      </c>
      <c r="L37">
        <v>6474</v>
      </c>
    </row>
    <row r="38" spans="9:12" x14ac:dyDescent="0.25">
      <c r="I38">
        <v>2018</v>
      </c>
      <c r="J38">
        <v>2</v>
      </c>
      <c r="K38" t="s">
        <v>8</v>
      </c>
      <c r="L38">
        <v>8327</v>
      </c>
    </row>
    <row r="39" spans="9:12" x14ac:dyDescent="0.25">
      <c r="I39">
        <v>2018</v>
      </c>
      <c r="J39">
        <v>3</v>
      </c>
      <c r="K39" t="s">
        <v>8</v>
      </c>
      <c r="L39">
        <v>7897</v>
      </c>
    </row>
    <row r="40" spans="9:12" x14ac:dyDescent="0.25">
      <c r="I40">
        <v>2018</v>
      </c>
      <c r="J40">
        <v>4</v>
      </c>
      <c r="K40" t="s">
        <v>8</v>
      </c>
      <c r="L40">
        <v>6034</v>
      </c>
    </row>
    <row r="41" spans="9:12" x14ac:dyDescent="0.25">
      <c r="I41">
        <v>2018</v>
      </c>
      <c r="J41">
        <v>5</v>
      </c>
      <c r="K41" t="s">
        <v>8</v>
      </c>
      <c r="L41">
        <v>6671</v>
      </c>
    </row>
    <row r="42" spans="9:12" x14ac:dyDescent="0.25">
      <c r="I42">
        <v>2018</v>
      </c>
      <c r="J42">
        <v>6</v>
      </c>
      <c r="K42" t="s">
        <v>8</v>
      </c>
      <c r="L42">
        <v>6064</v>
      </c>
    </row>
    <row r="43" spans="9:12" x14ac:dyDescent="0.25">
      <c r="I43">
        <v>2018</v>
      </c>
      <c r="J43">
        <v>7</v>
      </c>
      <c r="K43" t="s">
        <v>8</v>
      </c>
      <c r="L43">
        <v>4403</v>
      </c>
    </row>
    <row r="44" spans="9:12" x14ac:dyDescent="0.25">
      <c r="I44">
        <v>2018</v>
      </c>
      <c r="J44">
        <v>1</v>
      </c>
      <c r="K44" t="s">
        <v>9</v>
      </c>
      <c r="L44">
        <v>4849</v>
      </c>
    </row>
    <row r="45" spans="9:12" x14ac:dyDescent="0.25">
      <c r="I45">
        <v>2018</v>
      </c>
      <c r="J45">
        <v>2</v>
      </c>
      <c r="K45" t="s">
        <v>9</v>
      </c>
      <c r="L45">
        <v>6628</v>
      </c>
    </row>
    <row r="46" spans="9:12" x14ac:dyDescent="0.25">
      <c r="I46">
        <v>2018</v>
      </c>
      <c r="J46">
        <v>3</v>
      </c>
      <c r="K46" t="s">
        <v>9</v>
      </c>
      <c r="L46">
        <v>6390</v>
      </c>
    </row>
    <row r="47" spans="9:12" x14ac:dyDescent="0.25">
      <c r="I47">
        <v>2018</v>
      </c>
      <c r="J47">
        <v>4</v>
      </c>
      <c r="K47" t="s">
        <v>9</v>
      </c>
      <c r="L47">
        <v>4459</v>
      </c>
    </row>
    <row r="48" spans="9:12" x14ac:dyDescent="0.25">
      <c r="I48">
        <v>2018</v>
      </c>
      <c r="J48">
        <v>5</v>
      </c>
      <c r="K48" t="s">
        <v>9</v>
      </c>
      <c r="L48">
        <v>5064</v>
      </c>
    </row>
    <row r="49" spans="9:12" x14ac:dyDescent="0.25">
      <c r="I49">
        <v>2018</v>
      </c>
      <c r="J49">
        <v>6</v>
      </c>
      <c r="K49" t="s">
        <v>9</v>
      </c>
      <c r="L49">
        <v>4566</v>
      </c>
    </row>
    <row r="50" spans="9:12" x14ac:dyDescent="0.25">
      <c r="I50">
        <v>2018</v>
      </c>
      <c r="J50">
        <v>7</v>
      </c>
      <c r="K50" t="s">
        <v>9</v>
      </c>
      <c r="L50">
        <v>2766</v>
      </c>
    </row>
    <row r="51" spans="9:12" x14ac:dyDescent="0.25">
      <c r="I51">
        <v>2018</v>
      </c>
      <c r="J51">
        <v>1</v>
      </c>
      <c r="K51" t="s">
        <v>10</v>
      </c>
      <c r="L51">
        <v>4943</v>
      </c>
    </row>
    <row r="52" spans="9:12" x14ac:dyDescent="0.25">
      <c r="I52">
        <v>2018</v>
      </c>
      <c r="J52">
        <v>2</v>
      </c>
      <c r="K52" t="s">
        <v>10</v>
      </c>
      <c r="L52">
        <v>6704</v>
      </c>
    </row>
    <row r="53" spans="9:12" x14ac:dyDescent="0.25">
      <c r="I53">
        <v>2018</v>
      </c>
      <c r="J53">
        <v>3</v>
      </c>
      <c r="K53" t="s">
        <v>10</v>
      </c>
      <c r="L53">
        <v>6481</v>
      </c>
    </row>
    <row r="54" spans="9:12" x14ac:dyDescent="0.25">
      <c r="I54">
        <v>2018</v>
      </c>
      <c r="J54">
        <v>4</v>
      </c>
      <c r="K54" t="s">
        <v>10</v>
      </c>
      <c r="L54">
        <v>4550</v>
      </c>
    </row>
    <row r="55" spans="9:12" x14ac:dyDescent="0.25">
      <c r="I55">
        <v>2018</v>
      </c>
      <c r="J55">
        <v>5</v>
      </c>
      <c r="K55" t="s">
        <v>10</v>
      </c>
      <c r="L55">
        <v>5169</v>
      </c>
    </row>
    <row r="56" spans="9:12" x14ac:dyDescent="0.25">
      <c r="I56">
        <v>2018</v>
      </c>
      <c r="J56">
        <v>6</v>
      </c>
      <c r="K56" t="s">
        <v>10</v>
      </c>
      <c r="L56">
        <v>4670</v>
      </c>
    </row>
    <row r="57" spans="9:12" x14ac:dyDescent="0.25">
      <c r="I57">
        <v>2018</v>
      </c>
      <c r="J57">
        <v>7</v>
      </c>
      <c r="K57" t="s">
        <v>10</v>
      </c>
      <c r="L57">
        <v>2889</v>
      </c>
    </row>
    <row r="58" spans="9:12" x14ac:dyDescent="0.25">
      <c r="I58">
        <v>2018</v>
      </c>
      <c r="J58">
        <v>1</v>
      </c>
      <c r="K58" t="s">
        <v>11</v>
      </c>
      <c r="L58">
        <v>4708</v>
      </c>
    </row>
    <row r="59" spans="9:12" x14ac:dyDescent="0.25">
      <c r="I59">
        <v>2018</v>
      </c>
      <c r="J59">
        <v>2</v>
      </c>
      <c r="K59" t="s">
        <v>11</v>
      </c>
      <c r="L59">
        <v>6473</v>
      </c>
    </row>
    <row r="60" spans="9:12" x14ac:dyDescent="0.25">
      <c r="I60">
        <v>2018</v>
      </c>
      <c r="J60">
        <v>3</v>
      </c>
      <c r="K60" t="s">
        <v>11</v>
      </c>
      <c r="L60">
        <v>6246</v>
      </c>
    </row>
    <row r="61" spans="9:12" x14ac:dyDescent="0.25">
      <c r="I61">
        <v>2018</v>
      </c>
      <c r="J61">
        <v>4</v>
      </c>
      <c r="K61" t="s">
        <v>11</v>
      </c>
      <c r="L61">
        <v>4309</v>
      </c>
    </row>
    <row r="62" spans="9:12" x14ac:dyDescent="0.25">
      <c r="I62">
        <v>2018</v>
      </c>
      <c r="J62">
        <v>5</v>
      </c>
      <c r="K62" t="s">
        <v>11</v>
      </c>
      <c r="L62">
        <v>4934</v>
      </c>
    </row>
    <row r="63" spans="9:12" x14ac:dyDescent="0.25">
      <c r="I63">
        <v>2018</v>
      </c>
      <c r="J63">
        <v>6</v>
      </c>
      <c r="K63" t="s">
        <v>11</v>
      </c>
      <c r="L63">
        <v>4456</v>
      </c>
    </row>
    <row r="64" spans="9:12" x14ac:dyDescent="0.25">
      <c r="I64">
        <v>2018</v>
      </c>
      <c r="J64">
        <v>7</v>
      </c>
      <c r="K64" t="s">
        <v>11</v>
      </c>
      <c r="L64">
        <v>2666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C775-DE01-45CA-8EF1-D7CC119C7960}">
  <dimension ref="A1:G10"/>
  <sheetViews>
    <sheetView workbookViewId="0">
      <selection activeCell="F10" sqref="F10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2019</v>
      </c>
      <c r="B2" t="s">
        <v>3</v>
      </c>
      <c r="C2">
        <v>2733</v>
      </c>
      <c r="E2">
        <v>2019</v>
      </c>
      <c r="F2">
        <v>1</v>
      </c>
      <c r="G2">
        <v>877</v>
      </c>
    </row>
    <row r="3" spans="1:7" x14ac:dyDescent="0.25">
      <c r="A3">
        <v>2019</v>
      </c>
      <c r="B3" t="s">
        <v>4</v>
      </c>
      <c r="C3">
        <v>2328</v>
      </c>
      <c r="E3">
        <v>2019</v>
      </c>
      <c r="F3">
        <v>2</v>
      </c>
      <c r="G3">
        <v>1465</v>
      </c>
    </row>
    <row r="4" spans="1:7" x14ac:dyDescent="0.25">
      <c r="A4">
        <v>2019</v>
      </c>
      <c r="B4" t="s">
        <v>5</v>
      </c>
      <c r="C4">
        <v>292</v>
      </c>
      <c r="E4">
        <v>2019</v>
      </c>
      <c r="F4">
        <v>3</v>
      </c>
      <c r="G4">
        <v>1229</v>
      </c>
    </row>
    <row r="5" spans="1:7" x14ac:dyDescent="0.25">
      <c r="A5">
        <v>2019</v>
      </c>
      <c r="B5" t="s">
        <v>6</v>
      </c>
      <c r="C5">
        <v>287</v>
      </c>
      <c r="E5">
        <v>2019</v>
      </c>
      <c r="F5">
        <v>4</v>
      </c>
      <c r="G5">
        <v>710</v>
      </c>
    </row>
    <row r="6" spans="1:7" x14ac:dyDescent="0.25">
      <c r="A6">
        <v>2019</v>
      </c>
      <c r="B6" t="s">
        <v>7</v>
      </c>
      <c r="C6">
        <v>397</v>
      </c>
      <c r="E6">
        <v>2019</v>
      </c>
      <c r="F6">
        <v>5</v>
      </c>
      <c r="G6">
        <v>996</v>
      </c>
    </row>
    <row r="7" spans="1:7" x14ac:dyDescent="0.25">
      <c r="A7">
        <v>2019</v>
      </c>
      <c r="B7" t="s">
        <v>8</v>
      </c>
      <c r="C7">
        <v>364</v>
      </c>
      <c r="E7">
        <v>2019</v>
      </c>
      <c r="F7">
        <v>6</v>
      </c>
      <c r="G7">
        <v>738</v>
      </c>
    </row>
    <row r="8" spans="1:7" x14ac:dyDescent="0.25">
      <c r="A8">
        <v>2019</v>
      </c>
      <c r="B8" t="s">
        <v>9</v>
      </c>
      <c r="C8">
        <v>36</v>
      </c>
      <c r="E8">
        <v>2019</v>
      </c>
      <c r="F8">
        <v>7</v>
      </c>
      <c r="G8">
        <v>457</v>
      </c>
    </row>
    <row r="9" spans="1:7" x14ac:dyDescent="0.25">
      <c r="A9">
        <v>2019</v>
      </c>
      <c r="B9" t="s">
        <v>10</v>
      </c>
      <c r="C9">
        <v>38</v>
      </c>
    </row>
    <row r="10" spans="1:7" x14ac:dyDescent="0.25">
      <c r="A10">
        <v>2019</v>
      </c>
      <c r="B10" t="s">
        <v>11</v>
      </c>
      <c r="C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0EDA-3A77-4F59-A0FC-053E297C2C38}">
  <dimension ref="A1:U21"/>
  <sheetViews>
    <sheetView topLeftCell="A10" workbookViewId="0">
      <selection activeCell="C23" sqref="C23"/>
    </sheetView>
  </sheetViews>
  <sheetFormatPr defaultRowHeight="15" x14ac:dyDescent="0.25"/>
  <sheetData>
    <row r="1" spans="1:21" x14ac:dyDescent="0.25">
      <c r="A1" t="s">
        <v>2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N1" t="s">
        <v>13</v>
      </c>
      <c r="P1" t="s">
        <v>14</v>
      </c>
      <c r="R1" t="s">
        <v>15</v>
      </c>
      <c r="T1" t="s">
        <v>20</v>
      </c>
    </row>
    <row r="2" spans="1:21" x14ac:dyDescent="0.25">
      <c r="A2" t="s">
        <v>3</v>
      </c>
      <c r="B2">
        <v>17604</v>
      </c>
      <c r="C2">
        <v>12699</v>
      </c>
      <c r="D2">
        <v>9274</v>
      </c>
      <c r="E2">
        <v>10142</v>
      </c>
      <c r="F2">
        <v>12099</v>
      </c>
      <c r="G2">
        <v>12855</v>
      </c>
      <c r="H2">
        <v>14591</v>
      </c>
      <c r="I2">
        <v>14248</v>
      </c>
      <c r="J2">
        <v>14517</v>
      </c>
      <c r="K2">
        <v>14445</v>
      </c>
      <c r="L2">
        <v>14139</v>
      </c>
      <c r="N2">
        <f>L2-B2</f>
        <v>-3465</v>
      </c>
      <c r="O2">
        <f>1-L2/B2</f>
        <v>0.1968302658486708</v>
      </c>
      <c r="P2">
        <f>L2-K2</f>
        <v>-306</v>
      </c>
      <c r="Q2">
        <f>1-L2/K2</f>
        <v>2.1183800623052917E-2</v>
      </c>
      <c r="R2">
        <f>K2-J2</f>
        <v>-72</v>
      </c>
      <c r="S2">
        <f>1-K2/J2</f>
        <v>4.9597024178549276E-3</v>
      </c>
      <c r="T2">
        <f>L2-J2</f>
        <v>-378</v>
      </c>
      <c r="U2">
        <f>1-L2/J2</f>
        <v>2.603843769373837E-2</v>
      </c>
    </row>
    <row r="3" spans="1:21" x14ac:dyDescent="0.25">
      <c r="A3" t="s">
        <v>4</v>
      </c>
      <c r="B3">
        <v>0</v>
      </c>
      <c r="C3">
        <v>4142</v>
      </c>
      <c r="D3">
        <v>8176</v>
      </c>
      <c r="E3">
        <v>9435</v>
      </c>
      <c r="F3">
        <v>9770</v>
      </c>
      <c r="G3">
        <v>10171</v>
      </c>
      <c r="H3">
        <v>11325</v>
      </c>
      <c r="I3">
        <v>11355</v>
      </c>
      <c r="J3">
        <v>12137</v>
      </c>
      <c r="K3">
        <v>10258</v>
      </c>
      <c r="L3">
        <v>11574</v>
      </c>
      <c r="N3">
        <f t="shared" ref="N3:N10" si="0">L3-B3</f>
        <v>11574</v>
      </c>
      <c r="P3">
        <f t="shared" ref="P3:P10" si="1">L3-K3</f>
        <v>1316</v>
      </c>
      <c r="Q3">
        <f t="shared" ref="Q3:Q10" si="2">1-L3/K3</f>
        <v>-0.12829011503217003</v>
      </c>
      <c r="R3">
        <f t="shared" ref="R3:R10" si="3">K3-J3</f>
        <v>-1879</v>
      </c>
      <c r="S3">
        <f t="shared" ref="S3:S10" si="4">1-K3/J3</f>
        <v>0.1548158523523111</v>
      </c>
      <c r="T3">
        <f t="shared" ref="T3:T10" si="5">L3-J3</f>
        <v>-563</v>
      </c>
      <c r="U3">
        <f t="shared" ref="U3:U10" si="6">1-L3/J3</f>
        <v>4.6387080827222538E-2</v>
      </c>
    </row>
    <row r="4" spans="1:21" x14ac:dyDescent="0.25">
      <c r="A4" t="s">
        <v>5</v>
      </c>
      <c r="B4">
        <v>2931</v>
      </c>
      <c r="C4">
        <v>2440</v>
      </c>
      <c r="D4">
        <v>2335</v>
      </c>
      <c r="E4">
        <v>2255</v>
      </c>
      <c r="F4">
        <v>2360</v>
      </c>
      <c r="G4">
        <v>2392</v>
      </c>
      <c r="H4">
        <v>2463</v>
      </c>
      <c r="I4">
        <v>2389</v>
      </c>
      <c r="J4">
        <v>2270</v>
      </c>
      <c r="K4">
        <v>1856</v>
      </c>
      <c r="L4">
        <v>1669</v>
      </c>
      <c r="N4">
        <f t="shared" si="0"/>
        <v>-1262</v>
      </c>
      <c r="O4">
        <f t="shared" ref="O4:O10" si="7">1-L4/B4</f>
        <v>0.43056977140907537</v>
      </c>
      <c r="P4">
        <f t="shared" si="1"/>
        <v>-187</v>
      </c>
      <c r="Q4">
        <f t="shared" si="2"/>
        <v>0.10075431034482762</v>
      </c>
      <c r="R4">
        <f t="shared" si="3"/>
        <v>-414</v>
      </c>
      <c r="S4">
        <f t="shared" si="4"/>
        <v>0.1823788546255507</v>
      </c>
      <c r="T4">
        <f t="shared" si="5"/>
        <v>-601</v>
      </c>
      <c r="U4">
        <f t="shared" si="6"/>
        <v>0.26475770925110131</v>
      </c>
    </row>
    <row r="5" spans="1:21" x14ac:dyDescent="0.25">
      <c r="A5" t="s">
        <v>6</v>
      </c>
      <c r="B5">
        <v>3777</v>
      </c>
      <c r="C5">
        <v>3491</v>
      </c>
      <c r="D5">
        <v>4060</v>
      </c>
      <c r="E5">
        <v>3860</v>
      </c>
      <c r="F5">
        <v>3616</v>
      </c>
      <c r="G5">
        <v>3355</v>
      </c>
      <c r="H5">
        <v>3178</v>
      </c>
      <c r="I5">
        <v>2534</v>
      </c>
      <c r="J5">
        <v>2124</v>
      </c>
      <c r="K5">
        <v>1530</v>
      </c>
      <c r="L5">
        <v>1415</v>
      </c>
      <c r="N5">
        <f t="shared" si="0"/>
        <v>-2362</v>
      </c>
      <c r="O5">
        <f t="shared" si="7"/>
        <v>0.62536404553878744</v>
      </c>
      <c r="P5">
        <f t="shared" si="1"/>
        <v>-115</v>
      </c>
      <c r="Q5">
        <f t="shared" si="2"/>
        <v>7.5163398692810413E-2</v>
      </c>
      <c r="R5">
        <f t="shared" si="3"/>
        <v>-594</v>
      </c>
      <c r="S5">
        <f t="shared" si="4"/>
        <v>0.27966101694915257</v>
      </c>
      <c r="T5">
        <f t="shared" si="5"/>
        <v>-709</v>
      </c>
      <c r="U5">
        <f t="shared" si="6"/>
        <v>0.33380414312617701</v>
      </c>
    </row>
    <row r="6" spans="1:21" x14ac:dyDescent="0.25">
      <c r="A6" t="s">
        <v>7</v>
      </c>
      <c r="B6">
        <v>5386</v>
      </c>
      <c r="C6">
        <v>4464</v>
      </c>
      <c r="D6">
        <v>3771</v>
      </c>
      <c r="E6">
        <v>3292</v>
      </c>
      <c r="F6">
        <v>2834</v>
      </c>
      <c r="G6">
        <v>2665</v>
      </c>
      <c r="H6">
        <v>3119</v>
      </c>
      <c r="I6">
        <v>2908</v>
      </c>
      <c r="J6">
        <v>2692</v>
      </c>
      <c r="K6">
        <v>2408</v>
      </c>
      <c r="L6">
        <v>2388</v>
      </c>
      <c r="N6">
        <f t="shared" si="0"/>
        <v>-2998</v>
      </c>
      <c r="O6">
        <f t="shared" si="7"/>
        <v>0.55662829558113636</v>
      </c>
      <c r="P6">
        <f t="shared" si="1"/>
        <v>-20</v>
      </c>
      <c r="Q6">
        <f t="shared" si="2"/>
        <v>8.3056478405315604E-3</v>
      </c>
      <c r="R6">
        <f t="shared" si="3"/>
        <v>-284</v>
      </c>
      <c r="S6">
        <f t="shared" si="4"/>
        <v>0.1054977711738484</v>
      </c>
      <c r="T6">
        <f t="shared" si="5"/>
        <v>-304</v>
      </c>
      <c r="U6">
        <f t="shared" si="6"/>
        <v>0.11292719167904908</v>
      </c>
    </row>
    <row r="7" spans="1:21" x14ac:dyDescent="0.25">
      <c r="A7" t="s">
        <v>8</v>
      </c>
      <c r="B7">
        <v>4160</v>
      </c>
      <c r="C7">
        <v>3735</v>
      </c>
      <c r="D7">
        <v>3695</v>
      </c>
      <c r="E7">
        <v>3952</v>
      </c>
      <c r="F7">
        <v>4206</v>
      </c>
      <c r="G7">
        <v>3985</v>
      </c>
      <c r="H7">
        <v>3273</v>
      </c>
      <c r="I7">
        <v>3351</v>
      </c>
      <c r="J7">
        <v>2972</v>
      </c>
      <c r="K7">
        <v>2170</v>
      </c>
      <c r="L7">
        <v>2018</v>
      </c>
      <c r="N7">
        <f t="shared" si="0"/>
        <v>-2142</v>
      </c>
      <c r="O7">
        <f t="shared" si="7"/>
        <v>0.51490384615384621</v>
      </c>
      <c r="P7">
        <f t="shared" si="1"/>
        <v>-152</v>
      </c>
      <c r="Q7">
        <f t="shared" si="2"/>
        <v>7.0046082949308808E-2</v>
      </c>
      <c r="R7">
        <f t="shared" si="3"/>
        <v>-802</v>
      </c>
      <c r="S7">
        <f t="shared" si="4"/>
        <v>0.2698519515477793</v>
      </c>
      <c r="T7">
        <f t="shared" si="5"/>
        <v>-954</v>
      </c>
      <c r="U7">
        <f t="shared" si="6"/>
        <v>0.32099596231493943</v>
      </c>
    </row>
    <row r="8" spans="1:21" x14ac:dyDescent="0.25">
      <c r="A8" t="s">
        <v>9</v>
      </c>
      <c r="B8">
        <v>177</v>
      </c>
      <c r="C8">
        <v>132</v>
      </c>
      <c r="D8">
        <v>126</v>
      </c>
      <c r="E8">
        <v>107</v>
      </c>
      <c r="F8">
        <v>89</v>
      </c>
      <c r="G8">
        <v>104</v>
      </c>
      <c r="H8">
        <v>105</v>
      </c>
      <c r="I8">
        <v>160</v>
      </c>
      <c r="J8">
        <v>136</v>
      </c>
      <c r="K8">
        <v>115</v>
      </c>
      <c r="L8">
        <v>160</v>
      </c>
      <c r="N8">
        <f t="shared" si="0"/>
        <v>-17</v>
      </c>
      <c r="O8">
        <f t="shared" si="7"/>
        <v>9.6045197740112997E-2</v>
      </c>
      <c r="P8">
        <f t="shared" si="1"/>
        <v>45</v>
      </c>
      <c r="Q8">
        <f t="shared" si="2"/>
        <v>-0.39130434782608692</v>
      </c>
      <c r="R8">
        <f t="shared" si="3"/>
        <v>-21</v>
      </c>
      <c r="S8">
        <f t="shared" si="4"/>
        <v>0.15441176470588236</v>
      </c>
      <c r="T8">
        <f t="shared" si="5"/>
        <v>24</v>
      </c>
      <c r="U8">
        <f t="shared" si="6"/>
        <v>-0.17647058823529416</v>
      </c>
    </row>
    <row r="9" spans="1:21" x14ac:dyDescent="0.25">
      <c r="A9" t="s">
        <v>10</v>
      </c>
      <c r="B9">
        <v>136</v>
      </c>
      <c r="C9">
        <v>114</v>
      </c>
      <c r="D9">
        <v>158</v>
      </c>
      <c r="E9">
        <v>177</v>
      </c>
      <c r="F9">
        <v>272</v>
      </c>
      <c r="G9">
        <v>299</v>
      </c>
      <c r="H9">
        <v>316</v>
      </c>
      <c r="I9">
        <v>331</v>
      </c>
      <c r="J9">
        <v>345</v>
      </c>
      <c r="K9">
        <v>293</v>
      </c>
      <c r="L9">
        <v>274</v>
      </c>
      <c r="N9">
        <f t="shared" si="0"/>
        <v>138</v>
      </c>
      <c r="O9">
        <f t="shared" si="7"/>
        <v>-1.0147058823529411</v>
      </c>
      <c r="P9">
        <f t="shared" si="1"/>
        <v>-19</v>
      </c>
      <c r="Q9">
        <f t="shared" si="2"/>
        <v>6.4846416382252525E-2</v>
      </c>
      <c r="R9">
        <f t="shared" si="3"/>
        <v>-52</v>
      </c>
      <c r="S9">
        <f t="shared" si="4"/>
        <v>0.1507246376811594</v>
      </c>
      <c r="T9">
        <f t="shared" si="5"/>
        <v>-71</v>
      </c>
      <c r="U9">
        <f t="shared" si="6"/>
        <v>0.20579710144927532</v>
      </c>
    </row>
    <row r="10" spans="1:21" x14ac:dyDescent="0.25">
      <c r="A10" t="s">
        <v>11</v>
      </c>
      <c r="B10">
        <v>61</v>
      </c>
      <c r="C10">
        <v>52</v>
      </c>
      <c r="D10">
        <v>47</v>
      </c>
      <c r="E10">
        <v>44</v>
      </c>
      <c r="F10">
        <v>34</v>
      </c>
      <c r="G10">
        <v>35</v>
      </c>
      <c r="H10">
        <v>26</v>
      </c>
      <c r="I10">
        <v>18</v>
      </c>
      <c r="J10">
        <v>6</v>
      </c>
      <c r="K10">
        <v>5</v>
      </c>
      <c r="L10">
        <v>5</v>
      </c>
      <c r="N10">
        <f t="shared" si="0"/>
        <v>-56</v>
      </c>
      <c r="O10">
        <f t="shared" si="7"/>
        <v>0.91803278688524592</v>
      </c>
      <c r="P10">
        <f t="shared" si="1"/>
        <v>0</v>
      </c>
      <c r="Q10">
        <f t="shared" si="2"/>
        <v>0</v>
      </c>
      <c r="R10">
        <f t="shared" si="3"/>
        <v>-1</v>
      </c>
      <c r="S10">
        <f t="shared" si="4"/>
        <v>0.16666666666666663</v>
      </c>
      <c r="T10">
        <f t="shared" si="5"/>
        <v>-1</v>
      </c>
      <c r="U10">
        <f t="shared" si="6"/>
        <v>0.16666666666666663</v>
      </c>
    </row>
    <row r="12" spans="1:21" x14ac:dyDescent="0.25">
      <c r="A12" t="s">
        <v>2</v>
      </c>
      <c r="B12" t="s">
        <v>13</v>
      </c>
      <c r="D12" t="s">
        <v>14</v>
      </c>
      <c r="F12" t="s">
        <v>15</v>
      </c>
      <c r="H12" t="s">
        <v>20</v>
      </c>
    </row>
    <row r="13" spans="1:21" x14ac:dyDescent="0.25">
      <c r="A13" t="s">
        <v>3</v>
      </c>
      <c r="B13">
        <v>-3465</v>
      </c>
      <c r="C13">
        <v>0.1968302658486708</v>
      </c>
      <c r="D13">
        <v>-306</v>
      </c>
      <c r="E13">
        <v>2.1183800623052917E-2</v>
      </c>
      <c r="F13">
        <v>-72</v>
      </c>
      <c r="G13">
        <v>4.9597024178549276E-3</v>
      </c>
      <c r="H13">
        <v>-378</v>
      </c>
      <c r="I13">
        <v>2.603843769373837E-2</v>
      </c>
    </row>
    <row r="14" spans="1:21" x14ac:dyDescent="0.25">
      <c r="A14" t="s">
        <v>4</v>
      </c>
      <c r="B14">
        <v>11574</v>
      </c>
      <c r="D14">
        <v>1316</v>
      </c>
      <c r="E14">
        <v>-0.12829011503217003</v>
      </c>
      <c r="F14">
        <v>-1879</v>
      </c>
      <c r="G14">
        <v>0.1548158523523111</v>
      </c>
      <c r="H14">
        <v>-563</v>
      </c>
      <c r="I14">
        <v>4.6387080827222538E-2</v>
      </c>
    </row>
    <row r="15" spans="1:21" x14ac:dyDescent="0.25">
      <c r="A15" t="s">
        <v>5</v>
      </c>
      <c r="B15">
        <v>-1262</v>
      </c>
      <c r="C15">
        <v>0.43056977140907537</v>
      </c>
      <c r="D15">
        <v>-187</v>
      </c>
      <c r="E15">
        <v>0.10075431034482762</v>
      </c>
      <c r="F15">
        <v>-414</v>
      </c>
      <c r="G15">
        <v>0.1823788546255507</v>
      </c>
      <c r="H15">
        <v>-601</v>
      </c>
      <c r="I15">
        <v>0.26475770925110131</v>
      </c>
    </row>
    <row r="16" spans="1:21" x14ac:dyDescent="0.25">
      <c r="A16" t="s">
        <v>6</v>
      </c>
      <c r="B16">
        <v>-2362</v>
      </c>
      <c r="C16">
        <v>0.62536404553878744</v>
      </c>
      <c r="D16">
        <v>-115</v>
      </c>
      <c r="E16">
        <v>7.5163398692810413E-2</v>
      </c>
      <c r="F16">
        <v>-594</v>
      </c>
      <c r="G16">
        <v>0.27966101694915257</v>
      </c>
      <c r="H16">
        <v>-709</v>
      </c>
      <c r="I16">
        <v>0.33380414312617701</v>
      </c>
    </row>
    <row r="17" spans="1:9" x14ac:dyDescent="0.25">
      <c r="A17" t="s">
        <v>7</v>
      </c>
      <c r="B17">
        <v>-2998</v>
      </c>
      <c r="C17">
        <v>0.55662829558113636</v>
      </c>
      <c r="D17">
        <v>-20</v>
      </c>
      <c r="E17">
        <v>8.3056478405315604E-3</v>
      </c>
      <c r="F17">
        <v>-284</v>
      </c>
      <c r="G17">
        <v>0.1054977711738484</v>
      </c>
      <c r="H17">
        <v>-304</v>
      </c>
      <c r="I17">
        <v>0.11292719167904908</v>
      </c>
    </row>
    <row r="18" spans="1:9" x14ac:dyDescent="0.25">
      <c r="A18" t="s">
        <v>8</v>
      </c>
      <c r="B18">
        <v>-2142</v>
      </c>
      <c r="C18">
        <v>0.51490384615384621</v>
      </c>
      <c r="D18">
        <v>-152</v>
      </c>
      <c r="E18">
        <v>7.0046082949308808E-2</v>
      </c>
      <c r="F18">
        <v>-802</v>
      </c>
      <c r="G18">
        <v>0.2698519515477793</v>
      </c>
      <c r="H18">
        <v>-954</v>
      </c>
      <c r="I18">
        <v>0.32099596231493943</v>
      </c>
    </row>
    <row r="19" spans="1:9" x14ac:dyDescent="0.25">
      <c r="A19" t="s">
        <v>9</v>
      </c>
      <c r="B19">
        <v>-17</v>
      </c>
      <c r="C19">
        <v>9.6045197740112997E-2</v>
      </c>
      <c r="D19">
        <v>45</v>
      </c>
      <c r="E19">
        <v>-0.39130434782608692</v>
      </c>
      <c r="F19">
        <v>-21</v>
      </c>
      <c r="G19">
        <v>0.15441176470588236</v>
      </c>
      <c r="H19">
        <v>24</v>
      </c>
      <c r="I19">
        <v>-0.17647058823529416</v>
      </c>
    </row>
    <row r="20" spans="1:9" x14ac:dyDescent="0.25">
      <c r="A20" t="s">
        <v>10</v>
      </c>
      <c r="B20">
        <v>138</v>
      </c>
      <c r="C20">
        <v>-1.0147058823529411</v>
      </c>
      <c r="D20">
        <v>-19</v>
      </c>
      <c r="E20">
        <v>6.4846416382252525E-2</v>
      </c>
      <c r="F20">
        <v>-52</v>
      </c>
      <c r="G20">
        <v>0.1507246376811594</v>
      </c>
      <c r="H20">
        <v>-71</v>
      </c>
      <c r="I20">
        <v>0.20579710144927532</v>
      </c>
    </row>
    <row r="21" spans="1:9" x14ac:dyDescent="0.25">
      <c r="A21" t="s">
        <v>11</v>
      </c>
      <c r="B21">
        <v>-56</v>
      </c>
      <c r="C21">
        <v>0.91803278688524592</v>
      </c>
      <c r="D21">
        <v>0</v>
      </c>
      <c r="E21">
        <v>0</v>
      </c>
      <c r="F21">
        <v>-1</v>
      </c>
      <c r="G21">
        <v>0.16666666666666663</v>
      </c>
      <c r="H21">
        <v>-1</v>
      </c>
      <c r="I21">
        <v>0.16666666666666663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6147-F894-41E4-8D40-66D45AB0CCA1}">
  <dimension ref="A1:U17"/>
  <sheetViews>
    <sheetView workbookViewId="0">
      <selection activeCell="K12" sqref="K12"/>
    </sheetView>
  </sheetViews>
  <sheetFormatPr defaultRowHeight="15" x14ac:dyDescent="0.25"/>
  <sheetData>
    <row r="1" spans="1:21" x14ac:dyDescent="0.25">
      <c r="A1" t="s">
        <v>12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N1" t="s">
        <v>13</v>
      </c>
      <c r="P1" t="s">
        <v>14</v>
      </c>
      <c r="R1" t="s">
        <v>15</v>
      </c>
      <c r="T1" t="s">
        <v>20</v>
      </c>
    </row>
    <row r="2" spans="1:21" x14ac:dyDescent="0.25">
      <c r="A2">
        <v>1</v>
      </c>
      <c r="B2">
        <v>5259</v>
      </c>
      <c r="C2">
        <v>4596</v>
      </c>
      <c r="D2">
        <v>4297</v>
      </c>
      <c r="E2">
        <v>4828</v>
      </c>
      <c r="F2">
        <v>5129</v>
      </c>
      <c r="G2">
        <v>5210</v>
      </c>
      <c r="H2">
        <v>5536</v>
      </c>
      <c r="I2">
        <v>5527</v>
      </c>
      <c r="J2">
        <v>5745</v>
      </c>
      <c r="K2">
        <v>4917</v>
      </c>
      <c r="L2">
        <v>4683</v>
      </c>
      <c r="N2">
        <f>L2-B2</f>
        <v>-576</v>
      </c>
      <c r="O2">
        <f>1-L2/B2</f>
        <v>0.10952652595550483</v>
      </c>
      <c r="P2">
        <f>L2-K2</f>
        <v>-234</v>
      </c>
      <c r="Q2">
        <f>1-L2/K2</f>
        <v>4.7589993898718763E-2</v>
      </c>
      <c r="R2">
        <f>K2-J2</f>
        <v>-828</v>
      </c>
      <c r="S2">
        <f>1-K2/J2</f>
        <v>0.14412532637075715</v>
      </c>
      <c r="T2">
        <f>L2-J2</f>
        <v>-1062</v>
      </c>
      <c r="U2">
        <f>1-L2/J2</f>
        <v>0.18485639686684074</v>
      </c>
    </row>
    <row r="3" spans="1:21" x14ac:dyDescent="0.25">
      <c r="A3">
        <v>2</v>
      </c>
      <c r="B3">
        <v>6024</v>
      </c>
      <c r="C3">
        <v>5955</v>
      </c>
      <c r="D3">
        <v>5797</v>
      </c>
      <c r="E3">
        <v>6053</v>
      </c>
      <c r="F3">
        <v>6008</v>
      </c>
      <c r="G3">
        <v>5915</v>
      </c>
      <c r="H3">
        <v>6326</v>
      </c>
      <c r="I3">
        <v>6558</v>
      </c>
      <c r="J3">
        <v>6770</v>
      </c>
      <c r="K3">
        <v>5750</v>
      </c>
      <c r="L3">
        <v>6448</v>
      </c>
      <c r="N3">
        <f t="shared" ref="N3:N10" si="0">L3-B3</f>
        <v>424</v>
      </c>
      <c r="O3">
        <f>1-L3/B3</f>
        <v>-7.038512616201853E-2</v>
      </c>
      <c r="P3">
        <f t="shared" ref="P3:P10" si="1">L3-K3</f>
        <v>698</v>
      </c>
      <c r="Q3">
        <f t="shared" ref="Q3:Q10" si="2">1-L3/K3</f>
        <v>-0.12139130434782608</v>
      </c>
      <c r="R3">
        <f t="shared" ref="R3:R10" si="3">K3-J3</f>
        <v>-1020</v>
      </c>
      <c r="S3">
        <f t="shared" ref="S3:S10" si="4">1-K3/J3</f>
        <v>0.15066469719350073</v>
      </c>
      <c r="T3">
        <f t="shared" ref="T3:T10" si="5">L3-J3</f>
        <v>-322</v>
      </c>
      <c r="U3">
        <f t="shared" ref="U3:U10" si="6">1-L3/J3</f>
        <v>4.7562776957163933E-2</v>
      </c>
    </row>
    <row r="4" spans="1:21" x14ac:dyDescent="0.25">
      <c r="A4">
        <v>3</v>
      </c>
      <c r="B4">
        <v>6268</v>
      </c>
      <c r="C4">
        <v>5549</v>
      </c>
      <c r="D4">
        <v>5321</v>
      </c>
      <c r="E4">
        <v>6114</v>
      </c>
      <c r="F4">
        <v>6570</v>
      </c>
      <c r="G4">
        <v>6439</v>
      </c>
      <c r="H4">
        <v>6887</v>
      </c>
      <c r="I4">
        <v>6623</v>
      </c>
      <c r="J4">
        <v>7416</v>
      </c>
      <c r="K4">
        <v>5895</v>
      </c>
      <c r="L4">
        <v>6222</v>
      </c>
      <c r="N4">
        <f t="shared" si="0"/>
        <v>-46</v>
      </c>
      <c r="O4">
        <f t="shared" ref="O4:O10" si="7">1-L4/B4</f>
        <v>7.3388640714741049E-3</v>
      </c>
      <c r="P4">
        <f t="shared" si="1"/>
        <v>327</v>
      </c>
      <c r="Q4">
        <f t="shared" si="2"/>
        <v>-5.5470737913486001E-2</v>
      </c>
      <c r="R4">
        <f t="shared" si="3"/>
        <v>-1521</v>
      </c>
      <c r="S4">
        <f t="shared" si="4"/>
        <v>0.20509708737864074</v>
      </c>
      <c r="T4">
        <f t="shared" si="5"/>
        <v>-1194</v>
      </c>
      <c r="U4">
        <f t="shared" si="6"/>
        <v>0.1610032362459547</v>
      </c>
    </row>
    <row r="5" spans="1:21" x14ac:dyDescent="0.25">
      <c r="A5">
        <v>4</v>
      </c>
      <c r="B5">
        <v>4251</v>
      </c>
      <c r="C5">
        <v>3966</v>
      </c>
      <c r="D5">
        <v>4287</v>
      </c>
      <c r="E5">
        <v>4182</v>
      </c>
      <c r="F5">
        <v>4476</v>
      </c>
      <c r="G5">
        <v>4837</v>
      </c>
      <c r="H5">
        <v>5413</v>
      </c>
      <c r="I5">
        <v>5121</v>
      </c>
      <c r="J5">
        <v>4419</v>
      </c>
      <c r="K5">
        <v>4131</v>
      </c>
      <c r="L5">
        <v>4286</v>
      </c>
      <c r="N5">
        <f t="shared" si="0"/>
        <v>35</v>
      </c>
      <c r="O5">
        <f t="shared" si="7"/>
        <v>-8.2333568572101612E-3</v>
      </c>
      <c r="P5">
        <f t="shared" si="1"/>
        <v>155</v>
      </c>
      <c r="Q5">
        <f t="shared" si="2"/>
        <v>-3.7521181312031082E-2</v>
      </c>
      <c r="R5">
        <f t="shared" si="3"/>
        <v>-288</v>
      </c>
      <c r="S5">
        <f t="shared" si="4"/>
        <v>6.517311608961307E-2</v>
      </c>
      <c r="T5">
        <f t="shared" si="5"/>
        <v>-133</v>
      </c>
      <c r="U5">
        <f t="shared" si="6"/>
        <v>3.0097307083050473E-2</v>
      </c>
    </row>
    <row r="6" spans="1:21" x14ac:dyDescent="0.25">
      <c r="A6">
        <v>5</v>
      </c>
      <c r="B6">
        <v>3799</v>
      </c>
      <c r="C6">
        <v>3432</v>
      </c>
      <c r="D6">
        <v>3662</v>
      </c>
      <c r="E6">
        <v>3927</v>
      </c>
      <c r="F6">
        <v>4545</v>
      </c>
      <c r="G6">
        <v>4571</v>
      </c>
      <c r="H6">
        <v>5188</v>
      </c>
      <c r="I6">
        <v>5062</v>
      </c>
      <c r="J6">
        <v>4810</v>
      </c>
      <c r="K6">
        <v>4829</v>
      </c>
      <c r="L6">
        <v>4909</v>
      </c>
      <c r="N6">
        <f t="shared" si="0"/>
        <v>1110</v>
      </c>
      <c r="O6">
        <f t="shared" si="7"/>
        <v>-0.29218215319821006</v>
      </c>
      <c r="P6">
        <f t="shared" si="1"/>
        <v>80</v>
      </c>
      <c r="Q6">
        <f t="shared" si="2"/>
        <v>-1.6566576931041688E-2</v>
      </c>
      <c r="R6">
        <f t="shared" si="3"/>
        <v>19</v>
      </c>
      <c r="S6">
        <f t="shared" si="4"/>
        <v>-3.9501039501039781E-3</v>
      </c>
      <c r="T6">
        <f t="shared" si="5"/>
        <v>99</v>
      </c>
      <c r="U6">
        <f t="shared" si="6"/>
        <v>-2.0582120582120611E-2</v>
      </c>
    </row>
    <row r="7" spans="1:21" x14ac:dyDescent="0.25">
      <c r="A7">
        <v>6</v>
      </c>
      <c r="B7">
        <v>4680</v>
      </c>
      <c r="C7">
        <v>4025</v>
      </c>
      <c r="D7">
        <v>4221</v>
      </c>
      <c r="E7">
        <v>4299</v>
      </c>
      <c r="F7">
        <v>4642</v>
      </c>
      <c r="G7">
        <v>4925</v>
      </c>
      <c r="H7">
        <v>5458</v>
      </c>
      <c r="I7">
        <v>4773</v>
      </c>
      <c r="J7">
        <v>4593</v>
      </c>
      <c r="K7">
        <v>4564</v>
      </c>
      <c r="L7">
        <v>4431</v>
      </c>
      <c r="N7">
        <f t="shared" si="0"/>
        <v>-249</v>
      </c>
      <c r="O7">
        <f t="shared" si="7"/>
        <v>5.3205128205128238E-2</v>
      </c>
      <c r="P7">
        <f t="shared" si="1"/>
        <v>-133</v>
      </c>
      <c r="Q7">
        <f t="shared" si="2"/>
        <v>2.9141104294478581E-2</v>
      </c>
      <c r="R7">
        <f t="shared" si="3"/>
        <v>-29</v>
      </c>
      <c r="S7">
        <f t="shared" si="4"/>
        <v>6.3139560200304867E-3</v>
      </c>
      <c r="T7">
        <f t="shared" si="5"/>
        <v>-162</v>
      </c>
      <c r="U7">
        <f t="shared" si="6"/>
        <v>3.5271064663618512E-2</v>
      </c>
    </row>
    <row r="8" spans="1:21" x14ac:dyDescent="0.25">
      <c r="A8">
        <v>7</v>
      </c>
      <c r="B8">
        <v>3927</v>
      </c>
      <c r="C8">
        <v>3724</v>
      </c>
      <c r="D8">
        <v>4044</v>
      </c>
      <c r="E8">
        <v>3846</v>
      </c>
      <c r="F8">
        <v>3898</v>
      </c>
      <c r="G8">
        <v>3941</v>
      </c>
      <c r="H8">
        <v>3564</v>
      </c>
      <c r="I8">
        <v>3577</v>
      </c>
      <c r="J8">
        <v>3431</v>
      </c>
      <c r="K8">
        <v>2990</v>
      </c>
      <c r="L8">
        <v>2643</v>
      </c>
      <c r="N8">
        <f t="shared" si="0"/>
        <v>-1284</v>
      </c>
      <c r="O8">
        <f t="shared" si="7"/>
        <v>0.32696715049656222</v>
      </c>
      <c r="P8">
        <f t="shared" si="1"/>
        <v>-347</v>
      </c>
      <c r="Q8">
        <f t="shared" si="2"/>
        <v>0.11605351170568556</v>
      </c>
      <c r="R8">
        <f t="shared" si="3"/>
        <v>-441</v>
      </c>
      <c r="S8">
        <f t="shared" si="4"/>
        <v>0.12853395511512677</v>
      </c>
      <c r="T8">
        <f t="shared" si="5"/>
        <v>-788</v>
      </c>
      <c r="U8">
        <f t="shared" si="6"/>
        <v>0.22967064995628095</v>
      </c>
    </row>
    <row r="10" spans="1:21" x14ac:dyDescent="0.25">
      <c r="A10" t="s">
        <v>13</v>
      </c>
      <c r="C10" t="s">
        <v>14</v>
      </c>
      <c r="E10" t="s">
        <v>15</v>
      </c>
      <c r="G10" t="s">
        <v>20</v>
      </c>
    </row>
    <row r="11" spans="1:21" x14ac:dyDescent="0.25">
      <c r="A11">
        <v>-576</v>
      </c>
      <c r="B11">
        <v>0.10952652595550483</v>
      </c>
      <c r="C11">
        <v>-234</v>
      </c>
      <c r="D11">
        <v>4.7589993898718763E-2</v>
      </c>
      <c r="E11">
        <v>-828</v>
      </c>
      <c r="F11">
        <v>0.14412532637075715</v>
      </c>
      <c r="G11">
        <v>-1062</v>
      </c>
      <c r="H11">
        <v>0.18485639686684074</v>
      </c>
    </row>
    <row r="12" spans="1:21" x14ac:dyDescent="0.25">
      <c r="A12">
        <v>424</v>
      </c>
      <c r="B12">
        <v>-7.038512616201853E-2</v>
      </c>
      <c r="C12">
        <v>698</v>
      </c>
      <c r="D12">
        <v>-0.12139130434782608</v>
      </c>
      <c r="E12">
        <v>-1020</v>
      </c>
      <c r="F12">
        <v>0.15066469719350073</v>
      </c>
      <c r="G12">
        <v>-322</v>
      </c>
      <c r="H12">
        <v>4.7562776957163933E-2</v>
      </c>
    </row>
    <row r="13" spans="1:21" x14ac:dyDescent="0.25">
      <c r="A13">
        <v>-46</v>
      </c>
      <c r="B13">
        <v>7.3388640714741049E-3</v>
      </c>
      <c r="C13">
        <v>327</v>
      </c>
      <c r="D13">
        <v>-5.5470737913486001E-2</v>
      </c>
      <c r="E13">
        <v>-1521</v>
      </c>
      <c r="F13">
        <v>0.20509708737864074</v>
      </c>
      <c r="G13">
        <v>-1194</v>
      </c>
      <c r="H13">
        <v>0.1610032362459547</v>
      </c>
    </row>
    <row r="14" spans="1:21" x14ac:dyDescent="0.25">
      <c r="A14">
        <v>35</v>
      </c>
      <c r="B14">
        <v>-8.2333568572101612E-3</v>
      </c>
      <c r="C14">
        <v>155</v>
      </c>
      <c r="D14">
        <v>-3.7521181312031082E-2</v>
      </c>
      <c r="E14">
        <v>-288</v>
      </c>
      <c r="F14">
        <v>6.517311608961307E-2</v>
      </c>
      <c r="G14">
        <v>-133</v>
      </c>
      <c r="H14">
        <v>3.0097307083050473E-2</v>
      </c>
    </row>
    <row r="15" spans="1:21" x14ac:dyDescent="0.25">
      <c r="A15">
        <v>1110</v>
      </c>
      <c r="B15">
        <v>-0.29218215319821006</v>
      </c>
      <c r="C15">
        <v>80</v>
      </c>
      <c r="D15">
        <v>-1.6566576931041688E-2</v>
      </c>
      <c r="E15">
        <v>19</v>
      </c>
      <c r="F15">
        <v>-3.9501039501039781E-3</v>
      </c>
      <c r="G15">
        <v>99</v>
      </c>
      <c r="H15">
        <v>-2.0582120582120611E-2</v>
      </c>
    </row>
    <row r="16" spans="1:21" x14ac:dyDescent="0.25">
      <c r="A16">
        <v>-249</v>
      </c>
      <c r="B16">
        <v>5.3205128205128238E-2</v>
      </c>
      <c r="C16">
        <v>-133</v>
      </c>
      <c r="D16">
        <v>2.9141104294478581E-2</v>
      </c>
      <c r="E16">
        <v>-29</v>
      </c>
      <c r="F16">
        <v>6.3139560200304867E-3</v>
      </c>
      <c r="G16">
        <v>-162</v>
      </c>
      <c r="H16">
        <v>3.5271064663618512E-2</v>
      </c>
    </row>
    <row r="17" spans="1:8" x14ac:dyDescent="0.25">
      <c r="A17">
        <v>-1284</v>
      </c>
      <c r="B17">
        <v>0.32696715049656222</v>
      </c>
      <c r="C17">
        <v>-347</v>
      </c>
      <c r="D17">
        <v>0.11605351170568556</v>
      </c>
      <c r="E17">
        <v>-441</v>
      </c>
      <c r="F17">
        <v>0.12853395511512677</v>
      </c>
      <c r="G17">
        <v>-788</v>
      </c>
      <c r="H17">
        <v>0.22967064995628095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D8A0-975C-4310-9316-EE1CA12FDD86}">
  <dimension ref="A1:Q26"/>
  <sheetViews>
    <sheetView tabSelected="1" topLeftCell="C1" workbookViewId="0">
      <selection activeCell="E8" sqref="E8"/>
    </sheetView>
  </sheetViews>
  <sheetFormatPr defaultRowHeight="15" x14ac:dyDescent="0.25"/>
  <sheetData>
    <row r="1" spans="1:17" x14ac:dyDescent="0.25">
      <c r="A1" t="s">
        <v>2</v>
      </c>
      <c r="B1" t="s">
        <v>12</v>
      </c>
      <c r="C1">
        <v>2016</v>
      </c>
      <c r="D1">
        <v>2017</v>
      </c>
      <c r="E1">
        <v>2018</v>
      </c>
      <c r="G1" t="s">
        <v>2</v>
      </c>
      <c r="H1" t="s">
        <v>12</v>
      </c>
      <c r="I1">
        <v>2016</v>
      </c>
      <c r="J1">
        <v>2017</v>
      </c>
      <c r="K1">
        <v>2018</v>
      </c>
      <c r="M1" t="s">
        <v>2</v>
      </c>
      <c r="N1" t="s">
        <v>12</v>
      </c>
      <c r="O1">
        <v>2016</v>
      </c>
      <c r="P1">
        <v>2017</v>
      </c>
      <c r="Q1">
        <v>2018</v>
      </c>
    </row>
    <row r="2" spans="1:17" x14ac:dyDescent="0.25">
      <c r="A2" t="s">
        <v>3</v>
      </c>
      <c r="B2">
        <v>1</v>
      </c>
      <c r="C2">
        <v>17479</v>
      </c>
      <c r="D2">
        <v>16769</v>
      </c>
      <c r="E2">
        <v>16416</v>
      </c>
      <c r="G2" t="s">
        <v>4</v>
      </c>
      <c r="H2">
        <v>1</v>
      </c>
      <c r="I2">
        <v>16105</v>
      </c>
      <c r="J2">
        <v>13643</v>
      </c>
      <c r="K2">
        <v>14733</v>
      </c>
      <c r="M2" t="s">
        <v>5</v>
      </c>
      <c r="N2">
        <v>1</v>
      </c>
      <c r="O2">
        <v>7804</v>
      </c>
      <c r="P2">
        <v>6637</v>
      </c>
      <c r="Q2">
        <v>6261</v>
      </c>
    </row>
    <row r="3" spans="1:17" x14ac:dyDescent="0.25">
      <c r="A3" t="s">
        <v>3</v>
      </c>
      <c r="B3">
        <v>2</v>
      </c>
      <c r="C3">
        <v>17675</v>
      </c>
      <c r="D3">
        <v>16934</v>
      </c>
      <c r="E3">
        <v>17075</v>
      </c>
      <c r="G3" t="s">
        <v>4</v>
      </c>
      <c r="H3">
        <v>2</v>
      </c>
      <c r="I3">
        <v>16809</v>
      </c>
      <c r="J3">
        <v>14333</v>
      </c>
      <c r="K3" s="1">
        <v>15933</v>
      </c>
      <c r="M3" t="s">
        <v>5</v>
      </c>
      <c r="N3">
        <v>2</v>
      </c>
      <c r="O3">
        <v>8894</v>
      </c>
      <c r="P3">
        <v>7497</v>
      </c>
      <c r="Q3" s="1">
        <v>8012</v>
      </c>
    </row>
    <row r="4" spans="1:17" x14ac:dyDescent="0.25">
      <c r="A4" t="s">
        <v>3</v>
      </c>
      <c r="B4">
        <v>3</v>
      </c>
      <c r="C4">
        <v>19465</v>
      </c>
      <c r="D4">
        <v>17963</v>
      </c>
      <c r="E4" s="1">
        <v>18051</v>
      </c>
      <c r="G4" t="s">
        <v>4</v>
      </c>
      <c r="H4">
        <v>3</v>
      </c>
      <c r="I4">
        <v>16122</v>
      </c>
      <c r="J4">
        <v>13708</v>
      </c>
      <c r="K4">
        <v>15039</v>
      </c>
      <c r="M4" t="s">
        <v>5</v>
      </c>
      <c r="N4">
        <v>3</v>
      </c>
      <c r="O4">
        <v>9474</v>
      </c>
      <c r="P4">
        <v>7558</v>
      </c>
      <c r="Q4">
        <v>7734</v>
      </c>
    </row>
    <row r="5" spans="1:17" x14ac:dyDescent="0.25">
      <c r="A5" t="s">
        <v>3</v>
      </c>
      <c r="B5">
        <v>4</v>
      </c>
      <c r="C5">
        <v>17515</v>
      </c>
      <c r="D5">
        <v>17079</v>
      </c>
      <c r="E5">
        <v>16969</v>
      </c>
      <c r="G5" t="s">
        <v>4</v>
      </c>
      <c r="H5">
        <v>4</v>
      </c>
      <c r="I5">
        <v>14827</v>
      </c>
      <c r="J5">
        <v>12814</v>
      </c>
      <c r="K5">
        <v>14110</v>
      </c>
      <c r="M5" t="s">
        <v>5</v>
      </c>
      <c r="N5">
        <v>4</v>
      </c>
      <c r="O5">
        <v>6462</v>
      </c>
      <c r="P5">
        <v>5792</v>
      </c>
      <c r="Q5">
        <v>5818</v>
      </c>
    </row>
    <row r="6" spans="1:17" x14ac:dyDescent="0.25">
      <c r="A6" t="s">
        <v>3</v>
      </c>
      <c r="B6">
        <v>5</v>
      </c>
      <c r="C6">
        <v>17649</v>
      </c>
      <c r="D6">
        <v>17200</v>
      </c>
      <c r="E6">
        <v>16969</v>
      </c>
      <c r="G6" t="s">
        <v>4</v>
      </c>
      <c r="H6">
        <v>5</v>
      </c>
      <c r="I6">
        <v>15527</v>
      </c>
      <c r="J6">
        <v>13635</v>
      </c>
      <c r="K6">
        <v>14845</v>
      </c>
      <c r="M6" t="s">
        <v>5</v>
      </c>
      <c r="N6">
        <v>5</v>
      </c>
      <c r="O6">
        <v>6703</v>
      </c>
      <c r="P6">
        <v>6378</v>
      </c>
      <c r="Q6">
        <v>6299</v>
      </c>
    </row>
    <row r="7" spans="1:17" x14ac:dyDescent="0.25">
      <c r="A7" t="s">
        <v>3</v>
      </c>
      <c r="B7">
        <v>6</v>
      </c>
      <c r="C7">
        <v>17651</v>
      </c>
      <c r="D7">
        <v>17440</v>
      </c>
      <c r="E7">
        <v>17120</v>
      </c>
      <c r="G7" t="s">
        <v>4</v>
      </c>
      <c r="H7">
        <v>6</v>
      </c>
      <c r="I7">
        <v>15797</v>
      </c>
      <c r="J7">
        <v>13798</v>
      </c>
      <c r="K7">
        <v>14834</v>
      </c>
      <c r="M7" t="s">
        <v>5</v>
      </c>
      <c r="N7">
        <v>6</v>
      </c>
      <c r="O7">
        <v>6378</v>
      </c>
      <c r="P7">
        <v>5939</v>
      </c>
      <c r="Q7">
        <v>5687</v>
      </c>
    </row>
    <row r="8" spans="1:17" x14ac:dyDescent="0.25">
      <c r="A8" t="s">
        <v>3</v>
      </c>
      <c r="B8">
        <v>7</v>
      </c>
      <c r="C8">
        <v>16867</v>
      </c>
      <c r="D8">
        <v>16377</v>
      </c>
      <c r="E8" s="2">
        <v>15906</v>
      </c>
      <c r="G8" t="s">
        <v>4</v>
      </c>
      <c r="H8">
        <v>7</v>
      </c>
      <c r="I8">
        <v>14924</v>
      </c>
      <c r="J8">
        <v>12715</v>
      </c>
      <c r="K8" s="2">
        <v>13700</v>
      </c>
      <c r="M8" t="s">
        <v>5</v>
      </c>
      <c r="N8">
        <v>7</v>
      </c>
      <c r="O8">
        <v>5194</v>
      </c>
      <c r="P8">
        <v>4439</v>
      </c>
      <c r="Q8" s="2">
        <v>3965</v>
      </c>
    </row>
    <row r="10" spans="1:17" x14ac:dyDescent="0.25">
      <c r="A10" t="s">
        <v>2</v>
      </c>
      <c r="B10" t="s">
        <v>12</v>
      </c>
      <c r="C10">
        <v>2016</v>
      </c>
      <c r="D10">
        <v>2017</v>
      </c>
      <c r="E10">
        <v>2018</v>
      </c>
      <c r="G10" t="s">
        <v>2</v>
      </c>
      <c r="H10" t="s">
        <v>12</v>
      </c>
      <c r="I10">
        <v>2016</v>
      </c>
      <c r="J10">
        <v>2017</v>
      </c>
      <c r="K10">
        <v>2018</v>
      </c>
      <c r="M10" t="s">
        <v>2</v>
      </c>
      <c r="N10" t="s">
        <v>12</v>
      </c>
      <c r="O10">
        <v>2016</v>
      </c>
      <c r="P10">
        <v>2017</v>
      </c>
      <c r="Q10">
        <v>2018</v>
      </c>
    </row>
    <row r="11" spans="1:17" x14ac:dyDescent="0.25">
      <c r="A11" t="s">
        <v>6</v>
      </c>
      <c r="B11">
        <v>1</v>
      </c>
      <c r="C11">
        <v>7698</v>
      </c>
      <c r="D11">
        <v>6336</v>
      </c>
      <c r="E11">
        <v>5994</v>
      </c>
      <c r="G11" t="s">
        <v>7</v>
      </c>
      <c r="H11">
        <v>1</v>
      </c>
      <c r="I11">
        <v>8128</v>
      </c>
      <c r="J11">
        <v>7082</v>
      </c>
      <c r="K11">
        <v>6888</v>
      </c>
      <c r="M11" t="s">
        <v>8</v>
      </c>
      <c r="N11">
        <v>1</v>
      </c>
      <c r="O11">
        <v>8351</v>
      </c>
      <c r="P11">
        <v>6849</v>
      </c>
      <c r="Q11">
        <v>6474</v>
      </c>
    </row>
    <row r="12" spans="1:17" x14ac:dyDescent="0.25">
      <c r="A12" t="s">
        <v>6</v>
      </c>
      <c r="B12">
        <v>2</v>
      </c>
      <c r="C12">
        <v>8583</v>
      </c>
      <c r="D12">
        <v>7052</v>
      </c>
      <c r="E12" s="1">
        <v>7694</v>
      </c>
      <c r="G12" t="s">
        <v>7</v>
      </c>
      <c r="H12">
        <v>2</v>
      </c>
      <c r="I12">
        <v>9174</v>
      </c>
      <c r="J12">
        <v>7912</v>
      </c>
      <c r="K12" s="1">
        <v>8540</v>
      </c>
      <c r="M12" t="s">
        <v>8</v>
      </c>
      <c r="N12">
        <v>2</v>
      </c>
      <c r="O12">
        <v>9552</v>
      </c>
      <c r="P12">
        <v>7749</v>
      </c>
      <c r="Q12" s="1">
        <v>8327</v>
      </c>
    </row>
    <row r="13" spans="1:17" x14ac:dyDescent="0.25">
      <c r="A13" t="s">
        <v>6</v>
      </c>
      <c r="B13">
        <v>3</v>
      </c>
      <c r="C13">
        <v>9180</v>
      </c>
      <c r="D13">
        <v>7215</v>
      </c>
      <c r="E13">
        <v>7447</v>
      </c>
      <c r="G13" t="s">
        <v>7</v>
      </c>
      <c r="H13">
        <v>3</v>
      </c>
      <c r="I13">
        <v>9779</v>
      </c>
      <c r="J13">
        <v>8022</v>
      </c>
      <c r="K13">
        <v>8293</v>
      </c>
      <c r="M13" t="s">
        <v>8</v>
      </c>
      <c r="N13">
        <v>3</v>
      </c>
      <c r="O13">
        <v>9913</v>
      </c>
      <c r="P13">
        <v>7734</v>
      </c>
      <c r="Q13">
        <v>7897</v>
      </c>
    </row>
    <row r="14" spans="1:17" x14ac:dyDescent="0.25">
      <c r="A14" t="s">
        <v>6</v>
      </c>
      <c r="B14">
        <v>4</v>
      </c>
      <c r="C14">
        <v>6315</v>
      </c>
      <c r="D14">
        <v>5468</v>
      </c>
      <c r="E14">
        <v>5483</v>
      </c>
      <c r="G14" t="s">
        <v>7</v>
      </c>
      <c r="H14">
        <v>4</v>
      </c>
      <c r="I14">
        <v>6796</v>
      </c>
      <c r="J14">
        <v>6236</v>
      </c>
      <c r="K14">
        <v>6358</v>
      </c>
      <c r="M14" t="s">
        <v>8</v>
      </c>
      <c r="N14">
        <v>4</v>
      </c>
      <c r="O14">
        <v>7024</v>
      </c>
      <c r="P14">
        <v>5999</v>
      </c>
      <c r="Q14">
        <v>6034</v>
      </c>
    </row>
    <row r="15" spans="1:17" x14ac:dyDescent="0.25">
      <c r="A15" t="s">
        <v>6</v>
      </c>
      <c r="B15">
        <v>5</v>
      </c>
      <c r="C15">
        <v>6592</v>
      </c>
      <c r="D15">
        <v>6142</v>
      </c>
      <c r="E15">
        <v>6144</v>
      </c>
      <c r="G15" t="s">
        <v>7</v>
      </c>
      <c r="H15">
        <v>5</v>
      </c>
      <c r="I15">
        <v>7117</v>
      </c>
      <c r="J15">
        <v>6854</v>
      </c>
      <c r="K15">
        <v>6979</v>
      </c>
      <c r="M15" t="s">
        <v>8</v>
      </c>
      <c r="N15">
        <v>5</v>
      </c>
      <c r="O15">
        <v>7316</v>
      </c>
      <c r="P15">
        <v>6693</v>
      </c>
      <c r="Q15">
        <v>6671</v>
      </c>
    </row>
    <row r="16" spans="1:17" x14ac:dyDescent="0.25">
      <c r="A16" t="s">
        <v>6</v>
      </c>
      <c r="B16">
        <v>6</v>
      </c>
      <c r="C16">
        <v>6364</v>
      </c>
      <c r="D16">
        <v>5820</v>
      </c>
      <c r="E16">
        <v>5618</v>
      </c>
      <c r="G16" t="s">
        <v>7</v>
      </c>
      <c r="H16">
        <v>6</v>
      </c>
      <c r="I16">
        <v>6662</v>
      </c>
      <c r="J16">
        <v>6337</v>
      </c>
      <c r="K16">
        <v>6235</v>
      </c>
      <c r="M16" t="s">
        <v>8</v>
      </c>
      <c r="N16">
        <v>6</v>
      </c>
      <c r="O16">
        <v>7001</v>
      </c>
      <c r="P16">
        <v>6263</v>
      </c>
      <c r="Q16">
        <v>6064</v>
      </c>
    </row>
    <row r="17" spans="1:17" x14ac:dyDescent="0.25">
      <c r="A17" t="s">
        <v>6</v>
      </c>
      <c r="B17">
        <v>7</v>
      </c>
      <c r="C17">
        <v>5301</v>
      </c>
      <c r="D17">
        <v>4251</v>
      </c>
      <c r="E17" s="2">
        <v>3866</v>
      </c>
      <c r="G17" t="s">
        <v>7</v>
      </c>
      <c r="H17">
        <v>7</v>
      </c>
      <c r="I17">
        <v>5785</v>
      </c>
      <c r="J17">
        <v>5103</v>
      </c>
      <c r="K17" s="2">
        <v>4785</v>
      </c>
      <c r="M17" t="s">
        <v>8</v>
      </c>
      <c r="N17">
        <v>7</v>
      </c>
      <c r="O17">
        <v>5964</v>
      </c>
      <c r="P17">
        <v>4837</v>
      </c>
      <c r="Q17" s="2">
        <v>4403</v>
      </c>
    </row>
    <row r="19" spans="1:17" x14ac:dyDescent="0.25">
      <c r="A19" t="s">
        <v>2</v>
      </c>
      <c r="B19" t="s">
        <v>12</v>
      </c>
      <c r="C19">
        <v>2016</v>
      </c>
      <c r="D19">
        <v>2017</v>
      </c>
      <c r="E19">
        <v>2018</v>
      </c>
      <c r="G19" t="s">
        <v>2</v>
      </c>
      <c r="H19" t="s">
        <v>12</v>
      </c>
      <c r="I19">
        <v>2016</v>
      </c>
      <c r="J19">
        <v>2017</v>
      </c>
      <c r="K19">
        <v>2018</v>
      </c>
      <c r="M19" t="s">
        <v>2</v>
      </c>
      <c r="N19" t="s">
        <v>12</v>
      </c>
      <c r="O19">
        <v>2016</v>
      </c>
      <c r="P19">
        <v>2017</v>
      </c>
      <c r="Q19">
        <v>2018</v>
      </c>
    </row>
    <row r="20" spans="1:17" x14ac:dyDescent="0.25">
      <c r="A20" t="s">
        <v>9</v>
      </c>
      <c r="B20">
        <v>1</v>
      </c>
      <c r="C20">
        <v>5888</v>
      </c>
      <c r="D20">
        <v>5028</v>
      </c>
      <c r="E20">
        <v>4849</v>
      </c>
      <c r="G20" t="s">
        <v>10</v>
      </c>
      <c r="H20">
        <v>1</v>
      </c>
      <c r="I20">
        <v>6062</v>
      </c>
      <c r="J20">
        <v>5179</v>
      </c>
      <c r="K20">
        <v>4943</v>
      </c>
      <c r="M20" t="s">
        <v>11</v>
      </c>
      <c r="N20">
        <v>1</v>
      </c>
      <c r="O20">
        <v>5764</v>
      </c>
      <c r="P20">
        <v>4925</v>
      </c>
      <c r="Q20">
        <v>4708</v>
      </c>
    </row>
    <row r="21" spans="1:17" x14ac:dyDescent="0.25">
      <c r="A21" t="s">
        <v>9</v>
      </c>
      <c r="B21">
        <v>2</v>
      </c>
      <c r="C21">
        <v>6916</v>
      </c>
      <c r="D21">
        <v>5868</v>
      </c>
      <c r="E21">
        <v>6628</v>
      </c>
      <c r="G21" t="s">
        <v>10</v>
      </c>
      <c r="H21">
        <v>2</v>
      </c>
      <c r="I21">
        <v>7085</v>
      </c>
      <c r="J21">
        <v>6008</v>
      </c>
      <c r="K21" s="1">
        <v>6704</v>
      </c>
      <c r="M21" t="s">
        <v>11</v>
      </c>
      <c r="N21">
        <v>2</v>
      </c>
      <c r="O21">
        <v>6791</v>
      </c>
      <c r="P21">
        <v>5759</v>
      </c>
      <c r="Q21" s="1">
        <v>6473</v>
      </c>
    </row>
    <row r="22" spans="1:17" x14ac:dyDescent="0.25">
      <c r="A22" t="s">
        <v>9</v>
      </c>
      <c r="B22">
        <v>3</v>
      </c>
      <c r="C22">
        <v>7558</v>
      </c>
      <c r="D22">
        <v>6010</v>
      </c>
      <c r="E22" s="1">
        <v>6390</v>
      </c>
      <c r="G22" t="s">
        <v>10</v>
      </c>
      <c r="H22">
        <v>3</v>
      </c>
      <c r="I22">
        <v>7719</v>
      </c>
      <c r="J22">
        <v>6158</v>
      </c>
      <c r="K22">
        <v>6481</v>
      </c>
      <c r="M22" t="s">
        <v>11</v>
      </c>
      <c r="N22">
        <v>3</v>
      </c>
      <c r="O22">
        <v>7437</v>
      </c>
      <c r="P22">
        <v>5904</v>
      </c>
      <c r="Q22">
        <v>6246</v>
      </c>
    </row>
    <row r="23" spans="1:17" x14ac:dyDescent="0.25">
      <c r="A23" t="s">
        <v>9</v>
      </c>
      <c r="B23">
        <v>4</v>
      </c>
      <c r="C23">
        <v>4555</v>
      </c>
      <c r="D23">
        <v>4237</v>
      </c>
      <c r="E23">
        <v>4459</v>
      </c>
      <c r="G23" t="s">
        <v>10</v>
      </c>
      <c r="H23">
        <v>4</v>
      </c>
      <c r="I23">
        <v>4737</v>
      </c>
      <c r="J23">
        <v>4396</v>
      </c>
      <c r="K23">
        <v>4550</v>
      </c>
      <c r="M23" t="s">
        <v>11</v>
      </c>
      <c r="N23">
        <v>4</v>
      </c>
      <c r="O23">
        <v>4440</v>
      </c>
      <c r="P23">
        <v>4139</v>
      </c>
      <c r="Q23">
        <v>4309</v>
      </c>
    </row>
    <row r="24" spans="1:17" x14ac:dyDescent="0.25">
      <c r="A24" t="s">
        <v>9</v>
      </c>
      <c r="B24">
        <v>5</v>
      </c>
      <c r="C24">
        <v>4947</v>
      </c>
      <c r="D24">
        <v>4929</v>
      </c>
      <c r="E24">
        <v>5064</v>
      </c>
      <c r="G24" t="s">
        <v>10</v>
      </c>
      <c r="H24">
        <v>5</v>
      </c>
      <c r="I24">
        <v>5117</v>
      </c>
      <c r="J24">
        <v>5076</v>
      </c>
      <c r="K24">
        <v>5169</v>
      </c>
      <c r="M24" t="s">
        <v>11</v>
      </c>
      <c r="N24">
        <v>5</v>
      </c>
      <c r="O24">
        <v>4831</v>
      </c>
      <c r="P24">
        <v>4837</v>
      </c>
      <c r="Q24">
        <v>4934</v>
      </c>
    </row>
    <row r="25" spans="1:17" x14ac:dyDescent="0.25">
      <c r="A25" t="s">
        <v>9</v>
      </c>
      <c r="B25">
        <v>6</v>
      </c>
      <c r="C25">
        <v>4700</v>
      </c>
      <c r="D25">
        <v>4654</v>
      </c>
      <c r="E25">
        <v>4566</v>
      </c>
      <c r="G25" t="s">
        <v>10</v>
      </c>
      <c r="H25">
        <v>6</v>
      </c>
      <c r="I25">
        <v>4898</v>
      </c>
      <c r="J25">
        <v>4801</v>
      </c>
      <c r="K25">
        <v>4670</v>
      </c>
      <c r="M25" t="s">
        <v>11</v>
      </c>
      <c r="N25">
        <v>6</v>
      </c>
      <c r="O25">
        <v>4612</v>
      </c>
      <c r="P25">
        <v>4572</v>
      </c>
      <c r="Q25">
        <v>4456</v>
      </c>
    </row>
    <row r="26" spans="1:17" x14ac:dyDescent="0.25">
      <c r="A26" t="s">
        <v>9</v>
      </c>
      <c r="B26">
        <v>7</v>
      </c>
      <c r="C26">
        <v>3541</v>
      </c>
      <c r="D26">
        <v>3068</v>
      </c>
      <c r="E26" s="2">
        <v>2766</v>
      </c>
      <c r="G26" t="s">
        <v>10</v>
      </c>
      <c r="H26">
        <v>7</v>
      </c>
      <c r="I26">
        <v>3741</v>
      </c>
      <c r="J26">
        <v>3244</v>
      </c>
      <c r="K26" s="2">
        <v>2889</v>
      </c>
      <c r="M26" t="s">
        <v>11</v>
      </c>
      <c r="N26">
        <v>7</v>
      </c>
      <c r="O26">
        <v>3450</v>
      </c>
      <c r="P26">
        <v>2998</v>
      </c>
      <c r="Q26" s="2">
        <v>2666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9A90-07F9-4B85-A169-C58629B49AEC}">
  <dimension ref="A1:G10"/>
  <sheetViews>
    <sheetView workbookViewId="0">
      <selection activeCell="G2" sqref="G2:G8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2008</v>
      </c>
      <c r="B2" t="s">
        <v>3</v>
      </c>
      <c r="C2">
        <v>17604</v>
      </c>
      <c r="E2">
        <v>2008</v>
      </c>
      <c r="F2">
        <v>1</v>
      </c>
      <c r="G2">
        <v>5259</v>
      </c>
    </row>
    <row r="3" spans="1:7" x14ac:dyDescent="0.25">
      <c r="A3">
        <v>2008</v>
      </c>
      <c r="B3" t="s">
        <v>4</v>
      </c>
      <c r="C3">
        <v>0</v>
      </c>
      <c r="E3">
        <v>2008</v>
      </c>
      <c r="F3">
        <v>2</v>
      </c>
      <c r="G3">
        <v>6024</v>
      </c>
    </row>
    <row r="4" spans="1:7" x14ac:dyDescent="0.25">
      <c r="A4">
        <v>2008</v>
      </c>
      <c r="B4" t="s">
        <v>5</v>
      </c>
      <c r="C4">
        <v>2931</v>
      </c>
      <c r="E4">
        <v>2008</v>
      </c>
      <c r="F4">
        <v>3</v>
      </c>
      <c r="G4">
        <v>6268</v>
      </c>
    </row>
    <row r="5" spans="1:7" x14ac:dyDescent="0.25">
      <c r="A5">
        <v>2008</v>
      </c>
      <c r="B5" t="s">
        <v>6</v>
      </c>
      <c r="C5">
        <v>3777</v>
      </c>
      <c r="E5">
        <v>2008</v>
      </c>
      <c r="F5">
        <v>4</v>
      </c>
      <c r="G5">
        <v>4251</v>
      </c>
    </row>
    <row r="6" spans="1:7" x14ac:dyDescent="0.25">
      <c r="A6">
        <v>2008</v>
      </c>
      <c r="B6" t="s">
        <v>7</v>
      </c>
      <c r="C6">
        <v>5386</v>
      </c>
      <c r="E6">
        <v>2008</v>
      </c>
      <c r="F6">
        <v>5</v>
      </c>
      <c r="G6">
        <v>3799</v>
      </c>
    </row>
    <row r="7" spans="1:7" x14ac:dyDescent="0.25">
      <c r="A7">
        <v>2008</v>
      </c>
      <c r="B7" t="s">
        <v>8</v>
      </c>
      <c r="C7">
        <v>4160</v>
      </c>
      <c r="E7">
        <v>2008</v>
      </c>
      <c r="F7">
        <v>6</v>
      </c>
      <c r="G7">
        <v>4680</v>
      </c>
    </row>
    <row r="8" spans="1:7" x14ac:dyDescent="0.25">
      <c r="A8">
        <v>2008</v>
      </c>
      <c r="B8" t="s">
        <v>9</v>
      </c>
      <c r="C8">
        <v>177</v>
      </c>
      <c r="E8">
        <v>2008</v>
      </c>
      <c r="F8">
        <v>7</v>
      </c>
      <c r="G8">
        <v>3927</v>
      </c>
    </row>
    <row r="9" spans="1:7" x14ac:dyDescent="0.25">
      <c r="A9">
        <v>2008</v>
      </c>
      <c r="B9" t="s">
        <v>10</v>
      </c>
      <c r="C9">
        <v>136</v>
      </c>
    </row>
    <row r="10" spans="1:7" x14ac:dyDescent="0.25">
      <c r="A10">
        <v>2008</v>
      </c>
      <c r="B10" t="s">
        <v>11</v>
      </c>
      <c r="C10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CC01-0B13-459F-B86B-EC8838867D32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2009</v>
      </c>
      <c r="B2" t="s">
        <v>3</v>
      </c>
      <c r="C2">
        <v>12699</v>
      </c>
      <c r="E2">
        <v>2009</v>
      </c>
      <c r="F2">
        <v>1</v>
      </c>
      <c r="G2">
        <v>4596</v>
      </c>
    </row>
    <row r="3" spans="1:7" x14ac:dyDescent="0.25">
      <c r="A3">
        <v>2009</v>
      </c>
      <c r="B3" t="s">
        <v>4</v>
      </c>
      <c r="C3">
        <v>4142</v>
      </c>
      <c r="E3">
        <v>2009</v>
      </c>
      <c r="F3">
        <v>2</v>
      </c>
      <c r="G3">
        <v>5955</v>
      </c>
    </row>
    <row r="4" spans="1:7" x14ac:dyDescent="0.25">
      <c r="A4">
        <v>2009</v>
      </c>
      <c r="B4" t="s">
        <v>5</v>
      </c>
      <c r="C4">
        <v>2440</v>
      </c>
      <c r="E4">
        <v>2009</v>
      </c>
      <c r="F4">
        <v>3</v>
      </c>
      <c r="G4">
        <v>5549</v>
      </c>
    </row>
    <row r="5" spans="1:7" x14ac:dyDescent="0.25">
      <c r="A5">
        <v>2009</v>
      </c>
      <c r="B5" t="s">
        <v>6</v>
      </c>
      <c r="C5">
        <v>3491</v>
      </c>
      <c r="E5">
        <v>2009</v>
      </c>
      <c r="F5">
        <v>4</v>
      </c>
      <c r="G5">
        <v>3966</v>
      </c>
    </row>
    <row r="6" spans="1:7" x14ac:dyDescent="0.25">
      <c r="A6">
        <v>2009</v>
      </c>
      <c r="B6" t="s">
        <v>7</v>
      </c>
      <c r="C6">
        <v>4464</v>
      </c>
      <c r="E6">
        <v>2009</v>
      </c>
      <c r="F6">
        <v>5</v>
      </c>
      <c r="G6">
        <v>3432</v>
      </c>
    </row>
    <row r="7" spans="1:7" x14ac:dyDescent="0.25">
      <c r="A7">
        <v>2009</v>
      </c>
      <c r="B7" t="s">
        <v>8</v>
      </c>
      <c r="C7">
        <v>3735</v>
      </c>
      <c r="E7">
        <v>2009</v>
      </c>
      <c r="F7">
        <v>6</v>
      </c>
      <c r="G7">
        <v>4025</v>
      </c>
    </row>
    <row r="8" spans="1:7" x14ac:dyDescent="0.25">
      <c r="A8">
        <v>2009</v>
      </c>
      <c r="B8" t="s">
        <v>9</v>
      </c>
      <c r="C8">
        <v>132</v>
      </c>
      <c r="E8">
        <v>2009</v>
      </c>
      <c r="F8">
        <v>7</v>
      </c>
      <c r="G8">
        <v>3724</v>
      </c>
    </row>
    <row r="9" spans="1:7" x14ac:dyDescent="0.25">
      <c r="A9">
        <v>2009</v>
      </c>
      <c r="B9" t="s">
        <v>10</v>
      </c>
      <c r="C9">
        <v>114</v>
      </c>
    </row>
    <row r="10" spans="1:7" x14ac:dyDescent="0.25">
      <c r="A10">
        <v>2009</v>
      </c>
      <c r="B10" t="s">
        <v>11</v>
      </c>
      <c r="C10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80B8-83AF-4138-A74E-70E37D08A70E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2010</v>
      </c>
      <c r="B2" t="s">
        <v>3</v>
      </c>
      <c r="C2">
        <v>9274</v>
      </c>
      <c r="E2">
        <v>2010</v>
      </c>
      <c r="F2">
        <v>1</v>
      </c>
      <c r="G2">
        <v>4297</v>
      </c>
    </row>
    <row r="3" spans="1:7" x14ac:dyDescent="0.25">
      <c r="A3">
        <v>2010</v>
      </c>
      <c r="B3" t="s">
        <v>4</v>
      </c>
      <c r="C3">
        <v>8176</v>
      </c>
      <c r="E3">
        <v>2010</v>
      </c>
      <c r="F3">
        <v>2</v>
      </c>
      <c r="G3">
        <v>5797</v>
      </c>
    </row>
    <row r="4" spans="1:7" x14ac:dyDescent="0.25">
      <c r="A4">
        <v>2010</v>
      </c>
      <c r="B4" t="s">
        <v>5</v>
      </c>
      <c r="C4">
        <v>2335</v>
      </c>
      <c r="E4">
        <v>2010</v>
      </c>
      <c r="F4">
        <v>3</v>
      </c>
      <c r="G4">
        <v>5321</v>
      </c>
    </row>
    <row r="5" spans="1:7" x14ac:dyDescent="0.25">
      <c r="A5">
        <v>2010</v>
      </c>
      <c r="B5" t="s">
        <v>6</v>
      </c>
      <c r="C5">
        <v>4060</v>
      </c>
      <c r="E5">
        <v>2010</v>
      </c>
      <c r="F5">
        <v>4</v>
      </c>
      <c r="G5">
        <v>4287</v>
      </c>
    </row>
    <row r="6" spans="1:7" x14ac:dyDescent="0.25">
      <c r="A6">
        <v>2010</v>
      </c>
      <c r="B6" t="s">
        <v>7</v>
      </c>
      <c r="C6">
        <v>3771</v>
      </c>
      <c r="E6">
        <v>2010</v>
      </c>
      <c r="F6">
        <v>5</v>
      </c>
      <c r="G6">
        <v>3662</v>
      </c>
    </row>
    <row r="7" spans="1:7" x14ac:dyDescent="0.25">
      <c r="A7">
        <v>2010</v>
      </c>
      <c r="B7" t="s">
        <v>8</v>
      </c>
      <c r="C7">
        <v>3695</v>
      </c>
      <c r="E7">
        <v>2010</v>
      </c>
      <c r="F7">
        <v>6</v>
      </c>
      <c r="G7">
        <v>4221</v>
      </c>
    </row>
    <row r="8" spans="1:7" x14ac:dyDescent="0.25">
      <c r="A8">
        <v>2010</v>
      </c>
      <c r="B8" t="s">
        <v>9</v>
      </c>
      <c r="C8">
        <v>126</v>
      </c>
      <c r="E8">
        <v>2010</v>
      </c>
      <c r="F8">
        <v>7</v>
      </c>
      <c r="G8">
        <v>4044</v>
      </c>
    </row>
    <row r="9" spans="1:7" x14ac:dyDescent="0.25">
      <c r="A9">
        <v>2010</v>
      </c>
      <c r="B9" t="s">
        <v>10</v>
      </c>
      <c r="C9">
        <v>158</v>
      </c>
    </row>
    <row r="10" spans="1:7" x14ac:dyDescent="0.25">
      <c r="A10">
        <v>2010</v>
      </c>
      <c r="B10" t="s">
        <v>11</v>
      </c>
      <c r="C10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AE27-786B-4FAD-A989-CCAEDB337A2D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2011</v>
      </c>
      <c r="B2" t="s">
        <v>3</v>
      </c>
      <c r="C2">
        <v>10142</v>
      </c>
      <c r="E2">
        <v>2011</v>
      </c>
      <c r="F2">
        <v>1</v>
      </c>
      <c r="G2">
        <v>4828</v>
      </c>
    </row>
    <row r="3" spans="1:7" x14ac:dyDescent="0.25">
      <c r="A3">
        <v>2011</v>
      </c>
      <c r="B3" t="s">
        <v>4</v>
      </c>
      <c r="C3">
        <v>9435</v>
      </c>
      <c r="E3">
        <v>2011</v>
      </c>
      <c r="F3">
        <v>2</v>
      </c>
      <c r="G3">
        <v>6053</v>
      </c>
    </row>
    <row r="4" spans="1:7" x14ac:dyDescent="0.25">
      <c r="A4">
        <v>2011</v>
      </c>
      <c r="B4" t="s">
        <v>5</v>
      </c>
      <c r="C4">
        <v>2255</v>
      </c>
      <c r="E4">
        <v>2011</v>
      </c>
      <c r="F4">
        <v>3</v>
      </c>
      <c r="G4">
        <v>6114</v>
      </c>
    </row>
    <row r="5" spans="1:7" x14ac:dyDescent="0.25">
      <c r="A5">
        <v>2011</v>
      </c>
      <c r="B5" t="s">
        <v>6</v>
      </c>
      <c r="C5">
        <v>3860</v>
      </c>
      <c r="E5">
        <v>2011</v>
      </c>
      <c r="F5">
        <v>4</v>
      </c>
      <c r="G5">
        <v>4182</v>
      </c>
    </row>
    <row r="6" spans="1:7" x14ac:dyDescent="0.25">
      <c r="A6">
        <v>2011</v>
      </c>
      <c r="B6" t="s">
        <v>7</v>
      </c>
      <c r="C6">
        <v>3292</v>
      </c>
      <c r="E6">
        <v>2011</v>
      </c>
      <c r="F6">
        <v>5</v>
      </c>
      <c r="G6">
        <v>3927</v>
      </c>
    </row>
    <row r="7" spans="1:7" x14ac:dyDescent="0.25">
      <c r="A7">
        <v>2011</v>
      </c>
      <c r="B7" t="s">
        <v>8</v>
      </c>
      <c r="C7">
        <v>3952</v>
      </c>
      <c r="E7">
        <v>2011</v>
      </c>
      <c r="F7">
        <v>6</v>
      </c>
      <c r="G7">
        <v>4299</v>
      </c>
    </row>
    <row r="8" spans="1:7" x14ac:dyDescent="0.25">
      <c r="A8">
        <v>2011</v>
      </c>
      <c r="B8" t="s">
        <v>9</v>
      </c>
      <c r="C8">
        <v>107</v>
      </c>
      <c r="E8">
        <v>2011</v>
      </c>
      <c r="F8">
        <v>7</v>
      </c>
      <c r="G8">
        <v>3846</v>
      </c>
    </row>
    <row r="9" spans="1:7" x14ac:dyDescent="0.25">
      <c r="A9">
        <v>2011</v>
      </c>
      <c r="B9" t="s">
        <v>10</v>
      </c>
      <c r="C9">
        <v>177</v>
      </c>
    </row>
    <row r="10" spans="1:7" x14ac:dyDescent="0.25">
      <c r="A10">
        <v>2011</v>
      </c>
      <c r="B10" t="s">
        <v>11</v>
      </c>
      <c r="C10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D353-65D8-46FC-BC2D-C5E17756E33D}">
  <dimension ref="A1:G10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12</v>
      </c>
      <c r="G1" t="s">
        <v>1</v>
      </c>
    </row>
    <row r="2" spans="1:7" x14ac:dyDescent="0.25">
      <c r="A2">
        <v>2012</v>
      </c>
      <c r="B2" t="s">
        <v>3</v>
      </c>
      <c r="C2">
        <v>12099</v>
      </c>
      <c r="E2">
        <v>2012</v>
      </c>
      <c r="F2">
        <v>1</v>
      </c>
      <c r="G2">
        <v>5129</v>
      </c>
    </row>
    <row r="3" spans="1:7" x14ac:dyDescent="0.25">
      <c r="A3">
        <v>2012</v>
      </c>
      <c r="B3" t="s">
        <v>4</v>
      </c>
      <c r="C3">
        <v>9770</v>
      </c>
      <c r="E3">
        <v>2012</v>
      </c>
      <c r="F3">
        <v>2</v>
      </c>
      <c r="G3">
        <v>6008</v>
      </c>
    </row>
    <row r="4" spans="1:7" x14ac:dyDescent="0.25">
      <c r="A4">
        <v>2012</v>
      </c>
      <c r="B4" t="s">
        <v>5</v>
      </c>
      <c r="C4">
        <v>2360</v>
      </c>
      <c r="E4">
        <v>2012</v>
      </c>
      <c r="F4">
        <v>3</v>
      </c>
      <c r="G4">
        <v>6570</v>
      </c>
    </row>
    <row r="5" spans="1:7" x14ac:dyDescent="0.25">
      <c r="A5">
        <v>2012</v>
      </c>
      <c r="B5" t="s">
        <v>6</v>
      </c>
      <c r="C5">
        <v>3616</v>
      </c>
      <c r="E5">
        <v>2012</v>
      </c>
      <c r="F5">
        <v>4</v>
      </c>
      <c r="G5">
        <v>4476</v>
      </c>
    </row>
    <row r="6" spans="1:7" x14ac:dyDescent="0.25">
      <c r="A6">
        <v>2012</v>
      </c>
      <c r="B6" t="s">
        <v>7</v>
      </c>
      <c r="C6">
        <v>2834</v>
      </c>
      <c r="E6">
        <v>2012</v>
      </c>
      <c r="F6">
        <v>5</v>
      </c>
      <c r="G6">
        <v>4545</v>
      </c>
    </row>
    <row r="7" spans="1:7" x14ac:dyDescent="0.25">
      <c r="A7">
        <v>2012</v>
      </c>
      <c r="B7" t="s">
        <v>8</v>
      </c>
      <c r="C7">
        <v>4206</v>
      </c>
      <c r="E7">
        <v>2012</v>
      </c>
      <c r="F7">
        <v>6</v>
      </c>
      <c r="G7">
        <v>4642</v>
      </c>
    </row>
    <row r="8" spans="1:7" x14ac:dyDescent="0.25">
      <c r="A8">
        <v>2012</v>
      </c>
      <c r="B8" t="s">
        <v>9</v>
      </c>
      <c r="C8">
        <v>89</v>
      </c>
      <c r="E8">
        <v>2012</v>
      </c>
      <c r="F8">
        <v>7</v>
      </c>
      <c r="G8">
        <v>3898</v>
      </c>
    </row>
    <row r="9" spans="1:7" x14ac:dyDescent="0.25">
      <c r="A9">
        <v>2012</v>
      </c>
      <c r="B9" t="s">
        <v>10</v>
      </c>
      <c r="C9">
        <v>272</v>
      </c>
    </row>
    <row r="10" spans="1:7" x14ac:dyDescent="0.25">
      <c r="A10">
        <v>2012</v>
      </c>
      <c r="B10" t="s">
        <v>11</v>
      </c>
      <c r="C10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 by Year</vt:lpstr>
      <vt:lpstr>Type</vt:lpstr>
      <vt:lpstr>District</vt:lpstr>
      <vt:lpstr>District by Type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Chace Paulson</dc:creator>
  <cp:lastModifiedBy>Chace Paulson</cp:lastModifiedBy>
  <dcterms:created xsi:type="dcterms:W3CDTF">2019-03-20T17:39:00Z</dcterms:created>
  <dcterms:modified xsi:type="dcterms:W3CDTF">2019-03-20T19:48:24Z</dcterms:modified>
</cp:coreProperties>
</file>