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acepaulson/Downloads/near_act/"/>
    </mc:Choice>
  </mc:AlternateContent>
  <bookViews>
    <workbookView xWindow="0" yWindow="1240" windowWidth="21700" windowHeight="14900" tabRatio="500" activeTab="1"/>
  </bookViews>
  <sheets>
    <sheet name="total counts" sheetId="1" r:id="rId1"/>
    <sheet name="calculation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2" l="1"/>
  <c r="E41" i="2"/>
  <c r="E42" i="2"/>
  <c r="E43" i="2"/>
  <c r="E44" i="2"/>
  <c r="E38" i="2"/>
  <c r="C15" i="2"/>
  <c r="C14" i="2"/>
  <c r="C13" i="2"/>
  <c r="C12" i="2"/>
  <c r="C11" i="2"/>
  <c r="C10" i="2"/>
  <c r="C9" i="2"/>
  <c r="B16" i="2"/>
  <c r="E4" i="2"/>
  <c r="E5" i="2"/>
  <c r="E6" i="2"/>
  <c r="E3" i="2"/>
  <c r="D4" i="2"/>
  <c r="D5" i="2"/>
  <c r="D6" i="2"/>
  <c r="D3" i="2"/>
  <c r="C4" i="2"/>
  <c r="C5" i="2"/>
  <c r="C6" i="2"/>
  <c r="C3" i="2"/>
</calcChain>
</file>

<file path=xl/sharedStrings.xml><?xml version="1.0" encoding="utf-8"?>
<sst xmlns="http://schemas.openxmlformats.org/spreadsheetml/2006/main" count="35" uniqueCount="6">
  <si>
    <t>district</t>
  </si>
  <si>
    <t>count</t>
  </si>
  <si>
    <t>year</t>
  </si>
  <si>
    <t xml:space="preserve">district </t>
  </si>
  <si>
    <t>difference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</si>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</sst>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G10" sqref="G10:M2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D1" t="s">
        <v>2</v>
      </c>
      <c r="E1" t="s">
        <v>1</v>
      </c>
      <c r="G1" t="s">
        <v>2</v>
      </c>
      <c r="H1" t="s">
        <v>3</v>
      </c>
      <c r="I1" t="s">
        <v>1</v>
      </c>
      <c r="K1" t="s">
        <v>2</v>
      </c>
      <c r="L1" t="s">
        <v>3</v>
      </c>
      <c r="M1" t="s">
        <v>1</v>
      </c>
    </row>
    <row r="2" spans="1:13" x14ac:dyDescent="0.2">
      <c r="A2">
        <v>1</v>
      </c>
      <c r="B2">
        <v>2039</v>
      </c>
      <c r="D2">
        <v>2014</v>
      </c>
      <c r="E2">
        <v>9637</v>
      </c>
      <c r="G2">
        <v>2014</v>
      </c>
      <c r="H2">
        <v>1</v>
      </c>
      <c r="I2">
        <v>800</v>
      </c>
      <c r="K2">
        <v>2015</v>
      </c>
      <c r="L2">
        <v>1</v>
      </c>
      <c r="M2">
        <v>737</v>
      </c>
    </row>
    <row r="3" spans="1:13" x14ac:dyDescent="0.2">
      <c r="A3">
        <v>2</v>
      </c>
      <c r="B3">
        <v>0</v>
      </c>
      <c r="D3">
        <v>2015</v>
      </c>
      <c r="E3">
        <v>7952</v>
      </c>
      <c r="G3">
        <v>2014</v>
      </c>
      <c r="H3">
        <v>2</v>
      </c>
      <c r="I3">
        <v>0</v>
      </c>
      <c r="K3">
        <v>2015</v>
      </c>
      <c r="L3">
        <v>2</v>
      </c>
      <c r="M3">
        <v>0</v>
      </c>
    </row>
    <row r="4" spans="1:13" x14ac:dyDescent="0.2">
      <c r="A4">
        <v>3</v>
      </c>
      <c r="B4">
        <v>1855</v>
      </c>
      <c r="D4">
        <v>2016</v>
      </c>
      <c r="E4">
        <v>5872</v>
      </c>
      <c r="G4">
        <v>2014</v>
      </c>
      <c r="H4">
        <v>3</v>
      </c>
      <c r="I4">
        <v>895</v>
      </c>
      <c r="K4">
        <v>2015</v>
      </c>
      <c r="L4">
        <v>3</v>
      </c>
      <c r="M4">
        <v>490</v>
      </c>
    </row>
    <row r="5" spans="1:13" x14ac:dyDescent="0.2">
      <c r="A5">
        <v>4</v>
      </c>
      <c r="B5">
        <v>2831</v>
      </c>
      <c r="D5">
        <v>2017</v>
      </c>
      <c r="E5">
        <v>4882</v>
      </c>
      <c r="G5">
        <v>2014</v>
      </c>
      <c r="H5">
        <v>4</v>
      </c>
      <c r="I5">
        <v>1340</v>
      </c>
      <c r="K5">
        <v>2015</v>
      </c>
      <c r="L5">
        <v>4</v>
      </c>
      <c r="M5">
        <v>869</v>
      </c>
    </row>
    <row r="6" spans="1:13" x14ac:dyDescent="0.2">
      <c r="A6">
        <v>5</v>
      </c>
      <c r="B6">
        <v>3605</v>
      </c>
      <c r="D6">
        <v>2018</v>
      </c>
      <c r="E6">
        <v>3444</v>
      </c>
      <c r="G6">
        <v>2014</v>
      </c>
      <c r="H6">
        <v>5</v>
      </c>
      <c r="I6">
        <v>1192</v>
      </c>
      <c r="K6">
        <v>2015</v>
      </c>
      <c r="L6">
        <v>5</v>
      </c>
      <c r="M6">
        <v>901</v>
      </c>
    </row>
    <row r="7" spans="1:13" x14ac:dyDescent="0.2">
      <c r="A7">
        <v>6</v>
      </c>
      <c r="B7">
        <v>9731</v>
      </c>
      <c r="G7">
        <v>2014</v>
      </c>
      <c r="H7">
        <v>6</v>
      </c>
      <c r="I7">
        <v>2399</v>
      </c>
      <c r="K7">
        <v>2015</v>
      </c>
      <c r="L7">
        <v>6</v>
      </c>
      <c r="M7">
        <v>2261</v>
      </c>
    </row>
    <row r="8" spans="1:13" x14ac:dyDescent="0.2">
      <c r="A8">
        <v>7</v>
      </c>
      <c r="B8">
        <v>11726</v>
      </c>
      <c r="G8">
        <v>2014</v>
      </c>
      <c r="H8">
        <v>7</v>
      </c>
      <c r="I8">
        <v>3011</v>
      </c>
      <c r="K8">
        <v>2015</v>
      </c>
      <c r="L8">
        <v>7</v>
      </c>
      <c r="M8">
        <v>2694</v>
      </c>
    </row>
    <row r="10" spans="1:13" x14ac:dyDescent="0.2">
      <c r="A10" t="s">
        <v>2</v>
      </c>
      <c r="B10" t="s">
        <v>3</v>
      </c>
      <c r="C10" t="s">
        <v>1</v>
      </c>
      <c r="G10" t="s">
        <v>2</v>
      </c>
      <c r="H10" t="s">
        <v>3</v>
      </c>
      <c r="I10" t="s">
        <v>1</v>
      </c>
      <c r="K10" t="s">
        <v>2</v>
      </c>
      <c r="L10" t="s">
        <v>3</v>
      </c>
      <c r="M10" t="s">
        <v>1</v>
      </c>
    </row>
    <row r="11" spans="1:13" x14ac:dyDescent="0.2">
      <c r="A11">
        <v>2014</v>
      </c>
      <c r="B11">
        <v>1</v>
      </c>
      <c r="C11">
        <v>800</v>
      </c>
      <c r="G11">
        <v>2016</v>
      </c>
      <c r="H11">
        <v>1</v>
      </c>
      <c r="I11">
        <v>272</v>
      </c>
      <c r="K11">
        <v>2017</v>
      </c>
      <c r="L11">
        <v>1</v>
      </c>
      <c r="M11">
        <v>145</v>
      </c>
    </row>
    <row r="12" spans="1:13" x14ac:dyDescent="0.2">
      <c r="A12">
        <v>2014</v>
      </c>
      <c r="B12">
        <v>2</v>
      </c>
      <c r="C12">
        <v>0</v>
      </c>
      <c r="G12">
        <v>2016</v>
      </c>
      <c r="H12">
        <v>2</v>
      </c>
      <c r="I12">
        <v>0</v>
      </c>
      <c r="K12">
        <v>2017</v>
      </c>
      <c r="L12">
        <v>2</v>
      </c>
      <c r="M12">
        <v>0</v>
      </c>
    </row>
    <row r="13" spans="1:13" x14ac:dyDescent="0.2">
      <c r="A13">
        <v>2014</v>
      </c>
      <c r="B13">
        <v>3</v>
      </c>
      <c r="C13">
        <v>895</v>
      </c>
      <c r="G13">
        <v>2016</v>
      </c>
      <c r="H13">
        <v>3</v>
      </c>
      <c r="I13">
        <v>193</v>
      </c>
      <c r="K13">
        <v>2017</v>
      </c>
      <c r="L13">
        <v>3</v>
      </c>
      <c r="M13">
        <v>145</v>
      </c>
    </row>
    <row r="14" spans="1:13" x14ac:dyDescent="0.2">
      <c r="A14">
        <v>2014</v>
      </c>
      <c r="B14">
        <v>4</v>
      </c>
      <c r="C14">
        <v>1340</v>
      </c>
      <c r="G14">
        <v>2016</v>
      </c>
      <c r="H14">
        <v>4</v>
      </c>
      <c r="I14">
        <v>310</v>
      </c>
      <c r="K14">
        <v>2017</v>
      </c>
      <c r="L14">
        <v>4</v>
      </c>
      <c r="M14">
        <v>182</v>
      </c>
    </row>
    <row r="15" spans="1:13" x14ac:dyDescent="0.2">
      <c r="A15">
        <v>2014</v>
      </c>
      <c r="B15">
        <v>5</v>
      </c>
      <c r="C15">
        <v>1192</v>
      </c>
      <c r="G15">
        <v>2016</v>
      </c>
      <c r="H15">
        <v>5</v>
      </c>
      <c r="I15">
        <v>604</v>
      </c>
      <c r="K15">
        <v>2017</v>
      </c>
      <c r="L15">
        <v>5</v>
      </c>
      <c r="M15">
        <v>519</v>
      </c>
    </row>
    <row r="16" spans="1:13" x14ac:dyDescent="0.2">
      <c r="A16">
        <v>2014</v>
      </c>
      <c r="B16">
        <v>6</v>
      </c>
      <c r="C16">
        <v>2399</v>
      </c>
      <c r="G16">
        <v>2016</v>
      </c>
      <c r="H16">
        <v>6</v>
      </c>
      <c r="I16">
        <v>1975</v>
      </c>
      <c r="K16">
        <v>2017</v>
      </c>
      <c r="L16">
        <v>6</v>
      </c>
      <c r="M16">
        <v>1772</v>
      </c>
    </row>
    <row r="17" spans="1:13" x14ac:dyDescent="0.2">
      <c r="A17">
        <v>2014</v>
      </c>
      <c r="B17">
        <v>7</v>
      </c>
      <c r="C17">
        <v>3011</v>
      </c>
      <c r="G17">
        <v>2016</v>
      </c>
      <c r="H17">
        <v>7</v>
      </c>
      <c r="I17">
        <v>2518</v>
      </c>
      <c r="K17">
        <v>2017</v>
      </c>
      <c r="L17">
        <v>7</v>
      </c>
      <c r="M17">
        <v>2119</v>
      </c>
    </row>
    <row r="18" spans="1:13" x14ac:dyDescent="0.2">
      <c r="A18">
        <v>2015</v>
      </c>
      <c r="B18">
        <v>1</v>
      </c>
      <c r="C18">
        <v>737</v>
      </c>
    </row>
    <row r="19" spans="1:13" x14ac:dyDescent="0.2">
      <c r="A19">
        <v>2015</v>
      </c>
      <c r="B19">
        <v>2</v>
      </c>
      <c r="C19">
        <v>0</v>
      </c>
      <c r="G19" t="s">
        <v>2</v>
      </c>
      <c r="H19" t="s">
        <v>3</v>
      </c>
      <c r="I19" t="s">
        <v>1</v>
      </c>
    </row>
    <row r="20" spans="1:13" x14ac:dyDescent="0.2">
      <c r="A20">
        <v>2015</v>
      </c>
      <c r="B20">
        <v>3</v>
      </c>
      <c r="C20">
        <v>490</v>
      </c>
      <c r="G20">
        <v>2018</v>
      </c>
      <c r="H20">
        <v>1</v>
      </c>
      <c r="I20">
        <v>85</v>
      </c>
    </row>
    <row r="21" spans="1:13" x14ac:dyDescent="0.2">
      <c r="A21">
        <v>2015</v>
      </c>
      <c r="B21">
        <v>4</v>
      </c>
      <c r="C21">
        <v>869</v>
      </c>
      <c r="G21">
        <v>2018</v>
      </c>
      <c r="H21">
        <v>2</v>
      </c>
      <c r="I21">
        <v>0</v>
      </c>
    </row>
    <row r="22" spans="1:13" x14ac:dyDescent="0.2">
      <c r="A22">
        <v>2015</v>
      </c>
      <c r="B22">
        <v>5</v>
      </c>
      <c r="C22">
        <v>901</v>
      </c>
      <c r="G22">
        <v>2018</v>
      </c>
      <c r="H22">
        <v>3</v>
      </c>
      <c r="I22">
        <v>132</v>
      </c>
    </row>
    <row r="23" spans="1:13" x14ac:dyDescent="0.2">
      <c r="A23">
        <v>2015</v>
      </c>
      <c r="B23">
        <v>6</v>
      </c>
      <c r="C23">
        <v>2261</v>
      </c>
      <c r="G23">
        <v>2018</v>
      </c>
      <c r="H23">
        <v>4</v>
      </c>
      <c r="I23">
        <v>130</v>
      </c>
    </row>
    <row r="24" spans="1:13" x14ac:dyDescent="0.2">
      <c r="A24">
        <v>2015</v>
      </c>
      <c r="B24">
        <v>7</v>
      </c>
      <c r="C24">
        <v>2694</v>
      </c>
      <c r="G24">
        <v>2018</v>
      </c>
      <c r="H24">
        <v>5</v>
      </c>
      <c r="I24">
        <v>389</v>
      </c>
    </row>
    <row r="25" spans="1:13" x14ac:dyDescent="0.2">
      <c r="A25">
        <v>2016</v>
      </c>
      <c r="B25">
        <v>1</v>
      </c>
      <c r="C25">
        <v>272</v>
      </c>
      <c r="G25">
        <v>2018</v>
      </c>
      <c r="H25">
        <v>6</v>
      </c>
      <c r="I25">
        <v>1324</v>
      </c>
    </row>
    <row r="26" spans="1:13" x14ac:dyDescent="0.2">
      <c r="A26">
        <v>2016</v>
      </c>
      <c r="B26">
        <v>2</v>
      </c>
      <c r="C26">
        <v>0</v>
      </c>
      <c r="G26">
        <v>2018</v>
      </c>
      <c r="H26">
        <v>7</v>
      </c>
      <c r="I26">
        <v>1384</v>
      </c>
    </row>
    <row r="27" spans="1:13" x14ac:dyDescent="0.2">
      <c r="A27">
        <v>2016</v>
      </c>
      <c r="B27">
        <v>3</v>
      </c>
      <c r="C27">
        <v>193</v>
      </c>
    </row>
    <row r="28" spans="1:13" x14ac:dyDescent="0.2">
      <c r="A28">
        <v>2016</v>
      </c>
      <c r="B28">
        <v>4</v>
      </c>
      <c r="C28">
        <v>310</v>
      </c>
    </row>
    <row r="29" spans="1:13" x14ac:dyDescent="0.2">
      <c r="A29">
        <v>2016</v>
      </c>
      <c r="B29">
        <v>5</v>
      </c>
      <c r="C29">
        <v>604</v>
      </c>
    </row>
    <row r="30" spans="1:13" x14ac:dyDescent="0.2">
      <c r="A30">
        <v>2016</v>
      </c>
      <c r="B30">
        <v>6</v>
      </c>
      <c r="C30">
        <v>1975</v>
      </c>
    </row>
    <row r="31" spans="1:13" x14ac:dyDescent="0.2">
      <c r="A31">
        <v>2016</v>
      </c>
      <c r="B31">
        <v>7</v>
      </c>
      <c r="C31">
        <v>2518</v>
      </c>
    </row>
    <row r="32" spans="1:13" x14ac:dyDescent="0.2">
      <c r="A32">
        <v>2017</v>
      </c>
      <c r="B32">
        <v>1</v>
      </c>
      <c r="C32">
        <v>145</v>
      </c>
    </row>
    <row r="33" spans="1:3" x14ac:dyDescent="0.2">
      <c r="A33">
        <v>2017</v>
      </c>
      <c r="B33">
        <v>2</v>
      </c>
      <c r="C33">
        <v>0</v>
      </c>
    </row>
    <row r="34" spans="1:3" x14ac:dyDescent="0.2">
      <c r="A34">
        <v>2017</v>
      </c>
      <c r="B34">
        <v>3</v>
      </c>
      <c r="C34">
        <v>145</v>
      </c>
    </row>
    <row r="35" spans="1:3" x14ac:dyDescent="0.2">
      <c r="A35">
        <v>2017</v>
      </c>
      <c r="B35">
        <v>4</v>
      </c>
      <c r="C35">
        <v>182</v>
      </c>
    </row>
    <row r="36" spans="1:3" x14ac:dyDescent="0.2">
      <c r="A36">
        <v>2017</v>
      </c>
      <c r="B36">
        <v>5</v>
      </c>
      <c r="C36">
        <v>519</v>
      </c>
    </row>
    <row r="37" spans="1:3" x14ac:dyDescent="0.2">
      <c r="A37">
        <v>2017</v>
      </c>
      <c r="B37">
        <v>6</v>
      </c>
      <c r="C37">
        <v>1772</v>
      </c>
    </row>
    <row r="38" spans="1:3" x14ac:dyDescent="0.2">
      <c r="A38">
        <v>2017</v>
      </c>
      <c r="B38">
        <v>7</v>
      </c>
      <c r="C38">
        <v>2119</v>
      </c>
    </row>
    <row r="39" spans="1:3" x14ac:dyDescent="0.2">
      <c r="A39">
        <v>2018</v>
      </c>
      <c r="B39">
        <v>1</v>
      </c>
      <c r="C39">
        <v>85</v>
      </c>
    </row>
    <row r="40" spans="1:3" x14ac:dyDescent="0.2">
      <c r="A40">
        <v>2018</v>
      </c>
      <c r="B40">
        <v>2</v>
      </c>
      <c r="C40">
        <v>0</v>
      </c>
    </row>
    <row r="41" spans="1:3" x14ac:dyDescent="0.2">
      <c r="A41">
        <v>2018</v>
      </c>
      <c r="B41">
        <v>3</v>
      </c>
      <c r="C41">
        <v>132</v>
      </c>
    </row>
    <row r="42" spans="1:3" x14ac:dyDescent="0.2">
      <c r="A42">
        <v>2018</v>
      </c>
      <c r="B42">
        <v>4</v>
      </c>
      <c r="C42">
        <v>130</v>
      </c>
    </row>
    <row r="43" spans="1:3" x14ac:dyDescent="0.2">
      <c r="A43">
        <v>2018</v>
      </c>
      <c r="B43">
        <v>5</v>
      </c>
      <c r="C43">
        <v>389</v>
      </c>
    </row>
    <row r="44" spans="1:3" x14ac:dyDescent="0.2">
      <c r="A44">
        <v>2018</v>
      </c>
      <c r="B44">
        <v>6</v>
      </c>
      <c r="C44">
        <v>1324</v>
      </c>
    </row>
    <row r="45" spans="1:3" x14ac:dyDescent="0.2">
      <c r="A45">
        <v>2018</v>
      </c>
      <c r="B45">
        <v>7</v>
      </c>
      <c r="C45">
        <v>1384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16" workbookViewId="0">
      <selection activeCell="E40" sqref="E40"/>
    </sheetView>
  </sheetViews>
  <sheetFormatPr baseColWidth="10" defaultRowHeight="16" x14ac:dyDescent="0.2"/>
  <sheetData>
    <row r="1" spans="1:5" x14ac:dyDescent="0.2">
      <c r="A1" t="s">
        <v>2</v>
      </c>
      <c r="B1" t="s">
        <v>1</v>
      </c>
      <c r="C1" t="s">
        <v>4</v>
      </c>
      <c r="D1" t="s">
        <v>5</v>
      </c>
    </row>
    <row r="2" spans="1:5" x14ac:dyDescent="0.2">
      <c r="A2">
        <v>2014</v>
      </c>
      <c r="B2">
        <v>9637</v>
      </c>
    </row>
    <row r="3" spans="1:5" x14ac:dyDescent="0.2">
      <c r="A3">
        <v>2015</v>
      </c>
      <c r="B3">
        <v>7952</v>
      </c>
      <c r="C3">
        <f>B3-B2</f>
        <v>-1685</v>
      </c>
      <c r="D3">
        <f>B3/B2</f>
        <v>0.82515305593026878</v>
      </c>
      <c r="E3">
        <f>1-D3</f>
        <v>0.17484694406973122</v>
      </c>
    </row>
    <row r="4" spans="1:5" x14ac:dyDescent="0.2">
      <c r="A4">
        <v>2016</v>
      </c>
      <c r="B4">
        <v>5872</v>
      </c>
      <c r="C4">
        <f t="shared" ref="C4:C6" si="0">B4-B3</f>
        <v>-2080</v>
      </c>
      <c r="D4">
        <f t="shared" ref="D4:D6" si="1">B4/B3</f>
        <v>0.73843058350100599</v>
      </c>
      <c r="E4">
        <f t="shared" ref="E4:E6" si="2">1-D4</f>
        <v>0.26156941649899401</v>
      </c>
    </row>
    <row r="5" spans="1:5" x14ac:dyDescent="0.2">
      <c r="A5">
        <v>2017</v>
      </c>
      <c r="B5">
        <v>4882</v>
      </c>
      <c r="C5">
        <f t="shared" si="0"/>
        <v>-990</v>
      </c>
      <c r="D5">
        <f t="shared" si="1"/>
        <v>0.83140326975476841</v>
      </c>
      <c r="E5">
        <f t="shared" si="2"/>
        <v>0.16859673024523159</v>
      </c>
    </row>
    <row r="6" spans="1:5" x14ac:dyDescent="0.2">
      <c r="A6">
        <v>2018</v>
      </c>
      <c r="B6">
        <v>3444</v>
      </c>
      <c r="C6">
        <f t="shared" si="0"/>
        <v>-1438</v>
      </c>
      <c r="D6">
        <f t="shared" si="1"/>
        <v>0.70544858664481769</v>
      </c>
      <c r="E6">
        <f t="shared" si="2"/>
        <v>0.29455141335518231</v>
      </c>
    </row>
    <row r="9" spans="1:5" x14ac:dyDescent="0.2">
      <c r="A9">
        <v>1</v>
      </c>
      <c r="B9">
        <v>2039</v>
      </c>
      <c r="C9">
        <f>B9/B16</f>
        <v>6.4145719948406579E-2</v>
      </c>
    </row>
    <row r="10" spans="1:5" x14ac:dyDescent="0.2">
      <c r="A10">
        <v>2</v>
      </c>
      <c r="B10">
        <v>0</v>
      </c>
      <c r="C10">
        <f>B10/B16</f>
        <v>0</v>
      </c>
    </row>
    <row r="11" spans="1:5" x14ac:dyDescent="0.2">
      <c r="A11">
        <v>3</v>
      </c>
      <c r="B11">
        <v>1855</v>
      </c>
      <c r="C11">
        <f>B11/B16</f>
        <v>5.8357190046245323E-2</v>
      </c>
    </row>
    <row r="12" spans="1:5" x14ac:dyDescent="0.2">
      <c r="A12">
        <v>4</v>
      </c>
      <c r="B12">
        <v>2831</v>
      </c>
      <c r="C12">
        <f>B12/B16</f>
        <v>8.9061566049013746E-2</v>
      </c>
    </row>
    <row r="13" spans="1:5" x14ac:dyDescent="0.2">
      <c r="A13">
        <v>5</v>
      </c>
      <c r="B13">
        <v>3605</v>
      </c>
      <c r="C13">
        <f>B13/B16</f>
        <v>0.11341114292006166</v>
      </c>
    </row>
    <row r="14" spans="1:5" x14ac:dyDescent="0.2">
      <c r="A14">
        <v>6</v>
      </c>
      <c r="B14">
        <v>9731</v>
      </c>
      <c r="C14">
        <f>B14/B16</f>
        <v>0.30613143738006104</v>
      </c>
    </row>
    <row r="15" spans="1:5" x14ac:dyDescent="0.2">
      <c r="A15">
        <v>7</v>
      </c>
      <c r="B15">
        <v>11726</v>
      </c>
      <c r="C15">
        <f>B15/B16</f>
        <v>0.36889294365621167</v>
      </c>
    </row>
    <row r="16" spans="1:5" x14ac:dyDescent="0.2">
      <c r="B16">
        <f>SUM(B9:B15)</f>
        <v>31787</v>
      </c>
    </row>
    <row r="19" spans="1:7" x14ac:dyDescent="0.2">
      <c r="A19" t="s">
        <v>2</v>
      </c>
      <c r="B19" t="s">
        <v>3</v>
      </c>
      <c r="C19" t="s">
        <v>1</v>
      </c>
      <c r="E19" t="s">
        <v>2</v>
      </c>
      <c r="F19" t="s">
        <v>3</v>
      </c>
      <c r="G19" t="s">
        <v>1</v>
      </c>
    </row>
    <row r="20" spans="1:7" x14ac:dyDescent="0.2">
      <c r="A20">
        <v>2016</v>
      </c>
      <c r="B20">
        <v>1</v>
      </c>
      <c r="C20">
        <v>272</v>
      </c>
      <c r="E20">
        <v>2017</v>
      </c>
      <c r="F20">
        <v>1</v>
      </c>
      <c r="G20">
        <v>145</v>
      </c>
    </row>
    <row r="21" spans="1:7" x14ac:dyDescent="0.2">
      <c r="A21">
        <v>2016</v>
      </c>
      <c r="B21">
        <v>2</v>
      </c>
      <c r="C21">
        <v>0</v>
      </c>
      <c r="E21">
        <v>2017</v>
      </c>
      <c r="F21">
        <v>2</v>
      </c>
      <c r="G21">
        <v>0</v>
      </c>
    </row>
    <row r="22" spans="1:7" x14ac:dyDescent="0.2">
      <c r="A22">
        <v>2016</v>
      </c>
      <c r="B22">
        <v>3</v>
      </c>
      <c r="C22">
        <v>193</v>
      </c>
      <c r="E22">
        <v>2017</v>
      </c>
      <c r="F22">
        <v>3</v>
      </c>
      <c r="G22">
        <v>145</v>
      </c>
    </row>
    <row r="23" spans="1:7" x14ac:dyDescent="0.2">
      <c r="A23">
        <v>2016</v>
      </c>
      <c r="B23">
        <v>4</v>
      </c>
      <c r="C23">
        <v>310</v>
      </c>
      <c r="E23">
        <v>2017</v>
      </c>
      <c r="F23">
        <v>4</v>
      </c>
      <c r="G23">
        <v>182</v>
      </c>
    </row>
    <row r="24" spans="1:7" x14ac:dyDescent="0.2">
      <c r="A24">
        <v>2016</v>
      </c>
      <c r="B24">
        <v>5</v>
      </c>
      <c r="C24">
        <v>604</v>
      </c>
      <c r="E24">
        <v>2017</v>
      </c>
      <c r="F24">
        <v>5</v>
      </c>
      <c r="G24">
        <v>519</v>
      </c>
    </row>
    <row r="25" spans="1:7" x14ac:dyDescent="0.2">
      <c r="A25">
        <v>2016</v>
      </c>
      <c r="B25">
        <v>6</v>
      </c>
      <c r="C25">
        <v>1975</v>
      </c>
      <c r="E25">
        <v>2017</v>
      </c>
      <c r="F25">
        <v>6</v>
      </c>
      <c r="G25">
        <v>1772</v>
      </c>
    </row>
    <row r="26" spans="1:7" x14ac:dyDescent="0.2">
      <c r="A26">
        <v>2016</v>
      </c>
      <c r="B26">
        <v>7</v>
      </c>
      <c r="C26">
        <v>2518</v>
      </c>
      <c r="E26">
        <v>2017</v>
      </c>
      <c r="F26">
        <v>7</v>
      </c>
      <c r="G26">
        <v>2119</v>
      </c>
    </row>
    <row r="28" spans="1:7" x14ac:dyDescent="0.2">
      <c r="A28" t="s">
        <v>2</v>
      </c>
      <c r="B28" t="s">
        <v>3</v>
      </c>
      <c r="C28" t="s">
        <v>1</v>
      </c>
    </row>
    <row r="29" spans="1:7" x14ac:dyDescent="0.2">
      <c r="A29">
        <v>2018</v>
      </c>
      <c r="B29">
        <v>1</v>
      </c>
      <c r="C29">
        <v>85</v>
      </c>
    </row>
    <row r="30" spans="1:7" x14ac:dyDescent="0.2">
      <c r="A30">
        <v>2018</v>
      </c>
      <c r="B30">
        <v>2</v>
      </c>
      <c r="C30">
        <v>0</v>
      </c>
    </row>
    <row r="31" spans="1:7" x14ac:dyDescent="0.2">
      <c r="A31">
        <v>2018</v>
      </c>
      <c r="B31">
        <v>3</v>
      </c>
      <c r="C31">
        <v>132</v>
      </c>
    </row>
    <row r="32" spans="1:7" x14ac:dyDescent="0.2">
      <c r="A32">
        <v>2018</v>
      </c>
      <c r="B32">
        <v>4</v>
      </c>
      <c r="C32">
        <v>130</v>
      </c>
    </row>
    <row r="33" spans="1:5" x14ac:dyDescent="0.2">
      <c r="A33">
        <v>2018</v>
      </c>
      <c r="B33">
        <v>5</v>
      </c>
      <c r="C33">
        <v>389</v>
      </c>
    </row>
    <row r="34" spans="1:5" x14ac:dyDescent="0.2">
      <c r="A34">
        <v>2018</v>
      </c>
      <c r="B34">
        <v>6</v>
      </c>
      <c r="C34">
        <v>1324</v>
      </c>
    </row>
    <row r="35" spans="1:5" x14ac:dyDescent="0.2">
      <c r="A35">
        <v>2018</v>
      </c>
      <c r="B35">
        <v>7</v>
      </c>
      <c r="C35">
        <v>1384</v>
      </c>
    </row>
    <row r="37" spans="1:5" x14ac:dyDescent="0.2">
      <c r="B37">
        <v>2016</v>
      </c>
      <c r="C37">
        <v>2017</v>
      </c>
    </row>
    <row r="38" spans="1:5" x14ac:dyDescent="0.2">
      <c r="A38">
        <v>1</v>
      </c>
      <c r="B38">
        <v>272</v>
      </c>
      <c r="C38">
        <v>145</v>
      </c>
      <c r="D38">
        <v>85</v>
      </c>
      <c r="E38">
        <f>1-(D38/C38)</f>
        <v>0.41379310344827591</v>
      </c>
    </row>
    <row r="39" spans="1:5" x14ac:dyDescent="0.2">
      <c r="A39">
        <v>2</v>
      </c>
      <c r="B39">
        <v>0</v>
      </c>
      <c r="C39">
        <v>0</v>
      </c>
      <c r="D39">
        <v>0</v>
      </c>
      <c r="E39">
        <v>0</v>
      </c>
    </row>
    <row r="40" spans="1:5" x14ac:dyDescent="0.2">
      <c r="A40">
        <v>3</v>
      </c>
      <c r="B40">
        <v>193</v>
      </c>
      <c r="C40">
        <v>145</v>
      </c>
      <c r="D40">
        <v>132</v>
      </c>
      <c r="E40">
        <f t="shared" ref="E39:E44" si="3">1-(D40/C40)</f>
        <v>8.9655172413793061E-2</v>
      </c>
    </row>
    <row r="41" spans="1:5" x14ac:dyDescent="0.2">
      <c r="A41">
        <v>4</v>
      </c>
      <c r="B41">
        <v>310</v>
      </c>
      <c r="C41">
        <v>182</v>
      </c>
      <c r="D41">
        <v>130</v>
      </c>
      <c r="E41">
        <f t="shared" si="3"/>
        <v>0.2857142857142857</v>
      </c>
    </row>
    <row r="42" spans="1:5" x14ac:dyDescent="0.2">
      <c r="A42">
        <v>5</v>
      </c>
      <c r="B42">
        <v>604</v>
      </c>
      <c r="C42">
        <v>519</v>
      </c>
      <c r="D42">
        <v>389</v>
      </c>
      <c r="E42">
        <f t="shared" si="3"/>
        <v>0.25048169556840072</v>
      </c>
    </row>
    <row r="43" spans="1:5" x14ac:dyDescent="0.2">
      <c r="A43">
        <v>6</v>
      </c>
      <c r="B43">
        <v>1975</v>
      </c>
      <c r="C43">
        <v>1772</v>
      </c>
      <c r="D43">
        <v>1324</v>
      </c>
      <c r="E43">
        <f t="shared" si="3"/>
        <v>0.25282167042889392</v>
      </c>
    </row>
    <row r="44" spans="1:5" x14ac:dyDescent="0.2">
      <c r="A44">
        <v>7</v>
      </c>
      <c r="B44">
        <v>2518</v>
      </c>
      <c r="C44">
        <v>2119</v>
      </c>
      <c r="D44">
        <v>1384</v>
      </c>
      <c r="E44">
        <f t="shared" si="3"/>
        <v>0.34686172722982533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counts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2019-02-20T22:00:28Z</dcterms:created>
  <dcterms:modified xsi:type="dcterms:W3CDTF">2019-02-20T22:40:07Z</dcterms:modified>
</cp:coreProperties>
</file>