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paulson\Downloads\near_act\"/>
    </mc:Choice>
  </mc:AlternateContent>
  <xr:revisionPtr revIDLastSave="0" documentId="13_ncr:1_{E38F19B4-05E1-4C55-AC75-926091625576}" xr6:coauthVersionLast="40" xr6:coauthVersionMax="40" xr10:uidLastSave="{00000000-0000-0000-0000-000000000000}"/>
  <bookViews>
    <workbookView xWindow="0" yWindow="0" windowWidth="18435" windowHeight="12135" firstSheet="3" activeTab="11" xr2:uid="{56829385-B55F-479E-A5DF-2744E8211DA1}"/>
  </bookViews>
  <sheets>
    <sheet name="district_count" sheetId="1" r:id="rId1"/>
    <sheet name="total_year" sheetId="10" r:id="rId2"/>
    <sheet name="total_district" sheetId="11" r:id="rId3"/>
    <sheet name="2010" sheetId="2" r:id="rId4"/>
    <sheet name="2011" sheetId="3" r:id="rId5"/>
    <sheet name="2012" sheetId="4" r:id="rId6"/>
    <sheet name="2013" sheetId="5" r:id="rId7"/>
    <sheet name="2014" sheetId="6" r:id="rId8"/>
    <sheet name="2015" sheetId="7" r:id="rId9"/>
    <sheet name="2016" sheetId="8" r:id="rId10"/>
    <sheet name="2017" sheetId="9" r:id="rId11"/>
    <sheet name="comparison" sheetId="12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2" l="1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" i="12"/>
  <c r="J16" i="12"/>
  <c r="E4" i="11"/>
</calcChain>
</file>

<file path=xl/sharedStrings.xml><?xml version="1.0" encoding="utf-8"?>
<sst xmlns="http://schemas.openxmlformats.org/spreadsheetml/2006/main" count="509" uniqueCount="22">
  <si>
    <t>district</t>
  </si>
  <si>
    <t>year</t>
  </si>
  <si>
    <t>race</t>
  </si>
  <si>
    <t>count</t>
  </si>
  <si>
    <t>total</t>
  </si>
  <si>
    <t>per</t>
  </si>
  <si>
    <t>white</t>
  </si>
  <si>
    <t>NA</t>
  </si>
  <si>
    <t>black</t>
  </si>
  <si>
    <t>asian</t>
  </si>
  <si>
    <t>native american</t>
  </si>
  <si>
    <t>pacific islander</t>
  </si>
  <si>
    <t>change</t>
  </si>
  <si>
    <t>per_change</t>
  </si>
  <si>
    <t>per_drop</t>
  </si>
  <si>
    <t>Max:</t>
  </si>
  <si>
    <t>District 6</t>
  </si>
  <si>
    <t>Min:</t>
  </si>
  <si>
    <t>Average:</t>
  </si>
  <si>
    <t>District 2</t>
  </si>
  <si>
    <t>per2017</t>
  </si>
  <si>
    <t>per2016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</si>
</sst>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/>
    <xf numFmtId="0" fontId="4" fillId="0" borderId="1" xfId="0" applyFont="1" applyBorder="1"/>
    <xf numFmtId="0" fontId="4" fillId="0" borderId="1" xfId="0" applyFont="1" applyBorder="1" applyAlignment="1">
      <alignment horizontal="right" vertical="center"/>
    </xf>
    <xf numFmtId="0" fontId="4" fillId="0" borderId="1" xfId="0" applyFont="1" applyBorder="1" applyAlignment="1">
      <alignment vertical="center"/>
    </xf>
    <xf numFmtId="0" fontId="4" fillId="2" borderId="1" xfId="0" applyFont="1" applyFill="1" applyBorder="1" applyAlignment="1">
      <alignment horizontal="right" vertical="center"/>
    </xf>
    <xf numFmtId="0" fontId="4" fillId="2" borderId="1" xfId="0" applyFont="1" applyFill="1" applyBorder="1" applyAlignment="1">
      <alignment vertical="center"/>
    </xf>
    <xf numFmtId="0" fontId="0" fillId="0" borderId="1" xfId="0" applyFont="1" applyBorder="1"/>
    <xf numFmtId="0" fontId="2" fillId="0" borderId="1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right" vertical="center"/>
    </xf>
    <xf numFmtId="0" fontId="0" fillId="0" borderId="1" xfId="0" applyFont="1" applyBorder="1" applyAlignment="1">
      <alignment vertical="center"/>
    </xf>
    <xf numFmtId="0" fontId="1" fillId="0" borderId="1" xfId="0" applyFont="1" applyBorder="1"/>
    <xf numFmtId="0" fontId="4" fillId="3" borderId="1" xfId="0" applyFont="1" applyFill="1" applyBorder="1" applyAlignment="1">
      <alignment horizontal="right" vertical="center"/>
    </xf>
    <xf numFmtId="0" fontId="4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9D133-78FD-49B5-9DE2-FFA96B99F284}">
  <dimension ref="A1:F169"/>
  <sheetViews>
    <sheetView topLeftCell="A16" workbookViewId="0">
      <selection activeCell="C5" sqref="C5"/>
    </sheetView>
  </sheetViews>
  <sheetFormatPr defaultRowHeight="15" x14ac:dyDescent="0.25"/>
  <cols>
    <col min="1" max="16384" width="9.140625" style="3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  <row r="2" spans="1:6" x14ac:dyDescent="0.25">
      <c r="A2" s="4">
        <v>1</v>
      </c>
      <c r="B2" s="4">
        <v>2010</v>
      </c>
      <c r="C2" s="5" t="s">
        <v>6</v>
      </c>
      <c r="D2" s="4">
        <v>20</v>
      </c>
      <c r="E2" s="3">
        <v>416</v>
      </c>
      <c r="F2" s="3">
        <v>4.807692307692308E-2</v>
      </c>
    </row>
    <row r="3" spans="1:6" x14ac:dyDescent="0.25">
      <c r="A3" s="4">
        <v>1</v>
      </c>
      <c r="B3" s="4">
        <v>2010</v>
      </c>
      <c r="C3" s="5" t="s">
        <v>8</v>
      </c>
      <c r="D3" s="4">
        <v>389</v>
      </c>
      <c r="E3" s="3">
        <v>416</v>
      </c>
      <c r="F3" s="3">
        <v>0.93509615384615385</v>
      </c>
    </row>
    <row r="4" spans="1:6" x14ac:dyDescent="0.25">
      <c r="A4" s="4">
        <v>1</v>
      </c>
      <c r="B4" s="4">
        <v>2010</v>
      </c>
      <c r="C4" s="5" t="s">
        <v>9</v>
      </c>
      <c r="D4" s="4">
        <v>7</v>
      </c>
      <c r="E4" s="3">
        <v>416</v>
      </c>
      <c r="F4" s="3">
        <v>1.6826923076923076E-2</v>
      </c>
    </row>
    <row r="5" spans="1:6" x14ac:dyDescent="0.25">
      <c r="A5" s="4">
        <v>2</v>
      </c>
      <c r="B5" s="4">
        <v>2010</v>
      </c>
      <c r="C5" s="5" t="s">
        <v>6</v>
      </c>
      <c r="D5" s="4">
        <v>60</v>
      </c>
      <c r="E5" s="3">
        <v>179</v>
      </c>
      <c r="F5" s="3">
        <v>0.33519553072625696</v>
      </c>
    </row>
    <row r="6" spans="1:6" x14ac:dyDescent="0.25">
      <c r="A6" s="4">
        <v>2</v>
      </c>
      <c r="B6" s="4">
        <v>2010</v>
      </c>
      <c r="C6" s="5" t="s">
        <v>8</v>
      </c>
      <c r="D6" s="4">
        <v>115</v>
      </c>
      <c r="E6" s="3">
        <v>179</v>
      </c>
      <c r="F6" s="3">
        <v>0.64245810055865926</v>
      </c>
    </row>
    <row r="7" spans="1:6" x14ac:dyDescent="0.25">
      <c r="A7" s="4">
        <v>2</v>
      </c>
      <c r="B7" s="4">
        <v>2010</v>
      </c>
      <c r="C7" s="5" t="s">
        <v>9</v>
      </c>
      <c r="D7" s="4">
        <v>4</v>
      </c>
      <c r="E7" s="3">
        <v>179</v>
      </c>
      <c r="F7" s="3">
        <v>2.23463687150838E-2</v>
      </c>
    </row>
    <row r="8" spans="1:6" x14ac:dyDescent="0.25">
      <c r="A8" s="4">
        <v>3</v>
      </c>
      <c r="B8" s="4">
        <v>2010</v>
      </c>
      <c r="C8" s="5" t="s">
        <v>6</v>
      </c>
      <c r="D8" s="4">
        <v>25</v>
      </c>
      <c r="E8" s="3">
        <v>368</v>
      </c>
      <c r="F8" s="3">
        <v>6.7934782608695649E-2</v>
      </c>
    </row>
    <row r="9" spans="1:6" x14ac:dyDescent="0.25">
      <c r="A9" s="4">
        <v>3</v>
      </c>
      <c r="B9" s="4">
        <v>2010</v>
      </c>
      <c r="C9" s="5" t="s">
        <v>8</v>
      </c>
      <c r="D9" s="4">
        <v>340</v>
      </c>
      <c r="E9" s="3">
        <v>368</v>
      </c>
      <c r="F9" s="3">
        <v>0.92391304347826086</v>
      </c>
    </row>
    <row r="10" spans="1:6" x14ac:dyDescent="0.25">
      <c r="A10" s="4">
        <v>3</v>
      </c>
      <c r="B10" s="4">
        <v>2010</v>
      </c>
      <c r="C10" s="5" t="s">
        <v>9</v>
      </c>
      <c r="D10" s="4">
        <v>3</v>
      </c>
      <c r="E10" s="3">
        <v>368</v>
      </c>
      <c r="F10" s="3">
        <v>8.152173913043478E-3</v>
      </c>
    </row>
    <row r="11" spans="1:6" x14ac:dyDescent="0.25">
      <c r="A11" s="4">
        <v>4</v>
      </c>
      <c r="B11" s="4">
        <v>2010</v>
      </c>
      <c r="C11" s="5" t="s">
        <v>6</v>
      </c>
      <c r="D11" s="4">
        <v>7</v>
      </c>
      <c r="E11" s="3">
        <v>277</v>
      </c>
      <c r="F11" s="3">
        <v>2.5270758122743681E-2</v>
      </c>
    </row>
    <row r="12" spans="1:6" x14ac:dyDescent="0.25">
      <c r="A12" s="4">
        <v>4</v>
      </c>
      <c r="B12" s="4">
        <v>2010</v>
      </c>
      <c r="C12" s="5" t="s">
        <v>8</v>
      </c>
      <c r="D12" s="4">
        <v>269</v>
      </c>
      <c r="E12" s="3">
        <v>277</v>
      </c>
      <c r="F12" s="3">
        <v>0.97111913357400725</v>
      </c>
    </row>
    <row r="13" spans="1:6" x14ac:dyDescent="0.25">
      <c r="A13" s="4">
        <v>4</v>
      </c>
      <c r="B13" s="4">
        <v>2010</v>
      </c>
      <c r="C13" s="5" t="s">
        <v>9</v>
      </c>
      <c r="D13" s="4">
        <v>1</v>
      </c>
      <c r="E13" s="3">
        <v>277</v>
      </c>
      <c r="F13" s="3">
        <v>3.6101083032490976E-3</v>
      </c>
    </row>
    <row r="14" spans="1:6" x14ac:dyDescent="0.25">
      <c r="A14" s="4">
        <v>5</v>
      </c>
      <c r="B14" s="4">
        <v>2010</v>
      </c>
      <c r="C14" s="5" t="s">
        <v>6</v>
      </c>
      <c r="D14" s="4">
        <v>7</v>
      </c>
      <c r="E14" s="3">
        <v>310</v>
      </c>
      <c r="F14" s="3">
        <v>2.2580645161290321E-2</v>
      </c>
    </row>
    <row r="15" spans="1:6" x14ac:dyDescent="0.25">
      <c r="A15" s="4">
        <v>5</v>
      </c>
      <c r="B15" s="4">
        <v>2010</v>
      </c>
      <c r="C15" s="5" t="s">
        <v>8</v>
      </c>
      <c r="D15" s="4">
        <v>303</v>
      </c>
      <c r="E15" s="3">
        <v>310</v>
      </c>
      <c r="F15" s="3">
        <v>0.97741935483870968</v>
      </c>
    </row>
    <row r="16" spans="1:6" x14ac:dyDescent="0.25">
      <c r="A16" s="4">
        <v>5</v>
      </c>
      <c r="B16" s="4">
        <v>2010</v>
      </c>
      <c r="C16" s="5" t="s">
        <v>9</v>
      </c>
      <c r="D16" s="4">
        <v>0</v>
      </c>
      <c r="E16" s="3">
        <v>310</v>
      </c>
      <c r="F16" s="3">
        <v>0</v>
      </c>
    </row>
    <row r="17" spans="1:6" x14ac:dyDescent="0.25">
      <c r="A17" s="4">
        <v>6</v>
      </c>
      <c r="B17" s="4">
        <v>2010</v>
      </c>
      <c r="C17" s="5" t="s">
        <v>6</v>
      </c>
      <c r="D17" s="4">
        <v>2</v>
      </c>
      <c r="E17" s="3">
        <v>561</v>
      </c>
      <c r="F17" s="3">
        <v>3.5650623885918001E-3</v>
      </c>
    </row>
    <row r="18" spans="1:6" x14ac:dyDescent="0.25">
      <c r="A18" s="4">
        <v>6</v>
      </c>
      <c r="B18" s="4">
        <v>2010</v>
      </c>
      <c r="C18" s="5" t="s">
        <v>8</v>
      </c>
      <c r="D18" s="4">
        <v>559</v>
      </c>
      <c r="E18" s="3">
        <v>561</v>
      </c>
      <c r="F18" s="3">
        <v>0.99643493761140822</v>
      </c>
    </row>
    <row r="19" spans="1:6" x14ac:dyDescent="0.25">
      <c r="A19" s="4">
        <v>6</v>
      </c>
      <c r="B19" s="4">
        <v>2010</v>
      </c>
      <c r="C19" s="5" t="s">
        <v>9</v>
      </c>
      <c r="D19" s="4">
        <v>0</v>
      </c>
      <c r="E19" s="3">
        <v>561</v>
      </c>
      <c r="F19" s="3">
        <v>0</v>
      </c>
    </row>
    <row r="20" spans="1:6" x14ac:dyDescent="0.25">
      <c r="A20" s="4">
        <v>7</v>
      </c>
      <c r="B20" s="4">
        <v>2010</v>
      </c>
      <c r="C20" s="5" t="s">
        <v>6</v>
      </c>
      <c r="D20" s="4">
        <v>2</v>
      </c>
      <c r="E20" s="3">
        <v>409</v>
      </c>
      <c r="F20" s="3">
        <v>4.8899755501222494E-3</v>
      </c>
    </row>
    <row r="21" spans="1:6" x14ac:dyDescent="0.25">
      <c r="A21" s="4">
        <v>7</v>
      </c>
      <c r="B21" s="4">
        <v>2010</v>
      </c>
      <c r="C21" s="5" t="s">
        <v>8</v>
      </c>
      <c r="D21" s="4">
        <v>407</v>
      </c>
      <c r="E21" s="3">
        <v>409</v>
      </c>
      <c r="F21" s="3">
        <v>0.99511002444987773</v>
      </c>
    </row>
    <row r="22" spans="1:6" x14ac:dyDescent="0.25">
      <c r="A22" s="4">
        <v>7</v>
      </c>
      <c r="B22" s="4">
        <v>2010</v>
      </c>
      <c r="C22" s="5" t="s">
        <v>9</v>
      </c>
      <c r="D22" s="4">
        <v>0</v>
      </c>
      <c r="E22" s="3">
        <v>409</v>
      </c>
      <c r="F22" s="3">
        <v>0</v>
      </c>
    </row>
    <row r="23" spans="1:6" x14ac:dyDescent="0.25">
      <c r="A23" s="6">
        <v>1</v>
      </c>
      <c r="B23" s="6">
        <v>2011</v>
      </c>
      <c r="C23" s="7" t="s">
        <v>6</v>
      </c>
      <c r="D23" s="6">
        <v>28</v>
      </c>
      <c r="E23" s="3">
        <v>456</v>
      </c>
      <c r="F23" s="3">
        <v>6.1403508771929821E-2</v>
      </c>
    </row>
    <row r="24" spans="1:6" x14ac:dyDescent="0.25">
      <c r="A24" s="6">
        <v>1</v>
      </c>
      <c r="B24" s="6">
        <v>2011</v>
      </c>
      <c r="C24" s="7" t="s">
        <v>8</v>
      </c>
      <c r="D24" s="6">
        <v>426</v>
      </c>
      <c r="E24" s="3">
        <v>456</v>
      </c>
      <c r="F24" s="3">
        <v>0.93421052631578949</v>
      </c>
    </row>
    <row r="25" spans="1:6" x14ac:dyDescent="0.25">
      <c r="A25" s="6">
        <v>1</v>
      </c>
      <c r="B25" s="6">
        <v>2011</v>
      </c>
      <c r="C25" s="7" t="s">
        <v>9</v>
      </c>
      <c r="D25" s="6">
        <v>2</v>
      </c>
      <c r="E25" s="3">
        <v>456</v>
      </c>
      <c r="F25" s="3">
        <v>4.3859649122807015E-3</v>
      </c>
    </row>
    <row r="26" spans="1:6" x14ac:dyDescent="0.25">
      <c r="A26" s="6">
        <v>2</v>
      </c>
      <c r="B26" s="6">
        <v>2011</v>
      </c>
      <c r="C26" s="7" t="s">
        <v>6</v>
      </c>
      <c r="D26" s="6">
        <v>61</v>
      </c>
      <c r="E26" s="3">
        <v>209</v>
      </c>
      <c r="F26" s="3">
        <v>0.291866028708134</v>
      </c>
    </row>
    <row r="27" spans="1:6" x14ac:dyDescent="0.25">
      <c r="A27" s="6">
        <v>2</v>
      </c>
      <c r="B27" s="6">
        <v>2011</v>
      </c>
      <c r="C27" s="7" t="s">
        <v>8</v>
      </c>
      <c r="D27" s="6">
        <v>142</v>
      </c>
      <c r="E27" s="3">
        <v>209</v>
      </c>
      <c r="F27" s="3">
        <v>0.67942583732057416</v>
      </c>
    </row>
    <row r="28" spans="1:6" x14ac:dyDescent="0.25">
      <c r="A28" s="6">
        <v>2</v>
      </c>
      <c r="B28" s="6">
        <v>2011</v>
      </c>
      <c r="C28" s="7" t="s">
        <v>9</v>
      </c>
      <c r="D28" s="6">
        <v>6</v>
      </c>
      <c r="E28" s="3">
        <v>209</v>
      </c>
      <c r="F28" s="3">
        <v>2.8708133971291867E-2</v>
      </c>
    </row>
    <row r="29" spans="1:6" x14ac:dyDescent="0.25">
      <c r="A29" s="6">
        <v>3</v>
      </c>
      <c r="B29" s="6">
        <v>2011</v>
      </c>
      <c r="C29" s="7" t="s">
        <v>6</v>
      </c>
      <c r="D29" s="6">
        <v>18</v>
      </c>
      <c r="E29" s="3">
        <v>375</v>
      </c>
      <c r="F29" s="3">
        <v>4.8000000000000001E-2</v>
      </c>
    </row>
    <row r="30" spans="1:6" x14ac:dyDescent="0.25">
      <c r="A30" s="6">
        <v>3</v>
      </c>
      <c r="B30" s="6">
        <v>2011</v>
      </c>
      <c r="C30" s="7" t="s">
        <v>8</v>
      </c>
      <c r="D30" s="6">
        <v>356</v>
      </c>
      <c r="E30" s="3">
        <v>375</v>
      </c>
      <c r="F30" s="3">
        <v>0.94933333333333336</v>
      </c>
    </row>
    <row r="31" spans="1:6" x14ac:dyDescent="0.25">
      <c r="A31" s="6">
        <v>3</v>
      </c>
      <c r="B31" s="6">
        <v>2011</v>
      </c>
      <c r="C31" s="7" t="s">
        <v>9</v>
      </c>
      <c r="D31" s="6">
        <v>1</v>
      </c>
      <c r="E31" s="3">
        <v>375</v>
      </c>
      <c r="F31" s="3">
        <v>2.6666666666666666E-3</v>
      </c>
    </row>
    <row r="32" spans="1:6" x14ac:dyDescent="0.25">
      <c r="A32" s="6">
        <v>4</v>
      </c>
      <c r="B32" s="6">
        <v>2011</v>
      </c>
      <c r="C32" s="7" t="s">
        <v>6</v>
      </c>
      <c r="D32" s="6">
        <v>18</v>
      </c>
      <c r="E32" s="3">
        <v>315</v>
      </c>
      <c r="F32" s="3">
        <v>5.7142857142857141E-2</v>
      </c>
    </row>
    <row r="33" spans="1:6" x14ac:dyDescent="0.25">
      <c r="A33" s="6">
        <v>4</v>
      </c>
      <c r="B33" s="6">
        <v>2011</v>
      </c>
      <c r="C33" s="7" t="s">
        <v>8</v>
      </c>
      <c r="D33" s="6">
        <v>297</v>
      </c>
      <c r="E33" s="3">
        <v>315</v>
      </c>
      <c r="F33" s="3">
        <v>0.94285714285714284</v>
      </c>
    </row>
    <row r="34" spans="1:6" x14ac:dyDescent="0.25">
      <c r="A34" s="6">
        <v>4</v>
      </c>
      <c r="B34" s="6">
        <v>2011</v>
      </c>
      <c r="C34" s="7" t="s">
        <v>9</v>
      </c>
      <c r="D34" s="6">
        <v>0</v>
      </c>
      <c r="E34" s="3">
        <v>315</v>
      </c>
      <c r="F34" s="3">
        <v>0</v>
      </c>
    </row>
    <row r="35" spans="1:6" x14ac:dyDescent="0.25">
      <c r="A35" s="6">
        <v>5</v>
      </c>
      <c r="B35" s="6">
        <v>2011</v>
      </c>
      <c r="C35" s="7" t="s">
        <v>6</v>
      </c>
      <c r="D35" s="6">
        <v>9</v>
      </c>
      <c r="E35" s="3">
        <v>364</v>
      </c>
      <c r="F35" s="3">
        <v>2.4725274725274724E-2</v>
      </c>
    </row>
    <row r="36" spans="1:6" x14ac:dyDescent="0.25">
      <c r="A36" s="6">
        <v>5</v>
      </c>
      <c r="B36" s="6">
        <v>2011</v>
      </c>
      <c r="C36" s="7" t="s">
        <v>8</v>
      </c>
      <c r="D36" s="6">
        <v>355</v>
      </c>
      <c r="E36" s="3">
        <v>364</v>
      </c>
      <c r="F36" s="3">
        <v>0.97527472527472525</v>
      </c>
    </row>
    <row r="37" spans="1:6" x14ac:dyDescent="0.25">
      <c r="A37" s="6">
        <v>5</v>
      </c>
      <c r="B37" s="6">
        <v>2011</v>
      </c>
      <c r="C37" s="7" t="s">
        <v>9</v>
      </c>
      <c r="D37" s="6">
        <v>0</v>
      </c>
      <c r="E37" s="3">
        <v>364</v>
      </c>
      <c r="F37" s="3">
        <v>0</v>
      </c>
    </row>
    <row r="38" spans="1:6" x14ac:dyDescent="0.25">
      <c r="A38" s="6">
        <v>6</v>
      </c>
      <c r="B38" s="6">
        <v>2011</v>
      </c>
      <c r="C38" s="7" t="s">
        <v>6</v>
      </c>
      <c r="D38" s="6">
        <v>6</v>
      </c>
      <c r="E38" s="3">
        <v>616</v>
      </c>
      <c r="F38" s="3">
        <v>9.74025974025974E-3</v>
      </c>
    </row>
    <row r="39" spans="1:6" x14ac:dyDescent="0.25">
      <c r="A39" s="6">
        <v>6</v>
      </c>
      <c r="B39" s="6">
        <v>2011</v>
      </c>
      <c r="C39" s="7" t="s">
        <v>8</v>
      </c>
      <c r="D39" s="6">
        <v>610</v>
      </c>
      <c r="E39" s="3">
        <v>616</v>
      </c>
      <c r="F39" s="3">
        <v>0.99025974025974028</v>
      </c>
    </row>
    <row r="40" spans="1:6" x14ac:dyDescent="0.25">
      <c r="A40" s="6">
        <v>6</v>
      </c>
      <c r="B40" s="6">
        <v>2011</v>
      </c>
      <c r="C40" s="7" t="s">
        <v>9</v>
      </c>
      <c r="D40" s="6">
        <v>0</v>
      </c>
      <c r="E40" s="3">
        <v>616</v>
      </c>
      <c r="F40" s="3">
        <v>0</v>
      </c>
    </row>
    <row r="41" spans="1:6" x14ac:dyDescent="0.25">
      <c r="A41" s="6">
        <v>7</v>
      </c>
      <c r="B41" s="6">
        <v>2011</v>
      </c>
      <c r="C41" s="7" t="s">
        <v>6</v>
      </c>
      <c r="D41" s="6">
        <v>1</v>
      </c>
      <c r="E41" s="3">
        <v>457</v>
      </c>
      <c r="F41" s="3">
        <v>2.1881838074398249E-3</v>
      </c>
    </row>
    <row r="42" spans="1:6" x14ac:dyDescent="0.25">
      <c r="A42" s="6">
        <v>7</v>
      </c>
      <c r="B42" s="6">
        <v>2011</v>
      </c>
      <c r="C42" s="7" t="s">
        <v>8</v>
      </c>
      <c r="D42" s="6">
        <v>455</v>
      </c>
      <c r="E42" s="3">
        <v>457</v>
      </c>
      <c r="F42" s="3">
        <v>0.99562363238512031</v>
      </c>
    </row>
    <row r="43" spans="1:6" x14ac:dyDescent="0.25">
      <c r="A43" s="6">
        <v>7</v>
      </c>
      <c r="B43" s="6">
        <v>2011</v>
      </c>
      <c r="C43" s="7" t="s">
        <v>9</v>
      </c>
      <c r="D43" s="6">
        <v>1</v>
      </c>
      <c r="E43" s="3">
        <v>457</v>
      </c>
      <c r="F43" s="3">
        <v>2.1881838074398249E-3</v>
      </c>
    </row>
    <row r="44" spans="1:6" x14ac:dyDescent="0.25">
      <c r="A44" s="6">
        <v>1</v>
      </c>
      <c r="B44" s="6">
        <v>2012</v>
      </c>
      <c r="C44" s="7" t="s">
        <v>6</v>
      </c>
      <c r="D44" s="6">
        <v>20</v>
      </c>
      <c r="E44" s="3">
        <v>384</v>
      </c>
      <c r="F44" s="3">
        <v>5.2083333333333336E-2</v>
      </c>
    </row>
    <row r="45" spans="1:6" x14ac:dyDescent="0.25">
      <c r="A45" s="6">
        <v>1</v>
      </c>
      <c r="B45" s="6">
        <v>2012</v>
      </c>
      <c r="C45" s="7" t="s">
        <v>8</v>
      </c>
      <c r="D45" s="6">
        <v>361</v>
      </c>
      <c r="E45" s="3">
        <v>384</v>
      </c>
      <c r="F45" s="3">
        <v>0.94010416666666663</v>
      </c>
    </row>
    <row r="46" spans="1:6" x14ac:dyDescent="0.25">
      <c r="A46" s="6">
        <v>1</v>
      </c>
      <c r="B46" s="6">
        <v>2012</v>
      </c>
      <c r="C46" s="7" t="s">
        <v>9</v>
      </c>
      <c r="D46" s="6">
        <v>3</v>
      </c>
      <c r="E46" s="3">
        <v>384</v>
      </c>
      <c r="F46" s="3">
        <v>7.8125E-3</v>
      </c>
    </row>
    <row r="47" spans="1:6" x14ac:dyDescent="0.25">
      <c r="A47" s="6">
        <v>2</v>
      </c>
      <c r="B47" s="6">
        <v>2012</v>
      </c>
      <c r="C47" s="7" t="s">
        <v>6</v>
      </c>
      <c r="D47" s="6">
        <v>54</v>
      </c>
      <c r="E47" s="3">
        <v>210</v>
      </c>
      <c r="F47" s="3">
        <v>0.25714285714285712</v>
      </c>
    </row>
    <row r="48" spans="1:6" x14ac:dyDescent="0.25">
      <c r="A48" s="6">
        <v>2</v>
      </c>
      <c r="B48" s="6">
        <v>2012</v>
      </c>
      <c r="C48" s="7" t="s">
        <v>8</v>
      </c>
      <c r="D48" s="6">
        <v>153</v>
      </c>
      <c r="E48" s="3">
        <v>210</v>
      </c>
      <c r="F48" s="3">
        <v>0.72857142857142854</v>
      </c>
    </row>
    <row r="49" spans="1:6" x14ac:dyDescent="0.25">
      <c r="A49" s="6">
        <v>2</v>
      </c>
      <c r="B49" s="6">
        <v>2012</v>
      </c>
      <c r="C49" s="7" t="s">
        <v>9</v>
      </c>
      <c r="D49" s="6">
        <v>3</v>
      </c>
      <c r="E49" s="3">
        <v>210</v>
      </c>
      <c r="F49" s="3">
        <v>1.4285714285714285E-2</v>
      </c>
    </row>
    <row r="50" spans="1:6" x14ac:dyDescent="0.25">
      <c r="A50" s="6">
        <v>3</v>
      </c>
      <c r="B50" s="6">
        <v>2012</v>
      </c>
      <c r="C50" s="7" t="s">
        <v>6</v>
      </c>
      <c r="D50" s="6">
        <v>55</v>
      </c>
      <c r="E50" s="3">
        <v>442</v>
      </c>
      <c r="F50" s="3">
        <v>0.1244343891402715</v>
      </c>
    </row>
    <row r="51" spans="1:6" x14ac:dyDescent="0.25">
      <c r="A51" s="6">
        <v>3</v>
      </c>
      <c r="B51" s="6">
        <v>2012</v>
      </c>
      <c r="C51" s="7" t="s">
        <v>8</v>
      </c>
      <c r="D51" s="6">
        <v>387</v>
      </c>
      <c r="E51" s="3">
        <v>442</v>
      </c>
      <c r="F51" s="3">
        <v>0.8755656108597285</v>
      </c>
    </row>
    <row r="52" spans="1:6" x14ac:dyDescent="0.25">
      <c r="A52" s="6">
        <v>3</v>
      </c>
      <c r="B52" s="6">
        <v>2012</v>
      </c>
      <c r="C52" s="7" t="s">
        <v>9</v>
      </c>
      <c r="D52" s="6">
        <v>0</v>
      </c>
      <c r="E52" s="3">
        <v>442</v>
      </c>
      <c r="F52" s="3">
        <v>0</v>
      </c>
    </row>
    <row r="53" spans="1:6" x14ac:dyDescent="0.25">
      <c r="A53" s="6">
        <v>4</v>
      </c>
      <c r="B53" s="6">
        <v>2012</v>
      </c>
      <c r="C53" s="7" t="s">
        <v>6</v>
      </c>
      <c r="D53" s="6">
        <v>17</v>
      </c>
      <c r="E53" s="3">
        <v>353</v>
      </c>
      <c r="F53" s="3">
        <v>4.8158640226628892E-2</v>
      </c>
    </row>
    <row r="54" spans="1:6" x14ac:dyDescent="0.25">
      <c r="A54" s="6">
        <v>4</v>
      </c>
      <c r="B54" s="6">
        <v>2012</v>
      </c>
      <c r="C54" s="7" t="s">
        <v>8</v>
      </c>
      <c r="D54" s="6">
        <v>336</v>
      </c>
      <c r="E54" s="3">
        <v>353</v>
      </c>
      <c r="F54" s="3">
        <v>0.95184135977337114</v>
      </c>
    </row>
    <row r="55" spans="1:6" x14ac:dyDescent="0.25">
      <c r="A55" s="6">
        <v>4</v>
      </c>
      <c r="B55" s="6">
        <v>2012</v>
      </c>
      <c r="C55" s="7" t="s">
        <v>9</v>
      </c>
      <c r="D55" s="6">
        <v>0</v>
      </c>
      <c r="E55" s="3">
        <v>353</v>
      </c>
      <c r="F55" s="3">
        <v>0</v>
      </c>
    </row>
    <row r="56" spans="1:6" x14ac:dyDescent="0.25">
      <c r="A56" s="6">
        <v>5</v>
      </c>
      <c r="B56" s="6">
        <v>2012</v>
      </c>
      <c r="C56" s="7" t="s">
        <v>6</v>
      </c>
      <c r="D56" s="6">
        <v>8</v>
      </c>
      <c r="E56" s="3">
        <v>371</v>
      </c>
      <c r="F56" s="3">
        <v>2.15633423180593E-2</v>
      </c>
    </row>
    <row r="57" spans="1:6" x14ac:dyDescent="0.25">
      <c r="A57" s="6">
        <v>5</v>
      </c>
      <c r="B57" s="6">
        <v>2012</v>
      </c>
      <c r="C57" s="7" t="s">
        <v>8</v>
      </c>
      <c r="D57" s="6">
        <v>362</v>
      </c>
      <c r="E57" s="3">
        <v>371</v>
      </c>
      <c r="F57" s="3">
        <v>0.97574123989218331</v>
      </c>
    </row>
    <row r="58" spans="1:6" x14ac:dyDescent="0.25">
      <c r="A58" s="6">
        <v>5</v>
      </c>
      <c r="B58" s="6">
        <v>2012</v>
      </c>
      <c r="C58" s="7" t="s">
        <v>9</v>
      </c>
      <c r="D58" s="6">
        <v>1</v>
      </c>
      <c r="E58" s="3">
        <v>371</v>
      </c>
      <c r="F58" s="3">
        <v>2.6954177897574125E-3</v>
      </c>
    </row>
    <row r="59" spans="1:6" x14ac:dyDescent="0.25">
      <c r="A59" s="6">
        <v>6</v>
      </c>
      <c r="B59" s="6">
        <v>2012</v>
      </c>
      <c r="C59" s="7" t="s">
        <v>6</v>
      </c>
      <c r="D59" s="6">
        <v>8</v>
      </c>
      <c r="E59" s="3">
        <v>564</v>
      </c>
      <c r="F59" s="3">
        <v>1.4184397163120567E-2</v>
      </c>
    </row>
    <row r="60" spans="1:6" x14ac:dyDescent="0.25">
      <c r="A60" s="6">
        <v>6</v>
      </c>
      <c r="B60" s="6">
        <v>2012</v>
      </c>
      <c r="C60" s="7" t="s">
        <v>8</v>
      </c>
      <c r="D60" s="6">
        <v>556</v>
      </c>
      <c r="E60" s="3">
        <v>564</v>
      </c>
      <c r="F60" s="3">
        <v>0.98581560283687941</v>
      </c>
    </row>
    <row r="61" spans="1:6" x14ac:dyDescent="0.25">
      <c r="A61" s="6">
        <v>6</v>
      </c>
      <c r="B61" s="6">
        <v>2012</v>
      </c>
      <c r="C61" s="7" t="s">
        <v>9</v>
      </c>
      <c r="D61" s="6">
        <v>0</v>
      </c>
      <c r="E61" s="3">
        <v>564</v>
      </c>
      <c r="F61" s="3">
        <v>0</v>
      </c>
    </row>
    <row r="62" spans="1:6" x14ac:dyDescent="0.25">
      <c r="A62" s="6">
        <v>7</v>
      </c>
      <c r="B62" s="6">
        <v>2012</v>
      </c>
      <c r="C62" s="7" t="s">
        <v>6</v>
      </c>
      <c r="D62" s="6">
        <v>0</v>
      </c>
      <c r="E62" s="3">
        <v>379</v>
      </c>
      <c r="F62" s="3">
        <v>0</v>
      </c>
    </row>
    <row r="63" spans="1:6" x14ac:dyDescent="0.25">
      <c r="A63" s="6">
        <v>7</v>
      </c>
      <c r="B63" s="6">
        <v>2012</v>
      </c>
      <c r="C63" s="7" t="s">
        <v>8</v>
      </c>
      <c r="D63" s="6">
        <v>379</v>
      </c>
      <c r="E63" s="3">
        <v>379</v>
      </c>
      <c r="F63" s="3">
        <v>1</v>
      </c>
    </row>
    <row r="64" spans="1:6" x14ac:dyDescent="0.25">
      <c r="A64" s="6">
        <v>7</v>
      </c>
      <c r="B64" s="6">
        <v>2012</v>
      </c>
      <c r="C64" s="7" t="s">
        <v>9</v>
      </c>
      <c r="D64" s="6">
        <v>0</v>
      </c>
      <c r="E64" s="3">
        <v>379</v>
      </c>
      <c r="F64" s="3">
        <v>0</v>
      </c>
    </row>
    <row r="65" spans="1:6" x14ac:dyDescent="0.25">
      <c r="A65" s="6">
        <v>1</v>
      </c>
      <c r="B65" s="6">
        <v>2013</v>
      </c>
      <c r="C65" s="7" t="s">
        <v>6</v>
      </c>
      <c r="D65" s="6">
        <v>18</v>
      </c>
      <c r="E65" s="3">
        <v>408</v>
      </c>
      <c r="F65" s="3">
        <v>4.4117647058823532E-2</v>
      </c>
    </row>
    <row r="66" spans="1:6" x14ac:dyDescent="0.25">
      <c r="A66" s="6">
        <v>1</v>
      </c>
      <c r="B66" s="6">
        <v>2013</v>
      </c>
      <c r="C66" s="7" t="s">
        <v>8</v>
      </c>
      <c r="D66" s="6">
        <v>389</v>
      </c>
      <c r="E66" s="3">
        <v>408</v>
      </c>
      <c r="F66" s="3">
        <v>0.95343137254901966</v>
      </c>
    </row>
    <row r="67" spans="1:6" x14ac:dyDescent="0.25">
      <c r="A67" s="6">
        <v>1</v>
      </c>
      <c r="B67" s="6">
        <v>2013</v>
      </c>
      <c r="C67" s="7" t="s">
        <v>9</v>
      </c>
      <c r="D67" s="6">
        <v>1</v>
      </c>
      <c r="E67" s="3">
        <v>408</v>
      </c>
      <c r="F67" s="3">
        <v>2.4509803921568627E-3</v>
      </c>
    </row>
    <row r="68" spans="1:6" x14ac:dyDescent="0.25">
      <c r="A68" s="6">
        <v>2</v>
      </c>
      <c r="B68" s="6">
        <v>2013</v>
      </c>
      <c r="C68" s="7" t="s">
        <v>6</v>
      </c>
      <c r="D68" s="6">
        <v>54</v>
      </c>
      <c r="E68" s="3">
        <v>245</v>
      </c>
      <c r="F68" s="3">
        <v>0.22040816326530613</v>
      </c>
    </row>
    <row r="69" spans="1:6" x14ac:dyDescent="0.25">
      <c r="A69" s="6">
        <v>2</v>
      </c>
      <c r="B69" s="6">
        <v>2013</v>
      </c>
      <c r="C69" s="7" t="s">
        <v>8</v>
      </c>
      <c r="D69" s="6">
        <v>186</v>
      </c>
      <c r="E69" s="3">
        <v>245</v>
      </c>
      <c r="F69" s="3">
        <v>0.75918367346938775</v>
      </c>
    </row>
    <row r="70" spans="1:6" x14ac:dyDescent="0.25">
      <c r="A70" s="6">
        <v>2</v>
      </c>
      <c r="B70" s="6">
        <v>2013</v>
      </c>
      <c r="C70" s="7" t="s">
        <v>9</v>
      </c>
      <c r="D70" s="6">
        <v>5</v>
      </c>
      <c r="E70" s="3">
        <v>245</v>
      </c>
      <c r="F70" s="3">
        <v>2.0408163265306121E-2</v>
      </c>
    </row>
    <row r="71" spans="1:6" x14ac:dyDescent="0.25">
      <c r="A71" s="6">
        <v>3</v>
      </c>
      <c r="B71" s="6">
        <v>2013</v>
      </c>
      <c r="C71" s="7" t="s">
        <v>6</v>
      </c>
      <c r="D71" s="6">
        <v>37</v>
      </c>
      <c r="E71" s="3">
        <v>524</v>
      </c>
      <c r="F71" s="3">
        <v>7.061068702290077E-2</v>
      </c>
    </row>
    <row r="72" spans="1:6" x14ac:dyDescent="0.25">
      <c r="A72" s="6">
        <v>3</v>
      </c>
      <c r="B72" s="6">
        <v>2013</v>
      </c>
      <c r="C72" s="7" t="s">
        <v>8</v>
      </c>
      <c r="D72" s="6">
        <v>487</v>
      </c>
      <c r="E72" s="3">
        <v>524</v>
      </c>
      <c r="F72" s="3">
        <v>0.92938931297709926</v>
      </c>
    </row>
    <row r="73" spans="1:6" x14ac:dyDescent="0.25">
      <c r="A73" s="6">
        <v>3</v>
      </c>
      <c r="B73" s="6">
        <v>2013</v>
      </c>
      <c r="C73" s="7" t="s">
        <v>9</v>
      </c>
      <c r="D73" s="6">
        <v>0</v>
      </c>
      <c r="E73" s="3">
        <v>524</v>
      </c>
      <c r="F73" s="3">
        <v>0</v>
      </c>
    </row>
    <row r="74" spans="1:6" x14ac:dyDescent="0.25">
      <c r="A74" s="6">
        <v>4</v>
      </c>
      <c r="B74" s="6">
        <v>2013</v>
      </c>
      <c r="C74" s="7" t="s">
        <v>6</v>
      </c>
      <c r="D74" s="6">
        <v>23</v>
      </c>
      <c r="E74" s="3">
        <v>414</v>
      </c>
      <c r="F74" s="3">
        <v>5.5555555555555552E-2</v>
      </c>
    </row>
    <row r="75" spans="1:6" x14ac:dyDescent="0.25">
      <c r="A75" s="6">
        <v>4</v>
      </c>
      <c r="B75" s="6">
        <v>2013</v>
      </c>
      <c r="C75" s="7" t="s">
        <v>8</v>
      </c>
      <c r="D75" s="6">
        <v>391</v>
      </c>
      <c r="E75" s="3">
        <v>414</v>
      </c>
      <c r="F75" s="3">
        <v>0.94444444444444442</v>
      </c>
    </row>
    <row r="76" spans="1:6" x14ac:dyDescent="0.25">
      <c r="A76" s="6">
        <v>4</v>
      </c>
      <c r="B76" s="6">
        <v>2013</v>
      </c>
      <c r="C76" s="7" t="s">
        <v>9</v>
      </c>
      <c r="D76" s="6">
        <v>0</v>
      </c>
      <c r="E76" s="3">
        <v>414</v>
      </c>
      <c r="F76" s="3">
        <v>0</v>
      </c>
    </row>
    <row r="77" spans="1:6" x14ac:dyDescent="0.25">
      <c r="A77" s="6">
        <v>5</v>
      </c>
      <c r="B77" s="6">
        <v>2013</v>
      </c>
      <c r="C77" s="7" t="s">
        <v>6</v>
      </c>
      <c r="D77" s="6">
        <v>22</v>
      </c>
      <c r="E77" s="3">
        <v>403</v>
      </c>
      <c r="F77" s="3">
        <v>5.4590570719602979E-2</v>
      </c>
    </row>
    <row r="78" spans="1:6" x14ac:dyDescent="0.25">
      <c r="A78" s="6">
        <v>5</v>
      </c>
      <c r="B78" s="6">
        <v>2013</v>
      </c>
      <c r="C78" s="7" t="s">
        <v>8</v>
      </c>
      <c r="D78" s="6">
        <v>381</v>
      </c>
      <c r="E78" s="3">
        <v>403</v>
      </c>
      <c r="F78" s="3">
        <v>0.94540942928039706</v>
      </c>
    </row>
    <row r="79" spans="1:6" x14ac:dyDescent="0.25">
      <c r="A79" s="6">
        <v>5</v>
      </c>
      <c r="B79" s="6">
        <v>2013</v>
      </c>
      <c r="C79" s="7" t="s">
        <v>9</v>
      </c>
      <c r="D79" s="6">
        <v>0</v>
      </c>
      <c r="E79" s="3">
        <v>403</v>
      </c>
      <c r="F79" s="3">
        <v>0</v>
      </c>
    </row>
    <row r="80" spans="1:6" x14ac:dyDescent="0.25">
      <c r="A80" s="6">
        <v>6</v>
      </c>
      <c r="B80" s="6">
        <v>2013</v>
      </c>
      <c r="C80" s="7" t="s">
        <v>6</v>
      </c>
      <c r="D80" s="6">
        <v>6</v>
      </c>
      <c r="E80" s="3">
        <v>517</v>
      </c>
      <c r="F80" s="3">
        <v>1.160541586073501E-2</v>
      </c>
    </row>
    <row r="81" spans="1:6" x14ac:dyDescent="0.25">
      <c r="A81" s="6">
        <v>6</v>
      </c>
      <c r="B81" s="6">
        <v>2013</v>
      </c>
      <c r="C81" s="7" t="s">
        <v>8</v>
      </c>
      <c r="D81" s="6">
        <v>511</v>
      </c>
      <c r="E81" s="3">
        <v>517</v>
      </c>
      <c r="F81" s="3">
        <v>0.98839458413926495</v>
      </c>
    </row>
    <row r="82" spans="1:6" x14ac:dyDescent="0.25">
      <c r="A82" s="6">
        <v>6</v>
      </c>
      <c r="B82" s="6">
        <v>2013</v>
      </c>
      <c r="C82" s="7" t="s">
        <v>9</v>
      </c>
      <c r="D82" s="6">
        <v>0</v>
      </c>
      <c r="E82" s="3">
        <v>517</v>
      </c>
      <c r="F82" s="3">
        <v>0</v>
      </c>
    </row>
    <row r="83" spans="1:6" x14ac:dyDescent="0.25">
      <c r="A83" s="6">
        <v>7</v>
      </c>
      <c r="B83" s="6">
        <v>2013</v>
      </c>
      <c r="C83" s="7" t="s">
        <v>6</v>
      </c>
      <c r="D83" s="6">
        <v>6</v>
      </c>
      <c r="E83" s="3">
        <v>397</v>
      </c>
      <c r="F83" s="3">
        <v>1.5113350125944584E-2</v>
      </c>
    </row>
    <row r="84" spans="1:6" x14ac:dyDescent="0.25">
      <c r="A84" s="6">
        <v>7</v>
      </c>
      <c r="B84" s="6">
        <v>2013</v>
      </c>
      <c r="C84" s="7" t="s">
        <v>8</v>
      </c>
      <c r="D84" s="6">
        <v>389</v>
      </c>
      <c r="E84" s="3">
        <v>397</v>
      </c>
      <c r="F84" s="3">
        <v>0.97984886649874059</v>
      </c>
    </row>
    <row r="85" spans="1:6" x14ac:dyDescent="0.25">
      <c r="A85" s="6">
        <v>7</v>
      </c>
      <c r="B85" s="6">
        <v>2013</v>
      </c>
      <c r="C85" s="7" t="s">
        <v>9</v>
      </c>
      <c r="D85" s="6">
        <v>2</v>
      </c>
      <c r="E85" s="3">
        <v>397</v>
      </c>
      <c r="F85" s="3">
        <v>5.0377833753148613E-3</v>
      </c>
    </row>
    <row r="86" spans="1:6" x14ac:dyDescent="0.25">
      <c r="A86" s="6">
        <v>1</v>
      </c>
      <c r="B86" s="6">
        <v>2014</v>
      </c>
      <c r="C86" s="7" t="s">
        <v>6</v>
      </c>
      <c r="D86" s="6">
        <v>29</v>
      </c>
      <c r="E86" s="3">
        <v>470</v>
      </c>
      <c r="F86" s="3">
        <v>6.1702127659574467E-2</v>
      </c>
    </row>
    <row r="87" spans="1:6" x14ac:dyDescent="0.25">
      <c r="A87" s="6">
        <v>1</v>
      </c>
      <c r="B87" s="6">
        <v>2014</v>
      </c>
      <c r="C87" s="7" t="s">
        <v>8</v>
      </c>
      <c r="D87" s="6">
        <v>438</v>
      </c>
      <c r="E87" s="3">
        <v>470</v>
      </c>
      <c r="F87" s="3">
        <v>0.93191489361702129</v>
      </c>
    </row>
    <row r="88" spans="1:6" x14ac:dyDescent="0.25">
      <c r="A88" s="6">
        <v>1</v>
      </c>
      <c r="B88" s="6">
        <v>2014</v>
      </c>
      <c r="C88" s="7" t="s">
        <v>9</v>
      </c>
      <c r="D88" s="6">
        <v>3</v>
      </c>
      <c r="E88" s="3">
        <v>470</v>
      </c>
      <c r="F88" s="3">
        <v>6.382978723404255E-3</v>
      </c>
    </row>
    <row r="89" spans="1:6" x14ac:dyDescent="0.25">
      <c r="A89" s="6">
        <v>2</v>
      </c>
      <c r="B89" s="6">
        <v>2014</v>
      </c>
      <c r="C89" s="7" t="s">
        <v>6</v>
      </c>
      <c r="D89" s="6">
        <v>60</v>
      </c>
      <c r="E89" s="3">
        <v>290</v>
      </c>
      <c r="F89" s="3">
        <v>0.20689655172413793</v>
      </c>
    </row>
    <row r="90" spans="1:6" x14ac:dyDescent="0.25">
      <c r="A90" s="6">
        <v>2</v>
      </c>
      <c r="B90" s="6">
        <v>2014</v>
      </c>
      <c r="C90" s="7" t="s">
        <v>8</v>
      </c>
      <c r="D90" s="6">
        <v>226</v>
      </c>
      <c r="E90" s="3">
        <v>290</v>
      </c>
      <c r="F90" s="3">
        <v>0.77931034482758621</v>
      </c>
    </row>
    <row r="91" spans="1:6" x14ac:dyDescent="0.25">
      <c r="A91" s="6">
        <v>2</v>
      </c>
      <c r="B91" s="6">
        <v>2014</v>
      </c>
      <c r="C91" s="7" t="s">
        <v>9</v>
      </c>
      <c r="D91" s="6">
        <v>4</v>
      </c>
      <c r="E91" s="3">
        <v>290</v>
      </c>
      <c r="F91" s="3">
        <v>1.3793103448275862E-2</v>
      </c>
    </row>
    <row r="92" spans="1:6" x14ac:dyDescent="0.25">
      <c r="A92" s="6">
        <v>3</v>
      </c>
      <c r="B92" s="6">
        <v>2014</v>
      </c>
      <c r="C92" s="7" t="s">
        <v>6</v>
      </c>
      <c r="D92" s="6">
        <v>36</v>
      </c>
      <c r="E92" s="3">
        <v>371</v>
      </c>
      <c r="F92" s="3">
        <v>9.7035040431266845E-2</v>
      </c>
    </row>
    <row r="93" spans="1:6" x14ac:dyDescent="0.25">
      <c r="A93" s="6">
        <v>3</v>
      </c>
      <c r="B93" s="6">
        <v>2014</v>
      </c>
      <c r="C93" s="7" t="s">
        <v>8</v>
      </c>
      <c r="D93" s="6">
        <v>333</v>
      </c>
      <c r="E93" s="3">
        <v>371</v>
      </c>
      <c r="F93" s="3">
        <v>0.89757412398921832</v>
      </c>
    </row>
    <row r="94" spans="1:6" x14ac:dyDescent="0.25">
      <c r="A94" s="6">
        <v>3</v>
      </c>
      <c r="B94" s="6">
        <v>2014</v>
      </c>
      <c r="C94" s="7" t="s">
        <v>9</v>
      </c>
      <c r="D94" s="6">
        <v>2</v>
      </c>
      <c r="E94" s="3">
        <v>371</v>
      </c>
      <c r="F94" s="3">
        <v>5.3908355795148251E-3</v>
      </c>
    </row>
    <row r="95" spans="1:6" x14ac:dyDescent="0.25">
      <c r="A95" s="6">
        <v>4</v>
      </c>
      <c r="B95" s="6">
        <v>2014</v>
      </c>
      <c r="C95" s="7" t="s">
        <v>6</v>
      </c>
      <c r="D95" s="6">
        <v>23</v>
      </c>
      <c r="E95" s="3">
        <v>344</v>
      </c>
      <c r="F95" s="3">
        <v>6.6860465116279064E-2</v>
      </c>
    </row>
    <row r="96" spans="1:6" x14ac:dyDescent="0.25">
      <c r="A96" s="6">
        <v>4</v>
      </c>
      <c r="B96" s="6">
        <v>2014</v>
      </c>
      <c r="C96" s="7" t="s">
        <v>8</v>
      </c>
      <c r="D96" s="6">
        <v>321</v>
      </c>
      <c r="E96" s="3">
        <v>344</v>
      </c>
      <c r="F96" s="3">
        <v>0.93313953488372092</v>
      </c>
    </row>
    <row r="97" spans="1:6" x14ac:dyDescent="0.25">
      <c r="A97" s="6">
        <v>4</v>
      </c>
      <c r="B97" s="6">
        <v>2014</v>
      </c>
      <c r="C97" s="7" t="s">
        <v>9</v>
      </c>
      <c r="D97" s="6">
        <v>0</v>
      </c>
      <c r="E97" s="3">
        <v>344</v>
      </c>
      <c r="F97" s="3">
        <v>0</v>
      </c>
    </row>
    <row r="98" spans="1:6" x14ac:dyDescent="0.25">
      <c r="A98" s="6">
        <v>5</v>
      </c>
      <c r="B98" s="6">
        <v>2014</v>
      </c>
      <c r="C98" s="7" t="s">
        <v>6</v>
      </c>
      <c r="D98" s="6">
        <v>16</v>
      </c>
      <c r="E98" s="3">
        <v>490</v>
      </c>
      <c r="F98" s="3">
        <v>3.2653061224489799E-2</v>
      </c>
    </row>
    <row r="99" spans="1:6" x14ac:dyDescent="0.25">
      <c r="A99" s="6">
        <v>5</v>
      </c>
      <c r="B99" s="6">
        <v>2014</v>
      </c>
      <c r="C99" s="7" t="s">
        <v>8</v>
      </c>
      <c r="D99" s="6">
        <v>471</v>
      </c>
      <c r="E99" s="3">
        <v>490</v>
      </c>
      <c r="F99" s="3">
        <v>0.96122448979591835</v>
      </c>
    </row>
    <row r="100" spans="1:6" x14ac:dyDescent="0.25">
      <c r="A100" s="6">
        <v>5</v>
      </c>
      <c r="B100" s="6">
        <v>2014</v>
      </c>
      <c r="C100" s="7" t="s">
        <v>9</v>
      </c>
      <c r="D100" s="6">
        <v>3</v>
      </c>
      <c r="E100" s="3">
        <v>490</v>
      </c>
      <c r="F100" s="3">
        <v>6.1224489795918364E-3</v>
      </c>
    </row>
    <row r="101" spans="1:6" x14ac:dyDescent="0.25">
      <c r="A101" s="6">
        <v>6</v>
      </c>
      <c r="B101" s="6">
        <v>2014</v>
      </c>
      <c r="C101" s="7" t="s">
        <v>6</v>
      </c>
      <c r="D101" s="6">
        <v>4</v>
      </c>
      <c r="E101" s="3">
        <v>470</v>
      </c>
      <c r="F101" s="3">
        <v>8.5106382978723406E-3</v>
      </c>
    </row>
    <row r="102" spans="1:6" x14ac:dyDescent="0.25">
      <c r="A102" s="6">
        <v>6</v>
      </c>
      <c r="B102" s="6">
        <v>2014</v>
      </c>
      <c r="C102" s="7" t="s">
        <v>8</v>
      </c>
      <c r="D102" s="6">
        <v>465</v>
      </c>
      <c r="E102" s="3">
        <v>470</v>
      </c>
      <c r="F102" s="3">
        <v>0.98936170212765961</v>
      </c>
    </row>
    <row r="103" spans="1:6" x14ac:dyDescent="0.25">
      <c r="A103" s="6">
        <v>6</v>
      </c>
      <c r="B103" s="6">
        <v>2014</v>
      </c>
      <c r="C103" s="7" t="s">
        <v>9</v>
      </c>
      <c r="D103" s="6">
        <v>1</v>
      </c>
      <c r="E103" s="3">
        <v>470</v>
      </c>
      <c r="F103" s="3">
        <v>2.1276595744680851E-3</v>
      </c>
    </row>
    <row r="104" spans="1:6" x14ac:dyDescent="0.25">
      <c r="A104" s="6">
        <v>7</v>
      </c>
      <c r="B104" s="6">
        <v>2014</v>
      </c>
      <c r="C104" s="7" t="s">
        <v>6</v>
      </c>
      <c r="D104" s="6">
        <v>7</v>
      </c>
      <c r="E104" s="3">
        <v>580</v>
      </c>
      <c r="F104" s="3">
        <v>1.2068965517241379E-2</v>
      </c>
    </row>
    <row r="105" spans="1:6" x14ac:dyDescent="0.25">
      <c r="A105" s="6">
        <v>7</v>
      </c>
      <c r="B105" s="6">
        <v>2014</v>
      </c>
      <c r="C105" s="7" t="s">
        <v>8</v>
      </c>
      <c r="D105" s="6">
        <v>573</v>
      </c>
      <c r="E105" s="3">
        <v>580</v>
      </c>
      <c r="F105" s="3">
        <v>0.98793103448275865</v>
      </c>
    </row>
    <row r="106" spans="1:6" x14ac:dyDescent="0.25">
      <c r="A106" s="6">
        <v>7</v>
      </c>
      <c r="B106" s="6">
        <v>2014</v>
      </c>
      <c r="C106" s="7" t="s">
        <v>9</v>
      </c>
      <c r="D106" s="6">
        <v>0</v>
      </c>
      <c r="E106" s="3">
        <v>580</v>
      </c>
      <c r="F106" s="3">
        <v>0</v>
      </c>
    </row>
    <row r="107" spans="1:6" x14ac:dyDescent="0.25">
      <c r="A107" s="6">
        <v>1</v>
      </c>
      <c r="B107" s="6">
        <v>2015</v>
      </c>
      <c r="C107" s="7" t="s">
        <v>6</v>
      </c>
      <c r="D107" s="6">
        <v>26</v>
      </c>
      <c r="E107" s="3">
        <v>437</v>
      </c>
      <c r="F107" s="3">
        <v>5.9496567505720827E-2</v>
      </c>
    </row>
    <row r="108" spans="1:6" x14ac:dyDescent="0.25">
      <c r="A108" s="6">
        <v>1</v>
      </c>
      <c r="B108" s="6">
        <v>2015</v>
      </c>
      <c r="C108" s="7" t="s">
        <v>8</v>
      </c>
      <c r="D108" s="6">
        <v>409</v>
      </c>
      <c r="E108" s="3">
        <v>437</v>
      </c>
      <c r="F108" s="3">
        <v>0.93592677345537756</v>
      </c>
    </row>
    <row r="109" spans="1:6" x14ac:dyDescent="0.25">
      <c r="A109" s="6">
        <v>1</v>
      </c>
      <c r="B109" s="6">
        <v>2015</v>
      </c>
      <c r="C109" s="7" t="s">
        <v>9</v>
      </c>
      <c r="D109" s="6">
        <v>2</v>
      </c>
      <c r="E109" s="3">
        <v>437</v>
      </c>
      <c r="F109" s="3">
        <v>4.5766590389016018E-3</v>
      </c>
    </row>
    <row r="110" spans="1:6" x14ac:dyDescent="0.25">
      <c r="A110" s="6">
        <v>2</v>
      </c>
      <c r="B110" s="6">
        <v>2015</v>
      </c>
      <c r="C110" s="7" t="s">
        <v>6</v>
      </c>
      <c r="D110" s="6">
        <v>53</v>
      </c>
      <c r="E110" s="3">
        <v>199</v>
      </c>
      <c r="F110" s="3">
        <v>0.26633165829145727</v>
      </c>
    </row>
    <row r="111" spans="1:6" x14ac:dyDescent="0.25">
      <c r="A111" s="6">
        <v>2</v>
      </c>
      <c r="B111" s="6">
        <v>2015</v>
      </c>
      <c r="C111" s="7" t="s">
        <v>8</v>
      </c>
      <c r="D111" s="6">
        <v>143</v>
      </c>
      <c r="E111" s="3">
        <v>199</v>
      </c>
      <c r="F111" s="3">
        <v>0.71859296482412061</v>
      </c>
    </row>
    <row r="112" spans="1:6" x14ac:dyDescent="0.25">
      <c r="A112" s="6">
        <v>2</v>
      </c>
      <c r="B112" s="6">
        <v>2015</v>
      </c>
      <c r="C112" s="7" t="s">
        <v>9</v>
      </c>
      <c r="D112" s="6">
        <v>3</v>
      </c>
      <c r="E112" s="3">
        <v>199</v>
      </c>
      <c r="F112" s="3">
        <v>1.507537688442211E-2</v>
      </c>
    </row>
    <row r="113" spans="1:6" x14ac:dyDescent="0.25">
      <c r="A113" s="6">
        <v>3</v>
      </c>
      <c r="B113" s="6">
        <v>2015</v>
      </c>
      <c r="C113" s="7" t="s">
        <v>6</v>
      </c>
      <c r="D113" s="6">
        <v>36</v>
      </c>
      <c r="E113" s="3">
        <v>331</v>
      </c>
      <c r="F113" s="3">
        <v>0.10876132930513595</v>
      </c>
    </row>
    <row r="114" spans="1:6" x14ac:dyDescent="0.25">
      <c r="A114" s="6">
        <v>3</v>
      </c>
      <c r="B114" s="6">
        <v>2015</v>
      </c>
      <c r="C114" s="7" t="s">
        <v>8</v>
      </c>
      <c r="D114" s="6">
        <v>294</v>
      </c>
      <c r="E114" s="3">
        <v>331</v>
      </c>
      <c r="F114" s="3">
        <v>0.88821752265861031</v>
      </c>
    </row>
    <row r="115" spans="1:6" x14ac:dyDescent="0.25">
      <c r="A115" s="6">
        <v>3</v>
      </c>
      <c r="B115" s="6">
        <v>2015</v>
      </c>
      <c r="C115" s="7" t="s">
        <v>9</v>
      </c>
      <c r="D115" s="6">
        <v>1</v>
      </c>
      <c r="E115" s="3">
        <v>331</v>
      </c>
      <c r="F115" s="3">
        <v>3.0211480362537764E-3</v>
      </c>
    </row>
    <row r="116" spans="1:6" x14ac:dyDescent="0.25">
      <c r="A116" s="6">
        <v>4</v>
      </c>
      <c r="B116" s="6">
        <v>2015</v>
      </c>
      <c r="C116" s="7" t="s">
        <v>6</v>
      </c>
      <c r="D116" s="6">
        <v>21</v>
      </c>
      <c r="E116" s="3">
        <v>284</v>
      </c>
      <c r="F116" s="3">
        <v>7.3943661971830985E-2</v>
      </c>
    </row>
    <row r="117" spans="1:6" x14ac:dyDescent="0.25">
      <c r="A117" s="6">
        <v>4</v>
      </c>
      <c r="B117" s="6">
        <v>2015</v>
      </c>
      <c r="C117" s="7" t="s">
        <v>8</v>
      </c>
      <c r="D117" s="6">
        <v>261</v>
      </c>
      <c r="E117" s="3">
        <v>284</v>
      </c>
      <c r="F117" s="3">
        <v>0.91901408450704225</v>
      </c>
    </row>
    <row r="118" spans="1:6" x14ac:dyDescent="0.25">
      <c r="A118" s="6">
        <v>4</v>
      </c>
      <c r="B118" s="6">
        <v>2015</v>
      </c>
      <c r="C118" s="7" t="s">
        <v>9</v>
      </c>
      <c r="D118" s="6">
        <v>2</v>
      </c>
      <c r="E118" s="3">
        <v>284</v>
      </c>
      <c r="F118" s="3">
        <v>7.0422535211267607E-3</v>
      </c>
    </row>
    <row r="119" spans="1:6" x14ac:dyDescent="0.25">
      <c r="A119" s="6">
        <v>5</v>
      </c>
      <c r="B119" s="6">
        <v>2015</v>
      </c>
      <c r="C119" s="7" t="s">
        <v>6</v>
      </c>
      <c r="D119" s="6">
        <v>3</v>
      </c>
      <c r="E119" s="3">
        <v>421</v>
      </c>
      <c r="F119" s="3">
        <v>7.1258907363420431E-3</v>
      </c>
    </row>
    <row r="120" spans="1:6" x14ac:dyDescent="0.25">
      <c r="A120" s="6">
        <v>5</v>
      </c>
      <c r="B120" s="6">
        <v>2015</v>
      </c>
      <c r="C120" s="7" t="s">
        <v>8</v>
      </c>
      <c r="D120" s="6">
        <v>418</v>
      </c>
      <c r="E120" s="3">
        <v>421</v>
      </c>
      <c r="F120" s="3">
        <v>0.99287410926365793</v>
      </c>
    </row>
    <row r="121" spans="1:6" x14ac:dyDescent="0.25">
      <c r="A121" s="6">
        <v>5</v>
      </c>
      <c r="B121" s="6">
        <v>2015</v>
      </c>
      <c r="C121" s="7" t="s">
        <v>9</v>
      </c>
      <c r="D121" s="6">
        <v>0</v>
      </c>
      <c r="E121" s="3">
        <v>421</v>
      </c>
      <c r="F121" s="3">
        <v>0</v>
      </c>
    </row>
    <row r="122" spans="1:6" x14ac:dyDescent="0.25">
      <c r="A122" s="6">
        <v>6</v>
      </c>
      <c r="B122" s="6">
        <v>2015</v>
      </c>
      <c r="C122" s="7" t="s">
        <v>6</v>
      </c>
      <c r="D122" s="6">
        <v>5</v>
      </c>
      <c r="E122" s="3">
        <v>450</v>
      </c>
      <c r="F122" s="3">
        <v>1.1111111111111112E-2</v>
      </c>
    </row>
    <row r="123" spans="1:6" x14ac:dyDescent="0.25">
      <c r="A123" s="6">
        <v>6</v>
      </c>
      <c r="B123" s="6">
        <v>2015</v>
      </c>
      <c r="C123" s="7" t="s">
        <v>8</v>
      </c>
      <c r="D123" s="6">
        <v>445</v>
      </c>
      <c r="E123" s="3">
        <v>450</v>
      </c>
      <c r="F123" s="3">
        <v>0.98888888888888893</v>
      </c>
    </row>
    <row r="124" spans="1:6" x14ac:dyDescent="0.25">
      <c r="A124" s="6">
        <v>6</v>
      </c>
      <c r="B124" s="6">
        <v>2015</v>
      </c>
      <c r="C124" s="7" t="s">
        <v>9</v>
      </c>
      <c r="D124" s="6">
        <v>0</v>
      </c>
      <c r="E124" s="3">
        <v>450</v>
      </c>
      <c r="F124" s="3">
        <v>0</v>
      </c>
    </row>
    <row r="125" spans="1:6" x14ac:dyDescent="0.25">
      <c r="A125" s="6">
        <v>7</v>
      </c>
      <c r="B125" s="6">
        <v>2015</v>
      </c>
      <c r="C125" s="7" t="s">
        <v>6</v>
      </c>
      <c r="D125" s="6">
        <v>2</v>
      </c>
      <c r="E125" s="3">
        <v>618</v>
      </c>
      <c r="F125" s="3">
        <v>3.2362459546925568E-3</v>
      </c>
    </row>
    <row r="126" spans="1:6" x14ac:dyDescent="0.25">
      <c r="A126" s="6">
        <v>7</v>
      </c>
      <c r="B126" s="6">
        <v>2015</v>
      </c>
      <c r="C126" s="7" t="s">
        <v>8</v>
      </c>
      <c r="D126" s="6">
        <v>615</v>
      </c>
      <c r="E126" s="3">
        <v>618</v>
      </c>
      <c r="F126" s="3">
        <v>0.99514563106796117</v>
      </c>
    </row>
    <row r="127" spans="1:6" x14ac:dyDescent="0.25">
      <c r="A127" s="6">
        <v>7</v>
      </c>
      <c r="B127" s="6">
        <v>2015</v>
      </c>
      <c r="C127" s="7" t="s">
        <v>9</v>
      </c>
      <c r="D127" s="6">
        <v>1</v>
      </c>
      <c r="E127" s="3">
        <v>618</v>
      </c>
      <c r="F127" s="3">
        <v>1.6181229773462784E-3</v>
      </c>
    </row>
    <row r="128" spans="1:6" x14ac:dyDescent="0.25">
      <c r="A128" s="6">
        <v>1</v>
      </c>
      <c r="B128" s="6">
        <v>2016</v>
      </c>
      <c r="C128" s="7" t="s">
        <v>6</v>
      </c>
      <c r="D128" s="6">
        <v>42</v>
      </c>
      <c r="E128" s="3">
        <v>686</v>
      </c>
      <c r="F128" s="3">
        <v>6.1224489795918366E-2</v>
      </c>
    </row>
    <row r="129" spans="1:6" x14ac:dyDescent="0.25">
      <c r="A129" s="6">
        <v>1</v>
      </c>
      <c r="B129" s="6">
        <v>2016</v>
      </c>
      <c r="C129" s="7" t="s">
        <v>8</v>
      </c>
      <c r="D129" s="6">
        <v>641</v>
      </c>
      <c r="E129" s="3">
        <v>686</v>
      </c>
      <c r="F129" s="3">
        <v>0.93440233236151604</v>
      </c>
    </row>
    <row r="130" spans="1:6" x14ac:dyDescent="0.25">
      <c r="A130" s="6">
        <v>1</v>
      </c>
      <c r="B130" s="6">
        <v>2016</v>
      </c>
      <c r="C130" s="7" t="s">
        <v>9</v>
      </c>
      <c r="D130" s="6">
        <v>3</v>
      </c>
      <c r="E130" s="3">
        <v>686</v>
      </c>
      <c r="F130" s="3">
        <v>4.3731778425655978E-3</v>
      </c>
    </row>
    <row r="131" spans="1:6" x14ac:dyDescent="0.25">
      <c r="A131" s="6">
        <v>2</v>
      </c>
      <c r="B131" s="6">
        <v>2016</v>
      </c>
      <c r="C131" s="7" t="s">
        <v>6</v>
      </c>
      <c r="D131" s="6">
        <v>72</v>
      </c>
      <c r="E131" s="3">
        <v>287</v>
      </c>
      <c r="F131" s="3">
        <v>0.25087108013937282</v>
      </c>
    </row>
    <row r="132" spans="1:6" x14ac:dyDescent="0.25">
      <c r="A132" s="6">
        <v>2</v>
      </c>
      <c r="B132" s="6">
        <v>2016</v>
      </c>
      <c r="C132" s="7" t="s">
        <v>8</v>
      </c>
      <c r="D132" s="6">
        <v>205</v>
      </c>
      <c r="E132" s="3">
        <v>287</v>
      </c>
      <c r="F132" s="3">
        <v>0.7142857142857143</v>
      </c>
    </row>
    <row r="133" spans="1:6" x14ac:dyDescent="0.25">
      <c r="A133" s="6">
        <v>2</v>
      </c>
      <c r="B133" s="6">
        <v>2016</v>
      </c>
      <c r="C133" s="7" t="s">
        <v>9</v>
      </c>
      <c r="D133" s="6">
        <v>10</v>
      </c>
      <c r="E133" s="3">
        <v>287</v>
      </c>
      <c r="F133" s="3">
        <v>3.484320557491289E-2</v>
      </c>
    </row>
    <row r="134" spans="1:6" x14ac:dyDescent="0.25">
      <c r="A134" s="6">
        <v>3</v>
      </c>
      <c r="B134" s="6">
        <v>2016</v>
      </c>
      <c r="C134" s="7" t="s">
        <v>6</v>
      </c>
      <c r="D134" s="6">
        <v>75</v>
      </c>
      <c r="E134" s="3">
        <v>437</v>
      </c>
      <c r="F134" s="3">
        <v>0.17162471395881007</v>
      </c>
    </row>
    <row r="135" spans="1:6" x14ac:dyDescent="0.25">
      <c r="A135" s="6">
        <v>3</v>
      </c>
      <c r="B135" s="6">
        <v>2016</v>
      </c>
      <c r="C135" s="7" t="s">
        <v>8</v>
      </c>
      <c r="D135" s="6">
        <v>361</v>
      </c>
      <c r="E135" s="3">
        <v>437</v>
      </c>
      <c r="F135" s="3">
        <v>0.82608695652173914</v>
      </c>
    </row>
    <row r="136" spans="1:6" x14ac:dyDescent="0.25">
      <c r="A136" s="6">
        <v>3</v>
      </c>
      <c r="B136" s="6">
        <v>2016</v>
      </c>
      <c r="C136" s="7" t="s">
        <v>9</v>
      </c>
      <c r="D136" s="6">
        <v>1</v>
      </c>
      <c r="E136" s="3">
        <v>437</v>
      </c>
      <c r="F136" s="3">
        <v>2.2883295194508009E-3</v>
      </c>
    </row>
    <row r="137" spans="1:6" x14ac:dyDescent="0.25">
      <c r="A137" s="6">
        <v>4</v>
      </c>
      <c r="B137" s="6">
        <v>2016</v>
      </c>
      <c r="C137" s="7" t="s">
        <v>6</v>
      </c>
      <c r="D137" s="6">
        <v>111</v>
      </c>
      <c r="E137" s="3">
        <v>465</v>
      </c>
      <c r="F137" s="3">
        <v>0.23870967741935484</v>
      </c>
    </row>
    <row r="138" spans="1:6" x14ac:dyDescent="0.25">
      <c r="A138" s="6">
        <v>4</v>
      </c>
      <c r="B138" s="6">
        <v>2016</v>
      </c>
      <c r="C138" s="7" t="s">
        <v>8</v>
      </c>
      <c r="D138" s="6">
        <v>353</v>
      </c>
      <c r="E138" s="3">
        <v>465</v>
      </c>
      <c r="F138" s="3">
        <v>0.75913978494623657</v>
      </c>
    </row>
    <row r="139" spans="1:6" x14ac:dyDescent="0.25">
      <c r="A139" s="6">
        <v>4</v>
      </c>
      <c r="B139" s="6">
        <v>2016</v>
      </c>
      <c r="C139" s="7" t="s">
        <v>9</v>
      </c>
      <c r="D139" s="6">
        <v>1</v>
      </c>
      <c r="E139" s="3">
        <v>465</v>
      </c>
      <c r="F139" s="3">
        <v>2.1505376344086021E-3</v>
      </c>
    </row>
    <row r="140" spans="1:6" x14ac:dyDescent="0.25">
      <c r="A140" s="6">
        <v>5</v>
      </c>
      <c r="B140" s="6">
        <v>2016</v>
      </c>
      <c r="C140" s="7" t="s">
        <v>6</v>
      </c>
      <c r="D140" s="6">
        <v>21</v>
      </c>
      <c r="E140" s="3">
        <v>521</v>
      </c>
      <c r="F140" s="3">
        <v>4.0307101727447218E-2</v>
      </c>
    </row>
    <row r="141" spans="1:6" x14ac:dyDescent="0.25">
      <c r="A141" s="6">
        <v>5</v>
      </c>
      <c r="B141" s="6">
        <v>2016</v>
      </c>
      <c r="C141" s="7" t="s">
        <v>8</v>
      </c>
      <c r="D141" s="6">
        <v>498</v>
      </c>
      <c r="E141" s="3">
        <v>521</v>
      </c>
      <c r="F141" s="3">
        <v>0.95585412667946257</v>
      </c>
    </row>
    <row r="142" spans="1:6" x14ac:dyDescent="0.25">
      <c r="A142" s="6">
        <v>5</v>
      </c>
      <c r="B142" s="6">
        <v>2016</v>
      </c>
      <c r="C142" s="7" t="s">
        <v>9</v>
      </c>
      <c r="D142" s="6">
        <v>2</v>
      </c>
      <c r="E142" s="3">
        <v>521</v>
      </c>
      <c r="F142" s="3">
        <v>3.838771593090211E-3</v>
      </c>
    </row>
    <row r="143" spans="1:6" x14ac:dyDescent="0.25">
      <c r="A143" s="6">
        <v>6</v>
      </c>
      <c r="B143" s="6">
        <v>2016</v>
      </c>
      <c r="C143" s="7" t="s">
        <v>6</v>
      </c>
      <c r="D143" s="6">
        <v>1</v>
      </c>
      <c r="E143" s="3">
        <v>368</v>
      </c>
      <c r="F143" s="3">
        <v>2.717391304347826E-3</v>
      </c>
    </row>
    <row r="144" spans="1:6" x14ac:dyDescent="0.25">
      <c r="A144" s="6">
        <v>6</v>
      </c>
      <c r="B144" s="6">
        <v>2016</v>
      </c>
      <c r="C144" s="7" t="s">
        <v>8</v>
      </c>
      <c r="D144" s="6">
        <v>367</v>
      </c>
      <c r="E144" s="3">
        <v>368</v>
      </c>
      <c r="F144" s="3">
        <v>0.99728260869565222</v>
      </c>
    </row>
    <row r="145" spans="1:6" x14ac:dyDescent="0.25">
      <c r="A145" s="6">
        <v>6</v>
      </c>
      <c r="B145" s="6">
        <v>2016</v>
      </c>
      <c r="C145" s="7" t="s">
        <v>9</v>
      </c>
      <c r="D145" s="6">
        <v>0</v>
      </c>
      <c r="E145" s="3">
        <v>368</v>
      </c>
      <c r="F145" s="3">
        <v>0</v>
      </c>
    </row>
    <row r="146" spans="1:6" x14ac:dyDescent="0.25">
      <c r="A146" s="6">
        <v>7</v>
      </c>
      <c r="B146" s="6">
        <v>2016</v>
      </c>
      <c r="C146" s="7" t="s">
        <v>6</v>
      </c>
      <c r="D146" s="6">
        <v>3</v>
      </c>
      <c r="E146" s="3">
        <v>669</v>
      </c>
      <c r="F146" s="3">
        <v>4.4843049327354259E-3</v>
      </c>
    </row>
    <row r="147" spans="1:6" x14ac:dyDescent="0.25">
      <c r="A147" s="6">
        <v>7</v>
      </c>
      <c r="B147" s="6">
        <v>2016</v>
      </c>
      <c r="C147" s="7" t="s">
        <v>8</v>
      </c>
      <c r="D147" s="6">
        <v>666</v>
      </c>
      <c r="E147" s="3">
        <v>669</v>
      </c>
      <c r="F147" s="3">
        <v>0.99551569506726456</v>
      </c>
    </row>
    <row r="148" spans="1:6" x14ac:dyDescent="0.25">
      <c r="A148" s="6">
        <v>7</v>
      </c>
      <c r="B148" s="6">
        <v>2016</v>
      </c>
      <c r="C148" s="7" t="s">
        <v>9</v>
      </c>
      <c r="D148" s="6">
        <v>0</v>
      </c>
      <c r="E148" s="3">
        <v>669</v>
      </c>
      <c r="F148" s="3">
        <v>0</v>
      </c>
    </row>
    <row r="149" spans="1:6" x14ac:dyDescent="0.25">
      <c r="A149" s="6">
        <v>1</v>
      </c>
      <c r="B149" s="6">
        <v>2017</v>
      </c>
      <c r="C149" s="7" t="s">
        <v>6</v>
      </c>
      <c r="D149" s="6">
        <v>31</v>
      </c>
      <c r="E149" s="3">
        <v>670</v>
      </c>
      <c r="F149" s="3">
        <v>4.6268656716417909E-2</v>
      </c>
    </row>
    <row r="150" spans="1:6" x14ac:dyDescent="0.25">
      <c r="A150" s="6">
        <v>1</v>
      </c>
      <c r="B150" s="6">
        <v>2017</v>
      </c>
      <c r="C150" s="7" t="s">
        <v>8</v>
      </c>
      <c r="D150" s="6">
        <v>635</v>
      </c>
      <c r="E150" s="3">
        <v>670</v>
      </c>
      <c r="F150" s="3">
        <v>0.94776119402985071</v>
      </c>
    </row>
    <row r="151" spans="1:6" x14ac:dyDescent="0.25">
      <c r="A151" s="6">
        <v>1</v>
      </c>
      <c r="B151" s="6">
        <v>2017</v>
      </c>
      <c r="C151" s="7" t="s">
        <v>9</v>
      </c>
      <c r="D151" s="6">
        <v>4</v>
      </c>
      <c r="E151" s="3">
        <v>670</v>
      </c>
      <c r="F151" s="3">
        <v>5.9701492537313433E-3</v>
      </c>
    </row>
    <row r="152" spans="1:6" x14ac:dyDescent="0.25">
      <c r="A152" s="6">
        <v>2</v>
      </c>
      <c r="B152" s="6">
        <v>2017</v>
      </c>
      <c r="C152" s="7" t="s">
        <v>6</v>
      </c>
      <c r="D152" s="6">
        <v>89</v>
      </c>
      <c r="E152" s="3">
        <v>351</v>
      </c>
      <c r="F152" s="3">
        <v>0.25356125356125359</v>
      </c>
    </row>
    <row r="153" spans="1:6" x14ac:dyDescent="0.25">
      <c r="A153" s="6">
        <v>2</v>
      </c>
      <c r="B153" s="6">
        <v>2017</v>
      </c>
      <c r="C153" s="7" t="s">
        <v>8</v>
      </c>
      <c r="D153" s="6">
        <v>253</v>
      </c>
      <c r="E153" s="3">
        <v>351</v>
      </c>
      <c r="F153" s="3">
        <v>0.72079772079772075</v>
      </c>
    </row>
    <row r="154" spans="1:6" x14ac:dyDescent="0.25">
      <c r="A154" s="6">
        <v>2</v>
      </c>
      <c r="B154" s="6">
        <v>2017</v>
      </c>
      <c r="C154" s="7" t="s">
        <v>9</v>
      </c>
      <c r="D154" s="6">
        <v>9</v>
      </c>
      <c r="E154" s="3">
        <v>351</v>
      </c>
      <c r="F154" s="3">
        <v>2.564102564102564E-2</v>
      </c>
    </row>
    <row r="155" spans="1:6" x14ac:dyDescent="0.25">
      <c r="A155" s="6">
        <v>3</v>
      </c>
      <c r="B155" s="6">
        <v>2017</v>
      </c>
      <c r="C155" s="7" t="s">
        <v>6</v>
      </c>
      <c r="D155" s="6">
        <v>108</v>
      </c>
      <c r="E155" s="3">
        <v>581</v>
      </c>
      <c r="F155" s="3">
        <v>0.18588640275387264</v>
      </c>
    </row>
    <row r="156" spans="1:6" x14ac:dyDescent="0.25">
      <c r="A156" s="6">
        <v>3</v>
      </c>
      <c r="B156" s="6">
        <v>2017</v>
      </c>
      <c r="C156" s="7" t="s">
        <v>8</v>
      </c>
      <c r="D156" s="6">
        <v>470</v>
      </c>
      <c r="E156" s="3">
        <v>581</v>
      </c>
      <c r="F156" s="3">
        <v>0.80895008605851981</v>
      </c>
    </row>
    <row r="157" spans="1:6" x14ac:dyDescent="0.25">
      <c r="A157" s="6">
        <v>3</v>
      </c>
      <c r="B157" s="6">
        <v>2017</v>
      </c>
      <c r="C157" s="7" t="s">
        <v>9</v>
      </c>
      <c r="D157" s="6">
        <v>3</v>
      </c>
      <c r="E157" s="3">
        <v>581</v>
      </c>
      <c r="F157" s="3">
        <v>5.1635111876075735E-3</v>
      </c>
    </row>
    <row r="158" spans="1:6" x14ac:dyDescent="0.25">
      <c r="A158" s="6">
        <v>4</v>
      </c>
      <c r="B158" s="6">
        <v>2017</v>
      </c>
      <c r="C158" s="7" t="s">
        <v>6</v>
      </c>
      <c r="D158" s="6">
        <v>128</v>
      </c>
      <c r="E158" s="3">
        <v>606</v>
      </c>
      <c r="F158" s="3">
        <v>0.21122112211221122</v>
      </c>
    </row>
    <row r="159" spans="1:6" x14ac:dyDescent="0.25">
      <c r="A159" s="6">
        <v>4</v>
      </c>
      <c r="B159" s="6">
        <v>2017</v>
      </c>
      <c r="C159" s="7" t="s">
        <v>8</v>
      </c>
      <c r="D159" s="6">
        <v>478</v>
      </c>
      <c r="E159" s="3">
        <v>606</v>
      </c>
      <c r="F159" s="3">
        <v>0.78877887788778878</v>
      </c>
    </row>
    <row r="160" spans="1:6" x14ac:dyDescent="0.25">
      <c r="A160" s="6">
        <v>4</v>
      </c>
      <c r="B160" s="6">
        <v>2017</v>
      </c>
      <c r="C160" s="7" t="s">
        <v>9</v>
      </c>
      <c r="D160" s="6">
        <v>0</v>
      </c>
      <c r="E160" s="3">
        <v>606</v>
      </c>
      <c r="F160" s="3">
        <v>0</v>
      </c>
    </row>
    <row r="161" spans="1:6" x14ac:dyDescent="0.25">
      <c r="A161" s="6">
        <v>5</v>
      </c>
      <c r="B161" s="6">
        <v>2017</v>
      </c>
      <c r="C161" s="7" t="s">
        <v>6</v>
      </c>
      <c r="D161" s="6">
        <v>26</v>
      </c>
      <c r="E161" s="3">
        <v>611</v>
      </c>
      <c r="F161" s="3">
        <v>4.2553191489361701E-2</v>
      </c>
    </row>
    <row r="162" spans="1:6" x14ac:dyDescent="0.25">
      <c r="A162" s="6">
        <v>5</v>
      </c>
      <c r="B162" s="6">
        <v>2017</v>
      </c>
      <c r="C162" s="7" t="s">
        <v>8</v>
      </c>
      <c r="D162" s="6">
        <v>584</v>
      </c>
      <c r="E162" s="3">
        <v>611</v>
      </c>
      <c r="F162" s="3">
        <v>0.95581014729950897</v>
      </c>
    </row>
    <row r="163" spans="1:6" x14ac:dyDescent="0.25">
      <c r="A163" s="6">
        <v>5</v>
      </c>
      <c r="B163" s="6">
        <v>2017</v>
      </c>
      <c r="C163" s="7" t="s">
        <v>9</v>
      </c>
      <c r="D163" s="6">
        <v>1</v>
      </c>
      <c r="E163" s="3">
        <v>611</v>
      </c>
      <c r="F163" s="3">
        <v>1.6366612111292963E-3</v>
      </c>
    </row>
    <row r="164" spans="1:6" x14ac:dyDescent="0.25">
      <c r="A164" s="6">
        <v>6</v>
      </c>
      <c r="B164" s="6">
        <v>2017</v>
      </c>
      <c r="C164" s="7" t="s">
        <v>6</v>
      </c>
      <c r="D164" s="6">
        <v>11</v>
      </c>
      <c r="E164" s="3">
        <v>542</v>
      </c>
      <c r="F164" s="3">
        <v>2.0295202952029519E-2</v>
      </c>
    </row>
    <row r="165" spans="1:6" x14ac:dyDescent="0.25">
      <c r="A165" s="6">
        <v>6</v>
      </c>
      <c r="B165" s="6">
        <v>2017</v>
      </c>
      <c r="C165" s="7" t="s">
        <v>8</v>
      </c>
      <c r="D165" s="6">
        <v>531</v>
      </c>
      <c r="E165" s="3">
        <v>542</v>
      </c>
      <c r="F165" s="3">
        <v>0.97970479704797053</v>
      </c>
    </row>
    <row r="166" spans="1:6" x14ac:dyDescent="0.25">
      <c r="A166" s="6">
        <v>6</v>
      </c>
      <c r="B166" s="6">
        <v>2017</v>
      </c>
      <c r="C166" s="7" t="s">
        <v>9</v>
      </c>
      <c r="D166" s="6">
        <v>0</v>
      </c>
      <c r="E166" s="3">
        <v>542</v>
      </c>
      <c r="F166" s="3">
        <v>0</v>
      </c>
    </row>
    <row r="167" spans="1:6" x14ac:dyDescent="0.25">
      <c r="A167" s="6">
        <v>7</v>
      </c>
      <c r="B167" s="6">
        <v>2017</v>
      </c>
      <c r="C167" s="7" t="s">
        <v>6</v>
      </c>
      <c r="D167" s="6">
        <v>4</v>
      </c>
      <c r="E167" s="3">
        <v>595</v>
      </c>
      <c r="F167" s="3">
        <v>6.7226890756302525E-3</v>
      </c>
    </row>
    <row r="168" spans="1:6" x14ac:dyDescent="0.25">
      <c r="A168" s="6">
        <v>7</v>
      </c>
      <c r="B168" s="6">
        <v>2017</v>
      </c>
      <c r="C168" s="7" t="s">
        <v>8</v>
      </c>
      <c r="D168" s="6">
        <v>591</v>
      </c>
      <c r="E168" s="3">
        <v>595</v>
      </c>
      <c r="F168" s="3">
        <v>0.99327731092436977</v>
      </c>
    </row>
    <row r="169" spans="1:6" x14ac:dyDescent="0.25">
      <c r="A169" s="6">
        <v>7</v>
      </c>
      <c r="B169" s="6">
        <v>2017</v>
      </c>
      <c r="C169" s="7" t="s">
        <v>9</v>
      </c>
      <c r="D169" s="6">
        <v>0</v>
      </c>
      <c r="E169" s="3">
        <v>595</v>
      </c>
      <c r="F169" s="3">
        <v>0</v>
      </c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7260A9-EFE8-4863-BC5E-DC0EC06A9E84}">
  <dimension ref="A1:L22"/>
  <sheetViews>
    <sheetView workbookViewId="0">
      <selection activeCell="H1" sqref="H1:L6"/>
    </sheetView>
  </sheetViews>
  <sheetFormatPr defaultRowHeight="15" x14ac:dyDescent="0.25"/>
  <cols>
    <col min="1" max="16384" width="9.140625" style="8"/>
  </cols>
  <sheetData>
    <row r="1" spans="1:12" s="12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H1" s="9" t="s">
        <v>1</v>
      </c>
      <c r="I1" s="9" t="s">
        <v>2</v>
      </c>
      <c r="J1" s="9" t="s">
        <v>3</v>
      </c>
      <c r="K1" s="12" t="s">
        <v>4</v>
      </c>
      <c r="L1" s="12" t="s">
        <v>5</v>
      </c>
    </row>
    <row r="2" spans="1:12" x14ac:dyDescent="0.25">
      <c r="A2" s="6">
        <v>1</v>
      </c>
      <c r="B2" s="6">
        <v>2016</v>
      </c>
      <c r="C2" s="7" t="s">
        <v>6</v>
      </c>
      <c r="D2" s="6">
        <v>42</v>
      </c>
      <c r="E2" s="3">
        <v>686</v>
      </c>
      <c r="F2" s="3">
        <v>6.1224489795918366E-2</v>
      </c>
      <c r="H2" s="11">
        <v>2016</v>
      </c>
      <c r="I2" s="11" t="s">
        <v>6</v>
      </c>
      <c r="J2" s="10">
        <v>325</v>
      </c>
      <c r="K2" s="8">
        <v>3439</v>
      </c>
      <c r="L2" s="8">
        <v>9.4504216341959865E-2</v>
      </c>
    </row>
    <row r="3" spans="1:12" x14ac:dyDescent="0.25">
      <c r="A3" s="6">
        <v>1</v>
      </c>
      <c r="B3" s="6">
        <v>2016</v>
      </c>
      <c r="C3" s="7" t="s">
        <v>8</v>
      </c>
      <c r="D3" s="6">
        <v>641</v>
      </c>
      <c r="E3" s="3">
        <v>686</v>
      </c>
      <c r="F3" s="3">
        <v>0.93440233236151604</v>
      </c>
      <c r="H3" s="11">
        <v>2016</v>
      </c>
      <c r="I3" s="11" t="s">
        <v>8</v>
      </c>
      <c r="J3" s="10">
        <v>3092</v>
      </c>
      <c r="K3" s="8">
        <v>3439</v>
      </c>
      <c r="L3" s="8">
        <v>0.89909857516719982</v>
      </c>
    </row>
    <row r="4" spans="1:12" x14ac:dyDescent="0.25">
      <c r="A4" s="6">
        <v>1</v>
      </c>
      <c r="B4" s="6">
        <v>2016</v>
      </c>
      <c r="C4" s="7" t="s">
        <v>9</v>
      </c>
      <c r="D4" s="6">
        <v>3</v>
      </c>
      <c r="E4" s="3">
        <v>686</v>
      </c>
      <c r="F4" s="3">
        <v>4.3731778425655978E-3</v>
      </c>
      <c r="H4" s="11">
        <v>2016</v>
      </c>
      <c r="I4" s="11" t="s">
        <v>9</v>
      </c>
      <c r="J4" s="10">
        <v>17</v>
      </c>
      <c r="K4" s="8">
        <v>3439</v>
      </c>
      <c r="L4" s="8">
        <v>4.9432974701948242E-3</v>
      </c>
    </row>
    <row r="5" spans="1:12" x14ac:dyDescent="0.25">
      <c r="A5" s="6">
        <v>2</v>
      </c>
      <c r="B5" s="6">
        <v>2016</v>
      </c>
      <c r="C5" s="7" t="s">
        <v>6</v>
      </c>
      <c r="D5" s="6">
        <v>72</v>
      </c>
      <c r="E5" s="3">
        <v>287</v>
      </c>
      <c r="F5" s="3">
        <v>0.25087108013937282</v>
      </c>
      <c r="H5" s="11">
        <v>2016</v>
      </c>
      <c r="I5" s="11" t="s">
        <v>10</v>
      </c>
      <c r="J5" s="10">
        <v>2</v>
      </c>
      <c r="K5" s="8">
        <v>3439</v>
      </c>
      <c r="L5" s="8">
        <v>5.8156440825821458E-4</v>
      </c>
    </row>
    <row r="6" spans="1:12" x14ac:dyDescent="0.25">
      <c r="A6" s="6">
        <v>2</v>
      </c>
      <c r="B6" s="6">
        <v>2016</v>
      </c>
      <c r="C6" s="7" t="s">
        <v>8</v>
      </c>
      <c r="D6" s="6">
        <v>205</v>
      </c>
      <c r="E6" s="3">
        <v>287</v>
      </c>
      <c r="F6" s="3">
        <v>0.7142857142857143</v>
      </c>
      <c r="H6" s="11">
        <v>2016</v>
      </c>
      <c r="I6" s="11" t="s">
        <v>11</v>
      </c>
      <c r="J6" s="10">
        <v>3</v>
      </c>
      <c r="K6" s="8">
        <v>3439</v>
      </c>
      <c r="L6" s="8">
        <v>8.7234661238732192E-4</v>
      </c>
    </row>
    <row r="7" spans="1:12" x14ac:dyDescent="0.25">
      <c r="A7" s="6">
        <v>2</v>
      </c>
      <c r="B7" s="6">
        <v>2016</v>
      </c>
      <c r="C7" s="7" t="s">
        <v>9</v>
      </c>
      <c r="D7" s="6">
        <v>10</v>
      </c>
      <c r="E7" s="3">
        <v>287</v>
      </c>
      <c r="F7" s="3">
        <v>3.484320557491289E-2</v>
      </c>
    </row>
    <row r="8" spans="1:12" x14ac:dyDescent="0.25">
      <c r="A8" s="6">
        <v>3</v>
      </c>
      <c r="B8" s="6">
        <v>2016</v>
      </c>
      <c r="C8" s="7" t="s">
        <v>6</v>
      </c>
      <c r="D8" s="6">
        <v>75</v>
      </c>
      <c r="E8" s="3">
        <v>437</v>
      </c>
      <c r="F8" s="3">
        <v>0.17162471395881007</v>
      </c>
    </row>
    <row r="9" spans="1:12" x14ac:dyDescent="0.25">
      <c r="A9" s="6">
        <v>3</v>
      </c>
      <c r="B9" s="6">
        <v>2016</v>
      </c>
      <c r="C9" s="7" t="s">
        <v>8</v>
      </c>
      <c r="D9" s="6">
        <v>361</v>
      </c>
      <c r="E9" s="3">
        <v>437</v>
      </c>
      <c r="F9" s="3">
        <v>0.82608695652173914</v>
      </c>
    </row>
    <row r="10" spans="1:12" x14ac:dyDescent="0.25">
      <c r="A10" s="6">
        <v>3</v>
      </c>
      <c r="B10" s="6">
        <v>2016</v>
      </c>
      <c r="C10" s="7" t="s">
        <v>9</v>
      </c>
      <c r="D10" s="6">
        <v>1</v>
      </c>
      <c r="E10" s="3">
        <v>437</v>
      </c>
      <c r="F10" s="3">
        <v>2.2883295194508009E-3</v>
      </c>
    </row>
    <row r="11" spans="1:12" x14ac:dyDescent="0.25">
      <c r="A11" s="6">
        <v>4</v>
      </c>
      <c r="B11" s="6">
        <v>2016</v>
      </c>
      <c r="C11" s="7" t="s">
        <v>6</v>
      </c>
      <c r="D11" s="6">
        <v>111</v>
      </c>
      <c r="E11" s="3">
        <v>465</v>
      </c>
      <c r="F11" s="3">
        <v>0.23870967741935484</v>
      </c>
    </row>
    <row r="12" spans="1:12" x14ac:dyDescent="0.25">
      <c r="A12" s="6">
        <v>4</v>
      </c>
      <c r="B12" s="6">
        <v>2016</v>
      </c>
      <c r="C12" s="7" t="s">
        <v>8</v>
      </c>
      <c r="D12" s="6">
        <v>353</v>
      </c>
      <c r="E12" s="3">
        <v>465</v>
      </c>
      <c r="F12" s="3">
        <v>0.75913978494623657</v>
      </c>
    </row>
    <row r="13" spans="1:12" x14ac:dyDescent="0.25">
      <c r="A13" s="6">
        <v>4</v>
      </c>
      <c r="B13" s="6">
        <v>2016</v>
      </c>
      <c r="C13" s="7" t="s">
        <v>9</v>
      </c>
      <c r="D13" s="6">
        <v>1</v>
      </c>
      <c r="E13" s="3">
        <v>465</v>
      </c>
      <c r="F13" s="3">
        <v>2.1505376344086021E-3</v>
      </c>
    </row>
    <row r="14" spans="1:12" x14ac:dyDescent="0.25">
      <c r="A14" s="6">
        <v>5</v>
      </c>
      <c r="B14" s="6">
        <v>2016</v>
      </c>
      <c r="C14" s="7" t="s">
        <v>6</v>
      </c>
      <c r="D14" s="6">
        <v>21</v>
      </c>
      <c r="E14" s="3">
        <v>521</v>
      </c>
      <c r="F14" s="3">
        <v>4.0307101727447218E-2</v>
      </c>
    </row>
    <row r="15" spans="1:12" x14ac:dyDescent="0.25">
      <c r="A15" s="6">
        <v>5</v>
      </c>
      <c r="B15" s="6">
        <v>2016</v>
      </c>
      <c r="C15" s="7" t="s">
        <v>8</v>
      </c>
      <c r="D15" s="6">
        <v>498</v>
      </c>
      <c r="E15" s="3">
        <v>521</v>
      </c>
      <c r="F15" s="3">
        <v>0.95585412667946257</v>
      </c>
    </row>
    <row r="16" spans="1:12" x14ac:dyDescent="0.25">
      <c r="A16" s="6">
        <v>5</v>
      </c>
      <c r="B16" s="6">
        <v>2016</v>
      </c>
      <c r="C16" s="7" t="s">
        <v>9</v>
      </c>
      <c r="D16" s="6">
        <v>2</v>
      </c>
      <c r="E16" s="3">
        <v>521</v>
      </c>
      <c r="F16" s="3">
        <v>3.838771593090211E-3</v>
      </c>
    </row>
    <row r="17" spans="1:6" x14ac:dyDescent="0.25">
      <c r="A17" s="6">
        <v>6</v>
      </c>
      <c r="B17" s="6">
        <v>2016</v>
      </c>
      <c r="C17" s="7" t="s">
        <v>6</v>
      </c>
      <c r="D17" s="6">
        <v>1</v>
      </c>
      <c r="E17" s="3">
        <v>368</v>
      </c>
      <c r="F17" s="3">
        <v>2.717391304347826E-3</v>
      </c>
    </row>
    <row r="18" spans="1:6" x14ac:dyDescent="0.25">
      <c r="A18" s="6">
        <v>6</v>
      </c>
      <c r="B18" s="6">
        <v>2016</v>
      </c>
      <c r="C18" s="7" t="s">
        <v>8</v>
      </c>
      <c r="D18" s="6">
        <v>367</v>
      </c>
      <c r="E18" s="3">
        <v>368</v>
      </c>
      <c r="F18" s="3">
        <v>0.99728260869565222</v>
      </c>
    </row>
    <row r="19" spans="1:6" x14ac:dyDescent="0.25">
      <c r="A19" s="6">
        <v>6</v>
      </c>
      <c r="B19" s="6">
        <v>2016</v>
      </c>
      <c r="C19" s="7" t="s">
        <v>9</v>
      </c>
      <c r="D19" s="6">
        <v>0</v>
      </c>
      <c r="E19" s="3">
        <v>368</v>
      </c>
      <c r="F19" s="3">
        <v>0</v>
      </c>
    </row>
    <row r="20" spans="1:6" x14ac:dyDescent="0.25">
      <c r="A20" s="6">
        <v>7</v>
      </c>
      <c r="B20" s="6">
        <v>2016</v>
      </c>
      <c r="C20" s="7" t="s">
        <v>6</v>
      </c>
      <c r="D20" s="6">
        <v>3</v>
      </c>
      <c r="E20" s="3">
        <v>669</v>
      </c>
      <c r="F20" s="3">
        <v>4.4843049327354259E-3</v>
      </c>
    </row>
    <row r="21" spans="1:6" x14ac:dyDescent="0.25">
      <c r="A21" s="6">
        <v>7</v>
      </c>
      <c r="B21" s="6">
        <v>2016</v>
      </c>
      <c r="C21" s="7" t="s">
        <v>8</v>
      </c>
      <c r="D21" s="6">
        <v>666</v>
      </c>
      <c r="E21" s="3">
        <v>669</v>
      </c>
      <c r="F21" s="3">
        <v>0.99551569506726456</v>
      </c>
    </row>
    <row r="22" spans="1:6" x14ac:dyDescent="0.25">
      <c r="A22" s="6">
        <v>7</v>
      </c>
      <c r="B22" s="6">
        <v>2016</v>
      </c>
      <c r="C22" s="7" t="s">
        <v>9</v>
      </c>
      <c r="D22" s="6">
        <v>0</v>
      </c>
      <c r="E22" s="3">
        <v>669</v>
      </c>
      <c r="F22" s="3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2F909-6721-43B9-AD2D-DF58AF5C5FC8}">
  <dimension ref="A1:L22"/>
  <sheetViews>
    <sheetView workbookViewId="0">
      <selection activeCell="H1" sqref="H1:L6"/>
    </sheetView>
  </sheetViews>
  <sheetFormatPr defaultRowHeight="15" x14ac:dyDescent="0.25"/>
  <cols>
    <col min="1" max="16384" width="9.140625" style="8"/>
  </cols>
  <sheetData>
    <row r="1" spans="1:12" s="12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H1" s="9" t="s">
        <v>1</v>
      </c>
      <c r="I1" s="9" t="s">
        <v>2</v>
      </c>
      <c r="J1" s="9" t="s">
        <v>3</v>
      </c>
      <c r="K1" s="12" t="s">
        <v>4</v>
      </c>
      <c r="L1" s="12" t="s">
        <v>5</v>
      </c>
    </row>
    <row r="2" spans="1:12" x14ac:dyDescent="0.25">
      <c r="A2" s="6">
        <v>1</v>
      </c>
      <c r="B2" s="6">
        <v>2017</v>
      </c>
      <c r="C2" s="7" t="s">
        <v>6</v>
      </c>
      <c r="D2" s="6">
        <v>31</v>
      </c>
      <c r="E2" s="3">
        <v>670</v>
      </c>
      <c r="F2" s="3">
        <v>4.6268656716417909E-2</v>
      </c>
      <c r="H2" s="11">
        <v>2017</v>
      </c>
      <c r="I2" s="11" t="s">
        <v>6</v>
      </c>
      <c r="J2" s="10">
        <v>397</v>
      </c>
      <c r="K2" s="8">
        <v>3965</v>
      </c>
      <c r="L2" s="8">
        <v>0.10012610340479193</v>
      </c>
    </row>
    <row r="3" spans="1:12" x14ac:dyDescent="0.25">
      <c r="A3" s="6">
        <v>1</v>
      </c>
      <c r="B3" s="6">
        <v>2017</v>
      </c>
      <c r="C3" s="7" t="s">
        <v>8</v>
      </c>
      <c r="D3" s="6">
        <v>635</v>
      </c>
      <c r="E3" s="3">
        <v>670</v>
      </c>
      <c r="F3" s="3">
        <v>0.94776119402985071</v>
      </c>
      <c r="H3" s="11">
        <v>2017</v>
      </c>
      <c r="I3" s="11" t="s">
        <v>8</v>
      </c>
      <c r="J3" s="10">
        <v>3542</v>
      </c>
      <c r="K3" s="8">
        <v>3965</v>
      </c>
      <c r="L3" s="8">
        <v>0.89331651954602775</v>
      </c>
    </row>
    <row r="4" spans="1:12" x14ac:dyDescent="0.25">
      <c r="A4" s="6">
        <v>1</v>
      </c>
      <c r="B4" s="6">
        <v>2017</v>
      </c>
      <c r="C4" s="7" t="s">
        <v>9</v>
      </c>
      <c r="D4" s="6">
        <v>4</v>
      </c>
      <c r="E4" s="3">
        <v>670</v>
      </c>
      <c r="F4" s="3">
        <v>5.9701492537313433E-3</v>
      </c>
      <c r="H4" s="11">
        <v>2017</v>
      </c>
      <c r="I4" s="11" t="s">
        <v>9</v>
      </c>
      <c r="J4" s="10">
        <v>17</v>
      </c>
      <c r="K4" s="8">
        <v>3965</v>
      </c>
      <c r="L4" s="8">
        <v>4.287515762925599E-3</v>
      </c>
    </row>
    <row r="5" spans="1:12" x14ac:dyDescent="0.25">
      <c r="A5" s="6">
        <v>2</v>
      </c>
      <c r="B5" s="6">
        <v>2017</v>
      </c>
      <c r="C5" s="7" t="s">
        <v>6</v>
      </c>
      <c r="D5" s="6">
        <v>89</v>
      </c>
      <c r="E5" s="3">
        <v>351</v>
      </c>
      <c r="F5" s="3">
        <v>0.25356125356125359</v>
      </c>
      <c r="H5" s="11">
        <v>2017</v>
      </c>
      <c r="I5" s="11" t="s">
        <v>10</v>
      </c>
      <c r="J5" s="10">
        <v>1</v>
      </c>
      <c r="K5" s="8">
        <v>3965</v>
      </c>
      <c r="L5" s="8">
        <v>2.5220680958385876E-4</v>
      </c>
    </row>
    <row r="6" spans="1:12" x14ac:dyDescent="0.25">
      <c r="A6" s="6">
        <v>2</v>
      </c>
      <c r="B6" s="6">
        <v>2017</v>
      </c>
      <c r="C6" s="7" t="s">
        <v>8</v>
      </c>
      <c r="D6" s="6">
        <v>253</v>
      </c>
      <c r="E6" s="3">
        <v>351</v>
      </c>
      <c r="F6" s="3">
        <v>0.72079772079772075</v>
      </c>
      <c r="H6" s="11">
        <v>2017</v>
      </c>
      <c r="I6" s="11" t="s">
        <v>11</v>
      </c>
      <c r="J6" s="10">
        <v>8</v>
      </c>
      <c r="K6" s="8">
        <v>3965</v>
      </c>
      <c r="L6" s="8">
        <v>2.0176544766708701E-3</v>
      </c>
    </row>
    <row r="7" spans="1:12" x14ac:dyDescent="0.25">
      <c r="A7" s="6">
        <v>2</v>
      </c>
      <c r="B7" s="6">
        <v>2017</v>
      </c>
      <c r="C7" s="7" t="s">
        <v>9</v>
      </c>
      <c r="D7" s="6">
        <v>9</v>
      </c>
      <c r="E7" s="3">
        <v>351</v>
      </c>
      <c r="F7" s="3">
        <v>2.564102564102564E-2</v>
      </c>
    </row>
    <row r="8" spans="1:12" x14ac:dyDescent="0.25">
      <c r="A8" s="6">
        <v>3</v>
      </c>
      <c r="B8" s="6">
        <v>2017</v>
      </c>
      <c r="C8" s="7" t="s">
        <v>6</v>
      </c>
      <c r="D8" s="6">
        <v>108</v>
      </c>
      <c r="E8" s="3">
        <v>581</v>
      </c>
      <c r="F8" s="3">
        <v>0.18588640275387264</v>
      </c>
    </row>
    <row r="9" spans="1:12" x14ac:dyDescent="0.25">
      <c r="A9" s="6">
        <v>3</v>
      </c>
      <c r="B9" s="6">
        <v>2017</v>
      </c>
      <c r="C9" s="7" t="s">
        <v>8</v>
      </c>
      <c r="D9" s="6">
        <v>470</v>
      </c>
      <c r="E9" s="3">
        <v>581</v>
      </c>
      <c r="F9" s="3">
        <v>0.80895008605851981</v>
      </c>
    </row>
    <row r="10" spans="1:12" x14ac:dyDescent="0.25">
      <c r="A10" s="6">
        <v>3</v>
      </c>
      <c r="B10" s="6">
        <v>2017</v>
      </c>
      <c r="C10" s="7" t="s">
        <v>9</v>
      </c>
      <c r="D10" s="6">
        <v>3</v>
      </c>
      <c r="E10" s="3">
        <v>581</v>
      </c>
      <c r="F10" s="3">
        <v>5.1635111876075735E-3</v>
      </c>
    </row>
    <row r="11" spans="1:12" x14ac:dyDescent="0.25">
      <c r="A11" s="6">
        <v>4</v>
      </c>
      <c r="B11" s="6">
        <v>2017</v>
      </c>
      <c r="C11" s="7" t="s">
        <v>6</v>
      </c>
      <c r="D11" s="6">
        <v>128</v>
      </c>
      <c r="E11" s="3">
        <v>606</v>
      </c>
      <c r="F11" s="3">
        <v>0.21122112211221122</v>
      </c>
    </row>
    <row r="12" spans="1:12" x14ac:dyDescent="0.25">
      <c r="A12" s="6">
        <v>4</v>
      </c>
      <c r="B12" s="6">
        <v>2017</v>
      </c>
      <c r="C12" s="7" t="s">
        <v>8</v>
      </c>
      <c r="D12" s="6">
        <v>478</v>
      </c>
      <c r="E12" s="3">
        <v>606</v>
      </c>
      <c r="F12" s="3">
        <v>0.78877887788778878</v>
      </c>
    </row>
    <row r="13" spans="1:12" x14ac:dyDescent="0.25">
      <c r="A13" s="6">
        <v>4</v>
      </c>
      <c r="B13" s="6">
        <v>2017</v>
      </c>
      <c r="C13" s="7" t="s">
        <v>9</v>
      </c>
      <c r="D13" s="6">
        <v>0</v>
      </c>
      <c r="E13" s="3">
        <v>606</v>
      </c>
      <c r="F13" s="3">
        <v>0</v>
      </c>
    </row>
    <row r="14" spans="1:12" x14ac:dyDescent="0.25">
      <c r="A14" s="6">
        <v>5</v>
      </c>
      <c r="B14" s="6">
        <v>2017</v>
      </c>
      <c r="C14" s="7" t="s">
        <v>6</v>
      </c>
      <c r="D14" s="6">
        <v>26</v>
      </c>
      <c r="E14" s="3">
        <v>611</v>
      </c>
      <c r="F14" s="3">
        <v>4.2553191489361701E-2</v>
      </c>
    </row>
    <row r="15" spans="1:12" x14ac:dyDescent="0.25">
      <c r="A15" s="6">
        <v>5</v>
      </c>
      <c r="B15" s="6">
        <v>2017</v>
      </c>
      <c r="C15" s="7" t="s">
        <v>8</v>
      </c>
      <c r="D15" s="6">
        <v>584</v>
      </c>
      <c r="E15" s="3">
        <v>611</v>
      </c>
      <c r="F15" s="3">
        <v>0.95581014729950897</v>
      </c>
    </row>
    <row r="16" spans="1:12" x14ac:dyDescent="0.25">
      <c r="A16" s="6">
        <v>5</v>
      </c>
      <c r="B16" s="6">
        <v>2017</v>
      </c>
      <c r="C16" s="7" t="s">
        <v>9</v>
      </c>
      <c r="D16" s="6">
        <v>1</v>
      </c>
      <c r="E16" s="3">
        <v>611</v>
      </c>
      <c r="F16" s="3">
        <v>1.6366612111292963E-3</v>
      </c>
    </row>
    <row r="17" spans="1:6" x14ac:dyDescent="0.25">
      <c r="A17" s="6">
        <v>6</v>
      </c>
      <c r="B17" s="6">
        <v>2017</v>
      </c>
      <c r="C17" s="7" t="s">
        <v>6</v>
      </c>
      <c r="D17" s="6">
        <v>11</v>
      </c>
      <c r="E17" s="3">
        <v>542</v>
      </c>
      <c r="F17" s="3">
        <v>2.0295202952029519E-2</v>
      </c>
    </row>
    <row r="18" spans="1:6" x14ac:dyDescent="0.25">
      <c r="A18" s="6">
        <v>6</v>
      </c>
      <c r="B18" s="6">
        <v>2017</v>
      </c>
      <c r="C18" s="7" t="s">
        <v>8</v>
      </c>
      <c r="D18" s="6">
        <v>531</v>
      </c>
      <c r="E18" s="3">
        <v>542</v>
      </c>
      <c r="F18" s="3">
        <v>0.97970479704797053</v>
      </c>
    </row>
    <row r="19" spans="1:6" x14ac:dyDescent="0.25">
      <c r="A19" s="6">
        <v>6</v>
      </c>
      <c r="B19" s="6">
        <v>2017</v>
      </c>
      <c r="C19" s="7" t="s">
        <v>9</v>
      </c>
      <c r="D19" s="6">
        <v>0</v>
      </c>
      <c r="E19" s="3">
        <v>542</v>
      </c>
      <c r="F19" s="3">
        <v>0</v>
      </c>
    </row>
    <row r="20" spans="1:6" x14ac:dyDescent="0.25">
      <c r="A20" s="6">
        <v>7</v>
      </c>
      <c r="B20" s="6">
        <v>2017</v>
      </c>
      <c r="C20" s="7" t="s">
        <v>6</v>
      </c>
      <c r="D20" s="6">
        <v>4</v>
      </c>
      <c r="E20" s="3">
        <v>595</v>
      </c>
      <c r="F20" s="3">
        <v>6.7226890756302525E-3</v>
      </c>
    </row>
    <row r="21" spans="1:6" x14ac:dyDescent="0.25">
      <c r="A21" s="6">
        <v>7</v>
      </c>
      <c r="B21" s="6">
        <v>2017</v>
      </c>
      <c r="C21" s="7" t="s">
        <v>8</v>
      </c>
      <c r="D21" s="6">
        <v>591</v>
      </c>
      <c r="E21" s="3">
        <v>595</v>
      </c>
      <c r="F21" s="3">
        <v>0.99327731092436977</v>
      </c>
    </row>
    <row r="22" spans="1:6" x14ac:dyDescent="0.25">
      <c r="A22" s="6">
        <v>7</v>
      </c>
      <c r="B22" s="6">
        <v>2017</v>
      </c>
      <c r="C22" s="7" t="s">
        <v>9</v>
      </c>
      <c r="D22" s="6">
        <v>0</v>
      </c>
      <c r="E22" s="3">
        <v>595</v>
      </c>
      <c r="F22" s="3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D21B1-708E-42C9-98DC-91B7FE846EC2}">
  <dimension ref="A1:K22"/>
  <sheetViews>
    <sheetView tabSelected="1" workbookViewId="0">
      <selection activeCell="J21" sqref="J21"/>
    </sheetView>
  </sheetViews>
  <sheetFormatPr defaultRowHeight="15" x14ac:dyDescent="0.25"/>
  <cols>
    <col min="1" max="3" width="9.140625" style="8"/>
  </cols>
  <sheetData>
    <row r="1" spans="1:11" x14ac:dyDescent="0.25">
      <c r="A1" s="1" t="s">
        <v>0</v>
      </c>
      <c r="B1" s="2" t="s">
        <v>21</v>
      </c>
      <c r="C1" s="2" t="s">
        <v>20</v>
      </c>
      <c r="G1" s="9" t="s">
        <v>1</v>
      </c>
      <c r="H1" s="9" t="s">
        <v>2</v>
      </c>
      <c r="I1" s="9" t="s">
        <v>3</v>
      </c>
      <c r="J1" s="12" t="s">
        <v>4</v>
      </c>
      <c r="K1" s="12" t="s">
        <v>5</v>
      </c>
    </row>
    <row r="2" spans="1:11" x14ac:dyDescent="0.25">
      <c r="A2" s="13">
        <v>1</v>
      </c>
      <c r="B2" s="14">
        <v>6.1224489795918366E-2</v>
      </c>
      <c r="C2" s="14">
        <v>4.6268656716417909E-2</v>
      </c>
      <c r="D2">
        <f>C2-B2</f>
        <v>-1.4955833079500457E-2</v>
      </c>
      <c r="G2" s="11">
        <v>2017</v>
      </c>
      <c r="H2" s="11" t="s">
        <v>6</v>
      </c>
      <c r="I2" s="10">
        <v>397</v>
      </c>
      <c r="J2" s="8">
        <v>3965</v>
      </c>
      <c r="K2" s="8">
        <v>0.10012610340479193</v>
      </c>
    </row>
    <row r="3" spans="1:11" x14ac:dyDescent="0.25">
      <c r="A3" s="13">
        <v>1</v>
      </c>
      <c r="B3" s="14">
        <v>0.93440233236151604</v>
      </c>
      <c r="C3" s="14">
        <v>0.94776119402985071</v>
      </c>
      <c r="D3">
        <f t="shared" ref="D3:D22" si="0">C3-B3</f>
        <v>1.3358861668334665E-2</v>
      </c>
      <c r="G3" s="11">
        <v>2017</v>
      </c>
      <c r="H3" s="11" t="s">
        <v>8</v>
      </c>
      <c r="I3" s="10">
        <v>3542</v>
      </c>
      <c r="J3" s="8">
        <v>3965</v>
      </c>
      <c r="K3" s="8">
        <v>0.89331651954602775</v>
      </c>
    </row>
    <row r="4" spans="1:11" x14ac:dyDescent="0.25">
      <c r="A4" s="13">
        <v>1</v>
      </c>
      <c r="B4" s="14">
        <v>4.3731778425655978E-3</v>
      </c>
      <c r="C4" s="14">
        <v>5.9701492537313433E-3</v>
      </c>
      <c r="D4">
        <f t="shared" si="0"/>
        <v>1.5969714111657455E-3</v>
      </c>
      <c r="G4" s="11">
        <v>2017</v>
      </c>
      <c r="H4" s="11" t="s">
        <v>9</v>
      </c>
      <c r="I4" s="10">
        <v>17</v>
      </c>
      <c r="J4" s="8">
        <v>3965</v>
      </c>
      <c r="K4" s="8">
        <v>4.287515762925599E-3</v>
      </c>
    </row>
    <row r="5" spans="1:11" x14ac:dyDescent="0.25">
      <c r="A5" s="6">
        <v>2</v>
      </c>
      <c r="B5" s="3">
        <v>0.25087108013937282</v>
      </c>
      <c r="C5" s="3">
        <v>0.25356125356125359</v>
      </c>
      <c r="D5">
        <f t="shared" si="0"/>
        <v>2.6901734218807705E-3</v>
      </c>
      <c r="G5" s="11">
        <v>2017</v>
      </c>
      <c r="H5" s="11" t="s">
        <v>10</v>
      </c>
      <c r="I5" s="10">
        <v>1</v>
      </c>
      <c r="J5" s="8">
        <v>3965</v>
      </c>
      <c r="K5" s="8">
        <v>2.5220680958385876E-4</v>
      </c>
    </row>
    <row r="6" spans="1:11" x14ac:dyDescent="0.25">
      <c r="A6" s="6">
        <v>2</v>
      </c>
      <c r="B6" s="3">
        <v>0.7142857142857143</v>
      </c>
      <c r="C6" s="3">
        <v>0.72079772079772075</v>
      </c>
      <c r="D6">
        <f t="shared" si="0"/>
        <v>6.5120065120064519E-3</v>
      </c>
      <c r="G6" s="11">
        <v>2017</v>
      </c>
      <c r="H6" s="11" t="s">
        <v>11</v>
      </c>
      <c r="I6" s="10">
        <v>8</v>
      </c>
      <c r="J6" s="8">
        <v>3965</v>
      </c>
      <c r="K6" s="8">
        <v>2.0176544766708701E-3</v>
      </c>
    </row>
    <row r="7" spans="1:11" x14ac:dyDescent="0.25">
      <c r="A7" s="6">
        <v>2</v>
      </c>
      <c r="B7" s="3">
        <v>3.484320557491289E-2</v>
      </c>
      <c r="C7" s="3">
        <v>2.564102564102564E-2</v>
      </c>
      <c r="D7">
        <f t="shared" si="0"/>
        <v>-9.2021799338872501E-3</v>
      </c>
    </row>
    <row r="8" spans="1:11" x14ac:dyDescent="0.25">
      <c r="A8" s="13">
        <v>3</v>
      </c>
      <c r="B8" s="14">
        <v>0.17162471395881007</v>
      </c>
      <c r="C8" s="14">
        <v>0.18588640275387264</v>
      </c>
      <c r="D8">
        <f t="shared" si="0"/>
        <v>1.4261688795062566E-2</v>
      </c>
      <c r="G8" s="9" t="s">
        <v>1</v>
      </c>
      <c r="H8" s="9" t="s">
        <v>2</v>
      </c>
      <c r="I8" s="9" t="s">
        <v>3</v>
      </c>
      <c r="J8" s="12" t="s">
        <v>4</v>
      </c>
      <c r="K8" s="12" t="s">
        <v>5</v>
      </c>
    </row>
    <row r="9" spans="1:11" x14ac:dyDescent="0.25">
      <c r="A9" s="13">
        <v>3</v>
      </c>
      <c r="B9" s="14">
        <v>0.82608695652173914</v>
      </c>
      <c r="C9" s="14">
        <v>0.80895008605851981</v>
      </c>
      <c r="D9">
        <f t="shared" si="0"/>
        <v>-1.7136870463219323E-2</v>
      </c>
      <c r="G9" s="11">
        <v>2016</v>
      </c>
      <c r="H9" s="11" t="s">
        <v>6</v>
      </c>
      <c r="I9" s="10">
        <v>325</v>
      </c>
      <c r="J9" s="8">
        <v>3439</v>
      </c>
      <c r="K9" s="8">
        <v>9.4504216341959865E-2</v>
      </c>
    </row>
    <row r="10" spans="1:11" x14ac:dyDescent="0.25">
      <c r="A10" s="13">
        <v>3</v>
      </c>
      <c r="B10" s="14">
        <v>2.2883295194508009E-3</v>
      </c>
      <c r="C10" s="14">
        <v>5.1635111876075735E-3</v>
      </c>
      <c r="D10">
        <f t="shared" si="0"/>
        <v>2.8751816681567726E-3</v>
      </c>
      <c r="G10" s="11">
        <v>2016</v>
      </c>
      <c r="H10" s="11" t="s">
        <v>8</v>
      </c>
      <c r="I10" s="10">
        <v>3092</v>
      </c>
      <c r="J10" s="8">
        <v>3439</v>
      </c>
      <c r="K10" s="8">
        <v>0.89909857516719982</v>
      </c>
    </row>
    <row r="11" spans="1:11" x14ac:dyDescent="0.25">
      <c r="A11" s="6">
        <v>4</v>
      </c>
      <c r="B11" s="3">
        <v>0.23870967741935484</v>
      </c>
      <c r="C11" s="3">
        <v>0.21122112211221122</v>
      </c>
      <c r="D11">
        <f t="shared" si="0"/>
        <v>-2.7488555307143614E-2</v>
      </c>
      <c r="G11" s="11">
        <v>2016</v>
      </c>
      <c r="H11" s="11" t="s">
        <v>9</v>
      </c>
      <c r="I11" s="10">
        <v>17</v>
      </c>
      <c r="J11" s="8">
        <v>3439</v>
      </c>
      <c r="K11" s="8">
        <v>4.9432974701948242E-3</v>
      </c>
    </row>
    <row r="12" spans="1:11" x14ac:dyDescent="0.25">
      <c r="A12" s="6">
        <v>4</v>
      </c>
      <c r="B12" s="3">
        <v>0.75913978494623657</v>
      </c>
      <c r="C12" s="3">
        <v>0.78877887788778878</v>
      </c>
      <c r="D12">
        <f t="shared" si="0"/>
        <v>2.9639092941552203E-2</v>
      </c>
      <c r="G12" s="11">
        <v>2016</v>
      </c>
      <c r="H12" s="11" t="s">
        <v>10</v>
      </c>
      <c r="I12" s="10">
        <v>2</v>
      </c>
      <c r="J12" s="8">
        <v>3439</v>
      </c>
      <c r="K12" s="8">
        <v>5.8156440825821458E-4</v>
      </c>
    </row>
    <row r="13" spans="1:11" x14ac:dyDescent="0.25">
      <c r="A13" s="6">
        <v>4</v>
      </c>
      <c r="B13" s="3">
        <v>2.1505376344086021E-3</v>
      </c>
      <c r="C13" s="3">
        <v>0</v>
      </c>
      <c r="D13">
        <f t="shared" si="0"/>
        <v>-2.1505376344086021E-3</v>
      </c>
      <c r="G13" s="11">
        <v>2016</v>
      </c>
      <c r="H13" s="11" t="s">
        <v>11</v>
      </c>
      <c r="I13" s="10">
        <v>3</v>
      </c>
      <c r="J13" s="8">
        <v>3439</v>
      </c>
      <c r="K13" s="8">
        <v>8.7234661238732192E-4</v>
      </c>
    </row>
    <row r="14" spans="1:11" x14ac:dyDescent="0.25">
      <c r="A14" s="13">
        <v>5</v>
      </c>
      <c r="B14" s="14">
        <v>4.0307101727447218E-2</v>
      </c>
      <c r="C14" s="14">
        <v>4.2553191489361701E-2</v>
      </c>
      <c r="D14">
        <f t="shared" si="0"/>
        <v>2.2460897619144826E-3</v>
      </c>
    </row>
    <row r="15" spans="1:11" x14ac:dyDescent="0.25">
      <c r="A15" s="13">
        <v>5</v>
      </c>
      <c r="B15" s="14">
        <v>0.95585412667946257</v>
      </c>
      <c r="C15" s="14">
        <v>0.95581014729950897</v>
      </c>
      <c r="D15">
        <f t="shared" si="0"/>
        <v>-4.397937995359591E-5</v>
      </c>
    </row>
    <row r="16" spans="1:11" x14ac:dyDescent="0.25">
      <c r="A16" s="13">
        <v>5</v>
      </c>
      <c r="B16" s="14">
        <v>3.838771593090211E-3</v>
      </c>
      <c r="C16" s="14">
        <v>1.6366612111292963E-3</v>
      </c>
      <c r="D16">
        <f t="shared" si="0"/>
        <v>-2.2021103819609145E-3</v>
      </c>
      <c r="J16">
        <f>J2/J9</f>
        <v>1.1529514393719105</v>
      </c>
    </row>
    <row r="17" spans="1:4" x14ac:dyDescent="0.25">
      <c r="A17" s="6">
        <v>6</v>
      </c>
      <c r="B17" s="3">
        <v>2.717391304347826E-3</v>
      </c>
      <c r="C17" s="3">
        <v>2.0295202952029519E-2</v>
      </c>
      <c r="D17">
        <f t="shared" si="0"/>
        <v>1.7577811647681692E-2</v>
      </c>
    </row>
    <row r="18" spans="1:4" x14ac:dyDescent="0.25">
      <c r="A18" s="6">
        <v>6</v>
      </c>
      <c r="B18" s="3">
        <v>0.99728260869565222</v>
      </c>
      <c r="C18" s="3">
        <v>0.97970479704797053</v>
      </c>
      <c r="D18">
        <f t="shared" si="0"/>
        <v>-1.7577811647681685E-2</v>
      </c>
    </row>
    <row r="19" spans="1:4" x14ac:dyDescent="0.25">
      <c r="A19" s="6">
        <v>6</v>
      </c>
      <c r="B19" s="3">
        <v>0</v>
      </c>
      <c r="C19" s="3">
        <v>0</v>
      </c>
      <c r="D19">
        <f t="shared" si="0"/>
        <v>0</v>
      </c>
    </row>
    <row r="20" spans="1:4" x14ac:dyDescent="0.25">
      <c r="A20" s="13">
        <v>7</v>
      </c>
      <c r="B20" s="14">
        <v>4.4843049327354259E-3</v>
      </c>
      <c r="C20" s="14">
        <v>6.7226890756302525E-3</v>
      </c>
      <c r="D20">
        <f t="shared" si="0"/>
        <v>2.2383841428948266E-3</v>
      </c>
    </row>
    <row r="21" spans="1:4" x14ac:dyDescent="0.25">
      <c r="A21" s="13">
        <v>7</v>
      </c>
      <c r="B21" s="14">
        <v>0.99551569506726456</v>
      </c>
      <c r="C21" s="14">
        <v>0.99327731092436977</v>
      </c>
      <c r="D21">
        <f t="shared" si="0"/>
        <v>-2.2383841428947893E-3</v>
      </c>
    </row>
    <row r="22" spans="1:4" x14ac:dyDescent="0.25">
      <c r="A22" s="13">
        <v>7</v>
      </c>
      <c r="B22" s="14">
        <v>0</v>
      </c>
      <c r="C22" s="14">
        <v>0</v>
      </c>
      <c r="D22">
        <f t="shared" si="0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B6BA8-2053-49D8-B832-17686F0294F5}">
  <dimension ref="A1:E9"/>
  <sheetViews>
    <sheetView workbookViewId="0">
      <selection activeCell="C2" sqref="C2"/>
    </sheetView>
  </sheetViews>
  <sheetFormatPr defaultRowHeight="15" x14ac:dyDescent="0.25"/>
  <cols>
    <col min="1" max="16384" width="9.140625" style="8"/>
  </cols>
  <sheetData>
    <row r="1" spans="1:5" s="12" customFormat="1" x14ac:dyDescent="0.25">
      <c r="A1" s="9" t="s">
        <v>1</v>
      </c>
      <c r="B1" s="9" t="s">
        <v>3</v>
      </c>
      <c r="C1" s="12" t="s">
        <v>12</v>
      </c>
      <c r="D1" s="12" t="s">
        <v>13</v>
      </c>
      <c r="E1" s="12" t="s">
        <v>14</v>
      </c>
    </row>
    <row r="2" spans="1:5" x14ac:dyDescent="0.25">
      <c r="A2" s="10">
        <v>2010</v>
      </c>
      <c r="B2" s="10">
        <v>2990</v>
      </c>
      <c r="C2" s="8" t="s">
        <v>7</v>
      </c>
      <c r="D2" s="8" t="s">
        <v>7</v>
      </c>
      <c r="E2" s="8" t="s">
        <v>7</v>
      </c>
    </row>
    <row r="3" spans="1:5" x14ac:dyDescent="0.25">
      <c r="A3" s="10">
        <v>2011</v>
      </c>
      <c r="B3" s="10">
        <v>3375</v>
      </c>
      <c r="C3" s="8">
        <v>385</v>
      </c>
      <c r="D3" s="8">
        <v>0.12876254180602009</v>
      </c>
      <c r="E3" s="8" t="s">
        <v>7</v>
      </c>
    </row>
    <row r="4" spans="1:5" x14ac:dyDescent="0.25">
      <c r="A4" s="10">
        <v>2012</v>
      </c>
      <c r="B4" s="10">
        <v>3202</v>
      </c>
      <c r="C4" s="8">
        <v>-173</v>
      </c>
      <c r="D4" s="8">
        <v>-5.1259259259259227E-2</v>
      </c>
      <c r="E4" s="8">
        <v>-0.18002180106527932</v>
      </c>
    </row>
    <row r="5" spans="1:5" x14ac:dyDescent="0.25">
      <c r="A5" s="10">
        <v>2013</v>
      </c>
      <c r="B5" s="10">
        <v>3339</v>
      </c>
      <c r="C5" s="8">
        <v>137</v>
      </c>
      <c r="D5" s="8">
        <v>4.2785758900687032E-2</v>
      </c>
      <c r="E5" s="8">
        <v>9.4045018159946259E-2</v>
      </c>
    </row>
    <row r="6" spans="1:5" x14ac:dyDescent="0.25">
      <c r="A6" s="10">
        <v>2014</v>
      </c>
      <c r="B6" s="10">
        <v>3480</v>
      </c>
      <c r="C6" s="8">
        <v>141</v>
      </c>
      <c r="D6" s="8">
        <v>4.2228212039532753E-2</v>
      </c>
      <c r="E6" s="8">
        <v>-5.5754686115427887E-4</v>
      </c>
    </row>
    <row r="7" spans="1:5" x14ac:dyDescent="0.25">
      <c r="A7" s="10">
        <v>2015</v>
      </c>
      <c r="B7" s="10">
        <v>3197</v>
      </c>
      <c r="C7" s="8">
        <v>-283</v>
      </c>
      <c r="D7" s="8">
        <v>-8.1321839080459757E-2</v>
      </c>
      <c r="E7" s="8">
        <v>-0.12355005111999251</v>
      </c>
    </row>
    <row r="8" spans="1:5" x14ac:dyDescent="0.25">
      <c r="A8" s="10">
        <v>2016</v>
      </c>
      <c r="B8" s="10">
        <v>3742</v>
      </c>
      <c r="C8" s="8">
        <v>545</v>
      </c>
      <c r="D8" s="8">
        <v>0.17047231779793548</v>
      </c>
      <c r="E8" s="8">
        <v>0.25179415687839524</v>
      </c>
    </row>
    <row r="9" spans="1:5" x14ac:dyDescent="0.25">
      <c r="A9" s="10">
        <v>2017</v>
      </c>
      <c r="B9" s="10">
        <v>4234</v>
      </c>
      <c r="C9" s="8">
        <v>492</v>
      </c>
      <c r="D9" s="8">
        <v>0.13148049171566001</v>
      </c>
      <c r="E9" s="8">
        <v>-3.8991826082275471E-2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E0E0A-F113-4085-88E9-0305C155FCD3}">
  <dimension ref="A1:E8"/>
  <sheetViews>
    <sheetView workbookViewId="0">
      <selection activeCell="F7" sqref="F7"/>
    </sheetView>
  </sheetViews>
  <sheetFormatPr defaultRowHeight="15" x14ac:dyDescent="0.25"/>
  <cols>
    <col min="1" max="16384" width="9.140625" style="8"/>
  </cols>
  <sheetData>
    <row r="1" spans="1:5" x14ac:dyDescent="0.25">
      <c r="A1" s="9" t="s">
        <v>0</v>
      </c>
      <c r="B1" s="9" t="s">
        <v>3</v>
      </c>
    </row>
    <row r="2" spans="1:5" x14ac:dyDescent="0.25">
      <c r="A2" s="10">
        <v>1</v>
      </c>
      <c r="B2" s="10">
        <v>4320</v>
      </c>
      <c r="D2" s="8" t="s">
        <v>15</v>
      </c>
      <c r="E2" s="8" t="s">
        <v>16</v>
      </c>
    </row>
    <row r="3" spans="1:5" x14ac:dyDescent="0.25">
      <c r="A3" s="10">
        <v>2</v>
      </c>
      <c r="B3" s="10">
        <v>2424</v>
      </c>
      <c r="D3" s="8" t="s">
        <v>17</v>
      </c>
      <c r="E3" s="8" t="s">
        <v>19</v>
      </c>
    </row>
    <row r="4" spans="1:5" x14ac:dyDescent="0.25">
      <c r="A4" s="10">
        <v>3</v>
      </c>
      <c r="B4" s="10">
        <v>3986</v>
      </c>
      <c r="D4" s="8" t="s">
        <v>18</v>
      </c>
      <c r="E4" s="8">
        <f>AVERAGE(B2:B8)</f>
        <v>3890.2857142857142</v>
      </c>
    </row>
    <row r="5" spans="1:5" x14ac:dyDescent="0.25">
      <c r="A5" s="10">
        <v>4</v>
      </c>
      <c r="B5" s="10">
        <v>3771</v>
      </c>
    </row>
    <row r="6" spans="1:5" x14ac:dyDescent="0.25">
      <c r="A6" s="10">
        <v>5</v>
      </c>
      <c r="B6" s="10">
        <v>3843</v>
      </c>
    </row>
    <row r="7" spans="1:5" x14ac:dyDescent="0.25">
      <c r="A7" s="10">
        <v>6</v>
      </c>
      <c r="B7" s="10">
        <v>4474</v>
      </c>
    </row>
    <row r="8" spans="1:5" x14ac:dyDescent="0.25">
      <c r="A8" s="10">
        <v>7</v>
      </c>
      <c r="B8" s="10">
        <v>4414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F565F-28A2-46AA-A60C-C59778181D65}">
  <dimension ref="A1:L22"/>
  <sheetViews>
    <sheetView workbookViewId="0">
      <selection activeCell="E10" sqref="E10"/>
    </sheetView>
  </sheetViews>
  <sheetFormatPr defaultRowHeight="15" x14ac:dyDescent="0.25"/>
  <cols>
    <col min="1" max="16384" width="9.140625" style="8"/>
  </cols>
  <sheetData>
    <row r="1" spans="1:12" s="12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H1" s="9" t="s">
        <v>1</v>
      </c>
      <c r="I1" s="9" t="s">
        <v>2</v>
      </c>
      <c r="J1" s="9" t="s">
        <v>3</v>
      </c>
      <c r="K1" s="12" t="s">
        <v>4</v>
      </c>
      <c r="L1" s="12" t="s">
        <v>5</v>
      </c>
    </row>
    <row r="2" spans="1:12" x14ac:dyDescent="0.25">
      <c r="A2" s="4">
        <v>1</v>
      </c>
      <c r="B2" s="4">
        <v>2010</v>
      </c>
      <c r="C2" s="5" t="s">
        <v>6</v>
      </c>
      <c r="D2" s="4">
        <v>20</v>
      </c>
      <c r="E2" s="3">
        <v>416</v>
      </c>
      <c r="F2" s="3">
        <v>4.807692307692308E-2</v>
      </c>
      <c r="H2" s="11">
        <v>2010</v>
      </c>
      <c r="I2" s="11" t="s">
        <v>6</v>
      </c>
      <c r="J2" s="10">
        <v>130</v>
      </c>
      <c r="K2" s="8">
        <v>2565</v>
      </c>
      <c r="L2" s="8">
        <v>5.0682261208576995E-2</v>
      </c>
    </row>
    <row r="3" spans="1:12" x14ac:dyDescent="0.25">
      <c r="A3" s="4">
        <v>1</v>
      </c>
      <c r="B3" s="4">
        <v>2010</v>
      </c>
      <c r="C3" s="5" t="s">
        <v>8</v>
      </c>
      <c r="D3" s="4">
        <v>389</v>
      </c>
      <c r="E3" s="3">
        <v>416</v>
      </c>
      <c r="F3" s="3">
        <v>0.93509615384615385</v>
      </c>
      <c r="H3" s="11">
        <v>2010</v>
      </c>
      <c r="I3" s="11" t="s">
        <v>8</v>
      </c>
      <c r="J3" s="10">
        <v>2418</v>
      </c>
      <c r="K3" s="8">
        <v>2565</v>
      </c>
      <c r="L3" s="8">
        <v>0.94269005847953213</v>
      </c>
    </row>
    <row r="4" spans="1:12" x14ac:dyDescent="0.25">
      <c r="A4" s="4">
        <v>1</v>
      </c>
      <c r="B4" s="4">
        <v>2010</v>
      </c>
      <c r="C4" s="5" t="s">
        <v>9</v>
      </c>
      <c r="D4" s="4">
        <v>7</v>
      </c>
      <c r="E4" s="3">
        <v>416</v>
      </c>
      <c r="F4" s="3">
        <v>1.6826923076923076E-2</v>
      </c>
      <c r="H4" s="11">
        <v>2010</v>
      </c>
      <c r="I4" s="11" t="s">
        <v>9</v>
      </c>
      <c r="J4" s="10">
        <v>16</v>
      </c>
      <c r="K4" s="8">
        <v>2565</v>
      </c>
      <c r="L4" s="8">
        <v>6.2378167641325534E-3</v>
      </c>
    </row>
    <row r="5" spans="1:12" x14ac:dyDescent="0.25">
      <c r="A5" s="4">
        <v>2</v>
      </c>
      <c r="B5" s="4">
        <v>2010</v>
      </c>
      <c r="C5" s="5" t="s">
        <v>6</v>
      </c>
      <c r="D5" s="4">
        <v>60</v>
      </c>
      <c r="E5" s="3">
        <v>179</v>
      </c>
      <c r="F5" s="3">
        <v>0.33519553072625696</v>
      </c>
      <c r="H5" s="11">
        <v>2010</v>
      </c>
      <c r="I5" s="11" t="s">
        <v>10</v>
      </c>
      <c r="J5" s="10">
        <v>1</v>
      </c>
      <c r="K5" s="8">
        <v>2565</v>
      </c>
      <c r="L5" s="8">
        <v>3.8986354775828459E-4</v>
      </c>
    </row>
    <row r="6" spans="1:12" x14ac:dyDescent="0.25">
      <c r="A6" s="4">
        <v>2</v>
      </c>
      <c r="B6" s="4">
        <v>2010</v>
      </c>
      <c r="C6" s="5" t="s">
        <v>8</v>
      </c>
      <c r="D6" s="4">
        <v>115</v>
      </c>
      <c r="E6" s="3">
        <v>179</v>
      </c>
      <c r="F6" s="3">
        <v>0.64245810055865926</v>
      </c>
      <c r="H6" s="11">
        <v>2010</v>
      </c>
      <c r="I6" s="11" t="s">
        <v>11</v>
      </c>
      <c r="J6" s="10">
        <v>0</v>
      </c>
      <c r="K6" s="8">
        <v>2565</v>
      </c>
      <c r="L6" s="8">
        <v>0</v>
      </c>
    </row>
    <row r="7" spans="1:12" x14ac:dyDescent="0.25">
      <c r="A7" s="4">
        <v>2</v>
      </c>
      <c r="B7" s="4">
        <v>2010</v>
      </c>
      <c r="C7" s="5" t="s">
        <v>9</v>
      </c>
      <c r="D7" s="4">
        <v>4</v>
      </c>
      <c r="E7" s="3">
        <v>179</v>
      </c>
      <c r="F7" s="3">
        <v>2.23463687150838E-2</v>
      </c>
    </row>
    <row r="8" spans="1:12" x14ac:dyDescent="0.25">
      <c r="A8" s="4">
        <v>3</v>
      </c>
      <c r="B8" s="4">
        <v>2010</v>
      </c>
      <c r="C8" s="5" t="s">
        <v>6</v>
      </c>
      <c r="D8" s="4">
        <v>25</v>
      </c>
      <c r="E8" s="3">
        <v>368</v>
      </c>
      <c r="F8" s="3">
        <v>6.7934782608695649E-2</v>
      </c>
    </row>
    <row r="9" spans="1:12" x14ac:dyDescent="0.25">
      <c r="A9" s="4">
        <v>3</v>
      </c>
      <c r="B9" s="4">
        <v>2010</v>
      </c>
      <c r="C9" s="5" t="s">
        <v>8</v>
      </c>
      <c r="D9" s="4">
        <v>340</v>
      </c>
      <c r="E9" s="3">
        <v>368</v>
      </c>
      <c r="F9" s="3">
        <v>0.92391304347826086</v>
      </c>
    </row>
    <row r="10" spans="1:12" x14ac:dyDescent="0.25">
      <c r="A10" s="4">
        <v>3</v>
      </c>
      <c r="B10" s="4">
        <v>2010</v>
      </c>
      <c r="C10" s="5" t="s">
        <v>9</v>
      </c>
      <c r="D10" s="4">
        <v>3</v>
      </c>
      <c r="E10" s="3">
        <v>368</v>
      </c>
      <c r="F10" s="3">
        <v>8.152173913043478E-3</v>
      </c>
    </row>
    <row r="11" spans="1:12" x14ac:dyDescent="0.25">
      <c r="A11" s="4">
        <v>4</v>
      </c>
      <c r="B11" s="4">
        <v>2010</v>
      </c>
      <c r="C11" s="5" t="s">
        <v>6</v>
      </c>
      <c r="D11" s="4">
        <v>7</v>
      </c>
      <c r="E11" s="3">
        <v>277</v>
      </c>
      <c r="F11" s="3">
        <v>2.5270758122743681E-2</v>
      </c>
    </row>
    <row r="12" spans="1:12" x14ac:dyDescent="0.25">
      <c r="A12" s="4">
        <v>4</v>
      </c>
      <c r="B12" s="4">
        <v>2010</v>
      </c>
      <c r="C12" s="5" t="s">
        <v>8</v>
      </c>
      <c r="D12" s="4">
        <v>269</v>
      </c>
      <c r="E12" s="3">
        <v>277</v>
      </c>
      <c r="F12" s="3">
        <v>0.97111913357400725</v>
      </c>
    </row>
    <row r="13" spans="1:12" x14ac:dyDescent="0.25">
      <c r="A13" s="4">
        <v>4</v>
      </c>
      <c r="B13" s="4">
        <v>2010</v>
      </c>
      <c r="C13" s="5" t="s">
        <v>9</v>
      </c>
      <c r="D13" s="4">
        <v>1</v>
      </c>
      <c r="E13" s="3">
        <v>277</v>
      </c>
      <c r="F13" s="3">
        <v>3.6101083032490976E-3</v>
      </c>
    </row>
    <row r="14" spans="1:12" x14ac:dyDescent="0.25">
      <c r="A14" s="4">
        <v>5</v>
      </c>
      <c r="B14" s="4">
        <v>2010</v>
      </c>
      <c r="C14" s="5" t="s">
        <v>6</v>
      </c>
      <c r="D14" s="4">
        <v>7</v>
      </c>
      <c r="E14" s="3">
        <v>310</v>
      </c>
      <c r="F14" s="3">
        <v>2.2580645161290321E-2</v>
      </c>
    </row>
    <row r="15" spans="1:12" x14ac:dyDescent="0.25">
      <c r="A15" s="4">
        <v>5</v>
      </c>
      <c r="B15" s="4">
        <v>2010</v>
      </c>
      <c r="C15" s="5" t="s">
        <v>8</v>
      </c>
      <c r="D15" s="4">
        <v>303</v>
      </c>
      <c r="E15" s="3">
        <v>310</v>
      </c>
      <c r="F15" s="3">
        <v>0.97741935483870968</v>
      </c>
    </row>
    <row r="16" spans="1:12" x14ac:dyDescent="0.25">
      <c r="A16" s="4">
        <v>5</v>
      </c>
      <c r="B16" s="4">
        <v>2010</v>
      </c>
      <c r="C16" s="5" t="s">
        <v>9</v>
      </c>
      <c r="D16" s="4">
        <v>0</v>
      </c>
      <c r="E16" s="3">
        <v>310</v>
      </c>
      <c r="F16" s="3">
        <v>0</v>
      </c>
    </row>
    <row r="17" spans="1:6" x14ac:dyDescent="0.25">
      <c r="A17" s="4">
        <v>6</v>
      </c>
      <c r="B17" s="4">
        <v>2010</v>
      </c>
      <c r="C17" s="5" t="s">
        <v>6</v>
      </c>
      <c r="D17" s="4">
        <v>2</v>
      </c>
      <c r="E17" s="3">
        <v>561</v>
      </c>
      <c r="F17" s="3">
        <v>3.5650623885918001E-3</v>
      </c>
    </row>
    <row r="18" spans="1:6" x14ac:dyDescent="0.25">
      <c r="A18" s="4">
        <v>6</v>
      </c>
      <c r="B18" s="4">
        <v>2010</v>
      </c>
      <c r="C18" s="5" t="s">
        <v>8</v>
      </c>
      <c r="D18" s="4">
        <v>559</v>
      </c>
      <c r="E18" s="3">
        <v>561</v>
      </c>
      <c r="F18" s="3">
        <v>0.99643493761140822</v>
      </c>
    </row>
    <row r="19" spans="1:6" x14ac:dyDescent="0.25">
      <c r="A19" s="4">
        <v>6</v>
      </c>
      <c r="B19" s="4">
        <v>2010</v>
      </c>
      <c r="C19" s="5" t="s">
        <v>9</v>
      </c>
      <c r="D19" s="4">
        <v>0</v>
      </c>
      <c r="E19" s="3">
        <v>561</v>
      </c>
      <c r="F19" s="3">
        <v>0</v>
      </c>
    </row>
    <row r="20" spans="1:6" x14ac:dyDescent="0.25">
      <c r="A20" s="4">
        <v>7</v>
      </c>
      <c r="B20" s="4">
        <v>2010</v>
      </c>
      <c r="C20" s="5" t="s">
        <v>6</v>
      </c>
      <c r="D20" s="4">
        <v>2</v>
      </c>
      <c r="E20" s="3">
        <v>409</v>
      </c>
      <c r="F20" s="3">
        <v>4.8899755501222494E-3</v>
      </c>
    </row>
    <row r="21" spans="1:6" x14ac:dyDescent="0.25">
      <c r="A21" s="4">
        <v>7</v>
      </c>
      <c r="B21" s="4">
        <v>2010</v>
      </c>
      <c r="C21" s="5" t="s">
        <v>8</v>
      </c>
      <c r="D21" s="4">
        <v>407</v>
      </c>
      <c r="E21" s="3">
        <v>409</v>
      </c>
      <c r="F21" s="3">
        <v>0.99511002444987773</v>
      </c>
    </row>
    <row r="22" spans="1:6" x14ac:dyDescent="0.25">
      <c r="A22" s="4">
        <v>7</v>
      </c>
      <c r="B22" s="4">
        <v>2010</v>
      </c>
      <c r="C22" s="5" t="s">
        <v>9</v>
      </c>
      <c r="D22" s="4">
        <v>0</v>
      </c>
      <c r="E22" s="3">
        <v>409</v>
      </c>
      <c r="F22" s="3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B4AF8-EB6C-408C-A7C9-56478FFC6578}">
  <dimension ref="A1:L22"/>
  <sheetViews>
    <sheetView workbookViewId="0">
      <selection sqref="A1:XFD1"/>
    </sheetView>
  </sheetViews>
  <sheetFormatPr defaultRowHeight="15" x14ac:dyDescent="0.25"/>
  <cols>
    <col min="1" max="16384" width="9.140625" style="8"/>
  </cols>
  <sheetData>
    <row r="1" spans="1:12" s="12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H1" s="9" t="s">
        <v>1</v>
      </c>
      <c r="I1" s="9" t="s">
        <v>2</v>
      </c>
      <c r="J1" s="9" t="s">
        <v>3</v>
      </c>
      <c r="K1" s="12" t="s">
        <v>4</v>
      </c>
      <c r="L1" s="12" t="s">
        <v>5</v>
      </c>
    </row>
    <row r="2" spans="1:12" x14ac:dyDescent="0.25">
      <c r="A2" s="6">
        <v>1</v>
      </c>
      <c r="B2" s="6">
        <v>2011</v>
      </c>
      <c r="C2" s="7" t="s">
        <v>6</v>
      </c>
      <c r="D2" s="6">
        <v>28</v>
      </c>
      <c r="E2" s="3">
        <v>456</v>
      </c>
      <c r="F2" s="3">
        <v>6.1403508771929821E-2</v>
      </c>
      <c r="H2" s="11">
        <v>2011</v>
      </c>
      <c r="I2" s="11" t="s">
        <v>6</v>
      </c>
      <c r="J2" s="10">
        <v>145</v>
      </c>
      <c r="K2" s="8">
        <v>2839</v>
      </c>
      <c r="L2" s="8">
        <v>5.10743219443466E-2</v>
      </c>
    </row>
    <row r="3" spans="1:12" x14ac:dyDescent="0.25">
      <c r="A3" s="6">
        <v>1</v>
      </c>
      <c r="B3" s="6">
        <v>2011</v>
      </c>
      <c r="C3" s="7" t="s">
        <v>8</v>
      </c>
      <c r="D3" s="6">
        <v>426</v>
      </c>
      <c r="E3" s="3">
        <v>456</v>
      </c>
      <c r="F3" s="3">
        <v>0.93421052631578949</v>
      </c>
      <c r="H3" s="11">
        <v>2011</v>
      </c>
      <c r="I3" s="11" t="s">
        <v>8</v>
      </c>
      <c r="J3" s="10">
        <v>2683</v>
      </c>
      <c r="K3" s="8">
        <v>2839</v>
      </c>
      <c r="L3" s="8">
        <v>0.94505107432194435</v>
      </c>
    </row>
    <row r="4" spans="1:12" x14ac:dyDescent="0.25">
      <c r="A4" s="6">
        <v>1</v>
      </c>
      <c r="B4" s="6">
        <v>2011</v>
      </c>
      <c r="C4" s="7" t="s">
        <v>9</v>
      </c>
      <c r="D4" s="6">
        <v>2</v>
      </c>
      <c r="E4" s="3">
        <v>456</v>
      </c>
      <c r="F4" s="3">
        <v>4.3859649122807015E-3</v>
      </c>
      <c r="H4" s="11">
        <v>2011</v>
      </c>
      <c r="I4" s="11" t="s">
        <v>9</v>
      </c>
      <c r="J4" s="10">
        <v>10</v>
      </c>
      <c r="K4" s="8">
        <v>2839</v>
      </c>
      <c r="L4" s="8">
        <v>3.522367030644593E-3</v>
      </c>
    </row>
    <row r="5" spans="1:12" x14ac:dyDescent="0.25">
      <c r="A5" s="6">
        <v>2</v>
      </c>
      <c r="B5" s="6">
        <v>2011</v>
      </c>
      <c r="C5" s="7" t="s">
        <v>6</v>
      </c>
      <c r="D5" s="6">
        <v>61</v>
      </c>
      <c r="E5" s="3">
        <v>209</v>
      </c>
      <c r="F5" s="3">
        <v>0.291866028708134</v>
      </c>
      <c r="H5" s="11">
        <v>2011</v>
      </c>
      <c r="I5" s="11" t="s">
        <v>10</v>
      </c>
      <c r="J5" s="10">
        <v>1</v>
      </c>
      <c r="K5" s="8">
        <v>2839</v>
      </c>
      <c r="L5" s="8">
        <v>3.5223670306445932E-4</v>
      </c>
    </row>
    <row r="6" spans="1:12" x14ac:dyDescent="0.25">
      <c r="A6" s="6">
        <v>2</v>
      </c>
      <c r="B6" s="6">
        <v>2011</v>
      </c>
      <c r="C6" s="7" t="s">
        <v>8</v>
      </c>
      <c r="D6" s="6">
        <v>142</v>
      </c>
      <c r="E6" s="3">
        <v>209</v>
      </c>
      <c r="F6" s="3">
        <v>0.67942583732057416</v>
      </c>
      <c r="H6" s="11">
        <v>2011</v>
      </c>
      <c r="I6" s="11" t="s">
        <v>11</v>
      </c>
      <c r="J6" s="10">
        <v>0</v>
      </c>
      <c r="K6" s="8">
        <v>2839</v>
      </c>
      <c r="L6" s="8">
        <v>0</v>
      </c>
    </row>
    <row r="7" spans="1:12" x14ac:dyDescent="0.25">
      <c r="A7" s="6">
        <v>2</v>
      </c>
      <c r="B7" s="6">
        <v>2011</v>
      </c>
      <c r="C7" s="7" t="s">
        <v>9</v>
      </c>
      <c r="D7" s="6">
        <v>6</v>
      </c>
      <c r="E7" s="3">
        <v>209</v>
      </c>
      <c r="F7" s="3">
        <v>2.8708133971291867E-2</v>
      </c>
    </row>
    <row r="8" spans="1:12" x14ac:dyDescent="0.25">
      <c r="A8" s="6">
        <v>3</v>
      </c>
      <c r="B8" s="6">
        <v>2011</v>
      </c>
      <c r="C8" s="7" t="s">
        <v>6</v>
      </c>
      <c r="D8" s="6">
        <v>18</v>
      </c>
      <c r="E8" s="3">
        <v>375</v>
      </c>
      <c r="F8" s="3">
        <v>4.8000000000000001E-2</v>
      </c>
    </row>
    <row r="9" spans="1:12" x14ac:dyDescent="0.25">
      <c r="A9" s="6">
        <v>3</v>
      </c>
      <c r="B9" s="6">
        <v>2011</v>
      </c>
      <c r="C9" s="7" t="s">
        <v>8</v>
      </c>
      <c r="D9" s="6">
        <v>356</v>
      </c>
      <c r="E9" s="3">
        <v>375</v>
      </c>
      <c r="F9" s="3">
        <v>0.94933333333333336</v>
      </c>
    </row>
    <row r="10" spans="1:12" x14ac:dyDescent="0.25">
      <c r="A10" s="6">
        <v>3</v>
      </c>
      <c r="B10" s="6">
        <v>2011</v>
      </c>
      <c r="C10" s="7" t="s">
        <v>9</v>
      </c>
      <c r="D10" s="6">
        <v>1</v>
      </c>
      <c r="E10" s="3">
        <v>375</v>
      </c>
      <c r="F10" s="3">
        <v>2.6666666666666666E-3</v>
      </c>
    </row>
    <row r="11" spans="1:12" x14ac:dyDescent="0.25">
      <c r="A11" s="6">
        <v>4</v>
      </c>
      <c r="B11" s="6">
        <v>2011</v>
      </c>
      <c r="C11" s="7" t="s">
        <v>6</v>
      </c>
      <c r="D11" s="6">
        <v>18</v>
      </c>
      <c r="E11" s="3">
        <v>315</v>
      </c>
      <c r="F11" s="3">
        <v>5.7142857142857141E-2</v>
      </c>
    </row>
    <row r="12" spans="1:12" x14ac:dyDescent="0.25">
      <c r="A12" s="6">
        <v>4</v>
      </c>
      <c r="B12" s="6">
        <v>2011</v>
      </c>
      <c r="C12" s="7" t="s">
        <v>8</v>
      </c>
      <c r="D12" s="6">
        <v>297</v>
      </c>
      <c r="E12" s="3">
        <v>315</v>
      </c>
      <c r="F12" s="3">
        <v>0.94285714285714284</v>
      </c>
    </row>
    <row r="13" spans="1:12" x14ac:dyDescent="0.25">
      <c r="A13" s="6">
        <v>4</v>
      </c>
      <c r="B13" s="6">
        <v>2011</v>
      </c>
      <c r="C13" s="7" t="s">
        <v>9</v>
      </c>
      <c r="D13" s="6">
        <v>0</v>
      </c>
      <c r="E13" s="3">
        <v>315</v>
      </c>
      <c r="F13" s="3">
        <v>0</v>
      </c>
    </row>
    <row r="14" spans="1:12" x14ac:dyDescent="0.25">
      <c r="A14" s="6">
        <v>5</v>
      </c>
      <c r="B14" s="6">
        <v>2011</v>
      </c>
      <c r="C14" s="7" t="s">
        <v>6</v>
      </c>
      <c r="D14" s="6">
        <v>9</v>
      </c>
      <c r="E14" s="3">
        <v>364</v>
      </c>
      <c r="F14" s="3">
        <v>2.4725274725274724E-2</v>
      </c>
    </row>
    <row r="15" spans="1:12" x14ac:dyDescent="0.25">
      <c r="A15" s="6">
        <v>5</v>
      </c>
      <c r="B15" s="6">
        <v>2011</v>
      </c>
      <c r="C15" s="7" t="s">
        <v>8</v>
      </c>
      <c r="D15" s="6">
        <v>355</v>
      </c>
      <c r="E15" s="3">
        <v>364</v>
      </c>
      <c r="F15" s="3">
        <v>0.97527472527472525</v>
      </c>
    </row>
    <row r="16" spans="1:12" x14ac:dyDescent="0.25">
      <c r="A16" s="6">
        <v>5</v>
      </c>
      <c r="B16" s="6">
        <v>2011</v>
      </c>
      <c r="C16" s="7" t="s">
        <v>9</v>
      </c>
      <c r="D16" s="6">
        <v>0</v>
      </c>
      <c r="E16" s="3">
        <v>364</v>
      </c>
      <c r="F16" s="3">
        <v>0</v>
      </c>
    </row>
    <row r="17" spans="1:6" x14ac:dyDescent="0.25">
      <c r="A17" s="6">
        <v>6</v>
      </c>
      <c r="B17" s="6">
        <v>2011</v>
      </c>
      <c r="C17" s="7" t="s">
        <v>6</v>
      </c>
      <c r="D17" s="6">
        <v>6</v>
      </c>
      <c r="E17" s="3">
        <v>616</v>
      </c>
      <c r="F17" s="3">
        <v>9.74025974025974E-3</v>
      </c>
    </row>
    <row r="18" spans="1:6" x14ac:dyDescent="0.25">
      <c r="A18" s="6">
        <v>6</v>
      </c>
      <c r="B18" s="6">
        <v>2011</v>
      </c>
      <c r="C18" s="7" t="s">
        <v>8</v>
      </c>
      <c r="D18" s="6">
        <v>610</v>
      </c>
      <c r="E18" s="3">
        <v>616</v>
      </c>
      <c r="F18" s="3">
        <v>0.99025974025974028</v>
      </c>
    </row>
    <row r="19" spans="1:6" x14ac:dyDescent="0.25">
      <c r="A19" s="6">
        <v>6</v>
      </c>
      <c r="B19" s="6">
        <v>2011</v>
      </c>
      <c r="C19" s="7" t="s">
        <v>9</v>
      </c>
      <c r="D19" s="6">
        <v>0</v>
      </c>
      <c r="E19" s="3">
        <v>616</v>
      </c>
      <c r="F19" s="3">
        <v>0</v>
      </c>
    </row>
    <row r="20" spans="1:6" x14ac:dyDescent="0.25">
      <c r="A20" s="6">
        <v>7</v>
      </c>
      <c r="B20" s="6">
        <v>2011</v>
      </c>
      <c r="C20" s="7" t="s">
        <v>6</v>
      </c>
      <c r="D20" s="6">
        <v>1</v>
      </c>
      <c r="E20" s="3">
        <v>457</v>
      </c>
      <c r="F20" s="3">
        <v>2.1881838074398249E-3</v>
      </c>
    </row>
    <row r="21" spans="1:6" x14ac:dyDescent="0.25">
      <c r="A21" s="6">
        <v>7</v>
      </c>
      <c r="B21" s="6">
        <v>2011</v>
      </c>
      <c r="C21" s="7" t="s">
        <v>8</v>
      </c>
      <c r="D21" s="6">
        <v>455</v>
      </c>
      <c r="E21" s="3">
        <v>457</v>
      </c>
      <c r="F21" s="3">
        <v>0.99562363238512031</v>
      </c>
    </row>
    <row r="22" spans="1:6" x14ac:dyDescent="0.25">
      <c r="A22" s="6">
        <v>7</v>
      </c>
      <c r="B22" s="6">
        <v>2011</v>
      </c>
      <c r="C22" s="7" t="s">
        <v>9</v>
      </c>
      <c r="D22" s="6">
        <v>1</v>
      </c>
      <c r="E22" s="3">
        <v>457</v>
      </c>
      <c r="F22" s="3">
        <v>2.1881838074398249E-3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FB547-5265-4A30-9998-A7E8C1CFC861}">
  <dimension ref="A1:L22"/>
  <sheetViews>
    <sheetView workbookViewId="0">
      <selection sqref="A1:XFD1"/>
    </sheetView>
  </sheetViews>
  <sheetFormatPr defaultRowHeight="15" x14ac:dyDescent="0.25"/>
  <cols>
    <col min="1" max="16384" width="9.140625" style="8"/>
  </cols>
  <sheetData>
    <row r="1" spans="1:12" s="12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H1" s="9" t="s">
        <v>1</v>
      </c>
      <c r="I1" s="9" t="s">
        <v>2</v>
      </c>
      <c r="J1" s="9" t="s">
        <v>3</v>
      </c>
      <c r="K1" s="12" t="s">
        <v>4</v>
      </c>
      <c r="L1" s="12" t="s">
        <v>5</v>
      </c>
    </row>
    <row r="2" spans="1:12" x14ac:dyDescent="0.25">
      <c r="A2" s="6">
        <v>1</v>
      </c>
      <c r="B2" s="6">
        <v>2012</v>
      </c>
      <c r="C2" s="7" t="s">
        <v>6</v>
      </c>
      <c r="D2" s="6">
        <v>20</v>
      </c>
      <c r="E2" s="3">
        <v>384</v>
      </c>
      <c r="F2" s="3">
        <v>5.2083333333333336E-2</v>
      </c>
      <c r="H2" s="11">
        <v>2012</v>
      </c>
      <c r="I2" s="11" t="s">
        <v>6</v>
      </c>
      <c r="J2" s="10">
        <v>165</v>
      </c>
      <c r="K2" s="8">
        <v>2744</v>
      </c>
      <c r="L2" s="8">
        <v>6.0131195335276971E-2</v>
      </c>
    </row>
    <row r="3" spans="1:12" x14ac:dyDescent="0.25">
      <c r="A3" s="6">
        <v>1</v>
      </c>
      <c r="B3" s="6">
        <v>2012</v>
      </c>
      <c r="C3" s="7" t="s">
        <v>8</v>
      </c>
      <c r="D3" s="6">
        <v>361</v>
      </c>
      <c r="E3" s="3">
        <v>384</v>
      </c>
      <c r="F3" s="3">
        <v>0.94010416666666663</v>
      </c>
      <c r="H3" s="11">
        <v>2012</v>
      </c>
      <c r="I3" s="11" t="s">
        <v>8</v>
      </c>
      <c r="J3" s="10">
        <v>2566</v>
      </c>
      <c r="K3" s="8">
        <v>2744</v>
      </c>
      <c r="L3" s="8">
        <v>0.935131195335277</v>
      </c>
    </row>
    <row r="4" spans="1:12" x14ac:dyDescent="0.25">
      <c r="A4" s="6">
        <v>1</v>
      </c>
      <c r="B4" s="6">
        <v>2012</v>
      </c>
      <c r="C4" s="7" t="s">
        <v>9</v>
      </c>
      <c r="D4" s="6">
        <v>3</v>
      </c>
      <c r="E4" s="3">
        <v>384</v>
      </c>
      <c r="F4" s="3">
        <v>7.8125E-3</v>
      </c>
      <c r="H4" s="11">
        <v>2012</v>
      </c>
      <c r="I4" s="11" t="s">
        <v>9</v>
      </c>
      <c r="J4" s="10">
        <v>7</v>
      </c>
      <c r="K4" s="8">
        <v>2744</v>
      </c>
      <c r="L4" s="8">
        <v>2.5510204081632651E-3</v>
      </c>
    </row>
    <row r="5" spans="1:12" x14ac:dyDescent="0.25">
      <c r="A5" s="6">
        <v>2</v>
      </c>
      <c r="B5" s="6">
        <v>2012</v>
      </c>
      <c r="C5" s="7" t="s">
        <v>6</v>
      </c>
      <c r="D5" s="6">
        <v>54</v>
      </c>
      <c r="E5" s="3">
        <v>210</v>
      </c>
      <c r="F5" s="3">
        <v>0.25714285714285712</v>
      </c>
      <c r="H5" s="11">
        <v>2012</v>
      </c>
      <c r="I5" s="11" t="s">
        <v>10</v>
      </c>
      <c r="J5" s="10">
        <v>6</v>
      </c>
      <c r="K5" s="8">
        <v>2744</v>
      </c>
      <c r="L5" s="8">
        <v>2.1865889212827989E-3</v>
      </c>
    </row>
    <row r="6" spans="1:12" x14ac:dyDescent="0.25">
      <c r="A6" s="6">
        <v>2</v>
      </c>
      <c r="B6" s="6">
        <v>2012</v>
      </c>
      <c r="C6" s="7" t="s">
        <v>8</v>
      </c>
      <c r="D6" s="6">
        <v>153</v>
      </c>
      <c r="E6" s="3">
        <v>210</v>
      </c>
      <c r="F6" s="3">
        <v>0.72857142857142854</v>
      </c>
      <c r="H6" s="11">
        <v>2012</v>
      </c>
      <c r="I6" s="11" t="s">
        <v>11</v>
      </c>
      <c r="J6" s="10">
        <v>0</v>
      </c>
      <c r="K6" s="8">
        <v>2744</v>
      </c>
      <c r="L6" s="8">
        <v>0</v>
      </c>
    </row>
    <row r="7" spans="1:12" x14ac:dyDescent="0.25">
      <c r="A7" s="6">
        <v>2</v>
      </c>
      <c r="B7" s="6">
        <v>2012</v>
      </c>
      <c r="C7" s="7" t="s">
        <v>9</v>
      </c>
      <c r="D7" s="6">
        <v>3</v>
      </c>
      <c r="E7" s="3">
        <v>210</v>
      </c>
      <c r="F7" s="3">
        <v>1.4285714285714285E-2</v>
      </c>
    </row>
    <row r="8" spans="1:12" x14ac:dyDescent="0.25">
      <c r="A8" s="6">
        <v>3</v>
      </c>
      <c r="B8" s="6">
        <v>2012</v>
      </c>
      <c r="C8" s="7" t="s">
        <v>6</v>
      </c>
      <c r="D8" s="6">
        <v>55</v>
      </c>
      <c r="E8" s="3">
        <v>442</v>
      </c>
      <c r="F8" s="3">
        <v>0.1244343891402715</v>
      </c>
    </row>
    <row r="9" spans="1:12" x14ac:dyDescent="0.25">
      <c r="A9" s="6">
        <v>3</v>
      </c>
      <c r="B9" s="6">
        <v>2012</v>
      </c>
      <c r="C9" s="7" t="s">
        <v>8</v>
      </c>
      <c r="D9" s="6">
        <v>387</v>
      </c>
      <c r="E9" s="3">
        <v>442</v>
      </c>
      <c r="F9" s="3">
        <v>0.8755656108597285</v>
      </c>
    </row>
    <row r="10" spans="1:12" x14ac:dyDescent="0.25">
      <c r="A10" s="6">
        <v>3</v>
      </c>
      <c r="B10" s="6">
        <v>2012</v>
      </c>
      <c r="C10" s="7" t="s">
        <v>9</v>
      </c>
      <c r="D10" s="6">
        <v>0</v>
      </c>
      <c r="E10" s="3">
        <v>442</v>
      </c>
      <c r="F10" s="3">
        <v>0</v>
      </c>
    </row>
    <row r="11" spans="1:12" x14ac:dyDescent="0.25">
      <c r="A11" s="6">
        <v>4</v>
      </c>
      <c r="B11" s="6">
        <v>2012</v>
      </c>
      <c r="C11" s="7" t="s">
        <v>6</v>
      </c>
      <c r="D11" s="6">
        <v>17</v>
      </c>
      <c r="E11" s="3">
        <v>353</v>
      </c>
      <c r="F11" s="3">
        <v>4.8158640226628892E-2</v>
      </c>
    </row>
    <row r="12" spans="1:12" x14ac:dyDescent="0.25">
      <c r="A12" s="6">
        <v>4</v>
      </c>
      <c r="B12" s="6">
        <v>2012</v>
      </c>
      <c r="C12" s="7" t="s">
        <v>8</v>
      </c>
      <c r="D12" s="6">
        <v>336</v>
      </c>
      <c r="E12" s="3">
        <v>353</v>
      </c>
      <c r="F12" s="3">
        <v>0.95184135977337114</v>
      </c>
    </row>
    <row r="13" spans="1:12" x14ac:dyDescent="0.25">
      <c r="A13" s="6">
        <v>4</v>
      </c>
      <c r="B13" s="6">
        <v>2012</v>
      </c>
      <c r="C13" s="7" t="s">
        <v>9</v>
      </c>
      <c r="D13" s="6">
        <v>0</v>
      </c>
      <c r="E13" s="3">
        <v>353</v>
      </c>
      <c r="F13" s="3">
        <v>0</v>
      </c>
    </row>
    <row r="14" spans="1:12" x14ac:dyDescent="0.25">
      <c r="A14" s="6">
        <v>5</v>
      </c>
      <c r="B14" s="6">
        <v>2012</v>
      </c>
      <c r="C14" s="7" t="s">
        <v>6</v>
      </c>
      <c r="D14" s="6">
        <v>8</v>
      </c>
      <c r="E14" s="3">
        <v>371</v>
      </c>
      <c r="F14" s="3">
        <v>2.15633423180593E-2</v>
      </c>
    </row>
    <row r="15" spans="1:12" x14ac:dyDescent="0.25">
      <c r="A15" s="6">
        <v>5</v>
      </c>
      <c r="B15" s="6">
        <v>2012</v>
      </c>
      <c r="C15" s="7" t="s">
        <v>8</v>
      </c>
      <c r="D15" s="6">
        <v>362</v>
      </c>
      <c r="E15" s="3">
        <v>371</v>
      </c>
      <c r="F15" s="3">
        <v>0.97574123989218331</v>
      </c>
    </row>
    <row r="16" spans="1:12" x14ac:dyDescent="0.25">
      <c r="A16" s="6">
        <v>5</v>
      </c>
      <c r="B16" s="6">
        <v>2012</v>
      </c>
      <c r="C16" s="7" t="s">
        <v>9</v>
      </c>
      <c r="D16" s="6">
        <v>1</v>
      </c>
      <c r="E16" s="3">
        <v>371</v>
      </c>
      <c r="F16" s="3">
        <v>2.6954177897574125E-3</v>
      </c>
    </row>
    <row r="17" spans="1:6" x14ac:dyDescent="0.25">
      <c r="A17" s="6">
        <v>6</v>
      </c>
      <c r="B17" s="6">
        <v>2012</v>
      </c>
      <c r="C17" s="7" t="s">
        <v>6</v>
      </c>
      <c r="D17" s="6">
        <v>8</v>
      </c>
      <c r="E17" s="3">
        <v>564</v>
      </c>
      <c r="F17" s="3">
        <v>1.4184397163120567E-2</v>
      </c>
    </row>
    <row r="18" spans="1:6" x14ac:dyDescent="0.25">
      <c r="A18" s="6">
        <v>6</v>
      </c>
      <c r="B18" s="6">
        <v>2012</v>
      </c>
      <c r="C18" s="7" t="s">
        <v>8</v>
      </c>
      <c r="D18" s="6">
        <v>556</v>
      </c>
      <c r="E18" s="3">
        <v>564</v>
      </c>
      <c r="F18" s="3">
        <v>0.98581560283687941</v>
      </c>
    </row>
    <row r="19" spans="1:6" x14ac:dyDescent="0.25">
      <c r="A19" s="6">
        <v>6</v>
      </c>
      <c r="B19" s="6">
        <v>2012</v>
      </c>
      <c r="C19" s="7" t="s">
        <v>9</v>
      </c>
      <c r="D19" s="6">
        <v>0</v>
      </c>
      <c r="E19" s="3">
        <v>564</v>
      </c>
      <c r="F19" s="3">
        <v>0</v>
      </c>
    </row>
    <row r="20" spans="1:6" x14ac:dyDescent="0.25">
      <c r="A20" s="6">
        <v>7</v>
      </c>
      <c r="B20" s="6">
        <v>2012</v>
      </c>
      <c r="C20" s="7" t="s">
        <v>6</v>
      </c>
      <c r="D20" s="6">
        <v>0</v>
      </c>
      <c r="E20" s="3">
        <v>379</v>
      </c>
      <c r="F20" s="3">
        <v>0</v>
      </c>
    </row>
    <row r="21" spans="1:6" x14ac:dyDescent="0.25">
      <c r="A21" s="6">
        <v>7</v>
      </c>
      <c r="B21" s="6">
        <v>2012</v>
      </c>
      <c r="C21" s="7" t="s">
        <v>8</v>
      </c>
      <c r="D21" s="6">
        <v>379</v>
      </c>
      <c r="E21" s="3">
        <v>379</v>
      </c>
      <c r="F21" s="3">
        <v>1</v>
      </c>
    </row>
    <row r="22" spans="1:6" x14ac:dyDescent="0.25">
      <c r="A22" s="6">
        <v>7</v>
      </c>
      <c r="B22" s="6">
        <v>2012</v>
      </c>
      <c r="C22" s="7" t="s">
        <v>9</v>
      </c>
      <c r="D22" s="6">
        <v>0</v>
      </c>
      <c r="E22" s="3">
        <v>379</v>
      </c>
      <c r="F22" s="3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55D80-BC39-4E7F-BF72-40F249ECC11B}">
  <dimension ref="A1:L22"/>
  <sheetViews>
    <sheetView workbookViewId="0">
      <selection sqref="A1:XFD1"/>
    </sheetView>
  </sheetViews>
  <sheetFormatPr defaultRowHeight="15" x14ac:dyDescent="0.25"/>
  <cols>
    <col min="1" max="16384" width="9.140625" style="8"/>
  </cols>
  <sheetData>
    <row r="1" spans="1:12" s="12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H1" s="9" t="s">
        <v>1</v>
      </c>
      <c r="I1" s="9" t="s">
        <v>2</v>
      </c>
      <c r="J1" s="9" t="s">
        <v>3</v>
      </c>
      <c r="K1" s="12" t="s">
        <v>4</v>
      </c>
      <c r="L1" s="12" t="s">
        <v>5</v>
      </c>
    </row>
    <row r="2" spans="1:12" x14ac:dyDescent="0.25">
      <c r="A2" s="6">
        <v>1</v>
      </c>
      <c r="B2" s="6">
        <v>2013</v>
      </c>
      <c r="C2" s="7" t="s">
        <v>6</v>
      </c>
      <c r="D2" s="6">
        <v>18</v>
      </c>
      <c r="E2" s="3">
        <v>408</v>
      </c>
      <c r="F2" s="3">
        <v>4.4117647058823532E-2</v>
      </c>
      <c r="H2" s="11">
        <v>2013</v>
      </c>
      <c r="I2" s="11" t="s">
        <v>6</v>
      </c>
      <c r="J2" s="10">
        <v>168</v>
      </c>
      <c r="K2" s="8">
        <v>2946</v>
      </c>
      <c r="L2" s="8">
        <v>5.7026476578411409E-2</v>
      </c>
    </row>
    <row r="3" spans="1:12" x14ac:dyDescent="0.25">
      <c r="A3" s="6">
        <v>1</v>
      </c>
      <c r="B3" s="6">
        <v>2013</v>
      </c>
      <c r="C3" s="7" t="s">
        <v>8</v>
      </c>
      <c r="D3" s="6">
        <v>389</v>
      </c>
      <c r="E3" s="3">
        <v>408</v>
      </c>
      <c r="F3" s="3">
        <v>0.95343137254901966</v>
      </c>
      <c r="H3" s="11">
        <v>2013</v>
      </c>
      <c r="I3" s="11" t="s">
        <v>8</v>
      </c>
      <c r="J3" s="10">
        <v>2770</v>
      </c>
      <c r="K3" s="8">
        <v>2946</v>
      </c>
      <c r="L3" s="8">
        <v>0.94025797691785473</v>
      </c>
    </row>
    <row r="4" spans="1:12" x14ac:dyDescent="0.25">
      <c r="A4" s="6">
        <v>1</v>
      </c>
      <c r="B4" s="6">
        <v>2013</v>
      </c>
      <c r="C4" s="7" t="s">
        <v>9</v>
      </c>
      <c r="D4" s="6">
        <v>1</v>
      </c>
      <c r="E4" s="3">
        <v>408</v>
      </c>
      <c r="F4" s="3">
        <v>2.4509803921568627E-3</v>
      </c>
      <c r="H4" s="11">
        <v>2013</v>
      </c>
      <c r="I4" s="11" t="s">
        <v>9</v>
      </c>
      <c r="J4" s="10">
        <v>8</v>
      </c>
      <c r="K4" s="8">
        <v>2946</v>
      </c>
      <c r="L4" s="8">
        <v>2.7155465037338763E-3</v>
      </c>
    </row>
    <row r="5" spans="1:12" x14ac:dyDescent="0.25">
      <c r="A5" s="6">
        <v>2</v>
      </c>
      <c r="B5" s="6">
        <v>2013</v>
      </c>
      <c r="C5" s="7" t="s">
        <v>6</v>
      </c>
      <c r="D5" s="6">
        <v>54</v>
      </c>
      <c r="E5" s="3">
        <v>245</v>
      </c>
      <c r="F5" s="3">
        <v>0.22040816326530613</v>
      </c>
      <c r="H5" s="11">
        <v>2013</v>
      </c>
      <c r="I5" s="11" t="s">
        <v>10</v>
      </c>
      <c r="J5" s="10">
        <v>0</v>
      </c>
      <c r="K5" s="8">
        <v>2946</v>
      </c>
      <c r="L5" s="8">
        <v>0</v>
      </c>
    </row>
    <row r="6" spans="1:12" x14ac:dyDescent="0.25">
      <c r="A6" s="6">
        <v>2</v>
      </c>
      <c r="B6" s="6">
        <v>2013</v>
      </c>
      <c r="C6" s="7" t="s">
        <v>8</v>
      </c>
      <c r="D6" s="6">
        <v>186</v>
      </c>
      <c r="E6" s="3">
        <v>245</v>
      </c>
      <c r="F6" s="3">
        <v>0.75918367346938775</v>
      </c>
      <c r="H6" s="11">
        <v>2013</v>
      </c>
      <c r="I6" s="11" t="s">
        <v>11</v>
      </c>
      <c r="J6" s="10">
        <v>0</v>
      </c>
      <c r="K6" s="8">
        <v>2946</v>
      </c>
      <c r="L6" s="8">
        <v>0</v>
      </c>
    </row>
    <row r="7" spans="1:12" x14ac:dyDescent="0.25">
      <c r="A7" s="6">
        <v>2</v>
      </c>
      <c r="B7" s="6">
        <v>2013</v>
      </c>
      <c r="C7" s="7" t="s">
        <v>9</v>
      </c>
      <c r="D7" s="6">
        <v>5</v>
      </c>
      <c r="E7" s="3">
        <v>245</v>
      </c>
      <c r="F7" s="3">
        <v>2.0408163265306121E-2</v>
      </c>
    </row>
    <row r="8" spans="1:12" x14ac:dyDescent="0.25">
      <c r="A8" s="6">
        <v>3</v>
      </c>
      <c r="B8" s="6">
        <v>2013</v>
      </c>
      <c r="C8" s="7" t="s">
        <v>6</v>
      </c>
      <c r="D8" s="6">
        <v>37</v>
      </c>
      <c r="E8" s="3">
        <v>524</v>
      </c>
      <c r="F8" s="3">
        <v>7.061068702290077E-2</v>
      </c>
    </row>
    <row r="9" spans="1:12" x14ac:dyDescent="0.25">
      <c r="A9" s="6">
        <v>3</v>
      </c>
      <c r="B9" s="6">
        <v>2013</v>
      </c>
      <c r="C9" s="7" t="s">
        <v>8</v>
      </c>
      <c r="D9" s="6">
        <v>487</v>
      </c>
      <c r="E9" s="3">
        <v>524</v>
      </c>
      <c r="F9" s="3">
        <v>0.92938931297709926</v>
      </c>
    </row>
    <row r="10" spans="1:12" x14ac:dyDescent="0.25">
      <c r="A10" s="6">
        <v>3</v>
      </c>
      <c r="B10" s="6">
        <v>2013</v>
      </c>
      <c r="C10" s="7" t="s">
        <v>9</v>
      </c>
      <c r="D10" s="6">
        <v>0</v>
      </c>
      <c r="E10" s="3">
        <v>524</v>
      </c>
      <c r="F10" s="3">
        <v>0</v>
      </c>
    </row>
    <row r="11" spans="1:12" x14ac:dyDescent="0.25">
      <c r="A11" s="6">
        <v>4</v>
      </c>
      <c r="B11" s="6">
        <v>2013</v>
      </c>
      <c r="C11" s="7" t="s">
        <v>6</v>
      </c>
      <c r="D11" s="6">
        <v>23</v>
      </c>
      <c r="E11" s="3">
        <v>414</v>
      </c>
      <c r="F11" s="3">
        <v>5.5555555555555552E-2</v>
      </c>
    </row>
    <row r="12" spans="1:12" x14ac:dyDescent="0.25">
      <c r="A12" s="6">
        <v>4</v>
      </c>
      <c r="B12" s="6">
        <v>2013</v>
      </c>
      <c r="C12" s="7" t="s">
        <v>8</v>
      </c>
      <c r="D12" s="6">
        <v>391</v>
      </c>
      <c r="E12" s="3">
        <v>414</v>
      </c>
      <c r="F12" s="3">
        <v>0.94444444444444442</v>
      </c>
    </row>
    <row r="13" spans="1:12" x14ac:dyDescent="0.25">
      <c r="A13" s="6">
        <v>4</v>
      </c>
      <c r="B13" s="6">
        <v>2013</v>
      </c>
      <c r="C13" s="7" t="s">
        <v>9</v>
      </c>
      <c r="D13" s="6">
        <v>0</v>
      </c>
      <c r="E13" s="3">
        <v>414</v>
      </c>
      <c r="F13" s="3">
        <v>0</v>
      </c>
    </row>
    <row r="14" spans="1:12" x14ac:dyDescent="0.25">
      <c r="A14" s="6">
        <v>5</v>
      </c>
      <c r="B14" s="6">
        <v>2013</v>
      </c>
      <c r="C14" s="7" t="s">
        <v>6</v>
      </c>
      <c r="D14" s="6">
        <v>22</v>
      </c>
      <c r="E14" s="3">
        <v>403</v>
      </c>
      <c r="F14" s="3">
        <v>5.4590570719602979E-2</v>
      </c>
    </row>
    <row r="15" spans="1:12" x14ac:dyDescent="0.25">
      <c r="A15" s="6">
        <v>5</v>
      </c>
      <c r="B15" s="6">
        <v>2013</v>
      </c>
      <c r="C15" s="7" t="s">
        <v>8</v>
      </c>
      <c r="D15" s="6">
        <v>381</v>
      </c>
      <c r="E15" s="3">
        <v>403</v>
      </c>
      <c r="F15" s="3">
        <v>0.94540942928039706</v>
      </c>
    </row>
    <row r="16" spans="1:12" x14ac:dyDescent="0.25">
      <c r="A16" s="6">
        <v>5</v>
      </c>
      <c r="B16" s="6">
        <v>2013</v>
      </c>
      <c r="C16" s="7" t="s">
        <v>9</v>
      </c>
      <c r="D16" s="6">
        <v>0</v>
      </c>
      <c r="E16" s="3">
        <v>403</v>
      </c>
      <c r="F16" s="3">
        <v>0</v>
      </c>
    </row>
    <row r="17" spans="1:6" x14ac:dyDescent="0.25">
      <c r="A17" s="6">
        <v>6</v>
      </c>
      <c r="B17" s="6">
        <v>2013</v>
      </c>
      <c r="C17" s="7" t="s">
        <v>6</v>
      </c>
      <c r="D17" s="6">
        <v>6</v>
      </c>
      <c r="E17" s="3">
        <v>517</v>
      </c>
      <c r="F17" s="3">
        <v>1.160541586073501E-2</v>
      </c>
    </row>
    <row r="18" spans="1:6" x14ac:dyDescent="0.25">
      <c r="A18" s="6">
        <v>6</v>
      </c>
      <c r="B18" s="6">
        <v>2013</v>
      </c>
      <c r="C18" s="7" t="s">
        <v>8</v>
      </c>
      <c r="D18" s="6">
        <v>511</v>
      </c>
      <c r="E18" s="3">
        <v>517</v>
      </c>
      <c r="F18" s="3">
        <v>0.98839458413926495</v>
      </c>
    </row>
    <row r="19" spans="1:6" x14ac:dyDescent="0.25">
      <c r="A19" s="6">
        <v>6</v>
      </c>
      <c r="B19" s="6">
        <v>2013</v>
      </c>
      <c r="C19" s="7" t="s">
        <v>9</v>
      </c>
      <c r="D19" s="6">
        <v>0</v>
      </c>
      <c r="E19" s="3">
        <v>517</v>
      </c>
      <c r="F19" s="3">
        <v>0</v>
      </c>
    </row>
    <row r="20" spans="1:6" x14ac:dyDescent="0.25">
      <c r="A20" s="6">
        <v>7</v>
      </c>
      <c r="B20" s="6">
        <v>2013</v>
      </c>
      <c r="C20" s="7" t="s">
        <v>6</v>
      </c>
      <c r="D20" s="6">
        <v>6</v>
      </c>
      <c r="E20" s="3">
        <v>397</v>
      </c>
      <c r="F20" s="3">
        <v>1.5113350125944584E-2</v>
      </c>
    </row>
    <row r="21" spans="1:6" x14ac:dyDescent="0.25">
      <c r="A21" s="6">
        <v>7</v>
      </c>
      <c r="B21" s="6">
        <v>2013</v>
      </c>
      <c r="C21" s="7" t="s">
        <v>8</v>
      </c>
      <c r="D21" s="6">
        <v>389</v>
      </c>
      <c r="E21" s="3">
        <v>397</v>
      </c>
      <c r="F21" s="3">
        <v>0.97984886649874059</v>
      </c>
    </row>
    <row r="22" spans="1:6" x14ac:dyDescent="0.25">
      <c r="A22" s="6">
        <v>7</v>
      </c>
      <c r="B22" s="6">
        <v>2013</v>
      </c>
      <c r="C22" s="7" t="s">
        <v>9</v>
      </c>
      <c r="D22" s="6">
        <v>2</v>
      </c>
      <c r="E22" s="3">
        <v>397</v>
      </c>
      <c r="F22" s="3">
        <v>5.0377833753148613E-3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0252B-CE6D-4BD0-9FAF-B8FCFB6BBA52}">
  <dimension ref="A1:L22"/>
  <sheetViews>
    <sheetView workbookViewId="0">
      <selection sqref="A1:XFD1"/>
    </sheetView>
  </sheetViews>
  <sheetFormatPr defaultRowHeight="15" x14ac:dyDescent="0.25"/>
  <cols>
    <col min="1" max="16384" width="9.140625" style="8"/>
  </cols>
  <sheetData>
    <row r="1" spans="1:12" s="12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H1" s="9" t="s">
        <v>1</v>
      </c>
      <c r="I1" s="9" t="s">
        <v>2</v>
      </c>
      <c r="J1" s="9" t="s">
        <v>3</v>
      </c>
      <c r="K1" s="12" t="s">
        <v>4</v>
      </c>
      <c r="L1" s="12" t="s">
        <v>5</v>
      </c>
    </row>
    <row r="2" spans="1:12" x14ac:dyDescent="0.25">
      <c r="A2" s="6">
        <v>1</v>
      </c>
      <c r="B2" s="6">
        <v>2014</v>
      </c>
      <c r="C2" s="7" t="s">
        <v>6</v>
      </c>
      <c r="D2" s="6">
        <v>29</v>
      </c>
      <c r="E2" s="3">
        <v>470</v>
      </c>
      <c r="F2" s="3">
        <v>6.1702127659574467E-2</v>
      </c>
      <c r="H2" s="11">
        <v>2014</v>
      </c>
      <c r="I2" s="11" t="s">
        <v>6</v>
      </c>
      <c r="J2" s="10">
        <v>179</v>
      </c>
      <c r="K2" s="8">
        <v>3063</v>
      </c>
      <c r="L2" s="8">
        <v>5.8439438459027097E-2</v>
      </c>
    </row>
    <row r="3" spans="1:12" x14ac:dyDescent="0.25">
      <c r="A3" s="6">
        <v>1</v>
      </c>
      <c r="B3" s="6">
        <v>2014</v>
      </c>
      <c r="C3" s="7" t="s">
        <v>8</v>
      </c>
      <c r="D3" s="6">
        <v>438</v>
      </c>
      <c r="E3" s="3">
        <v>470</v>
      </c>
      <c r="F3" s="3">
        <v>0.93191489361702129</v>
      </c>
      <c r="H3" s="11">
        <v>2014</v>
      </c>
      <c r="I3" s="11" t="s">
        <v>8</v>
      </c>
      <c r="J3" s="10">
        <v>2871</v>
      </c>
      <c r="K3" s="8">
        <v>3063</v>
      </c>
      <c r="L3" s="8">
        <v>0.93731635651322232</v>
      </c>
    </row>
    <row r="4" spans="1:12" x14ac:dyDescent="0.25">
      <c r="A4" s="6">
        <v>1</v>
      </c>
      <c r="B4" s="6">
        <v>2014</v>
      </c>
      <c r="C4" s="7" t="s">
        <v>9</v>
      </c>
      <c r="D4" s="6">
        <v>3</v>
      </c>
      <c r="E4" s="3">
        <v>470</v>
      </c>
      <c r="F4" s="3">
        <v>6.382978723404255E-3</v>
      </c>
      <c r="H4" s="11">
        <v>2014</v>
      </c>
      <c r="I4" s="11" t="s">
        <v>9</v>
      </c>
      <c r="J4" s="10">
        <v>13</v>
      </c>
      <c r="K4" s="8">
        <v>3063</v>
      </c>
      <c r="L4" s="8">
        <v>4.244205027750571E-3</v>
      </c>
    </row>
    <row r="5" spans="1:12" x14ac:dyDescent="0.25">
      <c r="A5" s="6">
        <v>2</v>
      </c>
      <c r="B5" s="6">
        <v>2014</v>
      </c>
      <c r="C5" s="7" t="s">
        <v>6</v>
      </c>
      <c r="D5" s="6">
        <v>60</v>
      </c>
      <c r="E5" s="3">
        <v>290</v>
      </c>
      <c r="F5" s="3">
        <v>0.20689655172413793</v>
      </c>
      <c r="H5" s="11">
        <v>2014</v>
      </c>
      <c r="I5" s="11" t="s">
        <v>10</v>
      </c>
      <c r="J5" s="10">
        <v>0</v>
      </c>
      <c r="K5" s="8">
        <v>3063</v>
      </c>
      <c r="L5" s="8">
        <v>0</v>
      </c>
    </row>
    <row r="6" spans="1:12" x14ac:dyDescent="0.25">
      <c r="A6" s="6">
        <v>2</v>
      </c>
      <c r="B6" s="6">
        <v>2014</v>
      </c>
      <c r="C6" s="7" t="s">
        <v>8</v>
      </c>
      <c r="D6" s="6">
        <v>226</v>
      </c>
      <c r="E6" s="3">
        <v>290</v>
      </c>
      <c r="F6" s="3">
        <v>0.77931034482758621</v>
      </c>
      <c r="H6" s="11">
        <v>2014</v>
      </c>
      <c r="I6" s="11" t="s">
        <v>11</v>
      </c>
      <c r="J6" s="10">
        <v>0</v>
      </c>
      <c r="K6" s="8">
        <v>3063</v>
      </c>
      <c r="L6" s="8">
        <v>0</v>
      </c>
    </row>
    <row r="7" spans="1:12" x14ac:dyDescent="0.25">
      <c r="A7" s="6">
        <v>2</v>
      </c>
      <c r="B7" s="6">
        <v>2014</v>
      </c>
      <c r="C7" s="7" t="s">
        <v>9</v>
      </c>
      <c r="D7" s="6">
        <v>4</v>
      </c>
      <c r="E7" s="3">
        <v>290</v>
      </c>
      <c r="F7" s="3">
        <v>1.3793103448275862E-2</v>
      </c>
    </row>
    <row r="8" spans="1:12" x14ac:dyDescent="0.25">
      <c r="A8" s="6">
        <v>3</v>
      </c>
      <c r="B8" s="6">
        <v>2014</v>
      </c>
      <c r="C8" s="7" t="s">
        <v>6</v>
      </c>
      <c r="D8" s="6">
        <v>36</v>
      </c>
      <c r="E8" s="3">
        <v>371</v>
      </c>
      <c r="F8" s="3">
        <v>9.7035040431266845E-2</v>
      </c>
    </row>
    <row r="9" spans="1:12" x14ac:dyDescent="0.25">
      <c r="A9" s="6">
        <v>3</v>
      </c>
      <c r="B9" s="6">
        <v>2014</v>
      </c>
      <c r="C9" s="7" t="s">
        <v>8</v>
      </c>
      <c r="D9" s="6">
        <v>333</v>
      </c>
      <c r="E9" s="3">
        <v>371</v>
      </c>
      <c r="F9" s="3">
        <v>0.89757412398921832</v>
      </c>
    </row>
    <row r="10" spans="1:12" x14ac:dyDescent="0.25">
      <c r="A10" s="6">
        <v>3</v>
      </c>
      <c r="B10" s="6">
        <v>2014</v>
      </c>
      <c r="C10" s="7" t="s">
        <v>9</v>
      </c>
      <c r="D10" s="6">
        <v>2</v>
      </c>
      <c r="E10" s="3">
        <v>371</v>
      </c>
      <c r="F10" s="3">
        <v>5.3908355795148251E-3</v>
      </c>
    </row>
    <row r="11" spans="1:12" x14ac:dyDescent="0.25">
      <c r="A11" s="6">
        <v>4</v>
      </c>
      <c r="B11" s="6">
        <v>2014</v>
      </c>
      <c r="C11" s="7" t="s">
        <v>6</v>
      </c>
      <c r="D11" s="6">
        <v>23</v>
      </c>
      <c r="E11" s="3">
        <v>344</v>
      </c>
      <c r="F11" s="3">
        <v>6.6860465116279064E-2</v>
      </c>
    </row>
    <row r="12" spans="1:12" x14ac:dyDescent="0.25">
      <c r="A12" s="6">
        <v>4</v>
      </c>
      <c r="B12" s="6">
        <v>2014</v>
      </c>
      <c r="C12" s="7" t="s">
        <v>8</v>
      </c>
      <c r="D12" s="6">
        <v>321</v>
      </c>
      <c r="E12" s="3">
        <v>344</v>
      </c>
      <c r="F12" s="3">
        <v>0.93313953488372092</v>
      </c>
    </row>
    <row r="13" spans="1:12" x14ac:dyDescent="0.25">
      <c r="A13" s="6">
        <v>4</v>
      </c>
      <c r="B13" s="6">
        <v>2014</v>
      </c>
      <c r="C13" s="7" t="s">
        <v>9</v>
      </c>
      <c r="D13" s="6">
        <v>0</v>
      </c>
      <c r="E13" s="3">
        <v>344</v>
      </c>
      <c r="F13" s="3">
        <v>0</v>
      </c>
    </row>
    <row r="14" spans="1:12" x14ac:dyDescent="0.25">
      <c r="A14" s="6">
        <v>5</v>
      </c>
      <c r="B14" s="6">
        <v>2014</v>
      </c>
      <c r="C14" s="7" t="s">
        <v>6</v>
      </c>
      <c r="D14" s="6">
        <v>16</v>
      </c>
      <c r="E14" s="3">
        <v>490</v>
      </c>
      <c r="F14" s="3">
        <v>3.2653061224489799E-2</v>
      </c>
    </row>
    <row r="15" spans="1:12" x14ac:dyDescent="0.25">
      <c r="A15" s="6">
        <v>5</v>
      </c>
      <c r="B15" s="6">
        <v>2014</v>
      </c>
      <c r="C15" s="7" t="s">
        <v>8</v>
      </c>
      <c r="D15" s="6">
        <v>471</v>
      </c>
      <c r="E15" s="3">
        <v>490</v>
      </c>
      <c r="F15" s="3">
        <v>0.96122448979591835</v>
      </c>
    </row>
    <row r="16" spans="1:12" x14ac:dyDescent="0.25">
      <c r="A16" s="6">
        <v>5</v>
      </c>
      <c r="B16" s="6">
        <v>2014</v>
      </c>
      <c r="C16" s="7" t="s">
        <v>9</v>
      </c>
      <c r="D16" s="6">
        <v>3</v>
      </c>
      <c r="E16" s="3">
        <v>490</v>
      </c>
      <c r="F16" s="3">
        <v>6.1224489795918364E-3</v>
      </c>
    </row>
    <row r="17" spans="1:6" x14ac:dyDescent="0.25">
      <c r="A17" s="6">
        <v>6</v>
      </c>
      <c r="B17" s="6">
        <v>2014</v>
      </c>
      <c r="C17" s="7" t="s">
        <v>6</v>
      </c>
      <c r="D17" s="6">
        <v>4</v>
      </c>
      <c r="E17" s="3">
        <v>470</v>
      </c>
      <c r="F17" s="3">
        <v>8.5106382978723406E-3</v>
      </c>
    </row>
    <row r="18" spans="1:6" x14ac:dyDescent="0.25">
      <c r="A18" s="6">
        <v>6</v>
      </c>
      <c r="B18" s="6">
        <v>2014</v>
      </c>
      <c r="C18" s="7" t="s">
        <v>8</v>
      </c>
      <c r="D18" s="6">
        <v>465</v>
      </c>
      <c r="E18" s="3">
        <v>470</v>
      </c>
      <c r="F18" s="3">
        <v>0.98936170212765961</v>
      </c>
    </row>
    <row r="19" spans="1:6" x14ac:dyDescent="0.25">
      <c r="A19" s="6">
        <v>6</v>
      </c>
      <c r="B19" s="6">
        <v>2014</v>
      </c>
      <c r="C19" s="7" t="s">
        <v>9</v>
      </c>
      <c r="D19" s="6">
        <v>1</v>
      </c>
      <c r="E19" s="3">
        <v>470</v>
      </c>
      <c r="F19" s="3">
        <v>2.1276595744680851E-3</v>
      </c>
    </row>
    <row r="20" spans="1:6" x14ac:dyDescent="0.25">
      <c r="A20" s="6">
        <v>7</v>
      </c>
      <c r="B20" s="6">
        <v>2014</v>
      </c>
      <c r="C20" s="7" t="s">
        <v>6</v>
      </c>
      <c r="D20" s="6">
        <v>7</v>
      </c>
      <c r="E20" s="3">
        <v>580</v>
      </c>
      <c r="F20" s="3">
        <v>1.2068965517241379E-2</v>
      </c>
    </row>
    <row r="21" spans="1:6" x14ac:dyDescent="0.25">
      <c r="A21" s="6">
        <v>7</v>
      </c>
      <c r="B21" s="6">
        <v>2014</v>
      </c>
      <c r="C21" s="7" t="s">
        <v>8</v>
      </c>
      <c r="D21" s="6">
        <v>573</v>
      </c>
      <c r="E21" s="3">
        <v>580</v>
      </c>
      <c r="F21" s="3">
        <v>0.98793103448275865</v>
      </c>
    </row>
    <row r="22" spans="1:6" x14ac:dyDescent="0.25">
      <c r="A22" s="6">
        <v>7</v>
      </c>
      <c r="B22" s="6">
        <v>2014</v>
      </c>
      <c r="C22" s="7" t="s">
        <v>9</v>
      </c>
      <c r="D22" s="6">
        <v>0</v>
      </c>
      <c r="E22" s="3">
        <v>580</v>
      </c>
      <c r="F22" s="3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099EE-3C9D-4C92-85C1-B97540BDD4AA}">
  <dimension ref="A1:L22"/>
  <sheetViews>
    <sheetView workbookViewId="0">
      <selection sqref="A1:XFD1"/>
    </sheetView>
  </sheetViews>
  <sheetFormatPr defaultRowHeight="15" x14ac:dyDescent="0.25"/>
  <cols>
    <col min="1" max="16384" width="9.140625" style="8"/>
  </cols>
  <sheetData>
    <row r="1" spans="1:12" s="12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H1" s="9" t="s">
        <v>1</v>
      </c>
      <c r="I1" s="9" t="s">
        <v>2</v>
      </c>
      <c r="J1" s="9" t="s">
        <v>3</v>
      </c>
      <c r="K1" s="12" t="s">
        <v>4</v>
      </c>
      <c r="L1" s="12" t="s">
        <v>5</v>
      </c>
    </row>
    <row r="2" spans="1:12" x14ac:dyDescent="0.25">
      <c r="A2" s="6">
        <v>1</v>
      </c>
      <c r="B2" s="6">
        <v>2015</v>
      </c>
      <c r="C2" s="7" t="s">
        <v>6</v>
      </c>
      <c r="D2" s="6">
        <v>26</v>
      </c>
      <c r="E2" s="3">
        <v>437</v>
      </c>
      <c r="F2" s="3">
        <v>5.9496567505720827E-2</v>
      </c>
      <c r="H2" s="11">
        <v>2015</v>
      </c>
      <c r="I2" s="11" t="s">
        <v>6</v>
      </c>
      <c r="J2" s="10">
        <v>147</v>
      </c>
      <c r="K2" s="8">
        <v>2805</v>
      </c>
      <c r="L2" s="8">
        <v>5.2406417112299465E-2</v>
      </c>
    </row>
    <row r="3" spans="1:12" x14ac:dyDescent="0.25">
      <c r="A3" s="6">
        <v>1</v>
      </c>
      <c r="B3" s="6">
        <v>2015</v>
      </c>
      <c r="C3" s="7" t="s">
        <v>8</v>
      </c>
      <c r="D3" s="6">
        <v>409</v>
      </c>
      <c r="E3" s="3">
        <v>437</v>
      </c>
      <c r="F3" s="3">
        <v>0.93592677345537756</v>
      </c>
      <c r="H3" s="11">
        <v>2015</v>
      </c>
      <c r="I3" s="11" t="s">
        <v>8</v>
      </c>
      <c r="J3" s="10">
        <v>2647</v>
      </c>
      <c r="K3" s="8">
        <v>2805</v>
      </c>
      <c r="L3" s="8">
        <v>0.9436720142602496</v>
      </c>
    </row>
    <row r="4" spans="1:12" x14ac:dyDescent="0.25">
      <c r="A4" s="6">
        <v>1</v>
      </c>
      <c r="B4" s="6">
        <v>2015</v>
      </c>
      <c r="C4" s="7" t="s">
        <v>9</v>
      </c>
      <c r="D4" s="6">
        <v>2</v>
      </c>
      <c r="E4" s="3">
        <v>437</v>
      </c>
      <c r="F4" s="3">
        <v>4.5766590389016018E-3</v>
      </c>
      <c r="H4" s="11">
        <v>2015</v>
      </c>
      <c r="I4" s="11" t="s">
        <v>9</v>
      </c>
      <c r="J4" s="10">
        <v>9</v>
      </c>
      <c r="K4" s="8">
        <v>2805</v>
      </c>
      <c r="L4" s="8">
        <v>3.2085561497326204E-3</v>
      </c>
    </row>
    <row r="5" spans="1:12" x14ac:dyDescent="0.25">
      <c r="A5" s="6">
        <v>2</v>
      </c>
      <c r="B5" s="6">
        <v>2015</v>
      </c>
      <c r="C5" s="7" t="s">
        <v>6</v>
      </c>
      <c r="D5" s="6">
        <v>53</v>
      </c>
      <c r="E5" s="3">
        <v>199</v>
      </c>
      <c r="F5" s="3">
        <v>0.26633165829145727</v>
      </c>
      <c r="H5" s="11">
        <v>2015</v>
      </c>
      <c r="I5" s="11" t="s">
        <v>10</v>
      </c>
      <c r="J5" s="10">
        <v>2</v>
      </c>
      <c r="K5" s="8">
        <v>2805</v>
      </c>
      <c r="L5" s="8">
        <v>7.1301247771836005E-4</v>
      </c>
    </row>
    <row r="6" spans="1:12" x14ac:dyDescent="0.25">
      <c r="A6" s="6">
        <v>2</v>
      </c>
      <c r="B6" s="6">
        <v>2015</v>
      </c>
      <c r="C6" s="7" t="s">
        <v>8</v>
      </c>
      <c r="D6" s="6">
        <v>143</v>
      </c>
      <c r="E6" s="3">
        <v>199</v>
      </c>
      <c r="F6" s="3">
        <v>0.71859296482412061</v>
      </c>
      <c r="H6" s="11">
        <v>2015</v>
      </c>
      <c r="I6" s="11" t="s">
        <v>11</v>
      </c>
      <c r="J6" s="10">
        <v>0</v>
      </c>
      <c r="K6" s="8">
        <v>2805</v>
      </c>
      <c r="L6" s="8">
        <v>0</v>
      </c>
    </row>
    <row r="7" spans="1:12" x14ac:dyDescent="0.25">
      <c r="A7" s="6">
        <v>2</v>
      </c>
      <c r="B7" s="6">
        <v>2015</v>
      </c>
      <c r="C7" s="7" t="s">
        <v>9</v>
      </c>
      <c r="D7" s="6">
        <v>3</v>
      </c>
      <c r="E7" s="3">
        <v>199</v>
      </c>
      <c r="F7" s="3">
        <v>1.507537688442211E-2</v>
      </c>
    </row>
    <row r="8" spans="1:12" x14ac:dyDescent="0.25">
      <c r="A8" s="6">
        <v>3</v>
      </c>
      <c r="B8" s="6">
        <v>2015</v>
      </c>
      <c r="C8" s="7" t="s">
        <v>6</v>
      </c>
      <c r="D8" s="6">
        <v>36</v>
      </c>
      <c r="E8" s="3">
        <v>331</v>
      </c>
      <c r="F8" s="3">
        <v>0.10876132930513595</v>
      </c>
    </row>
    <row r="9" spans="1:12" x14ac:dyDescent="0.25">
      <c r="A9" s="6">
        <v>3</v>
      </c>
      <c r="B9" s="6">
        <v>2015</v>
      </c>
      <c r="C9" s="7" t="s">
        <v>8</v>
      </c>
      <c r="D9" s="6">
        <v>294</v>
      </c>
      <c r="E9" s="3">
        <v>331</v>
      </c>
      <c r="F9" s="3">
        <v>0.88821752265861031</v>
      </c>
    </row>
    <row r="10" spans="1:12" x14ac:dyDescent="0.25">
      <c r="A10" s="6">
        <v>3</v>
      </c>
      <c r="B10" s="6">
        <v>2015</v>
      </c>
      <c r="C10" s="7" t="s">
        <v>9</v>
      </c>
      <c r="D10" s="6">
        <v>1</v>
      </c>
      <c r="E10" s="3">
        <v>331</v>
      </c>
      <c r="F10" s="3">
        <v>3.0211480362537764E-3</v>
      </c>
    </row>
    <row r="11" spans="1:12" x14ac:dyDescent="0.25">
      <c r="A11" s="6">
        <v>4</v>
      </c>
      <c r="B11" s="6">
        <v>2015</v>
      </c>
      <c r="C11" s="7" t="s">
        <v>6</v>
      </c>
      <c r="D11" s="6">
        <v>21</v>
      </c>
      <c r="E11" s="3">
        <v>284</v>
      </c>
      <c r="F11" s="3">
        <v>7.3943661971830985E-2</v>
      </c>
    </row>
    <row r="12" spans="1:12" x14ac:dyDescent="0.25">
      <c r="A12" s="6">
        <v>4</v>
      </c>
      <c r="B12" s="6">
        <v>2015</v>
      </c>
      <c r="C12" s="7" t="s">
        <v>8</v>
      </c>
      <c r="D12" s="6">
        <v>261</v>
      </c>
      <c r="E12" s="3">
        <v>284</v>
      </c>
      <c r="F12" s="3">
        <v>0.91901408450704225</v>
      </c>
    </row>
    <row r="13" spans="1:12" x14ac:dyDescent="0.25">
      <c r="A13" s="6">
        <v>4</v>
      </c>
      <c r="B13" s="6">
        <v>2015</v>
      </c>
      <c r="C13" s="7" t="s">
        <v>9</v>
      </c>
      <c r="D13" s="6">
        <v>2</v>
      </c>
      <c r="E13" s="3">
        <v>284</v>
      </c>
      <c r="F13" s="3">
        <v>7.0422535211267607E-3</v>
      </c>
    </row>
    <row r="14" spans="1:12" x14ac:dyDescent="0.25">
      <c r="A14" s="6">
        <v>5</v>
      </c>
      <c r="B14" s="6">
        <v>2015</v>
      </c>
      <c r="C14" s="7" t="s">
        <v>6</v>
      </c>
      <c r="D14" s="6">
        <v>3</v>
      </c>
      <c r="E14" s="3">
        <v>421</v>
      </c>
      <c r="F14" s="3">
        <v>7.1258907363420431E-3</v>
      </c>
    </row>
    <row r="15" spans="1:12" x14ac:dyDescent="0.25">
      <c r="A15" s="6">
        <v>5</v>
      </c>
      <c r="B15" s="6">
        <v>2015</v>
      </c>
      <c r="C15" s="7" t="s">
        <v>8</v>
      </c>
      <c r="D15" s="6">
        <v>418</v>
      </c>
      <c r="E15" s="3">
        <v>421</v>
      </c>
      <c r="F15" s="3">
        <v>0.99287410926365793</v>
      </c>
    </row>
    <row r="16" spans="1:12" x14ac:dyDescent="0.25">
      <c r="A16" s="6">
        <v>5</v>
      </c>
      <c r="B16" s="6">
        <v>2015</v>
      </c>
      <c r="C16" s="7" t="s">
        <v>9</v>
      </c>
      <c r="D16" s="6">
        <v>0</v>
      </c>
      <c r="E16" s="3">
        <v>421</v>
      </c>
      <c r="F16" s="3">
        <v>0</v>
      </c>
    </row>
    <row r="17" spans="1:6" x14ac:dyDescent="0.25">
      <c r="A17" s="6">
        <v>6</v>
      </c>
      <c r="B17" s="6">
        <v>2015</v>
      </c>
      <c r="C17" s="7" t="s">
        <v>6</v>
      </c>
      <c r="D17" s="6">
        <v>5</v>
      </c>
      <c r="E17" s="3">
        <v>450</v>
      </c>
      <c r="F17" s="3">
        <v>1.1111111111111112E-2</v>
      </c>
    </row>
    <row r="18" spans="1:6" x14ac:dyDescent="0.25">
      <c r="A18" s="6">
        <v>6</v>
      </c>
      <c r="B18" s="6">
        <v>2015</v>
      </c>
      <c r="C18" s="7" t="s">
        <v>8</v>
      </c>
      <c r="D18" s="6">
        <v>445</v>
      </c>
      <c r="E18" s="3">
        <v>450</v>
      </c>
      <c r="F18" s="3">
        <v>0.98888888888888893</v>
      </c>
    </row>
    <row r="19" spans="1:6" x14ac:dyDescent="0.25">
      <c r="A19" s="6">
        <v>6</v>
      </c>
      <c r="B19" s="6">
        <v>2015</v>
      </c>
      <c r="C19" s="7" t="s">
        <v>9</v>
      </c>
      <c r="D19" s="6">
        <v>0</v>
      </c>
      <c r="E19" s="3">
        <v>450</v>
      </c>
      <c r="F19" s="3">
        <v>0</v>
      </c>
    </row>
    <row r="20" spans="1:6" x14ac:dyDescent="0.25">
      <c r="A20" s="6">
        <v>7</v>
      </c>
      <c r="B20" s="6">
        <v>2015</v>
      </c>
      <c r="C20" s="7" t="s">
        <v>6</v>
      </c>
      <c r="D20" s="6">
        <v>2</v>
      </c>
      <c r="E20" s="3">
        <v>618</v>
      </c>
      <c r="F20" s="3">
        <v>3.2362459546925568E-3</v>
      </c>
    </row>
    <row r="21" spans="1:6" x14ac:dyDescent="0.25">
      <c r="A21" s="6">
        <v>7</v>
      </c>
      <c r="B21" s="6">
        <v>2015</v>
      </c>
      <c r="C21" s="7" t="s">
        <v>8</v>
      </c>
      <c r="D21" s="6">
        <v>615</v>
      </c>
      <c r="E21" s="3">
        <v>618</v>
      </c>
      <c r="F21" s="3">
        <v>0.99514563106796117</v>
      </c>
    </row>
    <row r="22" spans="1:6" x14ac:dyDescent="0.25">
      <c r="A22" s="6">
        <v>7</v>
      </c>
      <c r="B22" s="6">
        <v>2015</v>
      </c>
      <c r="C22" s="7" t="s">
        <v>9</v>
      </c>
      <c r="D22" s="6">
        <v>1</v>
      </c>
      <c r="E22" s="3">
        <v>618</v>
      </c>
      <c r="F22" s="3">
        <v>1.6181229773462784E-3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district_count</vt:lpstr>
      <vt:lpstr>total_year</vt:lpstr>
      <vt:lpstr>total_district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Chace Paulson</dc:creator>
  <cp:lastModifiedBy>Chace Paulson</cp:lastModifiedBy>
  <dcterms:created xsi:type="dcterms:W3CDTF">2019-02-11T20:25:32Z</dcterms:created>
  <dcterms:modified xsi:type="dcterms:W3CDTF">2019-02-13T19:44:51Z</dcterms:modified>
</cp:coreProperties>
</file>