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Feui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<sst xmlns="http://schemas.openxmlformats.org/spreadsheetml/2006/main" count="112" uniqueCount="108">
  <si>
    <t xml:space="preserve">Videos</t>
  </si>
  <si>
    <t xml:space="preserve">Utime (s)</t>
  </si>
  <si>
    <t xml:space="preserve">Time (s)</t>
  </si>
  <si>
    <t xml:space="preserve">Encoding time (s)</t>
  </si>
  <si>
    <t xml:space="preserve">Algo time (s)</t>
  </si>
  <si>
    <t xml:space="preserve">Bitrate (kb/s)</t>
  </si>
  <si>
    <t xml:space="preserve">%CPU system</t>
  </si>
  <si>
    <t xml:space="preserve">CPU utilization (%)</t>
  </si>
  <si>
    <t xml:space="preserve">Total (MB)</t>
  </si>
  <si>
    <t xml:space="preserve">Available (MB)</t>
  </si>
  <si>
    <t xml:space="preserve">Free (MB)</t>
  </si>
  <si>
    <t xml:space="preserve">Used system (MB)</t>
  </si>
  <si>
    <t xml:space="preserve">%Memory system</t>
  </si>
  <si>
    <t xml:space="preserve">Used FFmpeg (MB)</t>
  </si>
  <si>
    <t xml:space="preserve">%Memory utilization (%)</t>
  </si>
  <si>
    <t xml:space="preserve">Energy (Kwh)</t>
  </si>
  <si>
    <t xml:space="preserve">CO2 emissions in France (g)</t>
  </si>
  <si>
    <t xml:space="preserve">Equivalent of CO2 emissions in distance travelled by car (m)</t>
  </si>
  <si>
    <t xml:space="preserve">PSNR</t>
  </si>
  <si>
    <t xml:space="preserve">SSIM</t>
  </si>
  <si>
    <t xml:space="preserve">VMAF</t>
  </si>
  <si>
    <t xml:space="preserve">BasketballPass_450k_50fps_libx264.mp4</t>
  </si>
  <si>
    <t xml:space="preserve">BasketballPass_300k_50fps_libx264.mp4</t>
  </si>
  <si>
    <t xml:space="preserve">Correction N°1 :</t>
  </si>
  <si>
    <t xml:space="preserve">Campfire_1680k_30fps_libaom-av1.mp4</t>
  </si>
  <si>
    <t xml:space="preserve">Campfire_1680k_30fps_libx265.mp4</t>
  </si>
  <si>
    <t xml:space="preserve">CatRobot_2100k_60fps_libaom-av1.mp4</t>
  </si>
  <si>
    <t xml:space="preserve">CatRobot_2100k_60fps_libx265.mp4</t>
  </si>
  <si>
    <t xml:space="preserve">DaylightRoad2_2100k_60fps_libaom-av1.mp4</t>
  </si>
  <si>
    <t xml:space="preserve">DaylightRoad2_2100k_60fps_libx265.mp4</t>
  </si>
  <si>
    <t xml:space="preserve">FoodMarket4_2100k_60fps_libaom-av1.mp4</t>
  </si>
  <si>
    <t xml:space="preserve">FoodMarket4_2100k_60fps_libx265.mp4</t>
  </si>
  <si>
    <t xml:space="preserve">ParkRunning3_2100k_50fps_libaom-av1.mp4</t>
  </si>
  <si>
    <t xml:space="preserve">ParkRunning3_2100k_50fps_libx265.mp4</t>
  </si>
  <si>
    <t xml:space="preserve">RitualDance_24000k_60fps_libx264.mp4</t>
  </si>
  <si>
    <t xml:space="preserve">RitualDance_21000k_60fps_libx264.mp4</t>
  </si>
  <si>
    <t xml:space="preserve">RitualDance_16500k_60fps_libx264.mp4</t>
  </si>
  <si>
    <t xml:space="preserve">RitualDance_12500k_60fps_libx264.mp4</t>
  </si>
  <si>
    <t xml:space="preserve">RitualDance_2100k_60fps_libx265.mp4</t>
  </si>
  <si>
    <t xml:space="preserve">RitualDance_16800k_60fps_libx265.mp4</t>
  </si>
  <si>
    <t xml:space="preserve">RitualDance_13400k_60fps_libx265.mp4</t>
  </si>
  <si>
    <t xml:space="preserve">RitualDance_11600k_60fps_libx265.mp4</t>
  </si>
  <si>
    <t xml:space="preserve">RitualDance_24000k_60fps_libvpx-vp9.mp4</t>
  </si>
  <si>
    <t xml:space="preserve">RitualDance_21000k_60fps_libvpx-vp9.mp4</t>
  </si>
  <si>
    <t xml:space="preserve">RitualDance_16500k_60fps_libvpx-vp9.mp4</t>
  </si>
  <si>
    <t xml:space="preserve">RitualDance_12500k_60fps_libvpx-vp9.mp4</t>
  </si>
  <si>
    <t xml:space="preserve">RitualDance_2100k_60fps_libaom-av1.mp4</t>
  </si>
  <si>
    <t xml:space="preserve">RitualDance_16800k_60fps_libaom-av1.mp4</t>
  </si>
  <si>
    <t xml:space="preserve">RitualDance_13400k_60fps_libaom-av1.mp4</t>
  </si>
  <si>
    <t xml:space="preserve">correction time (Second) : </t>
  </si>
  <si>
    <t xml:space="preserve">correction time (Day) : </t>
  </si>
  <si>
    <t xml:space="preserve">numbre of video </t>
  </si>
  <si>
    <t xml:space="preserve">Correction N°2 :</t>
  </si>
  <si>
    <t xml:space="preserve">BQTerrace_5800k_60fps_libaom-av1.mp4</t>
  </si>
  <si>
    <t xml:space="preserve">BQTerrace_4500k_60fps_libaom-av1.mp4</t>
  </si>
  <si>
    <t xml:space="preserve">BQTerrace_3000k_60fps_libaom-av1.mp4</t>
  </si>
  <si>
    <t xml:space="preserve">BQTerrace_1500k_60fps_libaom-av1.mp4</t>
  </si>
  <si>
    <t xml:space="preserve">BasketballDrill_1020k_50fps_libaom-av1.mp4</t>
  </si>
  <si>
    <t xml:space="preserve">BasketballDrill_800k_50fps_libaom-av1.mp4</t>
  </si>
  <si>
    <t xml:space="preserve">BasketballDrill_500k_50fps_libaom-av1.mp4</t>
  </si>
  <si>
    <t xml:space="preserve">BasketballDrill_350k_50fps_libaom-av1.mp4</t>
  </si>
  <si>
    <t xml:space="preserve">BasketballDrive_5800k_50fps_libaom-av1.mp4</t>
  </si>
  <si>
    <t xml:space="preserve">BasketballDrive_4500k_50fps_libaom-av1.mp4</t>
  </si>
  <si>
    <t xml:space="preserve">BasketballDrive_3000k_50fps_libaom-av1.mp4</t>
  </si>
  <si>
    <t xml:space="preserve">BasketballDrive_1500k_50fps_libaom-av1.mp4</t>
  </si>
  <si>
    <t xml:space="preserve">BlowingBubbles_384k_50fps_libaom-av1.mp4</t>
  </si>
  <si>
    <t xml:space="preserve">BlowingBubbles_200k_50fps_libaom-av1.mp4</t>
  </si>
  <si>
    <t xml:space="preserve">BlowingBubbles_150k_50fps_libaom-av1.mp4</t>
  </si>
  <si>
    <t xml:space="preserve">BlowingBubbles_90k_50fps_libaom-av1.mp4</t>
  </si>
  <si>
    <t xml:space="preserve">Campfire_16800k_30fps_libaom-av1.mp4</t>
  </si>
  <si>
    <t xml:space="preserve">Campfire_13440k_30fps_libaom-av1.mp4</t>
  </si>
  <si>
    <t xml:space="preserve">Campfire_10720k_30fps_libaom-av1.mp4</t>
  </si>
  <si>
    <t xml:space="preserve">Campfire_9280k_30fps_libaom-av1.mp4</t>
  </si>
  <si>
    <t xml:space="preserve">SlideEditing_2720k_30fps_libaom-av1.mp4</t>
  </si>
  <si>
    <t xml:space="preserve">SlideEditing_1920k_30fps_libaom-av1.mp4</t>
  </si>
  <si>
    <t xml:space="preserve">SlideEditing_1200k_30fps_libaom-av1.mp4</t>
  </si>
  <si>
    <t xml:space="preserve">SlideEditing_640k_30fps_libaom-av1.mp4</t>
  </si>
  <si>
    <t xml:space="preserve">SlideShow_2720k_20fps_libaom-av1.mp4</t>
  </si>
  <si>
    <t xml:space="preserve">SlideShow_1920k_20fps_libaom-av1.mp4</t>
  </si>
  <si>
    <t xml:space="preserve">SlideShow_1200k_20fps_libaom-av1.mp4</t>
  </si>
  <si>
    <t xml:space="preserve">SlideShow_640k_20fps_libaom-av1.mp4</t>
  </si>
  <si>
    <t xml:space="preserve">AVC</t>
  </si>
  <si>
    <t xml:space="preserve">Cactus_8500k_50fps_libx264.mp4</t>
  </si>
  <si>
    <t xml:space="preserve">Cactus_7300k_50fps_libx264.mp4</t>
  </si>
  <si>
    <t xml:space="preserve">Cactus_5500k_50fps_libx264.mp4</t>
  </si>
  <si>
    <t xml:space="preserve">Cactus_2500k_50fps_libx264.mp4</t>
  </si>
  <si>
    <t xml:space="preserve">SlideEditing_3600k_30fps_libx264.mp4</t>
  </si>
  <si>
    <t xml:space="preserve">SlideEditing_3040k_30fps_libx264.mp4</t>
  </si>
  <si>
    <t xml:space="preserve">SlideEditing_2352k_30fps_libx264.mp4</t>
  </si>
  <si>
    <t xml:space="preserve">SlideEditing_1200k_30fps_libx264.mp4</t>
  </si>
  <si>
    <t xml:space="preserve">SlideShow_3600k_20fps_libx264.mp4</t>
  </si>
  <si>
    <t xml:space="preserve">SlideShow_3040k_20fps_libx264.mp4</t>
  </si>
  <si>
    <t xml:space="preserve">SlideShow_2352k_20fps_libx264.mp4</t>
  </si>
  <si>
    <t xml:space="preserve">SlideShow_1200k_20fps_libx264.mp4</t>
  </si>
  <si>
    <t xml:space="preserve">vp9 </t>
  </si>
  <si>
    <t xml:space="preserve">SlideEditing_3600k_30fps_libvpx-vp9.mp4</t>
  </si>
  <si>
    <t xml:space="preserve">SlideEditing_3040k_30fps_libvpx-vp9.mp4</t>
  </si>
  <si>
    <t xml:space="preserve">SlideEditing_2352k_30fps_libvpx-vp9.mp4</t>
  </si>
  <si>
    <t xml:space="preserve">SlideEditing_1200k_30fps_libvpx-vp9.mp4</t>
  </si>
  <si>
    <t xml:space="preserve">SlideShow_3600k_20fps_libvpx-vp9.mp4</t>
  </si>
  <si>
    <t xml:space="preserve">SlideShow_3040k_20fps_libvpx-vp9.mp4</t>
  </si>
  <si>
    <t xml:space="preserve">SlideShow_2352k_20fps_libvpx-vp9.mp4</t>
  </si>
  <si>
    <t xml:space="preserve">SlideShow_1200k_20fps_libvpx-vp9.mp4</t>
  </si>
  <si>
    <t xml:space="preserve">Campfire_19200k_30fps_libvpx-vp9.mp4</t>
  </si>
  <si>
    <t xml:space="preserve">Campfire_16800k_30fps_libvpx-vp9.mp4</t>
  </si>
  <si>
    <t xml:space="preserve">Campfire_13200k_30fps_libvpx-vp9.mp4</t>
  </si>
  <si>
    <t xml:space="preserve">Campfire_10000k_30fps_libvpx-vp9.mp4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</si>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</sst>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44.02"/>
    <col collapsed="false" customWidth="false" hidden="false" outlineLevel="0" max="3" min="2" style="1" width="11.52"/>
    <col collapsed="false" customWidth="true" hidden="false" outlineLevel="0" max="4" min="4" style="1" width="21.06"/>
    <col collapsed="false" customWidth="false" hidden="false" outlineLevel="0" max="6" min="5" style="1" width="11.52"/>
    <col collapsed="false" customWidth="true" hidden="false" outlineLevel="0" max="7" min="7" style="1" width="32.9"/>
    <col collapsed="false" customWidth="true" hidden="false" outlineLevel="0" max="8" min="8" style="1" width="20.03"/>
    <col collapsed="false" customWidth="false" hidden="false" outlineLevel="0" max="13" min="9" style="1" width="11.52"/>
    <col collapsed="false" customWidth="true" hidden="false" outlineLevel="0" max="14" min="14" style="1" width="19.01"/>
    <col collapsed="false" customWidth="true" hidden="false" outlineLevel="0" max="15" min="15" style="1" width="21.79"/>
    <col collapsed="false" customWidth="false" hidden="false" outlineLevel="0" max="16" min="16" style="1" width="11.52"/>
    <col collapsed="false" customWidth="true" hidden="false" outlineLevel="0" max="17" min="17" style="1" width="28.08"/>
    <col collapsed="false" customWidth="false" hidden="false" outlineLevel="0" max="18" min="18" style="1" width="11.52"/>
    <col collapsed="false" customWidth="true" hidden="false" outlineLevel="0" max="19" min="19" style="1" width="34.93"/>
    <col collapsed="false" customWidth="true" hidden="false" outlineLevel="0" max="20" min="20" style="1" width="26.47"/>
    <col collapsed="false" customWidth="true" hidden="false" outlineLevel="0" max="21" min="21" style="1" width="20.76"/>
    <col collapsed="false" customWidth="true" hidden="false" outlineLevel="0" max="22" min="22" style="1" width="25.14"/>
    <col collapsed="false" customWidth="false" hidden="false" outlineLevel="0" max="25" min="23" style="1" width="11.52"/>
    <col collapsed="false" customWidth="true" hidden="false" outlineLevel="0" max="26" min="26" style="1" width="24.41"/>
    <col collapsed="false" customWidth="false" hidden="false" outlineLevel="0" max="1022" min="27" style="1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2.75" hidden="false" customHeight="false" outlineLevel="0" collapsed="false">
      <c r="A2" s="1" t="s">
        <v>21</v>
      </c>
      <c r="B2" s="1" t="n">
        <v>40.203</v>
      </c>
      <c r="C2" s="1" t="n">
        <v>0.209</v>
      </c>
      <c r="D2" s="1" t="n">
        <v>11.086</v>
      </c>
      <c r="E2" s="1" t="n">
        <v>13.0564329624176</v>
      </c>
      <c r="F2" s="1" t="n">
        <v>494</v>
      </c>
      <c r="G2" s="1" t="n">
        <v>90.464705882353</v>
      </c>
      <c r="H2" s="1" t="n">
        <v>370.276470588235</v>
      </c>
      <c r="I2" s="1" t="n">
        <v>7845</v>
      </c>
      <c r="J2" s="1" t="n">
        <v>3514</v>
      </c>
      <c r="K2" s="1" t="n">
        <v>236</v>
      </c>
      <c r="L2" s="1" t="n">
        <v>3584</v>
      </c>
      <c r="M2" s="1" t="n">
        <v>55.2117647058824</v>
      </c>
      <c r="N2" s="1" t="n">
        <v>118</v>
      </c>
      <c r="O2" s="1" t="n">
        <v>1.50928969840507</v>
      </c>
      <c r="P2" s="1" t="n">
        <v>11.1580009460449</v>
      </c>
      <c r="Q2" s="1" t="n">
        <v>0.00041368717754215</v>
      </c>
      <c r="R2" s="1" t="n">
        <v>0.00461592191838196</v>
      </c>
      <c r="S2" s="1" t="n">
        <v>3.77117803789376E-005</v>
      </c>
      <c r="T2" s="1" t="n">
        <v>33.693876</v>
      </c>
      <c r="U2" s="1" t="n">
        <v>0.916292</v>
      </c>
      <c r="V2" s="1" t="n">
        <v>81.679638</v>
      </c>
    </row>
    <row r="3" customFormat="false" ht="12.75" hidden="false" customHeight="false" outlineLevel="0" collapsed="false">
      <c r="A3" s="1" t="s">
        <v>22</v>
      </c>
      <c r="B3" s="1" t="n">
        <v>36.604</v>
      </c>
      <c r="C3" s="1" t="n">
        <v>0.156</v>
      </c>
      <c r="D3" s="1" t="n">
        <v>10.038</v>
      </c>
      <c r="E3" s="1" t="n">
        <v>11.9796977043152</v>
      </c>
      <c r="F3" s="1" t="n">
        <v>334</v>
      </c>
      <c r="G3" s="1" t="n">
        <v>90.20625</v>
      </c>
      <c r="H3" s="1" t="n">
        <v>375.0875</v>
      </c>
      <c r="I3" s="1" t="n">
        <v>7845</v>
      </c>
      <c r="J3" s="1" t="n">
        <v>3508</v>
      </c>
      <c r="K3" s="1" t="n">
        <v>229</v>
      </c>
      <c r="L3" s="1" t="n">
        <v>3590</v>
      </c>
      <c r="M3" s="1" t="n">
        <v>55.28125</v>
      </c>
      <c r="N3" s="1" t="n">
        <v>117</v>
      </c>
      <c r="O3" s="1" t="n">
        <v>1.50380383044319</v>
      </c>
      <c r="P3" s="1" t="n">
        <v>10.1105551719665</v>
      </c>
      <c r="Q3" s="1" t="n">
        <v>0.000415523975169978</v>
      </c>
      <c r="R3" s="1" t="n">
        <v>0.00420117807623092</v>
      </c>
      <c r="S3" s="1" t="n">
        <v>3.43233502960043E-005</v>
      </c>
      <c r="T3" s="1" t="n">
        <v>31.870336</v>
      </c>
      <c r="U3" s="1" t="n">
        <v>0.885101</v>
      </c>
      <c r="V3" s="1" t="n">
        <v>70.67336</v>
      </c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false" showOutlineSymbols="true" defaultGridColor="true" view="normal" topLeftCell="A49" colorId="64" zoomScale="95" zoomScaleNormal="95" zoomScalePageLayoutView="100" workbookViewId="0">
      <selection pane="topLeft" activeCell="C93" activeCellId="0" sqref="C9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44.09"/>
    <col collapsed="false" customWidth="false" hidden="false" outlineLevel="0" max="2" min="2" style="1" width="11.52"/>
    <col collapsed="false" customWidth="true" hidden="false" outlineLevel="0" max="3" min="3" style="1" width="24.87"/>
    <col collapsed="false" customWidth="false" hidden="false" outlineLevel="0" max="1024" min="4" style="1" width="11.52"/>
  </cols>
  <sheetData>
    <row r="1" customFormat="false" ht="12.75" hidden="false" customHeight="true" outlineLevel="0" collapsed="false">
      <c r="A1" s="1" t="s">
        <v>23</v>
      </c>
    </row>
    <row r="2" customFormat="false" ht="12.75" hidden="false" customHeight="true" outlineLevel="0" collapsed="false"/>
    <row r="3" customFormat="false" ht="12.75" hidden="false" customHeight="true" outlineLevel="0" collapsed="false">
      <c r="A3" s="1" t="s">
        <v>24</v>
      </c>
      <c r="B3" s="1" t="n">
        <v>19899.199</v>
      </c>
      <c r="C3" s="1" t="n">
        <v>14.238</v>
      </c>
      <c r="D3" s="1" t="n">
        <v>19915.064</v>
      </c>
      <c r="E3" s="1" t="n">
        <v>19916.739948988</v>
      </c>
      <c r="F3" s="1" t="n">
        <v>1848</v>
      </c>
      <c r="G3" s="1" t="n">
        <v>16.0466774510726</v>
      </c>
      <c r="H3" s="1" t="n">
        <v>100.035816918834</v>
      </c>
      <c r="I3" s="1" t="n">
        <v>64001</v>
      </c>
      <c r="J3" s="1" t="n">
        <v>50152</v>
      </c>
      <c r="K3" s="1" t="n">
        <v>2142</v>
      </c>
      <c r="L3" s="1" t="n">
        <v>12796</v>
      </c>
      <c r="M3" s="1" t="n">
        <v>21.6401624004824</v>
      </c>
      <c r="N3" s="1" t="n">
        <v>7136</v>
      </c>
      <c r="O3" s="1" t="n">
        <v>11.150611443615</v>
      </c>
      <c r="P3" s="1" t="n">
        <v>1.38552256795762</v>
      </c>
      <c r="Q3" s="1" t="n">
        <v>1.42292289148985</v>
      </c>
      <c r="R3" s="1" t="n">
        <v>1.55862276778625</v>
      </c>
      <c r="S3" s="1" t="n">
        <v>19916.7288589478</v>
      </c>
      <c r="T3" s="1" t="n">
        <v>0.0427725220958027</v>
      </c>
      <c r="U3" s="1" t="n">
        <v>18.1605254938162</v>
      </c>
      <c r="V3" s="1" t="n">
        <v>0.148370306322028</v>
      </c>
      <c r="W3" s="1" t="n">
        <v>32.705632</v>
      </c>
      <c r="X3" s="1" t="n">
        <v>0.857362</v>
      </c>
    </row>
    <row r="4" customFormat="false" ht="12.75" hidden="false" customHeight="true" outlineLevel="0" collapsed="false">
      <c r="A4" s="1" t="s">
        <v>25</v>
      </c>
      <c r="B4" s="1" t="n">
        <v>5038.368</v>
      </c>
      <c r="C4" s="1" t="n">
        <v>4.28</v>
      </c>
      <c r="D4" s="1" t="n">
        <v>674.281</v>
      </c>
      <c r="E4" s="1" t="n">
        <v>674.48580288887</v>
      </c>
      <c r="F4" s="1" t="n">
        <v>1520</v>
      </c>
      <c r="G4" s="1" t="n">
        <v>95.7823091247674</v>
      </c>
      <c r="H4" s="1" t="n">
        <v>756.053910614523</v>
      </c>
      <c r="I4" s="1" t="n">
        <v>64001</v>
      </c>
      <c r="J4" s="1" t="n">
        <v>51910</v>
      </c>
      <c r="K4" s="1" t="n">
        <v>4451</v>
      </c>
      <c r="L4" s="1" t="n">
        <v>11086</v>
      </c>
      <c r="M4" s="1" t="n">
        <v>18.8998137802607</v>
      </c>
      <c r="N4" s="1" t="n">
        <v>4484</v>
      </c>
      <c r="O4" s="1" t="n">
        <v>7.00744999983032</v>
      </c>
      <c r="P4" s="1" t="n">
        <v>8.60516759776538</v>
      </c>
      <c r="Q4" s="1" t="n">
        <v>9.39228119180636</v>
      </c>
      <c r="R4" s="1" t="n">
        <v>7.8692923649907</v>
      </c>
      <c r="S4" s="1" t="n">
        <v>674.478089094162</v>
      </c>
      <c r="T4" s="1" t="n">
        <v>0.00145491762493918</v>
      </c>
      <c r="U4" s="1" t="n">
        <v>0.617734641878959</v>
      </c>
      <c r="V4" s="1" t="n">
        <v>0.0050468516493379</v>
      </c>
      <c r="W4" s="1" t="n">
        <v>31.487659</v>
      </c>
      <c r="X4" s="1" t="n">
        <v>0.842081</v>
      </c>
    </row>
    <row r="5" customFormat="false" ht="12.75" hidden="false" customHeight="true" outlineLevel="0" collapsed="false">
      <c r="A5" s="1" t="s">
        <v>26</v>
      </c>
      <c r="B5" s="1" t="n">
        <v>27522.321</v>
      </c>
      <c r="C5" s="1" t="n">
        <v>7.579</v>
      </c>
      <c r="D5" s="1" t="n">
        <v>27532.152</v>
      </c>
      <c r="E5" s="1" t="n">
        <v>27532.3566534519</v>
      </c>
      <c r="F5" s="1" t="n">
        <v>1986</v>
      </c>
      <c r="G5" s="1" t="n">
        <v>15.8908690364178</v>
      </c>
      <c r="H5" s="1" t="n">
        <v>100.024180186817</v>
      </c>
      <c r="I5" s="1" t="n">
        <v>64001</v>
      </c>
      <c r="J5" s="1" t="n">
        <v>53414</v>
      </c>
      <c r="K5" s="1" t="n">
        <v>3585</v>
      </c>
      <c r="L5" s="1" t="n">
        <v>9535</v>
      </c>
      <c r="M5" s="1" t="n">
        <v>16.5378617160322</v>
      </c>
      <c r="N5" s="1" t="n">
        <v>3775</v>
      </c>
      <c r="O5" s="1" t="n">
        <v>5.89916919710427</v>
      </c>
      <c r="P5" s="1" t="n">
        <v>1.36674553089933</v>
      </c>
      <c r="Q5" s="1" t="n">
        <v>1.40690914932191</v>
      </c>
      <c r="R5" s="1" t="n">
        <v>1.52196502742259</v>
      </c>
      <c r="S5" s="1" t="n">
        <v>27532.3448488712</v>
      </c>
      <c r="T5" s="1" t="n">
        <v>0.059071979627654</v>
      </c>
      <c r="U5" s="1" t="n">
        <v>25.0810132167417</v>
      </c>
      <c r="V5" s="1" t="n">
        <v>0.20491023869887</v>
      </c>
      <c r="W5" s="1" t="n">
        <v>33.788357</v>
      </c>
      <c r="X5" s="1" t="n">
        <v>0.880943</v>
      </c>
    </row>
    <row r="6" customFormat="false" ht="12.75" hidden="false" customHeight="true" outlineLevel="0" collapsed="false">
      <c r="A6" s="1" t="s">
        <v>27</v>
      </c>
      <c r="B6" s="1" t="n">
        <v>4678.733</v>
      </c>
      <c r="C6" s="1" t="n">
        <v>3.092</v>
      </c>
      <c r="D6" s="1" t="n">
        <v>616.625</v>
      </c>
      <c r="E6" s="1" t="n">
        <v>616.840917110443</v>
      </c>
      <c r="F6" s="1" t="n">
        <v>2121</v>
      </c>
      <c r="G6" s="1" t="n">
        <v>96.9662932790225</v>
      </c>
      <c r="H6" s="1" t="n">
        <v>769.331059063135</v>
      </c>
      <c r="I6" s="1" t="n">
        <v>64001</v>
      </c>
      <c r="J6" s="1" t="n">
        <v>53072</v>
      </c>
      <c r="K6" s="1" t="n">
        <v>3334</v>
      </c>
      <c r="L6" s="1" t="n">
        <v>9877</v>
      </c>
      <c r="M6" s="1" t="n">
        <v>17.0634419551938</v>
      </c>
      <c r="N6" s="1" t="n">
        <v>4180</v>
      </c>
      <c r="O6" s="1" t="n">
        <v>6.53131093959673</v>
      </c>
      <c r="P6" s="1" t="n">
        <v>8.25142566191446</v>
      </c>
      <c r="Q6" s="1" t="n">
        <v>8.94096741344197</v>
      </c>
      <c r="R6" s="1" t="n">
        <v>7.28835030549898</v>
      </c>
      <c r="S6" s="1" t="n">
        <v>616.828068256378</v>
      </c>
      <c r="T6" s="1" t="n">
        <v>0.00133994322251507</v>
      </c>
      <c r="U6" s="1" t="n">
        <v>0.568918358338733</v>
      </c>
      <c r="V6" s="1" t="n">
        <v>0.00464802580342102</v>
      </c>
      <c r="W6" s="1" t="n">
        <v>34.467934</v>
      </c>
      <c r="X6" s="1" t="n">
        <v>0.892416</v>
      </c>
    </row>
    <row r="7" customFormat="false" ht="12.75" hidden="false" customHeight="true" outlineLevel="0" collapsed="false">
      <c r="A7" s="1" t="s">
        <v>28</v>
      </c>
      <c r="B7" s="1" t="n">
        <v>57033.202</v>
      </c>
      <c r="C7" s="1" t="n">
        <v>14.035</v>
      </c>
      <c r="D7" s="1" t="n">
        <v>57051.696</v>
      </c>
      <c r="E7" s="1" t="n">
        <v>57051.8828043938</v>
      </c>
      <c r="F7" s="1" t="n">
        <v>1999</v>
      </c>
      <c r="G7" s="1" t="n">
        <v>14.8919546597804</v>
      </c>
      <c r="H7" s="1" t="n">
        <v>100.03288384624</v>
      </c>
      <c r="I7" s="1" t="n">
        <v>64001</v>
      </c>
      <c r="J7" s="1" t="n">
        <v>53387</v>
      </c>
      <c r="K7" s="1" t="n">
        <v>2714</v>
      </c>
      <c r="L7" s="1" t="n">
        <v>9600</v>
      </c>
      <c r="M7" s="1" t="n">
        <v>16.587347508621</v>
      </c>
      <c r="N7" s="1" t="n">
        <v>3778</v>
      </c>
      <c r="O7" s="1" t="n">
        <v>5.90371430610586</v>
      </c>
      <c r="P7" s="1" t="n">
        <v>1.26894560725088</v>
      </c>
      <c r="Q7" s="1" t="n">
        <v>1.28600104153978</v>
      </c>
      <c r="R7" s="1" t="n">
        <v>1.32806606020978</v>
      </c>
      <c r="S7" s="1" t="n">
        <v>57051.8722853661</v>
      </c>
      <c r="T7" s="1" t="n">
        <v>0.121910328556494</v>
      </c>
      <c r="U7" s="1" t="n">
        <v>51.7611663102511</v>
      </c>
      <c r="V7" s="1" t="n">
        <v>0.422885345671986</v>
      </c>
      <c r="W7" s="1" t="n">
        <v>33.725197</v>
      </c>
      <c r="X7" s="1" t="n">
        <v>0.847745</v>
      </c>
    </row>
    <row r="8" customFormat="false" ht="12.75" hidden="false" customHeight="true" outlineLevel="0" collapsed="false">
      <c r="A8" s="1" t="s">
        <v>29</v>
      </c>
      <c r="B8" s="1" t="n">
        <v>10150.493</v>
      </c>
      <c r="C8" s="1" t="n">
        <v>6.3</v>
      </c>
      <c r="D8" s="1" t="n">
        <v>1320.039</v>
      </c>
      <c r="E8" s="1" t="n">
        <v>1320.25598859787</v>
      </c>
      <c r="F8" s="1" t="n">
        <v>2003</v>
      </c>
      <c r="G8" s="1" t="n">
        <v>97.7351094196008</v>
      </c>
      <c r="H8" s="1" t="n">
        <v>774.779400570889</v>
      </c>
      <c r="I8" s="1" t="n">
        <v>64001</v>
      </c>
      <c r="J8" s="1" t="n">
        <v>53024</v>
      </c>
      <c r="K8" s="1" t="n">
        <v>3132</v>
      </c>
      <c r="L8" s="1" t="n">
        <v>9964</v>
      </c>
      <c r="M8" s="1" t="n">
        <v>17.1433396764989</v>
      </c>
      <c r="N8" s="1" t="n">
        <v>4224</v>
      </c>
      <c r="O8" s="1" t="n">
        <v>6.60034951319599</v>
      </c>
      <c r="P8" s="1" t="n">
        <v>8.21261179828737</v>
      </c>
      <c r="Q8" s="1" t="n">
        <v>8.86068506184593</v>
      </c>
      <c r="R8" s="1" t="n">
        <v>9.21970028544249</v>
      </c>
      <c r="S8" s="1" t="n">
        <v>1320.2438724041</v>
      </c>
      <c r="T8" s="1" t="n">
        <v>0.00286485565289886</v>
      </c>
      <c r="U8" s="1" t="n">
        <v>1.21637166973791</v>
      </c>
      <c r="V8" s="1" t="n">
        <v>0.00993767704034242</v>
      </c>
      <c r="W8" s="1" t="n">
        <v>33.715077</v>
      </c>
      <c r="X8" s="1" t="n">
        <v>0.84894</v>
      </c>
    </row>
    <row r="9" customFormat="false" ht="12.75" hidden="false" customHeight="true" outlineLevel="0" collapsed="false">
      <c r="A9" s="1" t="s">
        <v>30</v>
      </c>
      <c r="B9" s="1" t="n">
        <v>62720.137</v>
      </c>
      <c r="C9" s="1" t="n">
        <v>17.551</v>
      </c>
      <c r="D9" s="1" t="n">
        <v>62742.788</v>
      </c>
      <c r="E9" s="1" t="n">
        <v>62742.9865503311</v>
      </c>
      <c r="F9" s="1" t="n">
        <v>2035</v>
      </c>
      <c r="G9" s="1" t="n">
        <v>16.0577820344835</v>
      </c>
      <c r="H9" s="1" t="n">
        <v>100.015694122437</v>
      </c>
      <c r="I9" s="1" t="n">
        <v>64001</v>
      </c>
      <c r="J9" s="1" t="n">
        <v>53440</v>
      </c>
      <c r="K9" s="1" t="n">
        <v>3704</v>
      </c>
      <c r="L9" s="1" t="n">
        <v>9545</v>
      </c>
      <c r="M9" s="1" t="n">
        <v>16.5012319790373</v>
      </c>
      <c r="N9" s="1" t="n">
        <v>3803</v>
      </c>
      <c r="O9" s="1" t="n">
        <v>5.94266211347699</v>
      </c>
      <c r="P9" s="1" t="n">
        <v>1.35762284504482</v>
      </c>
      <c r="Q9" s="1" t="n">
        <v>1.37059643109179</v>
      </c>
      <c r="R9" s="1" t="n">
        <v>1.41069432402475</v>
      </c>
      <c r="S9" s="1" t="n">
        <v>62742.9772808552</v>
      </c>
      <c r="T9" s="1" t="n">
        <v>0.132597508108195</v>
      </c>
      <c r="U9" s="1" t="n">
        <v>56.2987709965246</v>
      </c>
      <c r="V9" s="1" t="n">
        <v>0.459957279383371</v>
      </c>
      <c r="W9" s="1" t="n">
        <v>34.163618</v>
      </c>
      <c r="X9" s="1" t="n">
        <v>0.890772</v>
      </c>
    </row>
    <row r="10" customFormat="false" ht="12.75" hidden="false" customHeight="true" outlineLevel="0" collapsed="false">
      <c r="A10" s="1" t="s">
        <v>31</v>
      </c>
      <c r="B10" s="1" t="n">
        <v>13334.758</v>
      </c>
      <c r="C10" s="1" t="n">
        <v>6.615</v>
      </c>
      <c r="D10" s="1" t="n">
        <v>1742.822</v>
      </c>
      <c r="E10" s="1" t="n">
        <v>1743.05381274223</v>
      </c>
      <c r="F10" s="1" t="n">
        <v>2110</v>
      </c>
      <c r="G10" s="1" t="n">
        <v>97.7876307248472</v>
      </c>
      <c r="H10" s="1" t="n">
        <v>768.92845293907</v>
      </c>
      <c r="I10" s="1" t="n">
        <v>64001</v>
      </c>
      <c r="J10" s="1" t="n">
        <v>52790</v>
      </c>
      <c r="K10" s="1" t="n">
        <v>3582</v>
      </c>
      <c r="L10" s="1" t="n">
        <v>10194</v>
      </c>
      <c r="M10" s="1" t="n">
        <v>17.5311575910552</v>
      </c>
      <c r="N10" s="1" t="n">
        <v>4358</v>
      </c>
      <c r="O10" s="1" t="n">
        <v>6.80969663012677</v>
      </c>
      <c r="P10" s="1" t="n">
        <v>8.34426974395957</v>
      </c>
      <c r="Q10" s="1" t="n">
        <v>8.84065632888569</v>
      </c>
      <c r="R10" s="1" t="n">
        <v>9.27903714388748</v>
      </c>
      <c r="S10" s="1" t="n">
        <v>1743.0403444767</v>
      </c>
      <c r="T10" s="1" t="n">
        <v>0.00372555506792767</v>
      </c>
      <c r="U10" s="1" t="n">
        <v>1.58181080924279</v>
      </c>
      <c r="V10" s="1" t="n">
        <v>0.0129232909251862</v>
      </c>
      <c r="W10" s="1" t="n">
        <v>34.708574</v>
      </c>
      <c r="X10" s="1" t="n">
        <v>0.900273</v>
      </c>
    </row>
    <row r="11" customFormat="false" ht="12.75" hidden="false" customHeight="true" outlineLevel="0" collapsed="false">
      <c r="A11" s="1" t="s">
        <v>32</v>
      </c>
      <c r="B11" s="1" t="n">
        <v>57324.058</v>
      </c>
      <c r="C11" s="1" t="n">
        <v>11.203</v>
      </c>
      <c r="D11" s="1" t="n">
        <v>57339.852</v>
      </c>
      <c r="E11" s="1" t="n">
        <v>57340.0512194633</v>
      </c>
      <c r="F11" s="1" t="n">
        <v>2071</v>
      </c>
      <c r="G11" s="1" t="n">
        <v>15.0984694608927</v>
      </c>
      <c r="H11" s="1" t="n">
        <v>100.027940057635</v>
      </c>
      <c r="I11" s="1" t="n">
        <v>64001</v>
      </c>
      <c r="J11" s="1" t="n">
        <v>53848</v>
      </c>
      <c r="K11" s="1" t="n">
        <v>3439</v>
      </c>
      <c r="L11" s="1" t="n">
        <v>9163</v>
      </c>
      <c r="M11" s="1" t="n">
        <v>15.8691014147511</v>
      </c>
      <c r="N11" s="1" t="n">
        <v>3778</v>
      </c>
      <c r="O11" s="1" t="n">
        <v>5.90360755185871</v>
      </c>
      <c r="P11" s="1" t="n">
        <v>1.27936826667543</v>
      </c>
      <c r="Q11" s="1" t="n">
        <v>1.29287516402575</v>
      </c>
      <c r="R11" s="1" t="n">
        <v>1.33405295136026</v>
      </c>
      <c r="S11" s="1" t="n">
        <v>57340.0364079475</v>
      </c>
      <c r="T11" s="1" t="n">
        <v>0.122661033554898</v>
      </c>
      <c r="U11" s="1" t="n">
        <v>52.0799035881537</v>
      </c>
      <c r="V11" s="1" t="n">
        <v>0.425489408399948</v>
      </c>
      <c r="W11" s="1" t="n">
        <v>28.250701</v>
      </c>
      <c r="X11" s="1" t="n">
        <v>0.701862</v>
      </c>
    </row>
    <row r="12" customFormat="false" ht="12.75" hidden="false" customHeight="true" outlineLevel="0" collapsed="false">
      <c r="A12" s="1" t="s">
        <v>33</v>
      </c>
      <c r="B12" s="1" t="n">
        <v>11427.437</v>
      </c>
      <c r="C12" s="1" t="n">
        <v>6.1</v>
      </c>
      <c r="D12" s="1" t="n">
        <v>1493.906</v>
      </c>
      <c r="E12" s="1" t="n">
        <v>1494.10226559639</v>
      </c>
      <c r="F12" s="1" t="n">
        <v>1966</v>
      </c>
      <c r="G12" s="1" t="n">
        <v>97.3725094577559</v>
      </c>
      <c r="H12" s="1" t="n">
        <v>768.319125683062</v>
      </c>
      <c r="I12" s="1" t="n">
        <v>64001</v>
      </c>
      <c r="J12" s="1" t="n">
        <v>53392</v>
      </c>
      <c r="K12" s="1" t="n">
        <v>3627</v>
      </c>
      <c r="L12" s="1" t="n">
        <v>9619</v>
      </c>
      <c r="M12" s="1" t="n">
        <v>16.5690205968887</v>
      </c>
      <c r="N12" s="1" t="n">
        <v>4221</v>
      </c>
      <c r="O12" s="1" t="n">
        <v>6.5964746457763</v>
      </c>
      <c r="P12" s="1" t="n">
        <v>8.12113493064315</v>
      </c>
      <c r="Q12" s="1" t="n">
        <v>8.61395544346372</v>
      </c>
      <c r="R12" s="1" t="n">
        <v>8.79335014712066</v>
      </c>
      <c r="S12" s="1" t="n">
        <v>1494.09216380119</v>
      </c>
      <c r="T12" s="1" t="n">
        <v>0.00322463101246503</v>
      </c>
      <c r="U12" s="1" t="n">
        <v>1.36912650553679</v>
      </c>
      <c r="V12" s="1" t="n">
        <v>0.0111856740648431</v>
      </c>
      <c r="W12" s="1" t="n">
        <v>27.670821</v>
      </c>
      <c r="X12" s="1" t="n">
        <v>0.69332</v>
      </c>
    </row>
    <row r="13" customFormat="false" ht="12.75" hidden="false" customHeight="true" outlineLevel="0" collapsed="false">
      <c r="A13" s="1" t="s">
        <v>34</v>
      </c>
      <c r="B13" s="1" t="n">
        <v>1190.984</v>
      </c>
      <c r="C13" s="1" t="n">
        <v>2.979</v>
      </c>
      <c r="D13" s="1" t="n">
        <v>166.774</v>
      </c>
      <c r="E13" s="1" t="n">
        <v>166.945672750473</v>
      </c>
      <c r="F13" s="1" t="n">
        <v>24917</v>
      </c>
      <c r="G13" s="1" t="n">
        <v>91.6606870229008</v>
      </c>
      <c r="H13" s="1" t="n">
        <v>722.546183206107</v>
      </c>
      <c r="I13" s="1" t="n">
        <v>64001</v>
      </c>
      <c r="J13" s="1" t="n">
        <v>55917</v>
      </c>
      <c r="K13" s="1" t="n">
        <v>2343</v>
      </c>
      <c r="L13" s="1" t="n">
        <v>7093</v>
      </c>
      <c r="M13" s="1" t="n">
        <v>12.6187022900763</v>
      </c>
      <c r="N13" s="1" t="n">
        <v>1816</v>
      </c>
      <c r="O13" s="1" t="n">
        <v>2.83752581910962</v>
      </c>
      <c r="P13" s="1" t="n">
        <v>7.61847328244275</v>
      </c>
      <c r="Q13" s="1" t="n">
        <v>3.5536641221374</v>
      </c>
      <c r="R13" s="1" t="n">
        <v>2.1518320610687</v>
      </c>
      <c r="S13" s="1" t="n">
        <v>166.931120872498</v>
      </c>
      <c r="T13" s="1" t="n">
        <v>0.000356024197937655</v>
      </c>
      <c r="U13" s="1" t="n">
        <v>0.15116215285553</v>
      </c>
      <c r="V13" s="1" t="n">
        <v>0.00123498490895041</v>
      </c>
      <c r="W13" s="1" t="n">
        <v>45.482802</v>
      </c>
      <c r="X13" s="1" t="n">
        <v>0.985702</v>
      </c>
    </row>
    <row r="14" customFormat="false" ht="12.75" hidden="false" customHeight="true" outlineLevel="0" collapsed="false">
      <c r="A14" s="1" t="s">
        <v>35</v>
      </c>
      <c r="B14" s="1" t="n">
        <v>1150.397</v>
      </c>
      <c r="C14" s="1" t="n">
        <v>1.789</v>
      </c>
      <c r="D14" s="1" t="n">
        <v>157.935</v>
      </c>
      <c r="E14" s="1" t="n">
        <v>158.027370214462</v>
      </c>
      <c r="F14" s="1" t="n">
        <v>21894</v>
      </c>
      <c r="G14" s="1" t="n">
        <v>93.0980079681276</v>
      </c>
      <c r="H14" s="1" t="n">
        <v>737.21235059761</v>
      </c>
      <c r="I14" s="1" t="n">
        <v>64001</v>
      </c>
      <c r="J14" s="1" t="n">
        <v>55893</v>
      </c>
      <c r="K14" s="1" t="n">
        <v>875</v>
      </c>
      <c r="L14" s="1" t="n">
        <v>7118</v>
      </c>
      <c r="M14" s="1" t="n">
        <v>12.6521912350597</v>
      </c>
      <c r="N14" s="1" t="n">
        <v>1836</v>
      </c>
      <c r="O14" s="1" t="n">
        <v>2.86930400061024</v>
      </c>
      <c r="P14" s="1" t="n">
        <v>10.2143426294821</v>
      </c>
      <c r="Q14" s="1" t="n">
        <v>6.52721115537849</v>
      </c>
      <c r="R14" s="1" t="n">
        <v>3.53219123505976</v>
      </c>
      <c r="S14" s="1" t="n">
        <v>158.014748334885</v>
      </c>
      <c r="T14" s="1" t="n">
        <v>0.000335633043311755</v>
      </c>
      <c r="U14" s="1" t="n">
        <v>0.142504396303261</v>
      </c>
      <c r="V14" s="1" t="n">
        <v>0.00116425160378481</v>
      </c>
      <c r="W14" s="1" t="n">
        <v>45.019973</v>
      </c>
      <c r="X14" s="1" t="n">
        <v>0.984525</v>
      </c>
    </row>
    <row r="15" customFormat="false" ht="12.75" hidden="false" customHeight="true" outlineLevel="0" collapsed="false">
      <c r="A15" s="1" t="s">
        <v>36</v>
      </c>
      <c r="B15" s="1" t="n">
        <v>1093.906</v>
      </c>
      <c r="C15" s="1" t="n">
        <v>1.816</v>
      </c>
      <c r="D15" s="1" t="n">
        <v>149.382</v>
      </c>
      <c r="E15" s="1" t="n">
        <v>149.476583242416</v>
      </c>
      <c r="F15" s="1" t="n">
        <v>17315</v>
      </c>
      <c r="G15" s="1" t="n">
        <v>93.9616033755274</v>
      </c>
      <c r="H15" s="1" t="n">
        <v>738.610970464135</v>
      </c>
      <c r="I15" s="1" t="n">
        <v>64001</v>
      </c>
      <c r="J15" s="1" t="n">
        <v>55892</v>
      </c>
      <c r="K15" s="1" t="n">
        <v>851</v>
      </c>
      <c r="L15" s="1" t="n">
        <v>7118</v>
      </c>
      <c r="M15" s="1" t="n">
        <v>12.6506329113924</v>
      </c>
      <c r="N15" s="1" t="n">
        <v>1836</v>
      </c>
      <c r="O15" s="1" t="n">
        <v>2.86974096099138</v>
      </c>
      <c r="P15" s="1" t="n">
        <v>10.1608016877637</v>
      </c>
      <c r="Q15" s="1" t="n">
        <v>8.03383966244725</v>
      </c>
      <c r="R15" s="1" t="n">
        <v>4.58354430379747</v>
      </c>
      <c r="S15" s="1" t="n">
        <v>149.465413093567</v>
      </c>
      <c r="T15" s="1" t="n">
        <v>0.000317200122246945</v>
      </c>
      <c r="U15" s="1" t="n">
        <v>0.134678074250678</v>
      </c>
      <c r="V15" s="1" t="n">
        <v>0.00110031106413953</v>
      </c>
      <c r="W15" s="1" t="n">
        <v>44.078026</v>
      </c>
      <c r="X15" s="1" t="n">
        <v>0.981807</v>
      </c>
    </row>
    <row r="16" customFormat="false" ht="12.75" hidden="false" customHeight="true" outlineLevel="0" collapsed="false">
      <c r="A16" s="1" t="s">
        <v>37</v>
      </c>
      <c r="B16" s="1" t="n">
        <v>1033.569</v>
      </c>
      <c r="C16" s="1" t="n">
        <v>1.94</v>
      </c>
      <c r="D16" s="1" t="n">
        <v>141.744</v>
      </c>
      <c r="E16" s="1" t="n">
        <v>141.843329191208</v>
      </c>
      <c r="F16" s="1" t="n">
        <v>13195</v>
      </c>
      <c r="G16" s="1" t="n">
        <v>93.4355555555556</v>
      </c>
      <c r="H16" s="1" t="n">
        <v>736.880444444444</v>
      </c>
      <c r="I16" s="1" t="n">
        <v>64001</v>
      </c>
      <c r="J16" s="1" t="n">
        <v>55893</v>
      </c>
      <c r="K16" s="1" t="n">
        <v>832</v>
      </c>
      <c r="L16" s="1" t="n">
        <v>7118</v>
      </c>
      <c r="M16" s="1" t="n">
        <v>12.6488888888889</v>
      </c>
      <c r="N16" s="1" t="n">
        <v>1835</v>
      </c>
      <c r="O16" s="1" t="n">
        <v>2.86749181912866</v>
      </c>
      <c r="P16" s="1" t="n">
        <v>10.5636888888889</v>
      </c>
      <c r="Q16" s="1" t="n">
        <v>9.00364444444445</v>
      </c>
      <c r="R16" s="1" t="n">
        <v>5.46702222222222</v>
      </c>
      <c r="S16" s="1" t="n">
        <v>141.832034111023</v>
      </c>
      <c r="T16" s="1" t="n">
        <v>0.000302202689598786</v>
      </c>
      <c r="U16" s="1" t="n">
        <v>0.128310405368805</v>
      </c>
      <c r="V16" s="1" t="n">
        <v>0.00104828762556213</v>
      </c>
      <c r="W16" s="1" t="n">
        <v>42.847565</v>
      </c>
      <c r="X16" s="1" t="n">
        <v>0.977498</v>
      </c>
    </row>
    <row r="17" customFormat="false" ht="12.75" hidden="false" customHeight="true" outlineLevel="0" collapsed="false">
      <c r="A17" s="1" t="s">
        <v>38</v>
      </c>
      <c r="B17" s="1" t="n">
        <v>4190.501</v>
      </c>
      <c r="C17" s="1" t="n">
        <v>2.036</v>
      </c>
      <c r="D17" s="1" t="n">
        <v>568.679</v>
      </c>
      <c r="E17" s="1" t="n">
        <v>568.804531812668</v>
      </c>
      <c r="F17" s="1" t="n">
        <v>2250</v>
      </c>
      <c r="G17" s="1" t="n">
        <v>94.321633554084</v>
      </c>
      <c r="H17" s="1" t="n">
        <v>738.381456953642</v>
      </c>
      <c r="I17" s="1" t="n">
        <v>64001</v>
      </c>
      <c r="J17" s="1" t="n">
        <v>56419</v>
      </c>
      <c r="K17" s="1" t="n">
        <v>1349</v>
      </c>
      <c r="L17" s="1" t="n">
        <v>6592</v>
      </c>
      <c r="M17" s="1" t="n">
        <v>11.8435982339955</v>
      </c>
      <c r="N17" s="1" t="n">
        <v>1309</v>
      </c>
      <c r="O17" s="1" t="n">
        <v>2.04565314009266</v>
      </c>
      <c r="P17" s="1" t="n">
        <v>8.13048565121414</v>
      </c>
      <c r="Q17" s="1" t="n">
        <v>8.55883002207503</v>
      </c>
      <c r="R17" s="1" t="n">
        <v>6.40812362030904</v>
      </c>
      <c r="S17" s="1" t="n">
        <v>568.79349398613</v>
      </c>
      <c r="T17" s="1" t="n">
        <v>0.00121004148718191</v>
      </c>
      <c r="U17" s="1" t="n">
        <v>0.513764169139298</v>
      </c>
      <c r="V17" s="1" t="n">
        <v>0.00419741968251061</v>
      </c>
      <c r="W17" s="1" t="n">
        <v>36.539982</v>
      </c>
      <c r="X17" s="1" t="n">
        <v>0.929626</v>
      </c>
    </row>
    <row r="18" customFormat="false" ht="12.75" hidden="false" customHeight="true" outlineLevel="0" collapsed="false">
      <c r="A18" s="1" t="s">
        <v>39</v>
      </c>
      <c r="B18" s="1" t="n">
        <v>8887.767</v>
      </c>
      <c r="C18" s="1" t="n">
        <v>2.276</v>
      </c>
      <c r="D18" s="1" t="n">
        <v>1181.399</v>
      </c>
      <c r="E18" s="1" t="n">
        <v>1181.5403740406</v>
      </c>
      <c r="F18" s="1" t="n">
        <v>17731</v>
      </c>
      <c r="G18" s="1" t="n">
        <v>95.9007970244425</v>
      </c>
      <c r="H18" s="1" t="n">
        <v>755.550956429335</v>
      </c>
      <c r="I18" s="1" t="n">
        <v>64001</v>
      </c>
      <c r="J18" s="1" t="n">
        <v>56418</v>
      </c>
      <c r="K18" s="1" t="n">
        <v>1335</v>
      </c>
      <c r="L18" s="1" t="n">
        <v>6593</v>
      </c>
      <c r="M18" s="1" t="n">
        <v>11.8509564293308</v>
      </c>
      <c r="N18" s="1" t="n">
        <v>1317</v>
      </c>
      <c r="O18" s="1" t="n">
        <v>2.05906789975782</v>
      </c>
      <c r="P18" s="1" t="n">
        <v>7.85600425079702</v>
      </c>
      <c r="Q18" s="1" t="n">
        <v>7.88529755579169</v>
      </c>
      <c r="R18" s="1" t="n">
        <v>7.24810839532411</v>
      </c>
      <c r="S18" s="1" t="n">
        <v>1181.52918720245</v>
      </c>
      <c r="T18" s="1" t="n">
        <v>0.00250929029613944</v>
      </c>
      <c r="U18" s="1" t="n">
        <v>1.06540433347272</v>
      </c>
      <c r="V18" s="1" t="n">
        <v>0.008704283770202</v>
      </c>
      <c r="W18" s="1" t="n">
        <v>45.7968</v>
      </c>
      <c r="X18" s="1" t="n">
        <v>0.985617</v>
      </c>
    </row>
    <row r="19" customFormat="false" ht="12.75" hidden="false" customHeight="true" outlineLevel="0" collapsed="false">
      <c r="A19" s="1" t="s">
        <v>40</v>
      </c>
      <c r="B19" s="1" t="n">
        <v>8265.957</v>
      </c>
      <c r="C19" s="1" t="n">
        <v>2.26</v>
      </c>
      <c r="D19" s="1" t="n">
        <v>1102.688</v>
      </c>
      <c r="E19" s="1" t="n">
        <v>1102.8414542675</v>
      </c>
      <c r="F19" s="1" t="n">
        <v>14179</v>
      </c>
      <c r="G19" s="1" t="n">
        <v>95.5840637450204</v>
      </c>
      <c r="H19" s="1" t="n">
        <v>752.605350028462</v>
      </c>
      <c r="I19" s="1" t="n">
        <v>64001</v>
      </c>
      <c r="J19" s="1" t="n">
        <v>56410</v>
      </c>
      <c r="K19" s="1" t="n">
        <v>1307</v>
      </c>
      <c r="L19" s="1" t="n">
        <v>6601</v>
      </c>
      <c r="M19" s="1" t="n">
        <v>11.8642572566877</v>
      </c>
      <c r="N19" s="1" t="n">
        <v>1322</v>
      </c>
      <c r="O19" s="1" t="n">
        <v>2.06579833929425</v>
      </c>
      <c r="P19" s="1" t="n">
        <v>7.91565167899829</v>
      </c>
      <c r="Q19" s="1" t="n">
        <v>7.93101309049505</v>
      </c>
      <c r="R19" s="1" t="n">
        <v>7.74447353443371</v>
      </c>
      <c r="S19" s="1" t="n">
        <v>1102.82959508896</v>
      </c>
      <c r="T19" s="1" t="n">
        <v>0.00235198138989479</v>
      </c>
      <c r="U19" s="1" t="n">
        <v>0.998613499959057</v>
      </c>
      <c r="V19" s="1" t="n">
        <v>0.00815860702580929</v>
      </c>
      <c r="W19" s="1" t="n">
        <v>44.9274</v>
      </c>
      <c r="X19" s="1" t="n">
        <v>0.983189</v>
      </c>
    </row>
    <row r="20" customFormat="false" ht="12.75" hidden="false" customHeight="true" outlineLevel="0" collapsed="false">
      <c r="A20" s="1" t="s">
        <v>41</v>
      </c>
      <c r="B20" s="1" t="n">
        <v>7865.223</v>
      </c>
      <c r="C20" s="1" t="n">
        <v>1.928</v>
      </c>
      <c r="D20" s="1" t="n">
        <v>1050.046</v>
      </c>
      <c r="E20" s="1" t="n">
        <v>1050.15204715729</v>
      </c>
      <c r="F20" s="1" t="n">
        <v>12291</v>
      </c>
      <c r="G20" s="1" t="n">
        <v>95.5135086670656</v>
      </c>
      <c r="H20" s="1" t="n">
        <v>752.109802749556</v>
      </c>
      <c r="I20" s="1" t="n">
        <v>64001</v>
      </c>
      <c r="J20" s="1" t="n">
        <v>56417</v>
      </c>
      <c r="K20" s="1" t="n">
        <v>1297</v>
      </c>
      <c r="L20" s="1" t="n">
        <v>6594</v>
      </c>
      <c r="M20" s="1" t="n">
        <v>11.8472803347282</v>
      </c>
      <c r="N20" s="1" t="n">
        <v>1317</v>
      </c>
      <c r="O20" s="1" t="n">
        <v>2.05879663858842</v>
      </c>
      <c r="P20" s="1" t="n">
        <v>7.83051404662282</v>
      </c>
      <c r="Q20" s="1" t="n">
        <v>7.84421398685</v>
      </c>
      <c r="R20" s="1" t="n">
        <v>7.83241482367013</v>
      </c>
      <c r="S20" s="1" t="n">
        <v>1050.14022088051</v>
      </c>
      <c r="T20" s="1" t="n">
        <v>0.00223141686416149</v>
      </c>
      <c r="U20" s="1" t="n">
        <v>0.947423739899429</v>
      </c>
      <c r="V20" s="1" t="n">
        <v>0.00774039003185808</v>
      </c>
      <c r="W20" s="1" t="n">
        <v>44.324896</v>
      </c>
      <c r="X20" s="1" t="n">
        <v>0.981267</v>
      </c>
    </row>
    <row r="21" customFormat="false" ht="12.75" hidden="false" customHeight="true" outlineLevel="0" collapsed="false">
      <c r="A21" s="1" t="s">
        <v>42</v>
      </c>
      <c r="B21" s="1" t="n">
        <v>1968.39</v>
      </c>
      <c r="C21" s="1" t="n">
        <v>2.277</v>
      </c>
      <c r="D21" s="1" t="n">
        <v>612.928</v>
      </c>
      <c r="E21" s="1" t="n">
        <v>613.014241218567</v>
      </c>
      <c r="F21" s="1" t="n">
        <v>22742</v>
      </c>
      <c r="G21" s="1" t="n">
        <v>42.8370522006142</v>
      </c>
      <c r="H21" s="1" t="n">
        <v>319.043398157626</v>
      </c>
      <c r="I21" s="1" t="n">
        <v>64001</v>
      </c>
      <c r="J21" s="1" t="n">
        <v>57395</v>
      </c>
      <c r="K21" s="1" t="n">
        <v>2253</v>
      </c>
      <c r="L21" s="1" t="n">
        <v>5615</v>
      </c>
      <c r="M21" s="1" t="n">
        <v>10.3</v>
      </c>
      <c r="N21" s="1" t="n">
        <v>335</v>
      </c>
      <c r="O21" s="1" t="n">
        <v>0.524799652093421</v>
      </c>
      <c r="P21" s="1" t="n">
        <v>3.99741044012284</v>
      </c>
      <c r="Q21" s="1" t="n">
        <v>5.41421699078813</v>
      </c>
      <c r="R21" s="1" t="n">
        <v>6.71563971340841</v>
      </c>
      <c r="S21" s="1" t="n">
        <v>613.002668619156</v>
      </c>
      <c r="T21" s="1" t="n">
        <v>0.00129969036304884</v>
      </c>
      <c r="U21" s="1" t="n">
        <v>0.551827641104475</v>
      </c>
      <c r="V21" s="1" t="n">
        <v>0.00450839576065748</v>
      </c>
      <c r="W21" s="1" t="n">
        <v>45.152672</v>
      </c>
      <c r="X21" s="1" t="n">
        <v>0.981917</v>
      </c>
    </row>
    <row r="22" customFormat="false" ht="12.75" hidden="false" customHeight="true" outlineLevel="0" collapsed="false">
      <c r="A22" s="1" t="s">
        <v>43</v>
      </c>
      <c r="B22" s="1" t="n">
        <v>1821.102</v>
      </c>
      <c r="C22" s="1" t="n">
        <v>2.39</v>
      </c>
      <c r="D22" s="1" t="n">
        <v>572.437</v>
      </c>
      <c r="E22" s="1" t="n">
        <v>572.543512105942</v>
      </c>
      <c r="F22" s="1" t="n">
        <v>19960</v>
      </c>
      <c r="G22" s="1" t="n">
        <v>42.0664841182914</v>
      </c>
      <c r="H22" s="1" t="n">
        <v>319.682803943045</v>
      </c>
      <c r="I22" s="1" t="n">
        <v>64001</v>
      </c>
      <c r="J22" s="1" t="n">
        <v>57393</v>
      </c>
      <c r="K22" s="1" t="n">
        <v>2224</v>
      </c>
      <c r="L22" s="1" t="n">
        <v>5618</v>
      </c>
      <c r="M22" s="1" t="n">
        <v>10.3001095290252</v>
      </c>
      <c r="N22" s="1" t="n">
        <v>336</v>
      </c>
      <c r="O22" s="1" t="n">
        <v>0.525317503903567</v>
      </c>
      <c r="P22" s="1" t="n">
        <v>3.40235487404161</v>
      </c>
      <c r="Q22" s="1" t="n">
        <v>3.71615553121577</v>
      </c>
      <c r="R22" s="1" t="n">
        <v>5.15346111719606</v>
      </c>
      <c r="S22" s="1" t="n">
        <v>572.531962871552</v>
      </c>
      <c r="T22" s="1" t="n">
        <v>0.00121370119963448</v>
      </c>
      <c r="U22" s="1" t="n">
        <v>0.515318024232203</v>
      </c>
      <c r="V22" s="1" t="n">
        <v>0.00421011457706048</v>
      </c>
      <c r="W22" s="1" t="n">
        <v>44.740404</v>
      </c>
      <c r="X22" s="1" t="n">
        <v>0.980553</v>
      </c>
    </row>
    <row r="23" customFormat="false" ht="12.75" hidden="false" customHeight="true" outlineLevel="0" collapsed="false">
      <c r="A23" s="1" t="s">
        <v>44</v>
      </c>
      <c r="B23" s="1" t="n">
        <v>1573.968</v>
      </c>
      <c r="C23" s="1" t="n">
        <v>2.401</v>
      </c>
      <c r="D23" s="1" t="n">
        <v>503.043</v>
      </c>
      <c r="E23" s="1" t="n">
        <v>503.154472112656</v>
      </c>
      <c r="F23" s="1" t="n">
        <v>15754</v>
      </c>
      <c r="G23" s="1" t="n">
        <v>41.6645885286783</v>
      </c>
      <c r="H23" s="1" t="n">
        <v>313.433665835412</v>
      </c>
      <c r="I23" s="1" t="n">
        <v>64001</v>
      </c>
      <c r="J23" s="1" t="n">
        <v>57397</v>
      </c>
      <c r="K23" s="1" t="n">
        <v>2206</v>
      </c>
      <c r="L23" s="1" t="n">
        <v>5614</v>
      </c>
      <c r="M23" s="1" t="n">
        <v>10.3002493765587</v>
      </c>
      <c r="N23" s="1" t="n">
        <v>336</v>
      </c>
      <c r="O23" s="1" t="n">
        <v>0.52511611830037</v>
      </c>
      <c r="P23" s="1" t="n">
        <v>3.39332917705736</v>
      </c>
      <c r="Q23" s="1" t="n">
        <v>3.45861596009975</v>
      </c>
      <c r="R23" s="1" t="n">
        <v>4.35976309226934</v>
      </c>
      <c r="S23" s="1" t="n">
        <v>503.142465353012</v>
      </c>
      <c r="T23" s="1" t="n">
        <v>0.00106589090383369</v>
      </c>
      <c r="U23" s="1" t="n">
        <v>0.452560148062863</v>
      </c>
      <c r="V23" s="1" t="n">
        <v>0.00369738683057895</v>
      </c>
      <c r="W23" s="1" t="n">
        <v>43.945505</v>
      </c>
      <c r="X23" s="1" t="n">
        <v>0.977675</v>
      </c>
    </row>
    <row r="24" customFormat="false" ht="12.75" hidden="false" customHeight="true" outlineLevel="0" collapsed="false">
      <c r="A24" s="1" t="s">
        <v>45</v>
      </c>
      <c r="B24" s="1" t="n">
        <v>1368.102</v>
      </c>
      <c r="C24" s="1" t="n">
        <v>2.53</v>
      </c>
      <c r="D24" s="1" t="n">
        <v>445.461</v>
      </c>
      <c r="E24" s="1" t="n">
        <v>445.551367282867</v>
      </c>
      <c r="F24" s="1" t="n">
        <v>12011</v>
      </c>
      <c r="G24" s="1" t="n">
        <v>41.0928169014084</v>
      </c>
      <c r="H24" s="1" t="n">
        <v>306.918450704226</v>
      </c>
      <c r="I24" s="1" t="n">
        <v>64001</v>
      </c>
      <c r="J24" s="1" t="n">
        <v>57397</v>
      </c>
      <c r="K24" s="1" t="n">
        <v>2189</v>
      </c>
      <c r="L24" s="1" t="n">
        <v>5613</v>
      </c>
      <c r="M24" s="1" t="n">
        <v>10.3000000000001</v>
      </c>
      <c r="N24" s="1" t="n">
        <v>335</v>
      </c>
      <c r="O24" s="1" t="n">
        <v>0.524729174531184</v>
      </c>
      <c r="P24" s="1" t="n">
        <v>3.40833802816901</v>
      </c>
      <c r="Q24" s="1" t="n">
        <v>3.40373239436621</v>
      </c>
      <c r="R24" s="1" t="n">
        <v>3.95576056338031</v>
      </c>
      <c r="S24" s="1" t="n">
        <v>445.539716005325</v>
      </c>
      <c r="T24" s="1" t="n">
        <v>0.000943417069247446</v>
      </c>
      <c r="U24" s="1" t="n">
        <v>0.400559726148366</v>
      </c>
      <c r="V24" s="1" t="n">
        <v>0.00327254678225789</v>
      </c>
      <c r="W24" s="1" t="n">
        <v>42.967841</v>
      </c>
      <c r="X24" s="1" t="n">
        <v>0.97362</v>
      </c>
    </row>
    <row r="25" customFormat="false" ht="12.75" hidden="false" customHeight="true" outlineLevel="0" collapsed="false">
      <c r="A25" s="1" t="s">
        <v>46</v>
      </c>
      <c r="B25" s="1" t="n">
        <v>12093.176</v>
      </c>
      <c r="C25" s="1" t="n">
        <v>3.447</v>
      </c>
      <c r="D25" s="1" t="n">
        <v>12097.558</v>
      </c>
      <c r="E25" s="1" t="n">
        <v>12097.691385746</v>
      </c>
      <c r="F25" s="1" t="n">
        <v>2008</v>
      </c>
      <c r="G25" s="1" t="n">
        <v>15.1436291418418</v>
      </c>
      <c r="H25" s="1" t="n">
        <v>100.018631754965</v>
      </c>
      <c r="I25" s="1" t="n">
        <v>64001</v>
      </c>
      <c r="J25" s="1" t="n">
        <v>56501</v>
      </c>
      <c r="K25" s="1" t="n">
        <v>1280</v>
      </c>
      <c r="L25" s="1" t="n">
        <v>6509</v>
      </c>
      <c r="M25" s="1" t="n">
        <v>11.6999477370162</v>
      </c>
      <c r="N25" s="1" t="n">
        <v>1222</v>
      </c>
      <c r="O25" s="1" t="n">
        <v>1.90989711285537</v>
      </c>
      <c r="P25" s="1" t="n">
        <v>1.32994094282433</v>
      </c>
      <c r="Q25" s="1" t="n">
        <v>1.36341329570405</v>
      </c>
      <c r="R25" s="1" t="n">
        <v>1.48667189296545</v>
      </c>
      <c r="S25" s="1" t="n">
        <v>12097.6799399853</v>
      </c>
      <c r="T25" s="1" t="n">
        <v>0.0255026686017467</v>
      </c>
      <c r="U25" s="1" t="n">
        <v>10.8280232403648</v>
      </c>
      <c r="V25" s="1" t="n">
        <v>0.088464242159843</v>
      </c>
      <c r="W25" s="1" t="n">
        <v>35.428248</v>
      </c>
      <c r="X25" s="1" t="n">
        <v>0.912425</v>
      </c>
    </row>
    <row r="26" customFormat="false" ht="12.75" hidden="false" customHeight="true" outlineLevel="0" collapsed="false">
      <c r="A26" s="1" t="s">
        <v>47</v>
      </c>
      <c r="B26" s="1" t="n">
        <v>15119.73</v>
      </c>
      <c r="C26" s="1" t="n">
        <v>3.385</v>
      </c>
      <c r="D26" s="1" t="n">
        <v>15124.408</v>
      </c>
      <c r="E26" s="1" t="n">
        <v>15124.5247766972</v>
      </c>
      <c r="F26" s="1" t="n">
        <v>15855</v>
      </c>
      <c r="G26" s="1" t="n">
        <v>15.0515677257527</v>
      </c>
      <c r="H26" s="1" t="n">
        <v>100.024556856171</v>
      </c>
      <c r="I26" s="1" t="n">
        <v>64001</v>
      </c>
      <c r="J26" s="1" t="n">
        <v>56473</v>
      </c>
      <c r="K26" s="1" t="n">
        <v>1235</v>
      </c>
      <c r="L26" s="1" t="n">
        <v>6537</v>
      </c>
      <c r="M26" s="1" t="n">
        <v>11.7802090300947</v>
      </c>
      <c r="N26" s="1" t="n">
        <v>1222</v>
      </c>
      <c r="O26" s="1" t="n">
        <v>1.91072557534671</v>
      </c>
      <c r="P26" s="1" t="n">
        <v>1.27926797658861</v>
      </c>
      <c r="Q26" s="1" t="n">
        <v>1.27530852842811</v>
      </c>
      <c r="R26" s="1" t="n">
        <v>1.26473160535116</v>
      </c>
      <c r="S26" s="1" t="n">
        <v>15124.5134077072</v>
      </c>
      <c r="T26" s="1" t="n">
        <v>0.0319207881243927</v>
      </c>
      <c r="U26" s="1" t="n">
        <v>13.553053645453</v>
      </c>
      <c r="V26" s="1" t="n">
        <v>0.110727562462852</v>
      </c>
      <c r="W26" s="1" t="n">
        <v>45.048523</v>
      </c>
      <c r="X26" s="1" t="n">
        <v>0.983146</v>
      </c>
    </row>
    <row r="27" customFormat="false" ht="12.75" hidden="false" customHeight="true" outlineLevel="0" collapsed="false">
      <c r="A27" s="1" t="s">
        <v>48</v>
      </c>
      <c r="B27" s="1" t="n">
        <v>14672.394</v>
      </c>
      <c r="C27" s="1" t="n">
        <v>3.508</v>
      </c>
      <c r="D27" s="1" t="n">
        <v>14677.061</v>
      </c>
      <c r="E27" s="1" t="n">
        <v>14677.179295063</v>
      </c>
      <c r="F27" s="1" t="n">
        <v>12665</v>
      </c>
      <c r="G27" s="1" t="n">
        <v>15.0898151738401</v>
      </c>
      <c r="H27" s="1" t="n">
        <v>100.023691353222</v>
      </c>
      <c r="I27" s="1" t="n">
        <v>64001</v>
      </c>
      <c r="J27" s="1" t="n">
        <v>56446</v>
      </c>
      <c r="K27" s="1" t="n">
        <v>1183</v>
      </c>
      <c r="L27" s="1" t="n">
        <v>6565</v>
      </c>
      <c r="M27" s="1" t="n">
        <v>11.7996251777124</v>
      </c>
      <c r="N27" s="1" t="n">
        <v>1222</v>
      </c>
      <c r="O27" s="1" t="n">
        <v>1.91069587372444</v>
      </c>
      <c r="P27" s="1" t="n">
        <v>1.31482960665201</v>
      </c>
      <c r="Q27" s="1" t="n">
        <v>1.30838094007152</v>
      </c>
      <c r="R27" s="1" t="n">
        <v>1.28703890396806</v>
      </c>
      <c r="S27" s="1" t="n">
        <v>14677.1684007645</v>
      </c>
      <c r="T27" s="1" t="n">
        <v>0.0310447071146547</v>
      </c>
      <c r="U27" s="1" t="n">
        <v>13.181083728029</v>
      </c>
      <c r="V27" s="1" t="n">
        <v>0.107688592549257</v>
      </c>
      <c r="W27" s="1" t="n">
        <v>44.062045</v>
      </c>
      <c r="X27" s="1" t="n">
        <v>0.979825</v>
      </c>
    </row>
    <row r="28" customFormat="false" ht="12.75" hidden="false" customHeight="true" outlineLevel="0" collapsed="false">
      <c r="C28" s="2" t="s">
        <v>49</v>
      </c>
      <c r="D28" s="1" t="n">
        <f aca="false">SUM(D3:D27)</f>
        <v>278980.768</v>
      </c>
    </row>
    <row r="29" customFormat="false" ht="12.75" hidden="false" customHeight="true" outlineLevel="0" collapsed="false">
      <c r="C29" s="2" t="s">
        <v>50</v>
      </c>
      <c r="D29" s="1" t="n">
        <f aca="false">D28/60/60/24</f>
        <v>3.22894407407407</v>
      </c>
    </row>
    <row r="30" customFormat="false" ht="12.75" hidden="false" customHeight="true" outlineLevel="0" collapsed="false">
      <c r="C30" s="2" t="s">
        <v>51</v>
      </c>
      <c r="D30" s="1" t="n">
        <v>25</v>
      </c>
    </row>
    <row r="31" customFormat="false" ht="12.75" hidden="false" customHeight="true" outlineLevel="0" collapsed="false">
      <c r="A31" s="1" t="s">
        <v>52</v>
      </c>
    </row>
    <row r="33" customFormat="false" ht="12.75" hidden="false" customHeight="true" outlineLevel="0" collapsed="false">
      <c r="A33" s="1" t="s">
        <v>53</v>
      </c>
      <c r="B33" s="1" t="n">
        <v>16722.992</v>
      </c>
      <c r="C33" s="1" t="n">
        <v>4.423</v>
      </c>
      <c r="D33" s="1" t="n">
        <v>16731.041</v>
      </c>
      <c r="E33" s="1" t="n">
        <v>16731.1717379093</v>
      </c>
      <c r="F33" s="1" t="n">
        <v>5651</v>
      </c>
      <c r="G33" s="1" t="n">
        <v>43.0427067781422</v>
      </c>
      <c r="H33" s="1" t="n">
        <v>100.011339205684</v>
      </c>
      <c r="I33" s="1" t="n">
        <v>64001</v>
      </c>
      <c r="J33" s="1" t="n">
        <v>54620</v>
      </c>
      <c r="K33" s="1" t="n">
        <v>6133</v>
      </c>
      <c r="L33" s="1" t="n">
        <v>8235</v>
      </c>
      <c r="M33" s="1" t="n">
        <v>14.6616340698745</v>
      </c>
      <c r="N33" s="1" t="n">
        <v>992</v>
      </c>
      <c r="O33" s="1" t="n">
        <v>1.55030233126292</v>
      </c>
      <c r="P33" s="1" t="n">
        <v>3.61873656315315</v>
      </c>
      <c r="Q33" s="1" t="n">
        <v>3.58581479546135</v>
      </c>
      <c r="R33" s="1" t="n">
        <v>3.52131755747984</v>
      </c>
      <c r="S33" s="1" t="n">
        <v>16731.1625015736</v>
      </c>
      <c r="T33" s="1" t="n">
        <v>0.546977631184298</v>
      </c>
      <c r="U33" s="1" t="n">
        <v>232.237911840238</v>
      </c>
      <c r="V33" s="1" t="n">
        <v>1.89736856078626</v>
      </c>
      <c r="W33" s="1" t="n">
        <v>35.672406</v>
      </c>
      <c r="X33" s="1" t="n">
        <v>0.906563</v>
      </c>
    </row>
    <row r="34" customFormat="false" ht="12.75" hidden="false" customHeight="true" outlineLevel="0" collapsed="false">
      <c r="A34" s="1" t="s">
        <v>54</v>
      </c>
      <c r="B34" s="1" t="n">
        <v>16885.535</v>
      </c>
      <c r="C34" s="1" t="n">
        <v>5.668</v>
      </c>
      <c r="D34" s="1" t="n">
        <v>16897.134</v>
      </c>
      <c r="E34" s="1" t="n">
        <v>16897.2855224609</v>
      </c>
      <c r="F34" s="1" t="n">
        <v>4422</v>
      </c>
      <c r="G34" s="1" t="n">
        <v>64.1918728174949</v>
      </c>
      <c r="H34" s="1" t="n">
        <v>100.00904613118</v>
      </c>
      <c r="I34" s="1" t="n">
        <v>64001</v>
      </c>
      <c r="J34" s="1" t="n">
        <v>53551</v>
      </c>
      <c r="K34" s="1" t="n">
        <v>2911</v>
      </c>
      <c r="L34" s="1" t="n">
        <v>9196</v>
      </c>
      <c r="M34" s="1" t="n">
        <v>16.3292960852744</v>
      </c>
      <c r="N34" s="1" t="n">
        <v>991</v>
      </c>
      <c r="O34" s="1" t="n">
        <v>1.54967673584943</v>
      </c>
      <c r="P34" s="1" t="n">
        <v>5.3792993934938</v>
      </c>
      <c r="Q34" s="1" t="n">
        <v>5.37625473258606</v>
      </c>
      <c r="R34" s="1" t="n">
        <v>5.37115236169814</v>
      </c>
      <c r="S34" s="1" t="n">
        <v>16897.2612543106</v>
      </c>
      <c r="T34" s="1" t="n">
        <v>0.969272742909748</v>
      </c>
      <c r="U34" s="1" t="n">
        <v>411.537629664374</v>
      </c>
      <c r="V34" s="1" t="n">
        <v>3.36223553647364</v>
      </c>
      <c r="W34" s="1" t="n">
        <v>35.316338</v>
      </c>
      <c r="X34" s="1" t="n">
        <v>0.90259</v>
      </c>
    </row>
    <row r="35" customFormat="false" ht="12.75" hidden="false" customHeight="true" outlineLevel="0" collapsed="false">
      <c r="A35" s="1" t="s">
        <v>55</v>
      </c>
      <c r="B35" s="1" t="n">
        <v>15103.167</v>
      </c>
      <c r="C35" s="1" t="n">
        <v>6.952</v>
      </c>
      <c r="D35" s="1" t="n">
        <v>15118.584</v>
      </c>
      <c r="E35" s="1" t="n">
        <v>15118.7139306068</v>
      </c>
      <c r="F35" s="1" t="n">
        <v>3010</v>
      </c>
      <c r="G35" s="1" t="n">
        <v>56.1549272554909</v>
      </c>
      <c r="H35" s="1" t="n">
        <v>99.9857643324792</v>
      </c>
      <c r="I35" s="1" t="n">
        <v>64001</v>
      </c>
      <c r="J35" s="1" t="n">
        <v>54120</v>
      </c>
      <c r="K35" s="1" t="n">
        <v>2735</v>
      </c>
      <c r="L35" s="1" t="n">
        <v>8690</v>
      </c>
      <c r="M35" s="1" t="n">
        <v>15.4427399744451</v>
      </c>
      <c r="N35" s="1" t="n">
        <v>991</v>
      </c>
      <c r="O35" s="1" t="n">
        <v>1.54843418001785</v>
      </c>
      <c r="P35" s="1" t="n">
        <v>4.83547912459304</v>
      </c>
      <c r="Q35" s="1" t="n">
        <v>4.82745950624411</v>
      </c>
      <c r="R35" s="1" t="n">
        <v>4.81325268928006</v>
      </c>
      <c r="S35" s="1" t="n">
        <v>15118.7039029598</v>
      </c>
      <c r="T35" s="1" t="n">
        <v>0.721523589444086</v>
      </c>
      <c r="U35" s="1" t="n">
        <v>306.347320626552</v>
      </c>
      <c r="V35" s="1" t="n">
        <v>2.50283758681823</v>
      </c>
      <c r="W35" s="1" t="n">
        <v>34.659105</v>
      </c>
      <c r="X35" s="1" t="n">
        <v>0.894904</v>
      </c>
    </row>
    <row r="36" customFormat="false" ht="12.75" hidden="false" customHeight="true" outlineLevel="0" collapsed="false">
      <c r="A36" s="1" t="s">
        <v>56</v>
      </c>
      <c r="B36" s="1" t="n">
        <v>11644.051</v>
      </c>
      <c r="C36" s="1" t="n">
        <v>3.428</v>
      </c>
      <c r="D36" s="1" t="n">
        <v>11648.606</v>
      </c>
      <c r="E36" s="1" t="n">
        <v>11648.7405834198</v>
      </c>
      <c r="F36" s="1" t="n">
        <v>1633</v>
      </c>
      <c r="G36" s="1" t="n">
        <v>26.1619733505946</v>
      </c>
      <c r="H36" s="1" t="n">
        <v>100.013324701924</v>
      </c>
      <c r="I36" s="1" t="n">
        <v>64001</v>
      </c>
      <c r="J36" s="1" t="n">
        <v>55548</v>
      </c>
      <c r="K36" s="1" t="n">
        <v>3693</v>
      </c>
      <c r="L36" s="1" t="n">
        <v>7420</v>
      </c>
      <c r="M36" s="1" t="n">
        <v>13.2220100339904</v>
      </c>
      <c r="N36" s="1" t="n">
        <v>991</v>
      </c>
      <c r="O36" s="1" t="n">
        <v>1.54887482604278</v>
      </c>
      <c r="P36" s="1" t="n">
        <v>2.20963856071643</v>
      </c>
      <c r="Q36" s="1" t="n">
        <v>2.29878405351459</v>
      </c>
      <c r="R36" s="1" t="n">
        <v>2.521570372768</v>
      </c>
      <c r="S36" s="1" t="n">
        <v>11648.7292897701</v>
      </c>
      <c r="T36" s="1" t="n">
        <v>0.160646882694907</v>
      </c>
      <c r="U36" s="1" t="n">
        <v>68.2080846705382</v>
      </c>
      <c r="V36" s="1" t="n">
        <v>0.557255593713547</v>
      </c>
      <c r="W36" s="1" t="n">
        <v>33.280366</v>
      </c>
      <c r="X36" s="1" t="n">
        <v>0.877616</v>
      </c>
    </row>
    <row r="37" customFormat="false" ht="12.75" hidden="false" customHeight="true" outlineLevel="0" collapsed="false">
      <c r="A37" s="1" t="s">
        <v>57</v>
      </c>
      <c r="B37" s="1" t="n">
        <v>1357.92</v>
      </c>
      <c r="C37" s="1" t="n">
        <v>0.588</v>
      </c>
      <c r="D37" s="1" t="n">
        <v>1358.606</v>
      </c>
      <c r="E37" s="1" t="n">
        <v>1358.72399115562</v>
      </c>
      <c r="F37" s="1" t="n">
        <v>1070</v>
      </c>
      <c r="G37" s="1" t="n">
        <v>16.226948051948</v>
      </c>
      <c r="H37" s="1" t="n">
        <v>99.9835807050097</v>
      </c>
      <c r="I37" s="1" t="n">
        <v>64001</v>
      </c>
      <c r="J37" s="1" t="n">
        <v>56522</v>
      </c>
      <c r="K37" s="1" t="n">
        <v>4653</v>
      </c>
      <c r="L37" s="1" t="n">
        <v>6491</v>
      </c>
      <c r="M37" s="1" t="n">
        <v>11.6999536178112</v>
      </c>
      <c r="N37" s="1" t="n">
        <v>386</v>
      </c>
      <c r="O37" s="1" t="n">
        <v>0.603457955418685</v>
      </c>
      <c r="P37" s="1" t="n">
        <v>1.4550974025974</v>
      </c>
      <c r="Q37" s="1" t="n">
        <v>1.67307513914656</v>
      </c>
      <c r="R37" s="1" t="n">
        <v>1.99303339517625</v>
      </c>
      <c r="S37" s="1" t="n">
        <v>1358.71173334122</v>
      </c>
      <c r="T37" s="1" t="n">
        <v>0.00288809626553699</v>
      </c>
      <c r="U37" s="1" t="n">
        <v>1.22623926036915</v>
      </c>
      <c r="V37" s="1" t="n">
        <v>0.010018294610859</v>
      </c>
      <c r="W37" s="1" t="n">
        <v>37.347141</v>
      </c>
      <c r="X37" s="1" t="n">
        <v>0.946531</v>
      </c>
    </row>
    <row r="38" customFormat="false" ht="12.75" hidden="false" customHeight="true" outlineLevel="0" collapsed="false">
      <c r="A38" s="1" t="s">
        <v>58</v>
      </c>
      <c r="B38" s="1" t="n">
        <v>1272.627</v>
      </c>
      <c r="C38" s="1" t="n">
        <v>0.568</v>
      </c>
      <c r="D38" s="1" t="n">
        <v>1273.29</v>
      </c>
      <c r="E38" s="1" t="n">
        <v>1273.41941666603</v>
      </c>
      <c r="F38" s="1" t="n">
        <v>850</v>
      </c>
      <c r="G38" s="1" t="n">
        <v>16.1225742574257</v>
      </c>
      <c r="H38" s="1" t="n">
        <v>100.021782178218</v>
      </c>
      <c r="I38" s="1" t="n">
        <v>64001</v>
      </c>
      <c r="J38" s="1" t="n">
        <v>56521</v>
      </c>
      <c r="K38" s="1" t="n">
        <v>4652</v>
      </c>
      <c r="L38" s="1" t="n">
        <v>6491</v>
      </c>
      <c r="M38" s="1" t="n">
        <v>11.7001485148519</v>
      </c>
      <c r="N38" s="1" t="n">
        <v>386</v>
      </c>
      <c r="O38" s="1" t="n">
        <v>0.604436550691814</v>
      </c>
      <c r="P38" s="1" t="n">
        <v>1.39784158415841</v>
      </c>
      <c r="Q38" s="1" t="n">
        <v>1.38621782178219</v>
      </c>
      <c r="R38" s="1" t="n">
        <v>1.52265841584155</v>
      </c>
      <c r="S38" s="1" t="n">
        <v>1273.40835404396</v>
      </c>
      <c r="T38" s="1" t="n">
        <v>0.00270813580700268</v>
      </c>
      <c r="U38" s="1" t="n">
        <v>1.14983094178155</v>
      </c>
      <c r="V38" s="1" t="n">
        <v>0.00939404364200609</v>
      </c>
      <c r="W38" s="1" t="n">
        <v>36.430029</v>
      </c>
      <c r="X38" s="1" t="n">
        <v>0.938118</v>
      </c>
    </row>
    <row r="39" customFormat="false" ht="12.75" hidden="false" customHeight="true" outlineLevel="0" collapsed="false">
      <c r="A39" s="1" t="s">
        <v>59</v>
      </c>
      <c r="B39" s="1" t="n">
        <v>1115.132</v>
      </c>
      <c r="C39" s="1" t="n">
        <v>0.625</v>
      </c>
      <c r="D39" s="1" t="n">
        <v>1115.835</v>
      </c>
      <c r="E39" s="1" t="n">
        <v>1115.94837903976</v>
      </c>
      <c r="F39" s="1" t="n">
        <v>547</v>
      </c>
      <c r="G39" s="1" t="n">
        <v>16.0041784302653</v>
      </c>
      <c r="H39" s="1" t="n">
        <v>100.064765669113</v>
      </c>
      <c r="I39" s="1" t="n">
        <v>64001</v>
      </c>
      <c r="J39" s="1" t="n">
        <v>56518</v>
      </c>
      <c r="K39" s="1" t="n">
        <v>4647</v>
      </c>
      <c r="L39" s="1" t="n">
        <v>6494</v>
      </c>
      <c r="M39" s="1" t="n">
        <v>11.7000000000004</v>
      </c>
      <c r="N39" s="1" t="n">
        <v>385</v>
      </c>
      <c r="O39" s="1" t="n">
        <v>0.602938853207314</v>
      </c>
      <c r="P39" s="1" t="n">
        <v>1.40553359683795</v>
      </c>
      <c r="Q39" s="1" t="n">
        <v>1.38005646527384</v>
      </c>
      <c r="R39" s="1" t="n">
        <v>1.39799548277808</v>
      </c>
      <c r="S39" s="1" t="n">
        <v>1115.93406009674</v>
      </c>
      <c r="T39" s="1" t="n">
        <v>0.0023675143356549</v>
      </c>
      <c r="U39" s="1" t="n">
        <v>1.00520853910215</v>
      </c>
      <c r="V39" s="1" t="n">
        <v>0.00821248806456006</v>
      </c>
      <c r="W39" s="1" t="n">
        <v>34.709771</v>
      </c>
      <c r="X39" s="1" t="n">
        <v>0.920492</v>
      </c>
    </row>
    <row r="40" customFormat="false" ht="12.75" hidden="false" customHeight="true" outlineLevel="0" collapsed="false">
      <c r="A40" s="1" t="s">
        <v>60</v>
      </c>
      <c r="B40" s="1" t="n">
        <v>1131.435</v>
      </c>
      <c r="C40" s="1" t="n">
        <v>0.58</v>
      </c>
      <c r="D40" s="1" t="n">
        <v>1132.105</v>
      </c>
      <c r="E40" s="1" t="n">
        <v>1132.21213006973</v>
      </c>
      <c r="F40" s="1" t="n">
        <v>389</v>
      </c>
      <c r="G40" s="1" t="n">
        <v>16.0528658875904</v>
      </c>
      <c r="H40" s="1" t="n">
        <v>99.9906510851422</v>
      </c>
      <c r="I40" s="1" t="n">
        <v>64001</v>
      </c>
      <c r="J40" s="1" t="n">
        <v>56517</v>
      </c>
      <c r="K40" s="1" t="n">
        <v>4645</v>
      </c>
      <c r="L40" s="1" t="n">
        <v>6495</v>
      </c>
      <c r="M40" s="1" t="n">
        <v>11.6998330550922</v>
      </c>
      <c r="N40" s="1" t="n">
        <v>386</v>
      </c>
      <c r="O40" s="1" t="n">
        <v>0.603648112081984</v>
      </c>
      <c r="P40" s="1" t="n">
        <v>1.40675013912076</v>
      </c>
      <c r="Q40" s="1" t="n">
        <v>1.3952698942682</v>
      </c>
      <c r="R40" s="1" t="n">
        <v>1.38296048970503</v>
      </c>
      <c r="S40" s="1" t="n">
        <v>1132.19875884056</v>
      </c>
      <c r="T40" s="1" t="n">
        <v>0.00240865334178223</v>
      </c>
      <c r="U40" s="1" t="n">
        <v>1.02267549996764</v>
      </c>
      <c r="V40" s="1" t="n">
        <v>0.00835519199319967</v>
      </c>
      <c r="W40" s="1" t="n">
        <v>33.606841</v>
      </c>
      <c r="X40" s="1" t="n">
        <v>0.908251</v>
      </c>
    </row>
    <row r="41" customFormat="false" ht="12.75" hidden="false" customHeight="true" outlineLevel="0" collapsed="false">
      <c r="A41" s="1" t="s">
        <v>61</v>
      </c>
      <c r="B41" s="1" t="n">
        <v>11083.228</v>
      </c>
      <c r="C41" s="1" t="n">
        <v>5.304</v>
      </c>
      <c r="D41" s="1" t="n">
        <v>11094.328</v>
      </c>
      <c r="E41" s="1" t="n">
        <v>11094.4761037827</v>
      </c>
      <c r="F41" s="1" t="n">
        <v>5573</v>
      </c>
      <c r="G41" s="1" t="n">
        <v>61.5804905364539</v>
      </c>
      <c r="H41" s="1" t="n">
        <v>99.9820528614374</v>
      </c>
      <c r="I41" s="1" t="n">
        <v>64001</v>
      </c>
      <c r="J41" s="1" t="n">
        <v>53964</v>
      </c>
      <c r="K41" s="1" t="n">
        <v>2081</v>
      </c>
      <c r="L41" s="1" t="n">
        <v>8842</v>
      </c>
      <c r="M41" s="1" t="n">
        <v>15.6781162504202</v>
      </c>
      <c r="N41" s="1" t="n">
        <v>1001</v>
      </c>
      <c r="O41" s="1" t="n">
        <v>1.56452280609274</v>
      </c>
      <c r="P41" s="1" t="n">
        <v>5.15521222981294</v>
      </c>
      <c r="Q41" s="1" t="n">
        <v>5.10789226117145</v>
      </c>
      <c r="R41" s="1" t="n">
        <v>5.04946578564213</v>
      </c>
      <c r="S41" s="1" t="n">
        <v>11094.4652125835</v>
      </c>
      <c r="T41" s="1" t="n">
        <v>0.606015261922454</v>
      </c>
      <c r="U41" s="1" t="n">
        <v>257.304341070513</v>
      </c>
      <c r="V41" s="1" t="n">
        <v>2.10215964926889</v>
      </c>
      <c r="W41" s="1" t="n">
        <v>37.730848</v>
      </c>
      <c r="X41" s="1" t="n">
        <v>0.920297</v>
      </c>
    </row>
    <row r="42" customFormat="false" ht="12.75" hidden="false" customHeight="true" outlineLevel="0" collapsed="false">
      <c r="A42" s="1" t="s">
        <v>62</v>
      </c>
      <c r="B42" s="1" t="n">
        <v>9420.445</v>
      </c>
      <c r="C42" s="1" t="n">
        <v>3.285</v>
      </c>
      <c r="D42" s="1" t="n">
        <v>9425.802</v>
      </c>
      <c r="E42" s="1" t="n">
        <v>9425.93698120117</v>
      </c>
      <c r="F42" s="1" t="n">
        <v>4347</v>
      </c>
      <c r="G42" s="1" t="n">
        <v>31.3798999666542</v>
      </c>
      <c r="H42" s="1" t="n">
        <v>99.9986928976174</v>
      </c>
      <c r="I42" s="1" t="n">
        <v>64001</v>
      </c>
      <c r="J42" s="1" t="n">
        <v>54776</v>
      </c>
      <c r="K42" s="1" t="n">
        <v>2844</v>
      </c>
      <c r="L42" s="1" t="n">
        <v>8156</v>
      </c>
      <c r="M42" s="1" t="n">
        <v>14.4189863287743</v>
      </c>
      <c r="N42" s="1" t="n">
        <v>1001</v>
      </c>
      <c r="O42" s="1" t="n">
        <v>1.5641065119264</v>
      </c>
      <c r="P42" s="1" t="n">
        <v>2.69206202067354</v>
      </c>
      <c r="Q42" s="1" t="n">
        <v>2.79280826942318</v>
      </c>
      <c r="R42" s="1" t="n">
        <v>3.06288496165384</v>
      </c>
      <c r="S42" s="1" t="n">
        <v>9425.92789173126</v>
      </c>
      <c r="T42" s="1" t="n">
        <v>0.185636275456082</v>
      </c>
      <c r="U42" s="1" t="n">
        <v>78.8181792377425</v>
      </c>
      <c r="V42" s="1" t="n">
        <v>0.643939372857374</v>
      </c>
      <c r="W42" s="1" t="n">
        <v>37.055058</v>
      </c>
      <c r="X42" s="1" t="n">
        <v>0.912712</v>
      </c>
    </row>
    <row r="43" customFormat="false" ht="12.75" hidden="false" customHeight="true" outlineLevel="0" collapsed="false">
      <c r="A43" s="1" t="s">
        <v>63</v>
      </c>
      <c r="B43" s="1" t="n">
        <v>9223.191</v>
      </c>
      <c r="C43" s="1" t="n">
        <v>4.104</v>
      </c>
      <c r="D43" s="1" t="n">
        <v>9230.768</v>
      </c>
      <c r="E43" s="1" t="n">
        <v>9230.91887283325</v>
      </c>
      <c r="F43" s="1" t="n">
        <v>2920</v>
      </c>
      <c r="G43" s="1" t="n">
        <v>62.1540292669764</v>
      </c>
      <c r="H43" s="1" t="n">
        <v>100.004902555788</v>
      </c>
      <c r="I43" s="1" t="n">
        <v>64001</v>
      </c>
      <c r="J43" s="1" t="n">
        <v>53585</v>
      </c>
      <c r="K43" s="1" t="n">
        <v>851</v>
      </c>
      <c r="L43" s="1" t="n">
        <v>9213</v>
      </c>
      <c r="M43" s="1" t="n">
        <v>16.2752107357236</v>
      </c>
      <c r="N43" s="1" t="n">
        <v>1000</v>
      </c>
      <c r="O43" s="1" t="n">
        <v>1.56317995775429</v>
      </c>
      <c r="P43" s="1" t="n">
        <v>5.26092453975324</v>
      </c>
      <c r="Q43" s="1" t="n">
        <v>5.15250657495443</v>
      </c>
      <c r="R43" s="1" t="n">
        <v>4.86452694045456</v>
      </c>
      <c r="S43" s="1" t="n">
        <v>9230.9082877636</v>
      </c>
      <c r="T43" s="1" t="n">
        <v>0.510419938818821</v>
      </c>
      <c r="U43" s="1" t="n">
        <v>216.716103172718</v>
      </c>
      <c r="V43" s="1" t="n">
        <v>1.77055639846992</v>
      </c>
      <c r="W43" s="1" t="n">
        <v>35.8313</v>
      </c>
      <c r="X43" s="1" t="n">
        <v>0.897984</v>
      </c>
    </row>
    <row r="44" customFormat="false" ht="12.75" hidden="false" customHeight="true" outlineLevel="0" collapsed="false">
      <c r="A44" s="1" t="s">
        <v>64</v>
      </c>
      <c r="B44" s="1" t="n">
        <v>7672.678</v>
      </c>
      <c r="C44" s="1" t="n">
        <v>3.828</v>
      </c>
      <c r="D44" s="1" t="n">
        <v>7679.056</v>
      </c>
      <c r="E44" s="1" t="n">
        <v>7679.21183919907</v>
      </c>
      <c r="F44" s="1" t="n">
        <v>1487</v>
      </c>
      <c r="G44" s="1" t="n">
        <v>45.154764039449</v>
      </c>
      <c r="H44" s="1" t="n">
        <v>99.9965278343742</v>
      </c>
      <c r="I44" s="1" t="n">
        <v>64001</v>
      </c>
      <c r="J44" s="1" t="n">
        <v>54333</v>
      </c>
      <c r="K44" s="1" t="n">
        <v>1624</v>
      </c>
      <c r="L44" s="1" t="n">
        <v>8539</v>
      </c>
      <c r="M44" s="1" t="n">
        <v>15.1054609177564</v>
      </c>
      <c r="N44" s="1" t="n">
        <v>1000</v>
      </c>
      <c r="O44" s="1" t="n">
        <v>1.56325656291971</v>
      </c>
      <c r="P44" s="1" t="n">
        <v>3.87257478197083</v>
      </c>
      <c r="Q44" s="1" t="n">
        <v>3.99126742195772</v>
      </c>
      <c r="R44" s="1" t="n">
        <v>4.29934958024285</v>
      </c>
      <c r="S44" s="1" t="n">
        <v>7679.18923664093</v>
      </c>
      <c r="T44" s="1" t="n">
        <v>0.274234171926497</v>
      </c>
      <c r="U44" s="1" t="n">
        <v>116.435422241221</v>
      </c>
      <c r="V44" s="1" t="n">
        <v>0.951269789552459</v>
      </c>
      <c r="W44" s="1" t="n">
        <v>33.6022</v>
      </c>
      <c r="X44" s="1" t="n">
        <v>0.86765</v>
      </c>
    </row>
    <row r="45" customFormat="false" ht="12.75" hidden="false" customHeight="true" outlineLevel="0" collapsed="false">
      <c r="A45" s="1" t="s">
        <v>65</v>
      </c>
      <c r="B45" s="1" t="n">
        <v>774.774</v>
      </c>
      <c r="C45" s="1" t="n">
        <v>0.136</v>
      </c>
      <c r="D45" s="1" t="n">
        <v>774.979</v>
      </c>
      <c r="E45" s="1" t="n">
        <v>775.099011421204</v>
      </c>
      <c r="F45" s="1" t="n">
        <v>411</v>
      </c>
      <c r="G45" s="1" t="n">
        <v>16.8654159869494</v>
      </c>
      <c r="H45" s="1" t="n">
        <v>100.027569331157</v>
      </c>
      <c r="I45" s="1" t="n">
        <v>64001</v>
      </c>
      <c r="J45" s="1" t="n">
        <v>56184</v>
      </c>
      <c r="K45" s="1" t="n">
        <v>3455</v>
      </c>
      <c r="L45" s="1" t="n">
        <v>6806</v>
      </c>
      <c r="M45" s="1" t="n">
        <v>12.2116639477978</v>
      </c>
      <c r="N45" s="1" t="n">
        <v>272</v>
      </c>
      <c r="O45" s="1" t="n">
        <v>0.425626756645938</v>
      </c>
      <c r="P45" s="1" t="n">
        <v>1.48165579119087</v>
      </c>
      <c r="Q45" s="1" t="n">
        <v>1.50752039151712</v>
      </c>
      <c r="R45" s="1" t="n">
        <v>1.52048939641108</v>
      </c>
      <c r="S45" s="1" t="n">
        <v>775.08368229866</v>
      </c>
      <c r="T45" s="1" t="n">
        <v>0.00165718729377203</v>
      </c>
      <c r="U45" s="1" t="n">
        <v>0.703615092632765</v>
      </c>
      <c r="V45" s="1" t="n">
        <v>0.00574848931889514</v>
      </c>
      <c r="W45" s="1" t="n">
        <v>30.79137</v>
      </c>
      <c r="X45" s="1" t="n">
        <v>0.86398</v>
      </c>
    </row>
    <row r="46" customFormat="false" ht="12.75" hidden="false" customHeight="true" outlineLevel="0" collapsed="false">
      <c r="A46" s="1" t="s">
        <v>66</v>
      </c>
      <c r="B46" s="1" t="n">
        <v>777.787</v>
      </c>
      <c r="C46" s="1" t="n">
        <v>0.147</v>
      </c>
      <c r="D46" s="1" t="n">
        <v>777.978</v>
      </c>
      <c r="E46" s="1" t="n">
        <v>778.09367442131</v>
      </c>
      <c r="F46" s="1" t="n">
        <v>230</v>
      </c>
      <c r="G46" s="1" t="n">
        <v>57.9891025641026</v>
      </c>
      <c r="H46" s="1" t="n">
        <v>100.012179487177</v>
      </c>
      <c r="I46" s="1" t="n">
        <v>64001</v>
      </c>
      <c r="J46" s="1" t="n">
        <v>54583</v>
      </c>
      <c r="K46" s="1" t="n">
        <v>1851</v>
      </c>
      <c r="L46" s="1" t="n">
        <v>8258</v>
      </c>
      <c r="M46" s="1" t="n">
        <v>14.7196314102563</v>
      </c>
      <c r="N46" s="1" t="n">
        <v>272</v>
      </c>
      <c r="O46" s="1" t="n">
        <v>0.425146307384863</v>
      </c>
      <c r="P46" s="1" t="n">
        <v>4.54540064102564</v>
      </c>
      <c r="Q46" s="1" t="n">
        <v>3.50177083333333</v>
      </c>
      <c r="R46" s="1" t="n">
        <v>2.46651442307691</v>
      </c>
      <c r="S46" s="1" t="n">
        <v>778.082239151001</v>
      </c>
      <c r="T46" s="1" t="n">
        <v>0.0385147418718208</v>
      </c>
      <c r="U46" s="1" t="n">
        <v>16.3527404365896</v>
      </c>
      <c r="V46" s="1" t="n">
        <v>0.133600820560372</v>
      </c>
      <c r="W46" s="1" t="n">
        <v>28.734774</v>
      </c>
      <c r="X46" s="1" t="n">
        <v>0.803484</v>
      </c>
    </row>
    <row r="47" customFormat="false" ht="12.75" hidden="false" customHeight="true" outlineLevel="0" collapsed="false">
      <c r="A47" s="1" t="s">
        <v>67</v>
      </c>
      <c r="B47" s="1" t="n">
        <v>732.061</v>
      </c>
      <c r="C47" s="1" t="n">
        <v>0.12</v>
      </c>
      <c r="D47" s="1" t="n">
        <v>732.225</v>
      </c>
      <c r="E47" s="1" t="n">
        <v>732.365463018417</v>
      </c>
      <c r="F47" s="1" t="n">
        <v>180</v>
      </c>
      <c r="G47" s="1" t="n">
        <v>66.1153650254669</v>
      </c>
      <c r="H47" s="1" t="n">
        <v>100.025891341255</v>
      </c>
      <c r="I47" s="1" t="n">
        <v>64001</v>
      </c>
      <c r="J47" s="1" t="n">
        <v>54257</v>
      </c>
      <c r="K47" s="1" t="n">
        <v>1523</v>
      </c>
      <c r="L47" s="1" t="n">
        <v>8553</v>
      </c>
      <c r="M47" s="1" t="n">
        <v>15.2252971137522</v>
      </c>
      <c r="N47" s="1" t="n">
        <v>272</v>
      </c>
      <c r="O47" s="1" t="n">
        <v>0.426295647080692</v>
      </c>
      <c r="P47" s="1" t="n">
        <v>5.38495755517828</v>
      </c>
      <c r="Q47" s="1" t="n">
        <v>5.24982173174877</v>
      </c>
      <c r="R47" s="1" t="n">
        <v>4.11648556876061</v>
      </c>
      <c r="S47" s="1" t="n">
        <v>732.337988138199</v>
      </c>
      <c r="T47" s="1" t="n">
        <v>0.0441614911198182</v>
      </c>
      <c r="U47" s="1" t="n">
        <v>18.7502594195889</v>
      </c>
      <c r="V47" s="1" t="n">
        <v>0.15318839395089</v>
      </c>
      <c r="W47" s="1" t="n">
        <v>27.912063</v>
      </c>
      <c r="X47" s="1" t="n">
        <v>0.771947</v>
      </c>
    </row>
    <row r="48" customFormat="false" ht="12.75" hidden="false" customHeight="true" outlineLevel="0" collapsed="false">
      <c r="A48" s="1" t="s">
        <v>68</v>
      </c>
      <c r="B48" s="1" t="n">
        <v>664.582</v>
      </c>
      <c r="C48" s="1" t="n">
        <v>0.199</v>
      </c>
      <c r="D48" s="1" t="n">
        <v>664.918</v>
      </c>
      <c r="E48" s="1" t="n">
        <v>665.046486139298</v>
      </c>
      <c r="F48" s="1" t="n">
        <v>115</v>
      </c>
      <c r="G48" s="1" t="n">
        <v>65.7469158878503</v>
      </c>
      <c r="H48" s="1" t="n">
        <v>100.002056074765</v>
      </c>
      <c r="I48" s="1" t="n">
        <v>64001</v>
      </c>
      <c r="J48" s="1" t="n">
        <v>54281</v>
      </c>
      <c r="K48" s="1" t="n">
        <v>1547</v>
      </c>
      <c r="L48" s="1" t="n">
        <v>8534</v>
      </c>
      <c r="M48" s="1" t="n">
        <v>15.1928037383177</v>
      </c>
      <c r="N48" s="1" t="n">
        <v>272</v>
      </c>
      <c r="O48" s="1" t="n">
        <v>0.426212658652334</v>
      </c>
      <c r="P48" s="1" t="n">
        <v>5.71046728971961</v>
      </c>
      <c r="Q48" s="1" t="n">
        <v>5.59570093457944</v>
      </c>
      <c r="R48" s="1" t="n">
        <v>4.92227102803736</v>
      </c>
      <c r="S48" s="1" t="n">
        <v>665.021891117096</v>
      </c>
      <c r="T48" s="1" t="n">
        <v>0.0400657851010686</v>
      </c>
      <c r="U48" s="1" t="n">
        <v>17.0112884652439</v>
      </c>
      <c r="V48" s="1" t="n">
        <v>0.138981114912124</v>
      </c>
      <c r="W48" s="1" t="n">
        <v>26.67506</v>
      </c>
      <c r="X48" s="1" t="n">
        <v>0.717468</v>
      </c>
    </row>
    <row r="49" customFormat="false" ht="12.75" hidden="false" customHeight="true" outlineLevel="0" collapsed="false">
      <c r="A49" s="1" t="s">
        <v>69</v>
      </c>
      <c r="B49" s="1" t="n">
        <v>34409.208</v>
      </c>
      <c r="C49" s="1" t="n">
        <v>15.695</v>
      </c>
      <c r="D49" s="1" t="n">
        <v>34428.018</v>
      </c>
      <c r="E49" s="1" t="n">
        <v>34429.7182040214</v>
      </c>
      <c r="F49" s="1" t="n">
        <v>15826</v>
      </c>
      <c r="G49" s="1" t="n">
        <v>15.2389748389581</v>
      </c>
      <c r="H49" s="1" t="n">
        <v>100.02494448426</v>
      </c>
      <c r="I49" s="1" t="n">
        <v>64001</v>
      </c>
      <c r="J49" s="1" t="n">
        <v>50263</v>
      </c>
      <c r="K49" s="1" t="n">
        <v>554</v>
      </c>
      <c r="L49" s="1" t="n">
        <v>12697</v>
      </c>
      <c r="M49" s="1" t="n">
        <v>21.4608856833554</v>
      </c>
      <c r="N49" s="1" t="n">
        <v>7115</v>
      </c>
      <c r="O49" s="1" t="n">
        <v>11.1172060378023</v>
      </c>
      <c r="P49" s="1" t="n">
        <v>1.30147919763622</v>
      </c>
      <c r="Q49" s="1" t="n">
        <v>1.34246306593991</v>
      </c>
      <c r="R49" s="1" t="n">
        <v>1.41727467929289</v>
      </c>
      <c r="S49" s="1" t="n">
        <v>34429.7094202042</v>
      </c>
      <c r="T49" s="1" t="n">
        <v>0.0723868566974671</v>
      </c>
      <c r="U49" s="1" t="n">
        <v>30.7342960400405</v>
      </c>
      <c r="V49" s="1" t="n">
        <v>0.251097189869612</v>
      </c>
      <c r="W49" s="1" t="n">
        <v>36.998908</v>
      </c>
      <c r="X49" s="1" t="n">
        <v>0.908224</v>
      </c>
    </row>
    <row r="50" customFormat="false" ht="12.75" hidden="false" customHeight="true" outlineLevel="0" collapsed="false">
      <c r="A50" s="1" t="s">
        <v>70</v>
      </c>
      <c r="B50" s="1" t="n">
        <v>32396.513</v>
      </c>
      <c r="C50" s="1" t="n">
        <v>11.264</v>
      </c>
      <c r="D50" s="1" t="n">
        <v>32410.477</v>
      </c>
      <c r="E50" s="1" t="n">
        <v>32412.150924921</v>
      </c>
      <c r="F50" s="1" t="n">
        <v>12666</v>
      </c>
      <c r="G50" s="1" t="n">
        <v>16.0369635998516</v>
      </c>
      <c r="H50" s="1" t="n">
        <v>100.029024585257</v>
      </c>
      <c r="I50" s="1" t="n">
        <v>64001</v>
      </c>
      <c r="J50" s="1" t="n">
        <v>50031</v>
      </c>
      <c r="K50" s="1" t="n">
        <v>1945</v>
      </c>
      <c r="L50" s="1" t="n">
        <v>12917</v>
      </c>
      <c r="M50" s="1" t="n">
        <v>21.8196857148467</v>
      </c>
      <c r="N50" s="1" t="n">
        <v>7161</v>
      </c>
      <c r="O50" s="1" t="n">
        <v>11.1895316278806</v>
      </c>
      <c r="P50" s="1" t="n">
        <v>1.34825018034355</v>
      </c>
      <c r="Q50" s="1" t="n">
        <v>1.34260786492759</v>
      </c>
      <c r="R50" s="1" t="n">
        <v>1.32574447758845</v>
      </c>
      <c r="S50" s="1" t="n">
        <v>32412.1394929886</v>
      </c>
      <c r="T50" s="1" t="n">
        <v>0.0690568349905319</v>
      </c>
      <c r="U50" s="1" t="n">
        <v>29.320422339343</v>
      </c>
      <c r="V50" s="1" t="n">
        <v>0.239545934144959</v>
      </c>
      <c r="W50" s="1" t="n">
        <v>36.530637</v>
      </c>
      <c r="X50" s="1" t="n">
        <v>0.901806</v>
      </c>
    </row>
    <row r="51" customFormat="false" ht="12.75" hidden="false" customHeight="true" outlineLevel="0" collapsed="false">
      <c r="A51" s="1" t="s">
        <v>71</v>
      </c>
      <c r="B51" s="1" t="n">
        <v>30391.021</v>
      </c>
      <c r="C51" s="1" t="n">
        <v>12.999</v>
      </c>
      <c r="D51" s="1" t="n">
        <v>30406.505</v>
      </c>
      <c r="E51" s="1" t="n">
        <v>30408.1797604561</v>
      </c>
      <c r="F51" s="1" t="n">
        <v>10118</v>
      </c>
      <c r="G51" s="1" t="n">
        <v>15.9927135103659</v>
      </c>
      <c r="H51" s="1" t="n">
        <v>100.031628854871</v>
      </c>
      <c r="I51" s="1" t="n">
        <v>64001</v>
      </c>
      <c r="J51" s="1" t="n">
        <v>50094</v>
      </c>
      <c r="K51" s="1" t="n">
        <v>1970</v>
      </c>
      <c r="L51" s="1" t="n">
        <v>12854</v>
      </c>
      <c r="M51" s="1" t="n">
        <v>21.7338185448026</v>
      </c>
      <c r="N51" s="1" t="n">
        <v>7134</v>
      </c>
      <c r="O51" s="1" t="n">
        <v>11.1478490683161</v>
      </c>
      <c r="P51" s="1" t="n">
        <v>1.38569735282496</v>
      </c>
      <c r="Q51" s="1" t="n">
        <v>1.37989020358088</v>
      </c>
      <c r="R51" s="1" t="n">
        <v>1.36528665599199</v>
      </c>
      <c r="S51" s="1" t="n">
        <v>30408.1678602695</v>
      </c>
      <c r="T51" s="1" t="n">
        <v>0.0647359334413949</v>
      </c>
      <c r="U51" s="1" t="n">
        <v>27.4858369818648</v>
      </c>
      <c r="V51" s="1" t="n">
        <v>0.224557491681902</v>
      </c>
      <c r="W51" s="1" t="n">
        <v>36.011011</v>
      </c>
      <c r="X51" s="1" t="n">
        <v>0.894584</v>
      </c>
    </row>
    <row r="52" customFormat="false" ht="12.75" hidden="false" customHeight="true" outlineLevel="0" collapsed="false">
      <c r="A52" s="1" t="s">
        <v>72</v>
      </c>
      <c r="B52" s="1" t="n">
        <v>29236.7</v>
      </c>
      <c r="C52" s="1" t="n">
        <v>13.698</v>
      </c>
      <c r="D52" s="1" t="n">
        <v>29252.751</v>
      </c>
      <c r="E52" s="1" t="n">
        <v>29254.4311256409</v>
      </c>
      <c r="F52" s="1" t="n">
        <v>8763</v>
      </c>
      <c r="G52" s="1" t="n">
        <v>15.9211441172651</v>
      </c>
      <c r="H52" s="1" t="n">
        <v>100.014033380929</v>
      </c>
      <c r="I52" s="1" t="n">
        <v>64001</v>
      </c>
      <c r="J52" s="1" t="n">
        <v>50016</v>
      </c>
      <c r="K52" s="1" t="n">
        <v>1859</v>
      </c>
      <c r="L52" s="1" t="n">
        <v>12933</v>
      </c>
      <c r="M52" s="1" t="n">
        <v>21.8520906300095</v>
      </c>
      <c r="N52" s="1" t="n">
        <v>7129</v>
      </c>
      <c r="O52" s="1" t="n">
        <v>11.139267705904</v>
      </c>
      <c r="P52" s="1" t="n">
        <v>1.35295109612145</v>
      </c>
      <c r="Q52" s="1" t="n">
        <v>1.34708868422191</v>
      </c>
      <c r="R52" s="1" t="n">
        <v>1.32876248540662</v>
      </c>
      <c r="S52" s="1" t="n">
        <v>29254.4136857986</v>
      </c>
      <c r="T52" s="1" t="n">
        <v>0.0651594061748178</v>
      </c>
      <c r="U52" s="1" t="n">
        <v>27.6656366989364</v>
      </c>
      <c r="V52" s="1" t="n">
        <v>0.226026443618761</v>
      </c>
      <c r="W52" s="1" t="n">
        <v>35.653549</v>
      </c>
      <c r="X52" s="1" t="n">
        <v>0.889563</v>
      </c>
    </row>
    <row r="53" customFormat="false" ht="12.75" hidden="false" customHeight="true" outlineLevel="0" collapsed="false">
      <c r="A53" s="1" t="s">
        <v>73</v>
      </c>
      <c r="B53" s="1" t="n">
        <v>479.109</v>
      </c>
      <c r="C53" s="1" t="n">
        <v>0.436</v>
      </c>
      <c r="D53" s="1" t="n">
        <v>479.584</v>
      </c>
      <c r="E53" s="1" t="n">
        <v>479.704739570618</v>
      </c>
      <c r="F53" s="1" t="n">
        <v>2504</v>
      </c>
      <c r="G53" s="1" t="n">
        <v>15.7791556728232</v>
      </c>
      <c r="H53" s="1" t="n">
        <v>100.041688654353</v>
      </c>
      <c r="I53" s="1" t="n">
        <v>64001</v>
      </c>
      <c r="J53" s="1" t="n">
        <v>57704</v>
      </c>
      <c r="K53" s="1" t="n">
        <v>1404</v>
      </c>
      <c r="L53" s="1" t="n">
        <v>5365</v>
      </c>
      <c r="M53" s="1" t="n">
        <v>9.80039577836424</v>
      </c>
      <c r="N53" s="1" t="n">
        <v>577</v>
      </c>
      <c r="O53" s="1" t="n">
        <v>0.903062506046966</v>
      </c>
      <c r="P53" s="1" t="n">
        <v>1.69441952506597</v>
      </c>
      <c r="Q53" s="1" t="n">
        <v>2.66013192612138</v>
      </c>
      <c r="R53" s="1" t="n">
        <v>2.5432981530343</v>
      </c>
      <c r="S53" s="1" t="n">
        <v>479.693386554718</v>
      </c>
      <c r="T53" s="1" t="n">
        <v>0.00103672158489522</v>
      </c>
      <c r="U53" s="1" t="n">
        <v>0.440175324015479</v>
      </c>
      <c r="V53" s="1" t="n">
        <v>0.00359620362757744</v>
      </c>
      <c r="W53" s="1" t="n">
        <v>55.906131</v>
      </c>
      <c r="X53" s="1" t="n">
        <v>0.999264</v>
      </c>
    </row>
    <row r="54" customFormat="false" ht="12.75" hidden="false" customHeight="true" outlineLevel="0" collapsed="false">
      <c r="A54" s="1" t="s">
        <v>74</v>
      </c>
      <c r="B54" s="1" t="n">
        <v>657.495</v>
      </c>
      <c r="C54" s="1" t="n">
        <v>0.532</v>
      </c>
      <c r="D54" s="1" t="n">
        <v>658.089</v>
      </c>
      <c r="E54" s="1" t="n">
        <v>658.20711350441</v>
      </c>
      <c r="F54" s="1" t="n">
        <v>1929</v>
      </c>
      <c r="G54" s="1" t="n">
        <v>15.6140249759847</v>
      </c>
      <c r="H54" s="1" t="n">
        <v>100.046493756003</v>
      </c>
      <c r="I54" s="1" t="n">
        <v>64001</v>
      </c>
      <c r="J54" s="1" t="n">
        <v>57709</v>
      </c>
      <c r="K54" s="1" t="n">
        <v>1406</v>
      </c>
      <c r="L54" s="1" t="n">
        <v>5359</v>
      </c>
      <c r="M54" s="1" t="n">
        <v>9.79999999999996</v>
      </c>
      <c r="N54" s="1" t="n">
        <v>578</v>
      </c>
      <c r="O54" s="1" t="n">
        <v>0.903221681813942</v>
      </c>
      <c r="P54" s="1" t="n">
        <v>1.3033237271854</v>
      </c>
      <c r="Q54" s="1" t="n">
        <v>1.52660902977905</v>
      </c>
      <c r="R54" s="1" t="n">
        <v>1.97305475504322</v>
      </c>
      <c r="S54" s="1" t="n">
        <v>658.195338964462</v>
      </c>
      <c r="T54" s="1" t="n">
        <v>0.00142481517563703</v>
      </c>
      <c r="U54" s="1" t="n">
        <v>0.604953625675298</v>
      </c>
      <c r="V54" s="1" t="n">
        <v>0.00494243158231453</v>
      </c>
      <c r="W54" s="1" t="n">
        <v>54.379947</v>
      </c>
      <c r="X54" s="1" t="n">
        <v>0.99894</v>
      </c>
    </row>
    <row r="55" customFormat="false" ht="12.75" hidden="false" customHeight="true" outlineLevel="0" collapsed="false">
      <c r="A55" s="1" t="s">
        <v>75</v>
      </c>
      <c r="B55" s="1" t="n">
        <v>833.088</v>
      </c>
      <c r="C55" s="1" t="n">
        <v>0.775</v>
      </c>
      <c r="D55" s="1" t="n">
        <v>833.93</v>
      </c>
      <c r="E55" s="1" t="n">
        <v>834.050554275513</v>
      </c>
      <c r="F55" s="1" t="n">
        <v>1457</v>
      </c>
      <c r="G55" s="1" t="n">
        <v>15.7847611827142</v>
      </c>
      <c r="H55" s="1" t="n">
        <v>100.078999241848</v>
      </c>
      <c r="I55" s="1" t="n">
        <v>64001</v>
      </c>
      <c r="J55" s="1" t="n">
        <v>57705</v>
      </c>
      <c r="K55" s="1" t="n">
        <v>1399</v>
      </c>
      <c r="L55" s="1" t="n">
        <v>5363</v>
      </c>
      <c r="M55" s="1" t="n">
        <v>9.80037907505668</v>
      </c>
      <c r="N55" s="1" t="n">
        <v>577</v>
      </c>
      <c r="O55" s="1" t="n">
        <v>0.902246663154051</v>
      </c>
      <c r="P55" s="1" t="n">
        <v>1.51206974981046</v>
      </c>
      <c r="Q55" s="1" t="n">
        <v>1.43184230477635</v>
      </c>
      <c r="R55" s="1" t="n">
        <v>1.64633813495069</v>
      </c>
      <c r="S55" s="1" t="n">
        <v>834.038680076599</v>
      </c>
      <c r="T55" s="1" t="n">
        <v>0.00180249773700606</v>
      </c>
      <c r="U55" s="1" t="n">
        <v>0.765311571576856</v>
      </c>
      <c r="V55" s="1" t="n">
        <v>0.00625254551941876</v>
      </c>
      <c r="W55" s="1" t="n">
        <v>53.290211</v>
      </c>
      <c r="X55" s="1" t="n">
        <v>0.998661</v>
      </c>
    </row>
    <row r="56" customFormat="false" ht="12.75" hidden="false" customHeight="true" outlineLevel="0" collapsed="false">
      <c r="A56" s="1" t="s">
        <v>76</v>
      </c>
      <c r="B56" s="1" t="n">
        <v>1117.542</v>
      </c>
      <c r="C56" s="1" t="n">
        <v>0.764</v>
      </c>
      <c r="D56" s="1" t="n">
        <v>1118.394</v>
      </c>
      <c r="E56" s="1" t="n">
        <v>1118.51492190361</v>
      </c>
      <c r="F56" s="1" t="n">
        <v>1009</v>
      </c>
      <c r="G56" s="1" t="n">
        <v>15.656076879593</v>
      </c>
      <c r="H56" s="1" t="n">
        <v>100.036009044658</v>
      </c>
      <c r="I56" s="1" t="n">
        <v>64001</v>
      </c>
      <c r="J56" s="1" t="n">
        <v>57703</v>
      </c>
      <c r="K56" s="1" t="n">
        <v>1395</v>
      </c>
      <c r="L56" s="1" t="n">
        <v>5365</v>
      </c>
      <c r="M56" s="1" t="n">
        <v>9.80039570378713</v>
      </c>
      <c r="N56" s="1" t="n">
        <v>577</v>
      </c>
      <c r="O56" s="1" t="n">
        <v>0.902648217221884</v>
      </c>
      <c r="P56" s="1" t="n">
        <v>1.32686828716788</v>
      </c>
      <c r="Q56" s="1" t="n">
        <v>1.39304691916336</v>
      </c>
      <c r="R56" s="1" t="n">
        <v>1.49578858111929</v>
      </c>
      <c r="S56" s="1" t="n">
        <v>1118.50301814079</v>
      </c>
      <c r="T56" s="1" t="n">
        <v>0.0024204018470197</v>
      </c>
      <c r="U56" s="1" t="n">
        <v>1.02766372648375</v>
      </c>
      <c r="V56" s="1" t="n">
        <v>0.00839594547780844</v>
      </c>
      <c r="W56" s="1" t="n">
        <v>49.859067</v>
      </c>
      <c r="X56" s="1" t="n">
        <v>0.997144</v>
      </c>
    </row>
    <row r="57" customFormat="false" ht="12.75" hidden="false" customHeight="true" outlineLevel="0" collapsed="false">
      <c r="A57" s="1" t="s">
        <v>77</v>
      </c>
      <c r="B57" s="1" t="n">
        <v>1917.252</v>
      </c>
      <c r="C57" s="1" t="n">
        <v>0.972</v>
      </c>
      <c r="D57" s="1" t="n">
        <v>1918.389</v>
      </c>
      <c r="E57" s="1" t="n">
        <v>1919.87699317932</v>
      </c>
      <c r="F57" s="1" t="n">
        <v>2163</v>
      </c>
      <c r="G57" s="1" t="n">
        <v>15.6478103391505</v>
      </c>
      <c r="H57" s="1" t="n">
        <v>100.052123806391</v>
      </c>
      <c r="I57" s="1" t="n">
        <v>64001</v>
      </c>
      <c r="J57" s="1" t="n">
        <v>57216</v>
      </c>
      <c r="K57" s="1" t="n">
        <v>494</v>
      </c>
      <c r="L57" s="1" t="n">
        <v>5852</v>
      </c>
      <c r="M57" s="1" t="n">
        <v>10.5907145209082</v>
      </c>
      <c r="N57" s="1" t="n">
        <v>1060</v>
      </c>
      <c r="O57" s="1" t="n">
        <v>1.65695571784692</v>
      </c>
      <c r="P57" s="1" t="n">
        <v>1.40598946328614</v>
      </c>
      <c r="Q57" s="1" t="n">
        <v>1.67745143233451</v>
      </c>
      <c r="R57" s="1" t="n">
        <v>2.15540335857755</v>
      </c>
      <c r="S57" s="1" t="n">
        <v>1919.86323785782</v>
      </c>
      <c r="T57" s="1" t="n">
        <v>0.00415426699176333</v>
      </c>
      <c r="U57" s="1" t="n">
        <v>1.76383500236571</v>
      </c>
      <c r="V57" s="1" t="n">
        <v>0.0144104166859943</v>
      </c>
      <c r="W57" s="1" t="n">
        <v>55.189041</v>
      </c>
      <c r="X57" s="1" t="n">
        <v>0.998485</v>
      </c>
    </row>
    <row r="58" customFormat="false" ht="12.75" hidden="false" customHeight="true" outlineLevel="0" collapsed="false">
      <c r="A58" s="1" t="s">
        <v>78</v>
      </c>
      <c r="B58" s="1" t="n">
        <v>1986.165</v>
      </c>
      <c r="C58" s="1" t="n">
        <v>0.848</v>
      </c>
      <c r="D58" s="1" t="n">
        <v>1987.176</v>
      </c>
      <c r="E58" s="1" t="n">
        <v>1988.80086326599</v>
      </c>
      <c r="F58" s="1" t="n">
        <v>1687</v>
      </c>
      <c r="G58" s="1" t="n">
        <v>15.5914812460267</v>
      </c>
      <c r="H58" s="1" t="n">
        <v>100.062555626195</v>
      </c>
      <c r="I58" s="1" t="n">
        <v>64001</v>
      </c>
      <c r="J58" s="1" t="n">
        <v>57211</v>
      </c>
      <c r="K58" s="1" t="n">
        <v>508</v>
      </c>
      <c r="L58" s="1" t="n">
        <v>5858</v>
      </c>
      <c r="M58" s="1" t="n">
        <v>10.5912905276536</v>
      </c>
      <c r="N58" s="1" t="n">
        <v>1060</v>
      </c>
      <c r="O58" s="1" t="n">
        <v>1.65719881683838</v>
      </c>
      <c r="P58" s="1" t="n">
        <v>1.3165193897012</v>
      </c>
      <c r="Q58" s="1" t="n">
        <v>1.30527654164016</v>
      </c>
      <c r="R58" s="1" t="n">
        <v>1.39313095994916</v>
      </c>
      <c r="S58" s="1" t="n">
        <v>1988.78873109818</v>
      </c>
      <c r="T58" s="1" t="n">
        <v>0.00430047098800131</v>
      </c>
      <c r="U58" s="1" t="n">
        <v>1.82591086955517</v>
      </c>
      <c r="V58" s="1" t="n">
        <v>0.0149175724636861</v>
      </c>
      <c r="W58" s="1" t="n">
        <v>52.949832</v>
      </c>
      <c r="X58" s="1" t="n">
        <v>0.997802</v>
      </c>
    </row>
    <row r="59" customFormat="false" ht="12.75" hidden="false" customHeight="true" outlineLevel="0" collapsed="false">
      <c r="A59" s="1" t="s">
        <v>79</v>
      </c>
      <c r="B59" s="1" t="n">
        <v>2029.207</v>
      </c>
      <c r="C59" s="1" t="n">
        <v>0.951</v>
      </c>
      <c r="D59" s="1" t="n">
        <v>2030.364</v>
      </c>
      <c r="E59" s="1" t="n">
        <v>2031.88717389107</v>
      </c>
      <c r="F59" s="1" t="n">
        <v>1152</v>
      </c>
      <c r="G59" s="1" t="n">
        <v>15.7168948350964</v>
      </c>
      <c r="H59" s="1" t="n">
        <v>100.036154324831</v>
      </c>
      <c r="I59" s="1" t="n">
        <v>64001</v>
      </c>
      <c r="J59" s="1" t="n">
        <v>57210</v>
      </c>
      <c r="K59" s="1" t="n">
        <v>493</v>
      </c>
      <c r="L59" s="1" t="n">
        <v>5859</v>
      </c>
      <c r="M59" s="1" t="n">
        <v>10.5913192283752</v>
      </c>
      <c r="N59" s="1" t="n">
        <v>1061</v>
      </c>
      <c r="O59" s="1" t="n">
        <v>1.65896213271062</v>
      </c>
      <c r="P59" s="1" t="n">
        <v>1.35403858120721</v>
      </c>
      <c r="Q59" s="1" t="n">
        <v>1.36309271935284</v>
      </c>
      <c r="R59" s="1" t="n">
        <v>1.35623210952089</v>
      </c>
      <c r="S59" s="1" t="n">
        <v>2031.87349438667</v>
      </c>
      <c r="T59" s="1" t="n">
        <v>0.00439607029261115</v>
      </c>
      <c r="U59" s="1" t="n">
        <v>1.86650079793651</v>
      </c>
      <c r="V59" s="1" t="n">
        <v>0.0152491895256251</v>
      </c>
      <c r="W59" s="1" t="n">
        <v>49.418774</v>
      </c>
      <c r="X59" s="1" t="n">
        <v>0.996296</v>
      </c>
    </row>
    <row r="60" customFormat="false" ht="12.75" hidden="false" customHeight="true" outlineLevel="0" collapsed="false">
      <c r="A60" s="1" t="s">
        <v>80</v>
      </c>
      <c r="B60" s="1" t="n">
        <v>2056.987</v>
      </c>
      <c r="C60" s="1" t="n">
        <v>1.056</v>
      </c>
      <c r="D60" s="1" t="n">
        <v>2058.208</v>
      </c>
      <c r="E60" s="1" t="n">
        <v>2059.69558644295</v>
      </c>
      <c r="F60" s="1" t="n">
        <v>695</v>
      </c>
      <c r="G60" s="1" t="n">
        <v>15.7986187845304</v>
      </c>
      <c r="H60" s="1" t="n">
        <v>100.015101289137</v>
      </c>
      <c r="I60" s="1" t="n">
        <v>64001</v>
      </c>
      <c r="J60" s="1" t="n">
        <v>57208</v>
      </c>
      <c r="K60" s="1" t="n">
        <v>487</v>
      </c>
      <c r="L60" s="1" t="n">
        <v>5861</v>
      </c>
      <c r="M60" s="1" t="n">
        <v>10.5915899324733</v>
      </c>
      <c r="N60" s="1" t="n">
        <v>1060</v>
      </c>
      <c r="O60" s="1" t="n">
        <v>1.65719317188208</v>
      </c>
      <c r="P60" s="1" t="n">
        <v>1.31907612031922</v>
      </c>
      <c r="Q60" s="1" t="n">
        <v>1.30601596071209</v>
      </c>
      <c r="R60" s="1" t="n">
        <v>1.27741559238799</v>
      </c>
      <c r="S60" s="1" t="n">
        <v>2059.68428754807</v>
      </c>
      <c r="T60" s="1" t="n">
        <v>0.00445263165314122</v>
      </c>
      <c r="U60" s="1" t="n">
        <v>1.89051584263205</v>
      </c>
      <c r="V60" s="1" t="n">
        <v>0.0154453908711769</v>
      </c>
      <c r="W60" s="1" t="n">
        <v>44.247138</v>
      </c>
      <c r="X60" s="1" t="n">
        <v>0.992623</v>
      </c>
    </row>
    <row r="62" customFormat="false" ht="12.75" hidden="false" customHeight="true" outlineLevel="0" collapsed="false">
      <c r="A62" s="1" t="s">
        <v>81</v>
      </c>
    </row>
    <row r="63" customFormat="false" ht="12.75" hidden="false" customHeight="true" outlineLevel="0" collapsed="false">
      <c r="A63" s="1" t="s">
        <v>82</v>
      </c>
      <c r="B63" s="1" t="n">
        <v>425.105</v>
      </c>
      <c r="C63" s="1" t="n">
        <v>3.263</v>
      </c>
      <c r="D63" s="1" t="n">
        <v>110.546</v>
      </c>
      <c r="E63" s="1" t="n">
        <v>110.641155004501</v>
      </c>
      <c r="F63" s="1" t="n">
        <v>8301</v>
      </c>
      <c r="G63" s="1" t="n">
        <v>98.3325714285715</v>
      </c>
      <c r="H63" s="1" t="n">
        <v>389.506285714286</v>
      </c>
      <c r="I63" s="1" t="n">
        <v>64001</v>
      </c>
      <c r="J63" s="1" t="n">
        <v>53446</v>
      </c>
      <c r="K63" s="1" t="n">
        <v>1778</v>
      </c>
      <c r="L63" s="1" t="n">
        <v>9370</v>
      </c>
      <c r="M63" s="1" t="n">
        <v>16.4954285714285</v>
      </c>
      <c r="N63" s="1" t="n">
        <v>1041</v>
      </c>
      <c r="O63" s="1" t="n">
        <v>1.62684079032668</v>
      </c>
      <c r="P63" s="1" t="n">
        <v>10.1785714285714</v>
      </c>
      <c r="Q63" s="1" t="n">
        <v>6.99337142857144</v>
      </c>
      <c r="R63" s="1" t="n">
        <v>5.65851428571429</v>
      </c>
      <c r="S63" s="1" t="n">
        <v>110.63326382637</v>
      </c>
      <c r="T63" s="1" t="n">
        <v>0.00659038079261616</v>
      </c>
      <c r="U63" s="1" t="n">
        <v>2.79816977194355</v>
      </c>
      <c r="V63" s="1" t="n">
        <v>0.0228608641498656</v>
      </c>
      <c r="W63" s="1" t="n">
        <v>37.277264</v>
      </c>
      <c r="X63" s="1" t="n">
        <v>0.921079</v>
      </c>
    </row>
    <row r="64" customFormat="false" ht="12.75" hidden="false" customHeight="true" outlineLevel="0" collapsed="false">
      <c r="A64" s="1" t="s">
        <v>83</v>
      </c>
      <c r="B64" s="1" t="n">
        <v>407.684</v>
      </c>
      <c r="C64" s="1" t="n">
        <v>2.707</v>
      </c>
      <c r="D64" s="1" t="n">
        <v>95.536</v>
      </c>
      <c r="E64" s="1" t="n">
        <v>95.6355357170105</v>
      </c>
      <c r="F64" s="1" t="n">
        <v>7128</v>
      </c>
      <c r="G64" s="1" t="n">
        <v>97.9322368421053</v>
      </c>
      <c r="H64" s="1" t="n">
        <v>430.933552631579</v>
      </c>
      <c r="I64" s="1" t="n">
        <v>64001</v>
      </c>
      <c r="J64" s="1" t="n">
        <v>53510</v>
      </c>
      <c r="K64" s="1" t="n">
        <v>2354</v>
      </c>
      <c r="L64" s="1" t="n">
        <v>9306</v>
      </c>
      <c r="M64" s="1" t="n">
        <v>16.3828947368421</v>
      </c>
      <c r="N64" s="1" t="n">
        <v>1063</v>
      </c>
      <c r="O64" s="1" t="n">
        <v>1.66242679526598</v>
      </c>
      <c r="P64" s="1" t="n">
        <v>12.9689473684211</v>
      </c>
      <c r="Q64" s="1" t="n">
        <v>8.98519736842105</v>
      </c>
      <c r="R64" s="1" t="n">
        <v>6.52875000000001</v>
      </c>
      <c r="S64" s="1" t="n">
        <v>95.6168651580811</v>
      </c>
      <c r="T64" s="1" t="n">
        <v>0.00544607403598057</v>
      </c>
      <c r="U64" s="1" t="n">
        <v>2.31231551298541</v>
      </c>
      <c r="V64" s="1" t="n">
        <v>0.0188914666093579</v>
      </c>
      <c r="W64" s="1" t="n">
        <v>37.013928</v>
      </c>
      <c r="X64" s="1" t="n">
        <v>0.918388</v>
      </c>
    </row>
    <row r="65" customFormat="false" ht="12.75" hidden="false" customHeight="true" outlineLevel="0" collapsed="false">
      <c r="A65" s="1" t="s">
        <v>84</v>
      </c>
      <c r="B65" s="1" t="n">
        <v>366.921</v>
      </c>
      <c r="C65" s="1" t="n">
        <v>1.576</v>
      </c>
      <c r="D65" s="1" t="n">
        <v>92.352</v>
      </c>
      <c r="E65" s="1" t="n">
        <v>92.4444804191589</v>
      </c>
      <c r="F65" s="1" t="n">
        <v>5368</v>
      </c>
      <c r="G65" s="1" t="n">
        <v>97.6568493150686</v>
      </c>
      <c r="H65" s="1" t="n">
        <v>403.46095890411</v>
      </c>
      <c r="I65" s="1" t="n">
        <v>64001</v>
      </c>
      <c r="J65" s="1" t="n">
        <v>53456</v>
      </c>
      <c r="K65" s="1" t="n">
        <v>2597</v>
      </c>
      <c r="L65" s="1" t="n">
        <v>9360</v>
      </c>
      <c r="M65" s="1" t="n">
        <v>16.4869863013698</v>
      </c>
      <c r="N65" s="1" t="n">
        <v>1077</v>
      </c>
      <c r="O65" s="1" t="n">
        <v>1.68355729648096</v>
      </c>
      <c r="P65" s="1" t="n">
        <v>13.5264383561644</v>
      </c>
      <c r="Q65" s="1" t="n">
        <v>10.2254109589041</v>
      </c>
      <c r="R65" s="1" t="n">
        <v>7.21465753424657</v>
      </c>
      <c r="S65" s="1" t="n">
        <v>92.432559967041</v>
      </c>
      <c r="T65" s="1" t="n">
        <v>0.00550481129209333</v>
      </c>
      <c r="U65" s="1" t="n">
        <v>2.337254407977</v>
      </c>
      <c r="V65" s="1" t="n">
        <v>0.0190952157514461</v>
      </c>
      <c r="W65" s="1" t="n">
        <v>36.370704</v>
      </c>
      <c r="X65" s="1" t="n">
        <v>0.9114</v>
      </c>
    </row>
    <row r="66" customFormat="false" ht="12.75" hidden="false" customHeight="true" outlineLevel="0" collapsed="false">
      <c r="A66" s="1" t="s">
        <v>85</v>
      </c>
      <c r="B66" s="1" t="n">
        <v>309.232</v>
      </c>
      <c r="C66" s="1" t="n">
        <v>1.822</v>
      </c>
      <c r="D66" s="1" t="n">
        <v>80.169</v>
      </c>
      <c r="E66" s="1" t="n">
        <v>80.2860565185547</v>
      </c>
      <c r="F66" s="1" t="n">
        <v>2431</v>
      </c>
      <c r="G66" s="1" t="n">
        <v>98.2763779527559</v>
      </c>
      <c r="H66" s="1" t="n">
        <v>391.249606299212</v>
      </c>
      <c r="I66" s="1" t="n">
        <v>64001</v>
      </c>
      <c r="J66" s="1" t="n">
        <v>53399</v>
      </c>
      <c r="K66" s="1" t="n">
        <v>2676</v>
      </c>
      <c r="L66" s="1" t="n">
        <v>9416</v>
      </c>
      <c r="M66" s="1" t="n">
        <v>16.5606299212598</v>
      </c>
      <c r="N66" s="1" t="n">
        <v>1072</v>
      </c>
      <c r="O66" s="1" t="n">
        <v>1.67579516764357</v>
      </c>
      <c r="P66" s="1" t="n">
        <v>14.9317322834646</v>
      </c>
      <c r="Q66" s="1" t="n">
        <v>11.5606299212599</v>
      </c>
      <c r="R66" s="1" t="n">
        <v>7.9688188976378</v>
      </c>
      <c r="S66" s="1" t="n">
        <v>80.2727031707764</v>
      </c>
      <c r="T66" s="1" t="n">
        <v>0.00479354746845356</v>
      </c>
      <c r="U66" s="1" t="n">
        <v>2.03526321902846</v>
      </c>
      <c r="V66" s="1" t="n">
        <v>0.0166279674757227</v>
      </c>
      <c r="W66" s="1" t="n">
        <v>33.812782</v>
      </c>
      <c r="X66" s="1" t="n">
        <v>0.876963</v>
      </c>
    </row>
    <row r="67" customFormat="false" ht="12.75" hidden="false" customHeight="true" outlineLevel="0" collapsed="false">
      <c r="A67" s="1" t="s">
        <v>86</v>
      </c>
      <c r="B67" s="1" t="n">
        <v>32.927</v>
      </c>
      <c r="C67" s="1" t="n">
        <v>0.478</v>
      </c>
      <c r="D67" s="1" t="n">
        <v>6.648</v>
      </c>
      <c r="E67" s="1" t="n">
        <v>6.79712128639221</v>
      </c>
      <c r="F67" s="1" t="n">
        <v>2070</v>
      </c>
      <c r="G67" s="1" t="n">
        <v>61.98</v>
      </c>
      <c r="H67" s="1" t="n">
        <v>516.64</v>
      </c>
      <c r="I67" s="1" t="n">
        <v>64001</v>
      </c>
      <c r="J67" s="1" t="n">
        <v>57753</v>
      </c>
      <c r="K67" s="1" t="n">
        <v>1623</v>
      </c>
      <c r="L67" s="1" t="n">
        <v>5315</v>
      </c>
      <c r="M67" s="1" t="n">
        <v>9.74</v>
      </c>
      <c r="N67" s="1" t="n">
        <v>523</v>
      </c>
      <c r="O67" s="1" t="n">
        <v>0.81847768177924</v>
      </c>
      <c r="P67" s="1" t="n">
        <v>2.576</v>
      </c>
      <c r="Q67" s="1" t="n">
        <v>1.656</v>
      </c>
      <c r="R67" s="1" t="n">
        <v>1.45</v>
      </c>
      <c r="S67" s="1" t="n">
        <v>6.78580617904663</v>
      </c>
      <c r="T67" s="1" t="n">
        <v>1.45540149764926E-005</v>
      </c>
      <c r="U67" s="1" t="n">
        <v>0.00617940086455442</v>
      </c>
      <c r="V67" s="1" t="n">
        <v>5.04853011810002E-005</v>
      </c>
      <c r="W67" s="1" t="n">
        <v>50.992523</v>
      </c>
      <c r="X67" s="1" t="n">
        <v>0.998257</v>
      </c>
    </row>
    <row r="68" customFormat="false" ht="12.75" hidden="false" customHeight="true" outlineLevel="0" collapsed="false">
      <c r="A68" s="1" t="s">
        <v>87</v>
      </c>
      <c r="B68" s="1" t="n">
        <v>32.873</v>
      </c>
      <c r="C68" s="1" t="n">
        <v>0.318</v>
      </c>
      <c r="D68" s="1" t="n">
        <v>5.896</v>
      </c>
      <c r="E68" s="1" t="n">
        <v>5.96961092948914</v>
      </c>
      <c r="F68" s="1" t="n">
        <v>1826</v>
      </c>
      <c r="G68" s="1" t="n">
        <v>69.8111111111111</v>
      </c>
      <c r="H68" s="1" t="n">
        <v>594.2</v>
      </c>
      <c r="I68" s="1" t="n">
        <v>64001</v>
      </c>
      <c r="J68" s="1" t="n">
        <v>57728</v>
      </c>
      <c r="K68" s="1" t="n">
        <v>1455</v>
      </c>
      <c r="L68" s="1" t="n">
        <v>5340</v>
      </c>
      <c r="M68" s="1" t="n">
        <v>9.78888888888889</v>
      </c>
      <c r="N68" s="1" t="n">
        <v>554</v>
      </c>
      <c r="O68" s="1" t="n">
        <v>0.866556362509127</v>
      </c>
      <c r="P68" s="1" t="n">
        <v>2.69666666666667</v>
      </c>
      <c r="Q68" s="1" t="n">
        <v>1.70222222222222</v>
      </c>
      <c r="R68" s="1" t="n">
        <v>1.47</v>
      </c>
      <c r="S68" s="1" t="n">
        <v>5.9589114189148</v>
      </c>
      <c r="T68" s="1" t="n">
        <v>1.29612624973076E-005</v>
      </c>
      <c r="U68" s="1" t="n">
        <v>0.00550314375867719</v>
      </c>
      <c r="V68" s="1" t="n">
        <v>4.4960324825794E-005</v>
      </c>
      <c r="W68" s="1" t="n">
        <v>49.271883</v>
      </c>
      <c r="X68" s="1" t="n">
        <v>0.997614</v>
      </c>
    </row>
    <row r="69" customFormat="false" ht="12.75" hidden="false" customHeight="true" outlineLevel="0" collapsed="false">
      <c r="A69" s="1" t="s">
        <v>88</v>
      </c>
      <c r="B69" s="1" t="n">
        <v>32.365</v>
      </c>
      <c r="C69" s="1" t="n">
        <v>0.401</v>
      </c>
      <c r="D69" s="1" t="n">
        <v>5.83</v>
      </c>
      <c r="E69" s="1" t="n">
        <v>5.90183639526367</v>
      </c>
      <c r="F69" s="1" t="n">
        <v>1455</v>
      </c>
      <c r="G69" s="1" t="n">
        <v>70.9888888888889</v>
      </c>
      <c r="H69" s="1" t="n">
        <v>583.922222222222</v>
      </c>
      <c r="I69" s="1" t="n">
        <v>64001</v>
      </c>
      <c r="J69" s="1" t="n">
        <v>57729</v>
      </c>
      <c r="K69" s="1" t="n">
        <v>1453</v>
      </c>
      <c r="L69" s="1" t="n">
        <v>5340</v>
      </c>
      <c r="M69" s="1" t="n">
        <v>9.78888888888889</v>
      </c>
      <c r="N69" s="1" t="n">
        <v>554</v>
      </c>
      <c r="O69" s="1" t="n">
        <v>0.86667300467653</v>
      </c>
      <c r="P69" s="1" t="n">
        <v>2.8</v>
      </c>
      <c r="Q69" s="1" t="n">
        <v>1.74888888888889</v>
      </c>
      <c r="R69" s="1" t="n">
        <v>1.48666666666667</v>
      </c>
      <c r="S69" s="1" t="n">
        <v>5.89075016975403</v>
      </c>
      <c r="T69" s="1" t="n">
        <v>1.29437112941242E-005</v>
      </c>
      <c r="U69" s="1" t="n">
        <v>0.00549569179986716</v>
      </c>
      <c r="V69" s="1" t="n">
        <v>4.48994428093722E-005</v>
      </c>
      <c r="W69" s="1" t="n">
        <v>46.623248</v>
      </c>
      <c r="X69" s="1" t="n">
        <v>0.996115</v>
      </c>
    </row>
    <row r="70" customFormat="false" ht="12.75" hidden="false" customHeight="true" outlineLevel="0" collapsed="false">
      <c r="A70" s="1" t="s">
        <v>89</v>
      </c>
      <c r="B70" s="1" t="n">
        <v>30.802</v>
      </c>
      <c r="C70" s="1" t="n">
        <v>0.408</v>
      </c>
      <c r="D70" s="1" t="n">
        <v>5.288</v>
      </c>
      <c r="E70" s="1" t="n">
        <v>5.35845994949341</v>
      </c>
      <c r="F70" s="1" t="n">
        <v>777</v>
      </c>
      <c r="G70" s="1" t="n">
        <v>72.8375</v>
      </c>
      <c r="H70" s="1" t="n">
        <v>614.4875</v>
      </c>
      <c r="I70" s="1" t="n">
        <v>64001</v>
      </c>
      <c r="J70" s="1" t="n">
        <v>57726</v>
      </c>
      <c r="K70" s="1" t="n">
        <v>1449</v>
      </c>
      <c r="L70" s="1" t="n">
        <v>5342</v>
      </c>
      <c r="M70" s="1" t="n">
        <v>9.7875</v>
      </c>
      <c r="N70" s="1" t="n">
        <v>556</v>
      </c>
      <c r="O70" s="1" t="n">
        <v>0.868876405735629</v>
      </c>
      <c r="P70" s="1" t="n">
        <v>3.41875</v>
      </c>
      <c r="Q70" s="1" t="n">
        <v>1.9025</v>
      </c>
      <c r="R70" s="1" t="n">
        <v>1.535</v>
      </c>
      <c r="S70" s="1" t="n">
        <v>5.3473060131073</v>
      </c>
      <c r="T70" s="1" t="n">
        <v>1.14718970250926E-005</v>
      </c>
      <c r="U70" s="1" t="n">
        <v>0.0048707831144489</v>
      </c>
      <c r="V70" s="1" t="n">
        <v>3.97939796932099E-005</v>
      </c>
      <c r="W70" s="1" t="n">
        <v>40.392236</v>
      </c>
      <c r="X70" s="1" t="n">
        <v>0.988006</v>
      </c>
    </row>
    <row r="71" customFormat="false" ht="12.75" hidden="false" customHeight="true" outlineLevel="0" collapsed="false">
      <c r="A71" s="1" t="s">
        <v>90</v>
      </c>
      <c r="B71" s="1" t="n">
        <v>77.768</v>
      </c>
      <c r="C71" s="1" t="n">
        <v>0.848</v>
      </c>
      <c r="D71" s="1" t="n">
        <v>14.067</v>
      </c>
      <c r="E71" s="1" t="n">
        <v>14.2001440525055</v>
      </c>
      <c r="F71" s="1" t="n">
        <v>2871</v>
      </c>
      <c r="G71" s="1" t="n">
        <v>72.8636363636364</v>
      </c>
      <c r="H71" s="1" t="n">
        <v>549.686363636364</v>
      </c>
      <c r="I71" s="1" t="n">
        <v>64001</v>
      </c>
      <c r="J71" s="1" t="n">
        <v>57743</v>
      </c>
      <c r="K71" s="1" t="n">
        <v>1067</v>
      </c>
      <c r="L71" s="1" t="n">
        <v>5326</v>
      </c>
      <c r="M71" s="1" t="n">
        <v>9.76363636363637</v>
      </c>
      <c r="N71" s="1" t="n">
        <v>540</v>
      </c>
      <c r="O71" s="1" t="n">
        <v>0.845050031342743</v>
      </c>
      <c r="P71" s="1" t="n">
        <v>1.85727272727273</v>
      </c>
      <c r="Q71" s="1" t="n">
        <v>1.39818181818182</v>
      </c>
      <c r="R71" s="1" t="n">
        <v>1.40909090909091</v>
      </c>
      <c r="S71" s="1" t="n">
        <v>14.1884150505066</v>
      </c>
      <c r="T71" s="1" t="n">
        <v>3.05125516322327E-005</v>
      </c>
      <c r="U71" s="1" t="n">
        <v>0.0129551390623496</v>
      </c>
      <c r="V71" s="1" t="n">
        <v>0.000105842639398281</v>
      </c>
      <c r="W71" s="1" t="n">
        <v>58.062454</v>
      </c>
      <c r="X71" s="1" t="n">
        <v>0.999549</v>
      </c>
    </row>
    <row r="72" customFormat="false" ht="12.75" hidden="false" customHeight="true" outlineLevel="0" collapsed="false">
      <c r="A72" s="1" t="s">
        <v>91</v>
      </c>
      <c r="B72" s="1" t="n">
        <v>75.95</v>
      </c>
      <c r="C72" s="1" t="n">
        <v>0.482</v>
      </c>
      <c r="D72" s="1" t="n">
        <v>13.005</v>
      </c>
      <c r="E72" s="1" t="n">
        <v>13.1445322036743</v>
      </c>
      <c r="F72" s="1" t="n">
        <v>2434</v>
      </c>
      <c r="G72" s="1" t="n">
        <v>74.645</v>
      </c>
      <c r="H72" s="1" t="n">
        <v>600.75</v>
      </c>
      <c r="I72" s="1" t="n">
        <v>64001</v>
      </c>
      <c r="J72" s="1" t="n">
        <v>57731</v>
      </c>
      <c r="K72" s="1" t="n">
        <v>751</v>
      </c>
      <c r="L72" s="1" t="n">
        <v>5337</v>
      </c>
      <c r="M72" s="1" t="n">
        <v>9.78</v>
      </c>
      <c r="N72" s="1" t="n">
        <v>553</v>
      </c>
      <c r="O72" s="1" t="n">
        <v>0.864854132832385</v>
      </c>
      <c r="P72" s="1" t="n">
        <v>2.856</v>
      </c>
      <c r="Q72" s="1" t="n">
        <v>1.644</v>
      </c>
      <c r="R72" s="1" t="n">
        <v>1.488</v>
      </c>
      <c r="S72" s="1" t="n">
        <v>13.1338684558868</v>
      </c>
      <c r="T72" s="1" t="n">
        <v>2.8183292131376E-005</v>
      </c>
      <c r="U72" s="1" t="n">
        <v>0.0119661729113175</v>
      </c>
      <c r="V72" s="1" t="n">
        <v>9.77628505826594E-005</v>
      </c>
      <c r="W72" s="1" t="n">
        <v>56.837861</v>
      </c>
      <c r="X72" s="1" t="n">
        <v>0.9994</v>
      </c>
    </row>
    <row r="73" customFormat="false" ht="12.75" hidden="false" customHeight="true" outlineLevel="0" collapsed="false">
      <c r="A73" s="1" t="s">
        <v>92</v>
      </c>
      <c r="B73" s="1" t="n">
        <v>74.005</v>
      </c>
      <c r="C73" s="1" t="n">
        <v>0.493</v>
      </c>
      <c r="D73" s="1" t="n">
        <v>12.534</v>
      </c>
      <c r="E73" s="1" t="n">
        <v>12.6217429637909</v>
      </c>
      <c r="F73" s="1" t="n">
        <v>1881</v>
      </c>
      <c r="G73" s="1" t="n">
        <v>78.235</v>
      </c>
      <c r="H73" s="1" t="n">
        <v>586.45</v>
      </c>
      <c r="I73" s="1" t="n">
        <v>64001</v>
      </c>
      <c r="J73" s="1" t="n">
        <v>57729</v>
      </c>
      <c r="K73" s="1" t="n">
        <v>743</v>
      </c>
      <c r="L73" s="1" t="n">
        <v>5339</v>
      </c>
      <c r="M73" s="1" t="n">
        <v>9.78</v>
      </c>
      <c r="N73" s="1" t="n">
        <v>554</v>
      </c>
      <c r="O73" s="1" t="n">
        <v>0.865890484926723</v>
      </c>
      <c r="P73" s="1" t="n">
        <v>3.868</v>
      </c>
      <c r="Q73" s="1" t="n">
        <v>1.922</v>
      </c>
      <c r="R73" s="1" t="n">
        <v>1.584</v>
      </c>
      <c r="S73" s="1" t="n">
        <v>12.6105718612671</v>
      </c>
      <c r="T73" s="1" t="n">
        <v>2.75345961307892E-005</v>
      </c>
      <c r="U73" s="1" t="n">
        <v>0.0116907470145232</v>
      </c>
      <c r="V73" s="1" t="n">
        <v>9.55126390075421E-005</v>
      </c>
      <c r="W73" s="1" t="n">
        <v>54.932748</v>
      </c>
      <c r="X73" s="1" t="n">
        <v>0.999073</v>
      </c>
    </row>
    <row r="74" customFormat="false" ht="12.75" hidden="false" customHeight="true" outlineLevel="0" collapsed="false">
      <c r="A74" s="1" t="s">
        <v>93</v>
      </c>
      <c r="B74" s="1" t="n">
        <v>67.816</v>
      </c>
      <c r="C74" s="1" t="n">
        <v>0.577</v>
      </c>
      <c r="D74" s="1" t="n">
        <v>11.628</v>
      </c>
      <c r="E74" s="1" t="n">
        <v>11.7011339664459</v>
      </c>
      <c r="F74" s="1" t="n">
        <v>962</v>
      </c>
      <c r="G74" s="1" t="n">
        <v>77.7944444444444</v>
      </c>
      <c r="H74" s="1" t="n">
        <v>583.122222222222</v>
      </c>
      <c r="I74" s="1" t="n">
        <v>64001</v>
      </c>
      <c r="J74" s="1" t="n">
        <v>57731</v>
      </c>
      <c r="K74" s="1" t="n">
        <v>740</v>
      </c>
      <c r="L74" s="1" t="n">
        <v>5337</v>
      </c>
      <c r="M74" s="1" t="n">
        <v>9.77777777777778</v>
      </c>
      <c r="N74" s="1" t="n">
        <v>552</v>
      </c>
      <c r="O74" s="1" t="n">
        <v>0.863203239272343</v>
      </c>
      <c r="P74" s="1" t="n">
        <v>4.87166666666667</v>
      </c>
      <c r="Q74" s="1" t="n">
        <v>2.22444444444444</v>
      </c>
      <c r="R74" s="1" t="n">
        <v>1.68944444444445</v>
      </c>
      <c r="S74" s="1" t="n">
        <v>11.6894207000732</v>
      </c>
      <c r="T74" s="1" t="n">
        <v>2.53180022492208E-005</v>
      </c>
      <c r="U74" s="1" t="n">
        <v>0.0107496168748158</v>
      </c>
      <c r="V74" s="1" t="n">
        <v>8.78236672779065E-005</v>
      </c>
      <c r="W74" s="1" t="n">
        <v>49.804603</v>
      </c>
      <c r="X74" s="1" t="n">
        <v>0.997394</v>
      </c>
    </row>
    <row r="76" customFormat="false" ht="12.75" hidden="false" customHeight="true" outlineLevel="0" collapsed="false">
      <c r="A76" s="1" t="s">
        <v>94</v>
      </c>
    </row>
    <row r="77" customFormat="false" ht="12.75" hidden="false" customHeight="true" outlineLevel="0" collapsed="false">
      <c r="A77" s="1" t="s">
        <v>95</v>
      </c>
      <c r="B77" s="1" t="n">
        <v>127.261</v>
      </c>
      <c r="C77" s="1" t="n">
        <v>0.388</v>
      </c>
      <c r="D77" s="1" t="n">
        <v>42.639</v>
      </c>
      <c r="E77" s="1" t="n">
        <v>42.7366538047791</v>
      </c>
      <c r="F77" s="1" t="n">
        <v>3223</v>
      </c>
      <c r="G77" s="1" t="n">
        <v>40.8426470588235</v>
      </c>
      <c r="H77" s="1" t="n">
        <v>297.527941176471</v>
      </c>
      <c r="I77" s="1" t="n">
        <v>64001</v>
      </c>
      <c r="J77" s="1" t="n">
        <v>58086</v>
      </c>
      <c r="K77" s="1" t="n">
        <v>1799</v>
      </c>
      <c r="L77" s="1" t="n">
        <v>4982</v>
      </c>
      <c r="M77" s="1" t="n">
        <v>9.2</v>
      </c>
      <c r="N77" s="1" t="n">
        <v>195</v>
      </c>
      <c r="O77" s="1" t="n">
        <v>0.305507736754692</v>
      </c>
      <c r="P77" s="1" t="n">
        <v>5.02294117647059</v>
      </c>
      <c r="Q77" s="1" t="n">
        <v>4.24044117647059</v>
      </c>
      <c r="R77" s="1" t="n">
        <v>2.67426470588235</v>
      </c>
      <c r="S77" s="1" t="n">
        <v>42.7258923053742</v>
      </c>
      <c r="T77" s="1" t="n">
        <v>9.37613668327558E-005</v>
      </c>
      <c r="U77" s="1" t="n">
        <v>0.0398095695382997</v>
      </c>
      <c r="V77" s="1" t="n">
        <v>0.000325241581195259</v>
      </c>
      <c r="W77" s="1" t="n">
        <v>54.385906</v>
      </c>
      <c r="X77" s="1" t="n">
        <v>0.99912</v>
      </c>
    </row>
    <row r="78" customFormat="false" ht="12.75" hidden="false" customHeight="true" outlineLevel="0" collapsed="false">
      <c r="A78" s="1" t="s">
        <v>96</v>
      </c>
      <c r="B78" s="1" t="n">
        <v>158.141</v>
      </c>
      <c r="C78" s="1" t="n">
        <v>0.432</v>
      </c>
      <c r="D78" s="1" t="n">
        <v>51.185</v>
      </c>
      <c r="E78" s="1" t="n">
        <v>51.2784123420715</v>
      </c>
      <c r="F78" s="1" t="n">
        <v>2897</v>
      </c>
      <c r="G78" s="1" t="n">
        <v>41.6926829268293</v>
      </c>
      <c r="H78" s="1" t="n">
        <v>308.428048780488</v>
      </c>
      <c r="I78" s="1" t="n">
        <v>64001</v>
      </c>
      <c r="J78" s="1" t="n">
        <v>58087</v>
      </c>
      <c r="K78" s="1" t="n">
        <v>1796</v>
      </c>
      <c r="L78" s="1" t="n">
        <v>4981</v>
      </c>
      <c r="M78" s="1" t="n">
        <v>9.20000000000001</v>
      </c>
      <c r="N78" s="1" t="n">
        <v>195</v>
      </c>
      <c r="O78" s="1" t="n">
        <v>0.306161598493122</v>
      </c>
      <c r="P78" s="1" t="n">
        <v>3.95853658536585</v>
      </c>
      <c r="Q78" s="1" t="n">
        <v>4.06951219512196</v>
      </c>
      <c r="R78" s="1" t="n">
        <v>2.69853658536585</v>
      </c>
      <c r="S78" s="1" t="n">
        <v>51.2665059566498</v>
      </c>
      <c r="T78" s="1" t="n">
        <v>0.000111783710680319</v>
      </c>
      <c r="U78" s="1" t="n">
        <v>0.0474615671027389</v>
      </c>
      <c r="V78" s="1" t="n">
        <v>0.000387757901166167</v>
      </c>
      <c r="W78" s="1" t="n">
        <v>54.686638</v>
      </c>
      <c r="X78" s="1" t="n">
        <v>0.999109</v>
      </c>
    </row>
    <row r="79" customFormat="false" ht="12.75" hidden="false" customHeight="true" outlineLevel="0" collapsed="false">
      <c r="A79" s="1" t="s">
        <v>97</v>
      </c>
      <c r="B79" s="1" t="n">
        <v>183.089</v>
      </c>
      <c r="C79" s="1" t="n">
        <v>0.46</v>
      </c>
      <c r="D79" s="1" t="n">
        <v>57.623</v>
      </c>
      <c r="E79" s="1" t="n">
        <v>57.7231290340424</v>
      </c>
      <c r="F79" s="1" t="n">
        <v>2336</v>
      </c>
      <c r="G79" s="1" t="n">
        <v>43.0086956521739</v>
      </c>
      <c r="H79" s="1" t="n">
        <v>315.502173913044</v>
      </c>
      <c r="I79" s="1" t="n">
        <v>64001</v>
      </c>
      <c r="J79" s="1" t="n">
        <v>58087</v>
      </c>
      <c r="K79" s="1" t="n">
        <v>1792</v>
      </c>
      <c r="L79" s="1" t="n">
        <v>4981</v>
      </c>
      <c r="M79" s="1" t="n">
        <v>9.20000000000001</v>
      </c>
      <c r="N79" s="1" t="n">
        <v>195</v>
      </c>
      <c r="O79" s="1" t="n">
        <v>0.305325291282832</v>
      </c>
      <c r="P79" s="1" t="n">
        <v>3.99130434782609</v>
      </c>
      <c r="Q79" s="1" t="n">
        <v>4.04923913043479</v>
      </c>
      <c r="R79" s="1" t="n">
        <v>2.77326086956522</v>
      </c>
      <c r="S79" s="1" t="n">
        <v>57.7118790149689</v>
      </c>
      <c r="T79" s="1" t="n">
        <v>0.000124255922127977</v>
      </c>
      <c r="U79" s="1" t="n">
        <v>0.0527570676451694</v>
      </c>
      <c r="V79" s="1" t="n">
        <v>0.000431021794486678</v>
      </c>
      <c r="W79" s="1" t="n">
        <v>52.427394</v>
      </c>
      <c r="X79" s="1" t="n">
        <v>0.998609</v>
      </c>
    </row>
    <row r="80" customFormat="false" ht="12.75" hidden="false" customHeight="true" outlineLevel="0" collapsed="false">
      <c r="A80" s="1" t="s">
        <v>98</v>
      </c>
      <c r="B80" s="1" t="n">
        <v>244.201</v>
      </c>
      <c r="C80" s="1" t="n">
        <v>0.412</v>
      </c>
      <c r="D80" s="1" t="n">
        <v>74.155</v>
      </c>
      <c r="E80" s="1" t="n">
        <v>74.2542123794556</v>
      </c>
      <c r="F80" s="1" t="n">
        <v>1563</v>
      </c>
      <c r="G80" s="1" t="n">
        <v>44.1338983050847</v>
      </c>
      <c r="H80" s="1" t="n">
        <v>327.666949152542</v>
      </c>
      <c r="I80" s="1" t="n">
        <v>64001</v>
      </c>
      <c r="J80" s="1" t="n">
        <v>58088</v>
      </c>
      <c r="K80" s="1" t="n">
        <v>1791</v>
      </c>
      <c r="L80" s="1" t="n">
        <v>4981</v>
      </c>
      <c r="M80" s="1" t="n">
        <v>9.20000000000002</v>
      </c>
      <c r="N80" s="1" t="n">
        <v>195</v>
      </c>
      <c r="O80" s="1" t="n">
        <v>0.304860344531241</v>
      </c>
      <c r="P80" s="1" t="n">
        <v>3.62135593220339</v>
      </c>
      <c r="Q80" s="1" t="n">
        <v>3.92610169491526</v>
      </c>
      <c r="R80" s="1" t="n">
        <v>2.82288135593221</v>
      </c>
      <c r="S80" s="1" t="n">
        <v>74.2427108287811</v>
      </c>
      <c r="T80" s="1" t="n">
        <v>0.000161321269256298</v>
      </c>
      <c r="U80" s="1" t="n">
        <v>0.0684944183665822</v>
      </c>
      <c r="V80" s="1" t="n">
        <v>0.000559594921295606</v>
      </c>
      <c r="W80" s="1" t="n">
        <v>47.198148</v>
      </c>
      <c r="X80" s="1" t="n">
        <v>0.996715</v>
      </c>
    </row>
    <row r="81" customFormat="false" ht="12.75" hidden="false" customHeight="true" outlineLevel="0" collapsed="false">
      <c r="A81" s="1" t="s">
        <v>99</v>
      </c>
      <c r="B81" s="1" t="n">
        <v>266.862</v>
      </c>
      <c r="C81" s="1" t="n">
        <v>0.753</v>
      </c>
      <c r="D81" s="1" t="n">
        <v>103.678</v>
      </c>
      <c r="E81" s="1" t="n">
        <v>103.772523880005</v>
      </c>
      <c r="F81" s="1" t="n">
        <v>2722</v>
      </c>
      <c r="G81" s="1" t="n">
        <v>35.6145454545454</v>
      </c>
      <c r="H81" s="1" t="n">
        <v>258.145454545455</v>
      </c>
      <c r="I81" s="1" t="n">
        <v>64001</v>
      </c>
      <c r="J81" s="1" t="n">
        <v>58090</v>
      </c>
      <c r="K81" s="1" t="n">
        <v>1076</v>
      </c>
      <c r="L81" s="1" t="n">
        <v>4979</v>
      </c>
      <c r="M81" s="1" t="n">
        <v>9.20000000000003</v>
      </c>
      <c r="N81" s="1" t="n">
        <v>195</v>
      </c>
      <c r="O81" s="1" t="n">
        <v>0.305583971208935</v>
      </c>
      <c r="P81" s="1" t="n">
        <v>3.88448484848485</v>
      </c>
      <c r="Q81" s="1" t="n">
        <v>4.60636363636364</v>
      </c>
      <c r="R81" s="1" t="n">
        <v>3.42145454545454</v>
      </c>
      <c r="S81" s="1" t="n">
        <v>103.760357856751</v>
      </c>
      <c r="T81" s="1" t="n">
        <v>0.000224017586189391</v>
      </c>
      <c r="U81" s="1" t="n">
        <v>0.095114266957263</v>
      </c>
      <c r="V81" s="1" t="n">
        <v>0.000777077344422083</v>
      </c>
      <c r="W81" s="1" t="n">
        <v>54.640163</v>
      </c>
      <c r="X81" s="1" t="n">
        <v>0.998331</v>
      </c>
    </row>
    <row r="82" customFormat="false" ht="12.75" hidden="false" customHeight="true" outlineLevel="0" collapsed="false">
      <c r="A82" s="1" t="s">
        <v>100</v>
      </c>
      <c r="B82" s="1" t="n">
        <v>269.459</v>
      </c>
      <c r="C82" s="1" t="n">
        <v>0.885</v>
      </c>
      <c r="D82" s="1" t="n">
        <v>103.866</v>
      </c>
      <c r="E82" s="1" t="n">
        <v>103.937912464142</v>
      </c>
      <c r="F82" s="1" t="n">
        <v>2411</v>
      </c>
      <c r="G82" s="1" t="n">
        <v>35.8951515151515</v>
      </c>
      <c r="H82" s="1" t="n">
        <v>259.355757575758</v>
      </c>
      <c r="I82" s="1" t="n">
        <v>64001</v>
      </c>
      <c r="J82" s="1" t="n">
        <v>58090</v>
      </c>
      <c r="K82" s="1" t="n">
        <v>1069</v>
      </c>
      <c r="L82" s="1" t="n">
        <v>4978</v>
      </c>
      <c r="M82" s="1" t="n">
        <v>9.20000000000003</v>
      </c>
      <c r="N82" s="1" t="n">
        <v>195</v>
      </c>
      <c r="O82" s="1" t="n">
        <v>0.305439265873138</v>
      </c>
      <c r="P82" s="1" t="n">
        <v>3.21387878787879</v>
      </c>
      <c r="Q82" s="1" t="n">
        <v>4.11212121212121</v>
      </c>
      <c r="R82" s="1" t="n">
        <v>3.36872727272728</v>
      </c>
      <c r="S82" s="1" t="n">
        <v>103.926636695862</v>
      </c>
      <c r="T82" s="1" t="n">
        <v>0.000226177331024073</v>
      </c>
      <c r="U82" s="1" t="n">
        <v>0.0960312599052716</v>
      </c>
      <c r="V82" s="1" t="n">
        <v>0.000784569116873134</v>
      </c>
      <c r="W82" s="1" t="n">
        <v>53.854665</v>
      </c>
      <c r="X82" s="1" t="n">
        <v>0.998051</v>
      </c>
    </row>
    <row r="83" customFormat="false" ht="12.75" hidden="false" customHeight="true" outlineLevel="0" collapsed="false">
      <c r="A83" s="1" t="s">
        <v>101</v>
      </c>
      <c r="B83" s="1" t="n">
        <v>269.683</v>
      </c>
      <c r="C83" s="1" t="n">
        <v>0.869</v>
      </c>
      <c r="D83" s="1" t="n">
        <v>103.735</v>
      </c>
      <c r="E83" s="1" t="n">
        <v>103.811142921448</v>
      </c>
      <c r="F83" s="1" t="n">
        <v>2006</v>
      </c>
      <c r="G83" s="1" t="n">
        <v>35.3163636363636</v>
      </c>
      <c r="H83" s="1" t="n">
        <v>264.767878787879</v>
      </c>
      <c r="I83" s="1" t="n">
        <v>64001</v>
      </c>
      <c r="J83" s="1" t="n">
        <v>58088</v>
      </c>
      <c r="K83" s="1" t="n">
        <v>1060</v>
      </c>
      <c r="L83" s="1" t="n">
        <v>4980</v>
      </c>
      <c r="M83" s="1" t="n">
        <v>9.20000000000003</v>
      </c>
      <c r="N83" s="1" t="n">
        <v>195</v>
      </c>
      <c r="O83" s="1" t="n">
        <v>0.305398761695556</v>
      </c>
      <c r="P83" s="1" t="n">
        <v>3.15539393939393</v>
      </c>
      <c r="Q83" s="1" t="n">
        <v>3.83684848484849</v>
      </c>
      <c r="R83" s="1" t="n">
        <v>3.35072727272727</v>
      </c>
      <c r="S83" s="1" t="n">
        <v>103.800074577332</v>
      </c>
      <c r="T83" s="1" t="n">
        <v>0.00022457478142217</v>
      </c>
      <c r="U83" s="1" t="n">
        <v>0.0953508430985356</v>
      </c>
      <c r="V83" s="1" t="n">
        <v>0.000779010156033787</v>
      </c>
      <c r="W83" s="1" t="n">
        <v>52.533258</v>
      </c>
      <c r="X83" s="1" t="n">
        <v>0.997558</v>
      </c>
    </row>
    <row r="84" customFormat="false" ht="12.75" hidden="false" customHeight="true" outlineLevel="0" collapsed="false">
      <c r="A84" s="1" t="s">
        <v>102</v>
      </c>
      <c r="B84" s="1" t="n">
        <v>267.267</v>
      </c>
      <c r="C84" s="1" t="n">
        <v>0.789</v>
      </c>
      <c r="D84" s="1" t="n">
        <v>101.163</v>
      </c>
      <c r="E84" s="1" t="n">
        <v>101.256306171417</v>
      </c>
      <c r="F84" s="1" t="n">
        <v>1193</v>
      </c>
      <c r="G84" s="1" t="n">
        <v>36.2596273291925</v>
      </c>
      <c r="H84" s="1" t="n">
        <v>265.413664596273</v>
      </c>
      <c r="I84" s="1" t="n">
        <v>64001</v>
      </c>
      <c r="J84" s="1" t="n">
        <v>58087</v>
      </c>
      <c r="K84" s="1" t="n">
        <v>1054</v>
      </c>
      <c r="L84" s="1" t="n">
        <v>4982</v>
      </c>
      <c r="M84" s="1" t="n">
        <v>9.20000000000003</v>
      </c>
      <c r="N84" s="1" t="n">
        <v>194</v>
      </c>
      <c r="O84" s="1" t="n">
        <v>0.304070764588735</v>
      </c>
      <c r="P84" s="1" t="n">
        <v>3.04291925465839</v>
      </c>
      <c r="Q84" s="1" t="n">
        <v>3.59031055900621</v>
      </c>
      <c r="R84" s="1" t="n">
        <v>3.31236024844721</v>
      </c>
      <c r="S84" s="1" t="n">
        <v>101.245017528534</v>
      </c>
      <c r="T84" s="1" t="n">
        <v>0.000220760182149467</v>
      </c>
      <c r="U84" s="1" t="n">
        <v>0.0937312255509558</v>
      </c>
      <c r="V84" s="1" t="n">
        <v>0.000765777986527417</v>
      </c>
      <c r="W84" s="1" t="n">
        <v>48.121976</v>
      </c>
      <c r="X84" s="1" t="n">
        <v>0.995268</v>
      </c>
    </row>
    <row r="85" customFormat="false" ht="12.75" hidden="false" customHeight="true" outlineLevel="0" collapsed="false">
      <c r="A85" s="1" t="s">
        <v>103</v>
      </c>
      <c r="B85" s="1" t="n">
        <v>3567.406</v>
      </c>
      <c r="C85" s="1" t="n">
        <v>6.344</v>
      </c>
      <c r="D85" s="1" t="n">
        <v>784.198</v>
      </c>
      <c r="E85" s="1" t="n">
        <v>784.330731630325</v>
      </c>
      <c r="F85" s="1" t="n">
        <v>18484</v>
      </c>
      <c r="G85" s="1" t="n">
        <v>62.0879449838188</v>
      </c>
      <c r="H85" s="1" t="n">
        <v>454.835113268608</v>
      </c>
      <c r="I85" s="1" t="n">
        <v>64001</v>
      </c>
      <c r="J85" s="1" t="n">
        <v>55554</v>
      </c>
      <c r="K85" s="1" t="n">
        <v>8074</v>
      </c>
      <c r="L85" s="1" t="n">
        <v>7410</v>
      </c>
      <c r="M85" s="1" t="n">
        <v>13.2144012944985</v>
      </c>
      <c r="N85" s="1" t="n">
        <v>1066</v>
      </c>
      <c r="O85" s="1" t="n">
        <v>1.66679493222999</v>
      </c>
      <c r="P85" s="1" t="n">
        <v>5.64152103559873</v>
      </c>
      <c r="Q85" s="1" t="n">
        <v>6.34682847896438</v>
      </c>
      <c r="R85" s="1" t="n">
        <v>7.30800161812297</v>
      </c>
      <c r="S85" s="1" t="n">
        <v>784.322368383408</v>
      </c>
      <c r="T85" s="1" t="n">
        <v>0.00169058789932667</v>
      </c>
      <c r="U85" s="1" t="n">
        <v>0.717796452977274</v>
      </c>
      <c r="V85" s="1" t="n">
        <v>0.00586435010602348</v>
      </c>
      <c r="W85" s="1" t="n">
        <v>37.187197</v>
      </c>
      <c r="X85" s="1" t="n">
        <v>0.910013</v>
      </c>
    </row>
    <row r="86" customFormat="false" ht="12.75" hidden="false" customHeight="true" outlineLevel="0" collapsed="false">
      <c r="A86" s="1" t="s">
        <v>104</v>
      </c>
      <c r="B86" s="1" t="n">
        <v>3390.683</v>
      </c>
      <c r="C86" s="1" t="n">
        <v>6.983</v>
      </c>
      <c r="D86" s="1" t="n">
        <v>817.882</v>
      </c>
      <c r="E86" s="1" t="n">
        <v>818.029324531555</v>
      </c>
      <c r="F86" s="1" t="n">
        <v>16182</v>
      </c>
      <c r="G86" s="1" t="n">
        <v>70.503265940902</v>
      </c>
      <c r="H86" s="1" t="n">
        <v>412.260730948678</v>
      </c>
      <c r="I86" s="1" t="n">
        <v>64001</v>
      </c>
      <c r="J86" s="1" t="n">
        <v>55253</v>
      </c>
      <c r="K86" s="1" t="n">
        <v>7464</v>
      </c>
      <c r="L86" s="1" t="n">
        <v>7624</v>
      </c>
      <c r="M86" s="1" t="n">
        <v>13.6613530326594</v>
      </c>
      <c r="N86" s="1" t="n">
        <v>1066</v>
      </c>
      <c r="O86" s="1" t="n">
        <v>1.66706034995984</v>
      </c>
      <c r="P86" s="1" t="n">
        <v>8.69506998444792</v>
      </c>
      <c r="Q86" s="1" t="n">
        <v>7.9625738724728</v>
      </c>
      <c r="R86" s="1" t="n">
        <v>7.5035225505443</v>
      </c>
      <c r="S86" s="1" t="n">
        <v>818.014541864395</v>
      </c>
      <c r="T86" s="1" t="n">
        <v>0.0017650119918671</v>
      </c>
      <c r="U86" s="1" t="n">
        <v>0.749395726616254</v>
      </c>
      <c r="V86" s="1" t="n">
        <v>0.00612251410634194</v>
      </c>
      <c r="W86" s="1" t="n">
        <v>36.943925</v>
      </c>
      <c r="X86" s="1" t="n">
        <v>0.906891</v>
      </c>
    </row>
    <row r="87" customFormat="false" ht="12.75" hidden="false" customHeight="true" outlineLevel="0" collapsed="false">
      <c r="A87" s="1" t="s">
        <v>105</v>
      </c>
      <c r="B87" s="1" t="n">
        <v>2691.783</v>
      </c>
      <c r="C87" s="1" t="n">
        <v>6.915</v>
      </c>
      <c r="D87" s="1" t="n">
        <v>639.385</v>
      </c>
      <c r="E87" s="1" t="n">
        <v>639.528832912445</v>
      </c>
      <c r="F87" s="1" t="n">
        <v>12735</v>
      </c>
      <c r="G87" s="1" t="n">
        <v>58.1110891089109</v>
      </c>
      <c r="H87" s="1" t="n">
        <v>420.864752475247</v>
      </c>
      <c r="I87" s="1" t="n">
        <v>64001</v>
      </c>
      <c r="J87" s="1" t="n">
        <v>56298</v>
      </c>
      <c r="K87" s="1" t="n">
        <v>8303</v>
      </c>
      <c r="L87" s="1" t="n">
        <v>6673</v>
      </c>
      <c r="M87" s="1" t="n">
        <v>12.0179207920793</v>
      </c>
      <c r="N87" s="1" t="n">
        <v>1066</v>
      </c>
      <c r="O87" s="1" t="n">
        <v>1.66683728403689</v>
      </c>
      <c r="P87" s="1" t="n">
        <v>5.43489108910893</v>
      </c>
      <c r="Q87" s="1" t="n">
        <v>6.46987128712869</v>
      </c>
      <c r="R87" s="1" t="n">
        <v>7.16088118811883</v>
      </c>
      <c r="S87" s="1" t="n">
        <v>639.515902996063</v>
      </c>
      <c r="T87" s="1" t="n">
        <v>0.00137869731529345</v>
      </c>
      <c r="U87" s="1" t="n">
        <v>0.585372723323689</v>
      </c>
      <c r="V87" s="1" t="n">
        <v>0.00478245688989942</v>
      </c>
      <c r="W87" s="1" t="n">
        <v>36.458891</v>
      </c>
      <c r="X87" s="1" t="n">
        <v>0.900792</v>
      </c>
    </row>
    <row r="88" customFormat="false" ht="12.75" hidden="false" customHeight="true" outlineLevel="0" collapsed="false">
      <c r="A88" s="1" t="s">
        <v>106</v>
      </c>
      <c r="B88" s="1" t="n">
        <v>2192.82</v>
      </c>
      <c r="C88" s="1" t="n">
        <v>6.742</v>
      </c>
      <c r="D88" s="1" t="n">
        <v>542.643</v>
      </c>
      <c r="E88" s="1" t="n">
        <v>542.78968501091</v>
      </c>
      <c r="F88" s="1" t="n">
        <v>9702</v>
      </c>
      <c r="G88" s="1" t="n">
        <v>54.6905594405594</v>
      </c>
      <c r="H88" s="1" t="n">
        <v>404.596853146853</v>
      </c>
      <c r="I88" s="1" t="n">
        <v>64001</v>
      </c>
      <c r="J88" s="1" t="n">
        <v>56261</v>
      </c>
      <c r="K88" s="1" t="n">
        <v>8263</v>
      </c>
      <c r="L88" s="1" t="n">
        <v>6679</v>
      </c>
      <c r="M88" s="1" t="n">
        <v>12.0825174825177</v>
      </c>
      <c r="N88" s="1" t="n">
        <v>1066</v>
      </c>
      <c r="O88" s="1" t="n">
        <v>1.66633081846056</v>
      </c>
      <c r="P88" s="1" t="n">
        <v>5.00825174825176</v>
      </c>
      <c r="Q88" s="1" t="n">
        <v>5.25730769230769</v>
      </c>
      <c r="R88" s="1" t="n">
        <v>6.18010489510491</v>
      </c>
      <c r="S88" s="1" t="n">
        <v>542.781665086746</v>
      </c>
      <c r="T88" s="1" t="n">
        <v>0.00116975536038748</v>
      </c>
      <c r="U88" s="1" t="n">
        <v>0.496659327132116</v>
      </c>
      <c r="V88" s="1" t="n">
        <v>0.00405767424127546</v>
      </c>
      <c r="W88" s="1" t="n">
        <v>35.85799</v>
      </c>
      <c r="X88" s="1" t="n">
        <v>0.893025</v>
      </c>
    </row>
    <row r="89" customFormat="false" ht="12.75" hidden="false" customHeight="true" outlineLevel="0" collapsed="false">
      <c r="C89" s="2" t="s">
        <v>49</v>
      </c>
      <c r="D89" s="2" t="n">
        <f aca="false">SUM(D33:D88)</f>
        <v>247112.791</v>
      </c>
    </row>
    <row r="90" customFormat="false" ht="12.75" hidden="false" customHeight="true" outlineLevel="0" collapsed="false">
      <c r="C90" s="2" t="s">
        <v>50</v>
      </c>
      <c r="D90" s="2" t="n">
        <f aca="false">D89/60/60/24</f>
        <v>2.86010174768519</v>
      </c>
      <c r="F90" s="1" t="s">
        <v>107</v>
      </c>
    </row>
    <row r="91" customFormat="false" ht="12.75" hidden="false" customHeight="true" outlineLevel="0" collapsed="false">
      <c r="C91" s="2" t="s">
        <v>51</v>
      </c>
      <c r="D91" s="2" t="n">
        <f aca="false">13*4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5:J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35" activeCellId="0" sqref="G35"/>
    </sheetView>
  </sheetViews>
  <sheetFormatPr defaultColWidth="11.72265625" defaultRowHeight="12.75" zeroHeight="false" outlineLevelRow="0" outlineLevelCol="0"/>
  <sheetData>
    <row r="5" customFormat="false" ht="12.75" hidden="false" customHeight="true" outlineLevel="0" collapsed="false">
      <c r="G5" s="1" t="n">
        <v>1118.971</v>
      </c>
      <c r="H5" s="1" t="n">
        <v>0.8</v>
      </c>
      <c r="I5" s="1" t="n">
        <v>1119.836</v>
      </c>
      <c r="J5" s="1" t="n">
        <v>1119.9359087944</v>
      </c>
    </row>
    <row r="6" customFormat="false" ht="12.75" hidden="false" customHeight="true" outlineLevel="0" collapsed="false">
      <c r="G6" s="1" t="n">
        <v>834.556</v>
      </c>
      <c r="H6" s="1" t="n">
        <v>0.78</v>
      </c>
      <c r="I6" s="1" t="n">
        <v>835.389</v>
      </c>
      <c r="J6" s="1" t="n">
        <v>835.504650115967</v>
      </c>
    </row>
    <row r="7" customFormat="false" ht="12.75" hidden="false" customHeight="true" outlineLevel="0" collapsed="false">
      <c r="G7" s="1" t="n">
        <v>658.464</v>
      </c>
      <c r="H7" s="1" t="n">
        <v>0.596</v>
      </c>
      <c r="I7" s="1" t="n">
        <v>659.098</v>
      </c>
      <c r="J7" s="1" t="n">
        <v>659.214689254761</v>
      </c>
    </row>
    <row r="8" customFormat="false" ht="12.75" hidden="false" customHeight="true" outlineLevel="0" collapsed="false">
      <c r="G8" s="1" t="n">
        <v>482.127</v>
      </c>
      <c r="H8" s="1" t="n">
        <v>0.44</v>
      </c>
      <c r="I8" s="1" t="n">
        <v>482.599</v>
      </c>
      <c r="J8" s="1" t="n">
        <v>482.715655326843</v>
      </c>
    </row>
    <row r="11" customFormat="false" ht="12.75" hidden="false" customHeight="true" outlineLevel="0" collapsed="false">
      <c r="G11" s="1" t="n">
        <v>1119.92525553703</v>
      </c>
      <c r="H11" s="1" t="n">
        <v>0.0155459020393917</v>
      </c>
      <c r="I11" s="1" t="n">
        <v>6.60054017105644</v>
      </c>
      <c r="J11" s="1" t="n">
        <v>0.0539259817896766</v>
      </c>
    </row>
    <row r="12" customFormat="false" ht="12.75" hidden="false" customHeight="true" outlineLevel="0" collapsed="false">
      <c r="G12" s="1" t="n">
        <v>835.49315738678</v>
      </c>
      <c r="H12" s="1" t="n">
        <v>0.0115976443205477</v>
      </c>
      <c r="I12" s="1" t="n">
        <v>4.92417339524127</v>
      </c>
      <c r="J12" s="1" t="n">
        <v>0.0402301747977226</v>
      </c>
    </row>
    <row r="13" customFormat="false" ht="12.75" hidden="false" customHeight="true" outlineLevel="0" collapsed="false">
      <c r="G13" s="1" t="n">
        <v>659.203534841538</v>
      </c>
      <c r="H13" s="1" t="n">
        <v>0.00915053350748234</v>
      </c>
      <c r="I13" s="1" t="n">
        <v>3.8851694710086</v>
      </c>
      <c r="J13" s="1" t="n">
        <v>0.031741580645495</v>
      </c>
    </row>
    <row r="14" customFormat="false" ht="12.75" hidden="false" customHeight="true" outlineLevel="0" collapsed="false">
      <c r="G14" s="1" t="n">
        <v>482.704873323441</v>
      </c>
      <c r="H14" s="1" t="n">
        <v>0.00670052098345156</v>
      </c>
      <c r="I14" s="1" t="n">
        <v>2.8449335269328</v>
      </c>
      <c r="J14" s="1" t="n">
        <v>0.0232429209716731</v>
      </c>
    </row>
    <row r="17" customFormat="false" ht="12.75" hidden="false" customHeight="true" outlineLevel="0" collapsed="false">
      <c r="G17" s="1" t="n">
        <v>2062.684</v>
      </c>
      <c r="H17" s="1" t="n">
        <v>1.099</v>
      </c>
      <c r="I17" s="1" t="n">
        <v>2063.909</v>
      </c>
      <c r="J17" s="1" t="n">
        <v>2065.41075491905</v>
      </c>
    </row>
    <row r="18" customFormat="false" ht="12.75" hidden="false" customHeight="true" outlineLevel="0" collapsed="false">
      <c r="G18" s="1" t="n">
        <v>2025.14</v>
      </c>
      <c r="H18" s="1" t="n">
        <v>1.012</v>
      </c>
      <c r="I18" s="1" t="n">
        <v>2026.284</v>
      </c>
      <c r="J18" s="1" t="n">
        <v>2027.74625277519</v>
      </c>
    </row>
    <row r="19" customFormat="false" ht="12.75" hidden="false" customHeight="true" outlineLevel="0" collapsed="false">
      <c r="G19" s="1" t="n">
        <v>1990.037</v>
      </c>
      <c r="H19" s="1" t="n">
        <v>0.976</v>
      </c>
      <c r="I19" s="1" t="n">
        <v>1991.141</v>
      </c>
      <c r="J19" s="1" t="n">
        <v>1992.63473773003</v>
      </c>
    </row>
    <row r="20" customFormat="false" ht="12.75" hidden="false" customHeight="true" outlineLevel="0" collapsed="false">
      <c r="G20" s="1" t="n">
        <v>1919.94</v>
      </c>
      <c r="H20" s="1" t="n">
        <v>0.815</v>
      </c>
      <c r="I20" s="1" t="n">
        <v>1920.877</v>
      </c>
      <c r="J20" s="1" t="n">
        <v>1922.34155726433</v>
      </c>
    </row>
    <row r="23" customFormat="false" ht="12.75" hidden="false" customHeight="true" outlineLevel="0" collapsed="false">
      <c r="G23" s="1" t="n">
        <v>2065.39056634903</v>
      </c>
      <c r="H23" s="1" t="n">
        <v>0.0286700913822585</v>
      </c>
      <c r="I23" s="1" t="n">
        <v>12.1728600499956</v>
      </c>
      <c r="J23" s="1" t="n">
        <v>0.0994514709966953</v>
      </c>
    </row>
    <row r="24" customFormat="false" ht="12.75" hidden="false" customHeight="true" outlineLevel="0" collapsed="false">
      <c r="G24" s="1" t="n">
        <v>2027.73696112633</v>
      </c>
      <c r="H24" s="1" t="n">
        <v>0.0281474143059733</v>
      </c>
      <c r="I24" s="1" t="n">
        <v>11.9509397632365</v>
      </c>
      <c r="J24" s="1" t="n">
        <v>0.0976383967584675</v>
      </c>
    </row>
    <row r="25" customFormat="false" ht="12.75" hidden="false" customHeight="true" outlineLevel="0" collapsed="false">
      <c r="G25" s="1" t="n">
        <v>1992.62333703041</v>
      </c>
      <c r="H25" s="1" t="n">
        <v>0.0276599952056857</v>
      </c>
      <c r="I25" s="1" t="n">
        <v>11.7439894464626</v>
      </c>
      <c r="J25" s="1" t="n">
        <v>0.0959476261965891</v>
      </c>
    </row>
    <row r="26" customFormat="false" ht="12.75" hidden="false" customHeight="true" outlineLevel="0" collapsed="false">
      <c r="G26" s="1" t="n">
        <v>1922.33141374588</v>
      </c>
      <c r="H26" s="1" t="n">
        <v>0.0266842592374691</v>
      </c>
      <c r="I26" s="1" t="n">
        <v>11.329707635202</v>
      </c>
      <c r="J26" s="1" t="n">
        <v>0.0925629708758326</v>
      </c>
    </row>
    <row r="29" customFormat="false" ht="12.75" hidden="false" customHeight="true" outlineLevel="0" collapsed="false">
      <c r="G29" s="1" t="n">
        <v>245.399</v>
      </c>
      <c r="H29" s="1" t="n">
        <v>0.424</v>
      </c>
      <c r="I29" s="1" t="n">
        <v>74.875</v>
      </c>
      <c r="J29" s="1" t="n">
        <v>74.9541091918945</v>
      </c>
    </row>
    <row r="30" customFormat="false" ht="12.75" hidden="false" customHeight="true" outlineLevel="0" collapsed="false">
      <c r="G30" s="1" t="n">
        <v>182.406</v>
      </c>
      <c r="H30" s="1" t="n">
        <v>0.425</v>
      </c>
      <c r="I30" s="1" t="n">
        <v>57.53</v>
      </c>
      <c r="J30" s="1" t="n">
        <v>57.6089677810669</v>
      </c>
    </row>
    <row r="31" customFormat="false" ht="12.75" hidden="false" customHeight="true" outlineLevel="0" collapsed="false">
      <c r="G31" s="1" t="n">
        <v>157.479</v>
      </c>
      <c r="H31" s="1" t="n">
        <v>0.376</v>
      </c>
      <c r="I31" s="1" t="n">
        <v>50.938</v>
      </c>
      <c r="J31" s="1" t="n">
        <v>51.0316967964172</v>
      </c>
    </row>
    <row r="32" customFormat="false" ht="12.75" hidden="false" customHeight="true" outlineLevel="0" collapsed="false">
      <c r="G32" s="1" t="n">
        <v>126.614</v>
      </c>
      <c r="H32" s="1" t="n">
        <v>0.38</v>
      </c>
      <c r="I32" s="1" t="n">
        <v>41.971</v>
      </c>
      <c r="J32" s="1" t="n">
        <v>42.0411021709442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2021-04-29T12:40:59Z</dcterms:created>
  <dc:creator>openpyxl</dc:creator>
  <dc:description/>
  <dc:language>en-US</dc:language>
  <cp:lastModifiedBy/>
  <dcterms:modified xsi:type="dcterms:W3CDTF">2022-12-28T18:05:46Z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