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7480" tabRatio="500"/>
  </bookViews>
  <sheets>
    <sheet name="Sheet1" sheetId="1" r:id="rId1"/>
    <sheet name="atom linux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2" l="1"/>
  <c r="E12" i="2"/>
  <c r="E11" i="2"/>
  <c r="E10" i="2"/>
  <c r="E9" i="2"/>
  <c r="E8" i="2"/>
  <c r="E7" i="2"/>
  <c r="E6" i="2"/>
  <c r="E5" i="2"/>
  <c r="E4" i="2"/>
  <c r="E3" i="2"/>
  <c r="E2" i="2"/>
  <c r="H1" i="1"/>
  <c r="E2" i="1"/>
  <c r="E4" i="1"/>
  <c r="E5" i="1"/>
  <c r="E6" i="1"/>
  <c r="E7" i="1"/>
  <c r="E10" i="1"/>
  <c r="E8" i="1"/>
  <c r="E11" i="1"/>
  <c r="E9" i="1"/>
  <c r="E12" i="1"/>
  <c r="E3" i="1"/>
</calcChain>
</file>

<file path=xl/sharedStrings.xml><?xml version="1.0" encoding="utf-8"?>
<sst xmlns="http://schemas.openxmlformats.org/spreadsheetml/2006/main" count="82" uniqueCount="20">
  <si>
    <t>Language</t>
  </si>
  <si>
    <t>C++</t>
  </si>
  <si>
    <t>Compiler</t>
  </si>
  <si>
    <t>Variant</t>
  </si>
  <si>
    <t>SSE</t>
  </si>
  <si>
    <t>Vertex Rate</t>
  </si>
  <si>
    <t>scalar</t>
  </si>
  <si>
    <t>JavaScript</t>
  </si>
  <si>
    <t>untyped</t>
  </si>
  <si>
    <t>typed arrays</t>
  </si>
  <si>
    <t>Emscripten</t>
  </si>
  <si>
    <t>Slowdown</t>
  </si>
  <si>
    <t>Intel Atom D2700</t>
  </si>
  <si>
    <t>Ubuntu 12.04</t>
  </si>
  <si>
    <t>clang 3.1 -O3</t>
  </si>
  <si>
    <t>gcc 4.6.3 -O3</t>
  </si>
  <si>
    <t>node 0.8.14, emscripten -O1</t>
  </si>
  <si>
    <t>Firefox 17</t>
  </si>
  <si>
    <t>Chromium 20.0</t>
  </si>
  <si>
    <t>FASTEST: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</si>
</sst>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" fontId="0" fillId="0" borderId="0" xfId="0" applyNumberFormat="1"/>
    <xf numFmtId="0" fontId="0" fillId="0" borderId="0" xfId="0" applyNumberFormat="1"/>
    <xf numFmtId="3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/>
  </sheetViews>
  <sheetFormatPr baseColWidth="10" defaultRowHeight="15" x14ac:dyDescent="0"/>
  <cols>
    <col min="2" max="2" width="15.83203125" customWidth="1"/>
    <col min="4" max="4" width="11.83203125" bestFit="1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5</v>
      </c>
      <c r="E1" s="1" t="s">
        <v>11</v>
      </c>
      <c r="G1" s="1" t="s">
        <v>19</v>
      </c>
      <c r="H1" s="2">
        <f>MAX(D2:D12)</f>
        <v>24040000</v>
      </c>
    </row>
    <row r="2" spans="1:8">
      <c r="A2" t="s">
        <v>1</v>
      </c>
      <c r="B2" t="s">
        <v>15</v>
      </c>
      <c r="C2" t="s">
        <v>4</v>
      </c>
      <c r="D2" s="2">
        <v>24040000</v>
      </c>
      <c r="E2" s="3">
        <f t="shared" ref="E2:E12" si="0">ROUND($H$1/D2, 2-INT(LOG($H$1/D2)))</f>
        <v>1</v>
      </c>
    </row>
    <row r="3" spans="1:8">
      <c r="A3" t="s">
        <v>1</v>
      </c>
      <c r="B3" t="s">
        <v>14</v>
      </c>
      <c r="C3" t="s">
        <v>4</v>
      </c>
      <c r="D3" s="2">
        <v>22530000</v>
      </c>
      <c r="E3" s="3">
        <f t="shared" si="0"/>
        <v>1.07</v>
      </c>
    </row>
    <row r="4" spans="1:8">
      <c r="A4" t="s">
        <v>1</v>
      </c>
      <c r="B4" t="s">
        <v>15</v>
      </c>
      <c r="C4" t="s">
        <v>6</v>
      </c>
      <c r="D4" s="2">
        <v>18730000</v>
      </c>
      <c r="E4" s="3">
        <f t="shared" si="0"/>
        <v>1.28</v>
      </c>
      <c r="G4" s="4"/>
    </row>
    <row r="5" spans="1:8">
      <c r="A5" t="s">
        <v>1</v>
      </c>
      <c r="B5" t="s">
        <v>14</v>
      </c>
      <c r="C5" t="s">
        <v>6</v>
      </c>
      <c r="D5" s="2">
        <v>13040000</v>
      </c>
      <c r="E5" s="3">
        <f t="shared" si="0"/>
        <v>1.84</v>
      </c>
    </row>
    <row r="6" spans="1:8">
      <c r="A6" t="s">
        <v>7</v>
      </c>
      <c r="B6" t="s">
        <v>18</v>
      </c>
      <c r="C6" t="s">
        <v>8</v>
      </c>
      <c r="D6" s="2">
        <v>3150000</v>
      </c>
      <c r="E6" s="3">
        <f t="shared" si="0"/>
        <v>7.63</v>
      </c>
    </row>
    <row r="7" spans="1:8">
      <c r="A7" t="s">
        <v>7</v>
      </c>
      <c r="B7" t="s">
        <v>17</v>
      </c>
      <c r="C7" t="s">
        <v>9</v>
      </c>
      <c r="D7" s="2">
        <v>2437562</v>
      </c>
      <c r="E7" s="3">
        <f t="shared" si="0"/>
        <v>9.86</v>
      </c>
    </row>
    <row r="8" spans="1:8">
      <c r="A8" t="s">
        <v>7</v>
      </c>
      <c r="B8" t="s">
        <v>17</v>
      </c>
      <c r="C8" t="s">
        <v>8</v>
      </c>
      <c r="D8" s="2">
        <v>1084577</v>
      </c>
      <c r="E8" s="3">
        <f t="shared" si="0"/>
        <v>22.2</v>
      </c>
    </row>
    <row r="9" spans="1:8">
      <c r="A9" t="s">
        <v>10</v>
      </c>
      <c r="B9" t="s">
        <v>17</v>
      </c>
      <c r="C9" t="s">
        <v>6</v>
      </c>
      <c r="D9" s="2">
        <v>944333</v>
      </c>
      <c r="E9" s="3">
        <f t="shared" si="0"/>
        <v>25.5</v>
      </c>
    </row>
    <row r="10" spans="1:8">
      <c r="A10" t="s">
        <v>7</v>
      </c>
      <c r="B10" t="s">
        <v>18</v>
      </c>
      <c r="C10" t="s">
        <v>9</v>
      </c>
      <c r="D10" s="2">
        <v>807577</v>
      </c>
      <c r="E10" s="3">
        <f t="shared" si="0"/>
        <v>29.8</v>
      </c>
    </row>
    <row r="11" spans="1:8">
      <c r="A11" t="s">
        <v>10</v>
      </c>
      <c r="B11" t="s">
        <v>16</v>
      </c>
      <c r="C11" t="s">
        <v>6</v>
      </c>
      <c r="D11" s="2">
        <v>679802</v>
      </c>
      <c r="E11" s="3">
        <f t="shared" si="0"/>
        <v>35.4</v>
      </c>
    </row>
    <row r="12" spans="1:8">
      <c r="A12" t="s">
        <v>10</v>
      </c>
      <c r="B12" t="s">
        <v>18</v>
      </c>
      <c r="C12" t="s">
        <v>6</v>
      </c>
      <c r="D12" s="2">
        <v>677966</v>
      </c>
      <c r="E12" s="3">
        <f t="shared" si="0"/>
        <v>35.5</v>
      </c>
    </row>
    <row r="14" spans="1:8">
      <c r="A14" t="s">
        <v>12</v>
      </c>
    </row>
    <row r="15" spans="1:8">
      <c r="A15" t="s">
        <v>13</v>
      </c>
    </row>
  </sheetData>
  <sortState ref="A2:E12">
    <sortCondition descending="1" ref="D2:D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baseColWidth="10" defaultRowHeight="15" x14ac:dyDescent="0"/>
  <cols>
    <col min="2" max="2" width="15.83203125" customWidth="1"/>
    <col min="4" max="4" width="11.83203125" bestFit="1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5</v>
      </c>
      <c r="E1" s="1" t="s">
        <v>11</v>
      </c>
      <c r="G1" s="1" t="s">
        <v>19</v>
      </c>
      <c r="H1" s="2">
        <f>MAX(D2:D12)</f>
        <v>24040000</v>
      </c>
    </row>
    <row r="2" spans="1:8">
      <c r="A2" t="s">
        <v>1</v>
      </c>
      <c r="B2" t="s">
        <v>15</v>
      </c>
      <c r="C2" t="s">
        <v>4</v>
      </c>
      <c r="D2" s="2">
        <v>24040000</v>
      </c>
      <c r="E2" s="3">
        <f t="shared" ref="E2:E12" si="0">ROUND($H$1/D2, 2-INT(LOG($H$1/D2)))</f>
        <v>1</v>
      </c>
    </row>
    <row r="3" spans="1:8">
      <c r="A3" t="s">
        <v>1</v>
      </c>
      <c r="B3" t="s">
        <v>14</v>
      </c>
      <c r="C3" t="s">
        <v>4</v>
      </c>
      <c r="D3" s="2">
        <v>22530000</v>
      </c>
      <c r="E3" s="3">
        <f t="shared" si="0"/>
        <v>1.07</v>
      </c>
    </row>
    <row r="4" spans="1:8">
      <c r="A4" t="s">
        <v>1</v>
      </c>
      <c r="B4" t="s">
        <v>15</v>
      </c>
      <c r="C4" t="s">
        <v>6</v>
      </c>
      <c r="D4" s="2">
        <v>18730000</v>
      </c>
      <c r="E4" s="3">
        <f t="shared" si="0"/>
        <v>1.28</v>
      </c>
      <c r="G4" s="4"/>
    </row>
    <row r="5" spans="1:8">
      <c r="A5" t="s">
        <v>1</v>
      </c>
      <c r="B5" t="s">
        <v>14</v>
      </c>
      <c r="C5" t="s">
        <v>6</v>
      </c>
      <c r="D5" s="2">
        <v>13040000</v>
      </c>
      <c r="E5" s="3">
        <f t="shared" si="0"/>
        <v>1.84</v>
      </c>
    </row>
    <row r="6" spans="1:8">
      <c r="A6" t="s">
        <v>7</v>
      </c>
      <c r="B6" t="s">
        <v>18</v>
      </c>
      <c r="C6" t="s">
        <v>8</v>
      </c>
      <c r="D6" s="2">
        <v>3150000</v>
      </c>
      <c r="E6" s="3">
        <f t="shared" si="0"/>
        <v>7.63</v>
      </c>
    </row>
    <row r="7" spans="1:8">
      <c r="A7" t="s">
        <v>7</v>
      </c>
      <c r="B7" t="s">
        <v>17</v>
      </c>
      <c r="C7" t="s">
        <v>9</v>
      </c>
      <c r="D7" s="2">
        <v>2437562</v>
      </c>
      <c r="E7" s="3">
        <f t="shared" si="0"/>
        <v>9.86</v>
      </c>
    </row>
    <row r="8" spans="1:8">
      <c r="A8" t="s">
        <v>7</v>
      </c>
      <c r="B8" t="s">
        <v>17</v>
      </c>
      <c r="C8" t="s">
        <v>8</v>
      </c>
      <c r="D8" s="2">
        <v>1084577</v>
      </c>
      <c r="E8" s="3">
        <f t="shared" si="0"/>
        <v>22.2</v>
      </c>
    </row>
    <row r="9" spans="1:8">
      <c r="A9" t="s">
        <v>10</v>
      </c>
      <c r="B9" t="s">
        <v>17</v>
      </c>
      <c r="C9" t="s">
        <v>6</v>
      </c>
      <c r="D9" s="2">
        <v>944333</v>
      </c>
      <c r="E9" s="3">
        <f t="shared" si="0"/>
        <v>25.5</v>
      </c>
    </row>
    <row r="10" spans="1:8">
      <c r="A10" t="s">
        <v>7</v>
      </c>
      <c r="B10" t="s">
        <v>18</v>
      </c>
      <c r="C10" t="s">
        <v>9</v>
      </c>
      <c r="D10" s="2">
        <v>807577</v>
      </c>
      <c r="E10" s="3">
        <f t="shared" si="0"/>
        <v>29.8</v>
      </c>
    </row>
    <row r="11" spans="1:8">
      <c r="A11" t="s">
        <v>10</v>
      </c>
      <c r="B11" t="s">
        <v>16</v>
      </c>
      <c r="C11" t="s">
        <v>6</v>
      </c>
      <c r="D11" s="2">
        <v>679802</v>
      </c>
      <c r="E11" s="3">
        <f t="shared" si="0"/>
        <v>35.4</v>
      </c>
    </row>
    <row r="12" spans="1:8">
      <c r="A12" t="s">
        <v>10</v>
      </c>
      <c r="B12" t="s">
        <v>18</v>
      </c>
      <c r="C12" t="s">
        <v>6</v>
      </c>
      <c r="D12" s="2">
        <v>677966</v>
      </c>
      <c r="E12" s="3">
        <f t="shared" si="0"/>
        <v>35.5</v>
      </c>
    </row>
    <row r="14" spans="1:8">
      <c r="A14" t="s">
        <v>12</v>
      </c>
    </row>
    <row r="15" spans="1:8">
      <c r="A15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atom linux</vt:lpstr>
    </vt:vector>
  </TitlesOfParts>
  <Company>IMVU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Austin</dc:creator>
  <cp:lastModifiedBy>Chad Austin</cp:lastModifiedBy>
  <dcterms:created xsi:type="dcterms:W3CDTF">2011-11-06T06:46:48Z</dcterms:created>
  <dcterms:modified xsi:type="dcterms:W3CDTF">2012-11-27T21:20:48Z</dcterms:modified>
</cp:coreProperties>
</file>