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E5" i="1"/>
  <c r="E3" i="1"/>
  <c r="E4" i="1"/>
  <c r="E6" i="1"/>
  <c r="E8" i="1"/>
  <c r="E10" i="1"/>
  <c r="E7" i="1"/>
  <c r="E11" i="1"/>
  <c r="E12" i="1"/>
  <c r="E9" i="1"/>
  <c r="E14" i="1"/>
  <c r="E13" i="1"/>
  <c r="E2" i="1"/>
</calcChain>
</file>

<file path=xl/sharedStrings.xml><?xml version="1.0" encoding="utf-8"?>
<sst xmlns="http://schemas.openxmlformats.org/spreadsheetml/2006/main" count="44" uniqueCount="17">
  <si>
    <t>Language</t>
  </si>
  <si>
    <t>C++</t>
  </si>
  <si>
    <t>Compiler</t>
  </si>
  <si>
    <t>Variant</t>
  </si>
  <si>
    <t>gcc 4.2</t>
  </si>
  <si>
    <t>SSE</t>
  </si>
  <si>
    <t>Vertex Rate</t>
  </si>
  <si>
    <t>scalar</t>
  </si>
  <si>
    <t>clang 2.9</t>
  </si>
  <si>
    <t>JavaScript</t>
  </si>
  <si>
    <t>Chrome 15</t>
  </si>
  <si>
    <t>untyped</t>
  </si>
  <si>
    <t>typed arrays</t>
  </si>
  <si>
    <t>Firefox 7</t>
  </si>
  <si>
    <t>Firefox 9a2</t>
  </si>
  <si>
    <t>Emscripten</t>
  </si>
  <si>
    <t>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</si>
</sst>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"/>
    </sheetView>
  </sheetViews>
  <sheetFormatPr baseColWidth="10" defaultRowHeight="15" x14ac:dyDescent="0"/>
  <cols>
    <col min="4" max="4" width="11.8320312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6</v>
      </c>
      <c r="E1" s="1" t="s">
        <v>16</v>
      </c>
    </row>
    <row r="2" spans="1:7">
      <c r="A2" t="s">
        <v>1</v>
      </c>
      <c r="B2" t="s">
        <v>8</v>
      </c>
      <c r="C2" t="s">
        <v>5</v>
      </c>
      <c r="D2" s="2">
        <v>101580000</v>
      </c>
      <c r="E2" s="3">
        <f>ROUND(D$2/D2, 2-INT(LOG(D$2/D2)))</f>
        <v>1</v>
      </c>
    </row>
    <row r="3" spans="1:7">
      <c r="A3" t="s">
        <v>1</v>
      </c>
      <c r="B3" t="s">
        <v>4</v>
      </c>
      <c r="C3" t="s">
        <v>5</v>
      </c>
      <c r="D3" s="2">
        <v>96420454</v>
      </c>
      <c r="E3" s="3">
        <f>ROUND(D$2/D3, 2-INT(LOG(D$2/D3)))</f>
        <v>1.05</v>
      </c>
    </row>
    <row r="4" spans="1:7">
      <c r="A4" t="s">
        <v>1</v>
      </c>
      <c r="B4" t="s">
        <v>4</v>
      </c>
      <c r="C4" t="s">
        <v>7</v>
      </c>
      <c r="D4" s="2">
        <v>63355501</v>
      </c>
      <c r="E4" s="3">
        <f>ROUND(D$2/D4, 2-INT(LOG(D$2/D4)))</f>
        <v>1.6</v>
      </c>
      <c r="G4" s="4">
        <f>E9/E4</f>
        <v>12.25</v>
      </c>
    </row>
    <row r="5" spans="1:7">
      <c r="A5" t="s">
        <v>1</v>
      </c>
      <c r="B5" t="s">
        <v>8</v>
      </c>
      <c r="C5" t="s">
        <v>7</v>
      </c>
      <c r="D5" s="2">
        <v>62928175</v>
      </c>
      <c r="E5" s="3">
        <f>ROUND(D$2/D5, 2-INT(LOG(D$2/D5)))</f>
        <v>1.61</v>
      </c>
      <c r="G5">
        <f>E14/E4</f>
        <v>86.875</v>
      </c>
    </row>
    <row r="6" spans="1:7">
      <c r="A6" t="s">
        <v>9</v>
      </c>
      <c r="B6" t="s">
        <v>10</v>
      </c>
      <c r="C6" t="s">
        <v>11</v>
      </c>
      <c r="D6" s="2">
        <v>10210000</v>
      </c>
      <c r="E6" s="3">
        <f>ROUND(D$2/D6, 2-INT(LOG(D$2/D6)))</f>
        <v>9.9499999999999993</v>
      </c>
    </row>
    <row r="7" spans="1:7">
      <c r="A7" t="s">
        <v>9</v>
      </c>
      <c r="B7" t="s">
        <v>13</v>
      </c>
      <c r="C7" t="s">
        <v>12</v>
      </c>
      <c r="D7" s="2">
        <v>8401598</v>
      </c>
      <c r="E7" s="3">
        <f>ROUND(D$2/D7, 2-INT(LOG(D$2/D7)))</f>
        <v>12.1</v>
      </c>
    </row>
    <row r="8" spans="1:7">
      <c r="A8" t="s">
        <v>9</v>
      </c>
      <c r="B8" t="s">
        <v>10</v>
      </c>
      <c r="C8" t="s">
        <v>12</v>
      </c>
      <c r="D8" s="2">
        <v>5790000</v>
      </c>
      <c r="E8" s="3">
        <f>ROUND(D$2/D8, 2-INT(LOG(D$2/D8)))</f>
        <v>17.5</v>
      </c>
    </row>
    <row r="9" spans="1:7">
      <c r="A9" t="s">
        <v>15</v>
      </c>
      <c r="B9" t="s">
        <v>10</v>
      </c>
      <c r="C9" t="s">
        <v>7</v>
      </c>
      <c r="D9" s="2">
        <v>5184815</v>
      </c>
      <c r="E9" s="3">
        <f>ROUND(D$2/D9, 2-INT(LOG(D$2/D9)))</f>
        <v>19.600000000000001</v>
      </c>
    </row>
    <row r="10" spans="1:7">
      <c r="A10" t="s">
        <v>9</v>
      </c>
      <c r="B10" t="s">
        <v>13</v>
      </c>
      <c r="C10" t="s">
        <v>11</v>
      </c>
      <c r="D10" s="2">
        <v>5104895</v>
      </c>
      <c r="E10" s="3">
        <f>ROUND(D$2/D10, 2-INT(LOG(D$2/D10)))</f>
        <v>19.899999999999999</v>
      </c>
    </row>
    <row r="11" spans="1:7">
      <c r="A11" t="s">
        <v>9</v>
      </c>
      <c r="B11" t="s">
        <v>14</v>
      </c>
      <c r="C11" t="s">
        <v>11</v>
      </c>
      <c r="D11" s="2">
        <v>2005988</v>
      </c>
      <c r="E11" s="3">
        <f>ROUND(D$2/D11, 2-INT(LOG(D$2/D11)))</f>
        <v>50.6</v>
      </c>
    </row>
    <row r="12" spans="1:7">
      <c r="A12" t="s">
        <v>9</v>
      </c>
      <c r="B12" t="s">
        <v>14</v>
      </c>
      <c r="C12" t="s">
        <v>12</v>
      </c>
      <c r="D12" s="2">
        <v>1932271</v>
      </c>
      <c r="E12" s="3">
        <f>ROUND(D$2/D12, 2-INT(LOG(D$2/D12)))</f>
        <v>52.6</v>
      </c>
    </row>
    <row r="13" spans="1:7">
      <c r="A13" t="s">
        <v>15</v>
      </c>
      <c r="B13" t="s">
        <v>14</v>
      </c>
      <c r="C13" t="s">
        <v>7</v>
      </c>
      <c r="D13" s="2">
        <v>734126</v>
      </c>
      <c r="E13" s="3">
        <f>ROUND(D$2/D13, 2-INT(LOG(D$2/D13)))</f>
        <v>138</v>
      </c>
    </row>
    <row r="14" spans="1:7">
      <c r="A14" t="s">
        <v>15</v>
      </c>
      <c r="B14" t="s">
        <v>13</v>
      </c>
      <c r="C14" t="s">
        <v>7</v>
      </c>
      <c r="D14" s="2">
        <v>729270</v>
      </c>
      <c r="E14" s="3">
        <f>ROUND(D$2/D14, 2-INT(LOG(D$2/D14)))</f>
        <v>139</v>
      </c>
    </row>
  </sheetData>
  <sortState ref="A2:E14">
    <sortCondition descending="1" ref="D2:D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Austin</dc:creator>
  <cp:lastModifiedBy>Chad Austin</cp:lastModifiedBy>
  <dcterms:created xsi:type="dcterms:W3CDTF">2011-11-06T06:46:48Z</dcterms:created>
  <dcterms:modified xsi:type="dcterms:W3CDTF">2011-11-07T21:39:02Z</dcterms:modified>
</cp:coreProperties>
</file>