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crossman/Desktop/"/>
    </mc:Choice>
  </mc:AlternateContent>
  <xr:revisionPtr revIDLastSave="0" documentId="8_{D949F7EA-BAD6-5D4A-A52D-678A5AF5ED6D}" xr6:coauthVersionLast="47" xr6:coauthVersionMax="47" xr10:uidLastSave="{00000000-0000-0000-0000-000000000000}"/>
  <bookViews>
    <workbookView xWindow="-33600" yWindow="7340" windowWidth="28800" windowHeight="16260" xr2:uid="{00000000-000D-0000-FFFF-FFFF00000000}"/>
  </bookViews>
  <sheets>
    <sheet name="REVIEWSNYC-CLEAN VERSION" sheetId="5" r:id="rId1"/>
    <sheet name="REVIEWSNYC-ORGINAL" sheetId="2" r:id="rId2"/>
    <sheet name="Challenge Question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2" i="2"/>
</calcChain>
</file>

<file path=xl/sharedStrings.xml><?xml version="1.0" encoding="utf-8"?>
<sst xmlns="http://schemas.openxmlformats.org/spreadsheetml/2006/main" count="11495" uniqueCount="973">
  <si>
    <t>id</t>
  </si>
  <si>
    <t>host_id</t>
  </si>
  <si>
    <t>host_name</t>
  </si>
  <si>
    <t>neighbourhood_group</t>
  </si>
  <si>
    <t>neighbourhood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</si>
  <si>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</si>
  <si>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</si>
  <si>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</si>
  <si>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</si>
  <si>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</si>
  <si>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</si>
  <si>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</si>
  <si>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</si>
  <si>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John</t>
  </si>
  <si>
    <t>Kensington</t>
  </si>
  <si>
    <t>Jennifer</t>
  </si>
  <si>
    <t>Manhattan</t>
  </si>
  <si>
    <t>Midtown</t>
  </si>
  <si>
    <t>Entire home/apt</t>
  </si>
  <si>
    <t>Elisabeth</t>
  </si>
  <si>
    <t>Harlem</t>
  </si>
  <si>
    <t>LisaRoxanne</t>
  </si>
  <si>
    <t>Clinton Hill</t>
  </si>
  <si>
    <t>Laura</t>
  </si>
  <si>
    <t>East Harlem</t>
  </si>
  <si>
    <t>Chris</t>
  </si>
  <si>
    <t>Murray Hill</t>
  </si>
  <si>
    <t>Garon</t>
  </si>
  <si>
    <t>Bedford-Stuyvesant</t>
  </si>
  <si>
    <t>Shunichi</t>
  </si>
  <si>
    <t>Hell's Kitchen</t>
  </si>
  <si>
    <t>MaryEllen</t>
  </si>
  <si>
    <t>Ben</t>
  </si>
  <si>
    <t>Chinatown</t>
  </si>
  <si>
    <t>Lena</t>
  </si>
  <si>
    <t>Kate</t>
  </si>
  <si>
    <t>Laurie</t>
  </si>
  <si>
    <t>South Slope</t>
  </si>
  <si>
    <t>Claudio</t>
  </si>
  <si>
    <t>Alina</t>
  </si>
  <si>
    <t>West Village</t>
  </si>
  <si>
    <t>Allen &amp; Irina</t>
  </si>
  <si>
    <t>Williamsburg</t>
  </si>
  <si>
    <t>Jane</t>
  </si>
  <si>
    <t>Fort Greene</t>
  </si>
  <si>
    <t>Doti</t>
  </si>
  <si>
    <t>Chelsea</t>
  </si>
  <si>
    <t>Adam And Charity</t>
  </si>
  <si>
    <t>Crown Heights</t>
  </si>
  <si>
    <t>Sing</t>
  </si>
  <si>
    <t>Chaya</t>
  </si>
  <si>
    <t>Lisel</t>
  </si>
  <si>
    <t>Park Slope</t>
  </si>
  <si>
    <t>Nathalie</t>
  </si>
  <si>
    <t>Gregory</t>
  </si>
  <si>
    <t>Windsor Terrace</t>
  </si>
  <si>
    <t>Claude &amp; Sophie</t>
  </si>
  <si>
    <t>Inwood</t>
  </si>
  <si>
    <t>Tommi</t>
  </si>
  <si>
    <t>Shon</t>
  </si>
  <si>
    <t>Dana</t>
  </si>
  <si>
    <t>East Village</t>
  </si>
  <si>
    <t>Ssameer Or Trip</t>
  </si>
  <si>
    <t>Teri</t>
  </si>
  <si>
    <t>Andrea</t>
  </si>
  <si>
    <t>Greenpoint</t>
  </si>
  <si>
    <t>Angela</t>
  </si>
  <si>
    <t>Vt</t>
  </si>
  <si>
    <t>Tyrome</t>
  </si>
  <si>
    <t>Bushwick</t>
  </si>
  <si>
    <t>Harriet</t>
  </si>
  <si>
    <t>Flatbush</t>
  </si>
  <si>
    <t>Lower East Side</t>
  </si>
  <si>
    <t>Shared room</t>
  </si>
  <si>
    <t>Edward</t>
  </si>
  <si>
    <t>Abdul</t>
  </si>
  <si>
    <t>Yolande</t>
  </si>
  <si>
    <t>Cyn</t>
  </si>
  <si>
    <t>Earl</t>
  </si>
  <si>
    <t>Rana</t>
  </si>
  <si>
    <t>Prospect-Lefferts Gardens</t>
  </si>
  <si>
    <t>Orestes</t>
  </si>
  <si>
    <t>Queens</t>
  </si>
  <si>
    <t>Long Island City</t>
  </si>
  <si>
    <t>Adreinne</t>
  </si>
  <si>
    <t>Alexander</t>
  </si>
  <si>
    <t>JT And Tiziana</t>
  </si>
  <si>
    <t>Joya</t>
  </si>
  <si>
    <t>James</t>
  </si>
  <si>
    <t>Jeanne</t>
  </si>
  <si>
    <t>Francesca</t>
  </si>
  <si>
    <t>Kips Bay</t>
  </si>
  <si>
    <t>Joanna</t>
  </si>
  <si>
    <t>Bianca</t>
  </si>
  <si>
    <t>Luiz</t>
  </si>
  <si>
    <t>Ted</t>
  </si>
  <si>
    <t>SoHo</t>
  </si>
  <si>
    <t>Cristina</t>
  </si>
  <si>
    <t>Petra</t>
  </si>
  <si>
    <t>D</t>
  </si>
  <si>
    <t>Upper East Side</t>
  </si>
  <si>
    <t>Dimitri</t>
  </si>
  <si>
    <t>Prospect Heights</t>
  </si>
  <si>
    <t>Patricia</t>
  </si>
  <si>
    <t>Mark</t>
  </si>
  <si>
    <t>Sara</t>
  </si>
  <si>
    <t>Reka</t>
  </si>
  <si>
    <t>Daniel</t>
  </si>
  <si>
    <t>Casey</t>
  </si>
  <si>
    <t>Robin</t>
  </si>
  <si>
    <t>Anna</t>
  </si>
  <si>
    <t>Enzo</t>
  </si>
  <si>
    <t>Tye And Etienne</t>
  </si>
  <si>
    <t>Washington Heights</t>
  </si>
  <si>
    <t>George</t>
  </si>
  <si>
    <t>Josh</t>
  </si>
  <si>
    <t>Victoria</t>
  </si>
  <si>
    <t>Justin</t>
  </si>
  <si>
    <t>Woodside</t>
  </si>
  <si>
    <t>Blaise</t>
  </si>
  <si>
    <t>DAVID And RICK</t>
  </si>
  <si>
    <t>LulÃº</t>
  </si>
  <si>
    <t>Sybilla</t>
  </si>
  <si>
    <t>JoLynn</t>
  </si>
  <si>
    <t>Gaia</t>
  </si>
  <si>
    <t>Ana</t>
  </si>
  <si>
    <t>Maggie</t>
  </si>
  <si>
    <t>Starlee</t>
  </si>
  <si>
    <t>Pas</t>
  </si>
  <si>
    <t>Augustin</t>
  </si>
  <si>
    <t>Sean &amp; Lynette</t>
  </si>
  <si>
    <t>Erica</t>
  </si>
  <si>
    <t>Tracy</t>
  </si>
  <si>
    <t>Christiana</t>
  </si>
  <si>
    <t>Elliott</t>
  </si>
  <si>
    <t>Olan</t>
  </si>
  <si>
    <t>Shelly</t>
  </si>
  <si>
    <t>Annette</t>
  </si>
  <si>
    <t>Carroll Gardens</t>
  </si>
  <si>
    <t>Meka</t>
  </si>
  <si>
    <t>Ann</t>
  </si>
  <si>
    <t>Seth</t>
  </si>
  <si>
    <t>Brenda</t>
  </si>
  <si>
    <t>Erik</t>
  </si>
  <si>
    <t>Dena</t>
  </si>
  <si>
    <t>Jessica</t>
  </si>
  <si>
    <t>Gowanus</t>
  </si>
  <si>
    <t>Sally</t>
  </si>
  <si>
    <t>Dani</t>
  </si>
  <si>
    <t>Bruce</t>
  </si>
  <si>
    <t>Nimo</t>
  </si>
  <si>
    <t>Alexandra</t>
  </si>
  <si>
    <t>Stacy</t>
  </si>
  <si>
    <t>Evelyn</t>
  </si>
  <si>
    <t>Emma</t>
  </si>
  <si>
    <t>Vero</t>
  </si>
  <si>
    <t>Sylvie</t>
  </si>
  <si>
    <t>Jen</t>
  </si>
  <si>
    <t>Kay</t>
  </si>
  <si>
    <t>Jo</t>
  </si>
  <si>
    <t>Lisa</t>
  </si>
  <si>
    <t>Fernando And Lenin</t>
  </si>
  <si>
    <t>Laurine</t>
  </si>
  <si>
    <t>Uli</t>
  </si>
  <si>
    <t>Sol</t>
  </si>
  <si>
    <t>Cs</t>
  </si>
  <si>
    <t>Lara</t>
  </si>
  <si>
    <t>Tom</t>
  </si>
  <si>
    <t>Sunder</t>
  </si>
  <si>
    <t>Flatlands</t>
  </si>
  <si>
    <t>Waldemar</t>
  </si>
  <si>
    <t>Khem</t>
  </si>
  <si>
    <t>Sahr</t>
  </si>
  <si>
    <t>Ali+Scott</t>
  </si>
  <si>
    <t>Sarah</t>
  </si>
  <si>
    <t>Cobble Hill</t>
  </si>
  <si>
    <t>Fredah</t>
  </si>
  <si>
    <t>Flushing</t>
  </si>
  <si>
    <t>Katherine</t>
  </si>
  <si>
    <t>Ming</t>
  </si>
  <si>
    <t>Paula</t>
  </si>
  <si>
    <t>Obed</t>
  </si>
  <si>
    <t>Karen</t>
  </si>
  <si>
    <t>Michael</t>
  </si>
  <si>
    <t>White</t>
  </si>
  <si>
    <t>Paz</t>
  </si>
  <si>
    <t>Irene</t>
  </si>
  <si>
    <t>Karene</t>
  </si>
  <si>
    <t>Viviana</t>
  </si>
  <si>
    <t>Boerum Hill</t>
  </si>
  <si>
    <t>Marie</t>
  </si>
  <si>
    <t>Gus</t>
  </si>
  <si>
    <t>Myung</t>
  </si>
  <si>
    <t>Sunnyside</t>
  </si>
  <si>
    <t>RenÃ©e</t>
  </si>
  <si>
    <t>Henry</t>
  </si>
  <si>
    <t>DUMBO</t>
  </si>
  <si>
    <t>Sylvia</t>
  </si>
  <si>
    <t>Syl</t>
  </si>
  <si>
    <t>Lorenzo</t>
  </si>
  <si>
    <t>Newyorkroomwithaview</t>
  </si>
  <si>
    <t>Staten Island</t>
  </si>
  <si>
    <t>St. George</t>
  </si>
  <si>
    <t>Tessa</t>
  </si>
  <si>
    <t>Waundell</t>
  </si>
  <si>
    <t>Bronx</t>
  </si>
  <si>
    <t>Highbridge</t>
  </si>
  <si>
    <t>Young</t>
  </si>
  <si>
    <t>Coral</t>
  </si>
  <si>
    <t>Financial District</t>
  </si>
  <si>
    <t>Carol</t>
  </si>
  <si>
    <t>Myrna</t>
  </si>
  <si>
    <t>Campbell</t>
  </si>
  <si>
    <t>Doug</t>
  </si>
  <si>
    <t>Ridgewood</t>
  </si>
  <si>
    <t>Rahul</t>
  </si>
  <si>
    <t>Morningside Heights</t>
  </si>
  <si>
    <t>Miyoung</t>
  </si>
  <si>
    <t>Monica</t>
  </si>
  <si>
    <t>Marylyn</t>
  </si>
  <si>
    <t>Kathleen R.</t>
  </si>
  <si>
    <t>Teresa</t>
  </si>
  <si>
    <t>Robert</t>
  </si>
  <si>
    <t>Alex</t>
  </si>
  <si>
    <t>Claudia</t>
  </si>
  <si>
    <t>Shane</t>
  </si>
  <si>
    <t>Erina</t>
  </si>
  <si>
    <t>Lee</t>
  </si>
  <si>
    <t>Jullett</t>
  </si>
  <si>
    <t>Jamaica</t>
  </si>
  <si>
    <t>Marlaine</t>
  </si>
  <si>
    <t>Charlotte</t>
  </si>
  <si>
    <t>Middle Village</t>
  </si>
  <si>
    <t>Bob</t>
  </si>
  <si>
    <t>Anka</t>
  </si>
  <si>
    <t>Douglas</t>
  </si>
  <si>
    <t>Wayne</t>
  </si>
  <si>
    <t>Jenny</t>
  </si>
  <si>
    <t>Paul</t>
  </si>
  <si>
    <t>Tami</t>
  </si>
  <si>
    <t>Jason</t>
  </si>
  <si>
    <t>NoHo</t>
  </si>
  <si>
    <t>Pete</t>
  </si>
  <si>
    <t>Leonardo</t>
  </si>
  <si>
    <t>Vasili</t>
  </si>
  <si>
    <t>Ditmars Steinway</t>
  </si>
  <si>
    <t>S.M.</t>
  </si>
  <si>
    <t>Ori</t>
  </si>
  <si>
    <t>I</t>
  </si>
  <si>
    <t>R</t>
  </si>
  <si>
    <t>Flatiron District</t>
  </si>
  <si>
    <t>Simon</t>
  </si>
  <si>
    <t>Agnes</t>
  </si>
  <si>
    <t>Linda</t>
  </si>
  <si>
    <t>Dave</t>
  </si>
  <si>
    <t>Roosevelt Island</t>
  </si>
  <si>
    <t>Drica</t>
  </si>
  <si>
    <t>Betty</t>
  </si>
  <si>
    <t>Ricardo &amp; Ashlie</t>
  </si>
  <si>
    <t>Leslie</t>
  </si>
  <si>
    <t>Harrison</t>
  </si>
  <si>
    <t>Greenwich Village</t>
  </si>
  <si>
    <t>Blanca</t>
  </si>
  <si>
    <t>Cynthia</t>
  </si>
  <si>
    <t>Mich</t>
  </si>
  <si>
    <t>Rachel</t>
  </si>
  <si>
    <t>Greta</t>
  </si>
  <si>
    <t>Little Italy</t>
  </si>
  <si>
    <t>Frank</t>
  </si>
  <si>
    <t>Bethania</t>
  </si>
  <si>
    <t>Tunji</t>
  </si>
  <si>
    <t>Anna/Fonzy</t>
  </si>
  <si>
    <t>Colette&amp;Sean</t>
  </si>
  <si>
    <t>East Flatbush</t>
  </si>
  <si>
    <t>Brie</t>
  </si>
  <si>
    <t>Sheila</t>
  </si>
  <si>
    <t>Lissette</t>
  </si>
  <si>
    <t>Tompkinsville</t>
  </si>
  <si>
    <t>Olivia</t>
  </si>
  <si>
    <t>Maya</t>
  </si>
  <si>
    <t>Scott</t>
  </si>
  <si>
    <t>Dennis &amp; Naoko</t>
  </si>
  <si>
    <t>Astoria</t>
  </si>
  <si>
    <t>AntonÃ­n</t>
  </si>
  <si>
    <t>Emily</t>
  </si>
  <si>
    <t>Carol Gloria</t>
  </si>
  <si>
    <t>Clason Point</t>
  </si>
  <si>
    <t>Vie</t>
  </si>
  <si>
    <t>Eastchester</t>
  </si>
  <si>
    <t>Helene</t>
  </si>
  <si>
    <t>Kristian &amp; Di</t>
  </si>
  <si>
    <t>David</t>
  </si>
  <si>
    <t>Niya</t>
  </si>
  <si>
    <t>Debbie</t>
  </si>
  <si>
    <t>Anthony</t>
  </si>
  <si>
    <t>Tilly</t>
  </si>
  <si>
    <t>Claire</t>
  </si>
  <si>
    <t>Juhli</t>
  </si>
  <si>
    <t>Marlon</t>
  </si>
  <si>
    <t>Mary D</t>
  </si>
  <si>
    <t>Valerie</t>
  </si>
  <si>
    <t>Larissa</t>
  </si>
  <si>
    <t>Eric</t>
  </si>
  <si>
    <t>Melissa</t>
  </si>
  <si>
    <t>Samir</t>
  </si>
  <si>
    <t>Tony</t>
  </si>
  <si>
    <t>Luis Fernando</t>
  </si>
  <si>
    <t>Henning</t>
  </si>
  <si>
    <t>Stefano</t>
  </si>
  <si>
    <t>Jana</t>
  </si>
  <si>
    <t>Per</t>
  </si>
  <si>
    <t>Adrienne</t>
  </si>
  <si>
    <t>Elise</t>
  </si>
  <si>
    <t>Deda</t>
  </si>
  <si>
    <t>Share</t>
  </si>
  <si>
    <t>Naimah</t>
  </si>
  <si>
    <t>Violetta</t>
  </si>
  <si>
    <t>Jenna</t>
  </si>
  <si>
    <t>Alicia</t>
  </si>
  <si>
    <t>Silvia</t>
  </si>
  <si>
    <t>Joab</t>
  </si>
  <si>
    <t>Mary And Geoff</t>
  </si>
  <si>
    <t>Eyal</t>
  </si>
  <si>
    <t>Kurt</t>
  </si>
  <si>
    <t>Ruperto</t>
  </si>
  <si>
    <t>Thai</t>
  </si>
  <si>
    <t>Kingsbridge</t>
  </si>
  <si>
    <t>Hudson</t>
  </si>
  <si>
    <t>Vanessa</t>
  </si>
  <si>
    <t>Patty</t>
  </si>
  <si>
    <t>Amir</t>
  </si>
  <si>
    <t>G &amp; S</t>
  </si>
  <si>
    <t>Nazleen</t>
  </si>
  <si>
    <t>Allison</t>
  </si>
  <si>
    <t>The Box House Hotel</t>
  </si>
  <si>
    <t>Moss Owen</t>
  </si>
  <si>
    <t>Nancy</t>
  </si>
  <si>
    <t>Bliss</t>
  </si>
  <si>
    <t>Pam</t>
  </si>
  <si>
    <t>Ellis</t>
  </si>
  <si>
    <t>Christopher</t>
  </si>
  <si>
    <t>Ruthven</t>
  </si>
  <si>
    <t>Julian</t>
  </si>
  <si>
    <t>Sophie</t>
  </si>
  <si>
    <t>Yvette</t>
  </si>
  <si>
    <t>Famous</t>
  </si>
  <si>
    <t>Kyle</t>
  </si>
  <si>
    <t>Ange</t>
  </si>
  <si>
    <t>Two Bridges</t>
  </si>
  <si>
    <t>T</t>
  </si>
  <si>
    <t>Savannah</t>
  </si>
  <si>
    <t>Sadatu</t>
  </si>
  <si>
    <t>Keishera</t>
  </si>
  <si>
    <t>Eduardo</t>
  </si>
  <si>
    <t>Peter Michael</t>
  </si>
  <si>
    <t>Liz And Melissa</t>
  </si>
  <si>
    <t>Wanda</t>
  </si>
  <si>
    <t>Giorgio</t>
  </si>
  <si>
    <t>Queens Village</t>
  </si>
  <si>
    <t>Mi</t>
  </si>
  <si>
    <t>Lee And Tara</t>
  </si>
  <si>
    <t>Chas</t>
  </si>
  <si>
    <t>Ade</t>
  </si>
  <si>
    <t>Michelle</t>
  </si>
  <si>
    <t>Rockaway Beach</t>
  </si>
  <si>
    <t>Kai</t>
  </si>
  <si>
    <t>Driss</t>
  </si>
  <si>
    <t>Marine</t>
  </si>
  <si>
    <t>Kelli</t>
  </si>
  <si>
    <t>Natalia</t>
  </si>
  <si>
    <t>Susi</t>
  </si>
  <si>
    <t>Andrey</t>
  </si>
  <si>
    <t>Will</t>
  </si>
  <si>
    <t>Lilly</t>
  </si>
  <si>
    <t>LuLu</t>
  </si>
  <si>
    <t>Roberta</t>
  </si>
  <si>
    <t>Bobby</t>
  </si>
  <si>
    <t>Itamar</t>
  </si>
  <si>
    <t>Vikram</t>
  </si>
  <si>
    <t>Elizabeth</t>
  </si>
  <si>
    <t>Rodney</t>
  </si>
  <si>
    <t>Seith</t>
  </si>
  <si>
    <t>Katharine</t>
  </si>
  <si>
    <t>Lauren</t>
  </si>
  <si>
    <t>Jean</t>
  </si>
  <si>
    <t>Forest Hills</t>
  </si>
  <si>
    <t>Catherine</t>
  </si>
  <si>
    <t>Holly</t>
  </si>
  <si>
    <t>Giovanni</t>
  </si>
  <si>
    <t>Jeff</t>
  </si>
  <si>
    <t>Irena</t>
  </si>
  <si>
    <t>Ivy</t>
  </si>
  <si>
    <t>Orna</t>
  </si>
  <si>
    <t>Nolita</t>
  </si>
  <si>
    <t>Rinaldo</t>
  </si>
  <si>
    <t>Jonathan</t>
  </si>
  <si>
    <t>Oliver</t>
  </si>
  <si>
    <t>Kristin</t>
  </si>
  <si>
    <t>Carolyn</t>
  </si>
  <si>
    <t>Meighan</t>
  </si>
  <si>
    <t>Julie</t>
  </si>
  <si>
    <t>Mihalis</t>
  </si>
  <si>
    <t>B.</t>
  </si>
  <si>
    <t>Dee, Dre &amp; Mama Shelley</t>
  </si>
  <si>
    <t>Woodlawn</t>
  </si>
  <si>
    <t>Peter</t>
  </si>
  <si>
    <t>Gladys &amp; Bob</t>
  </si>
  <si>
    <t>M</t>
  </si>
  <si>
    <t>Wendy</t>
  </si>
  <si>
    <t>Ewelina</t>
  </si>
  <si>
    <t>William</t>
  </si>
  <si>
    <t>Lucy</t>
  </si>
  <si>
    <t>Pat</t>
  </si>
  <si>
    <t>Donna</t>
  </si>
  <si>
    <t>Kimberly</t>
  </si>
  <si>
    <t>Meredith</t>
  </si>
  <si>
    <t>Tokunbo</t>
  </si>
  <si>
    <t>Fred</t>
  </si>
  <si>
    <t>Pepe</t>
  </si>
  <si>
    <t>Lennny &amp; Megan</t>
  </si>
  <si>
    <t>Amia</t>
  </si>
  <si>
    <t>Kaye</t>
  </si>
  <si>
    <t>Ligia</t>
  </si>
  <si>
    <t>Alain</t>
  </si>
  <si>
    <t>Andres</t>
  </si>
  <si>
    <t>Placid</t>
  </si>
  <si>
    <t>Jsun</t>
  </si>
  <si>
    <t>Jorin</t>
  </si>
  <si>
    <t>Jade</t>
  </si>
  <si>
    <t>Smadar</t>
  </si>
  <si>
    <t>Giancarlo</t>
  </si>
  <si>
    <t>Jilly</t>
  </si>
  <si>
    <t>Adam</t>
  </si>
  <si>
    <t>Barbara</t>
  </si>
  <si>
    <t>Benton</t>
  </si>
  <si>
    <t>Linda &amp; Chris</t>
  </si>
  <si>
    <t>Alec</t>
  </si>
  <si>
    <t>Julia</t>
  </si>
  <si>
    <t>University Heights</t>
  </si>
  <si>
    <t>Ali &amp; SweetPea</t>
  </si>
  <si>
    <t>Jeffrey</t>
  </si>
  <si>
    <t>Gravesend</t>
  </si>
  <si>
    <t>Cheryl</t>
  </si>
  <si>
    <t>Lewis</t>
  </si>
  <si>
    <t>Gramercy</t>
  </si>
  <si>
    <t>Kris</t>
  </si>
  <si>
    <t>Cj</t>
  </si>
  <si>
    <t>Amit</t>
  </si>
  <si>
    <t>Kathrine</t>
  </si>
  <si>
    <t>Milan</t>
  </si>
  <si>
    <t>Rosario</t>
  </si>
  <si>
    <t>Mat</t>
  </si>
  <si>
    <t>Mike</t>
  </si>
  <si>
    <t>Christian &amp; Carla</t>
  </si>
  <si>
    <t>Allerton</t>
  </si>
  <si>
    <t>Village</t>
  </si>
  <si>
    <t>Andrew &amp; Markus</t>
  </si>
  <si>
    <t>Mariana</t>
  </si>
  <si>
    <t>Mj</t>
  </si>
  <si>
    <t>O'Dell</t>
  </si>
  <si>
    <t>East New York</t>
  </si>
  <si>
    <t>Sundiata</t>
  </si>
  <si>
    <t>Marina</t>
  </si>
  <si>
    <t>Farrah</t>
  </si>
  <si>
    <t>Alan</t>
  </si>
  <si>
    <t>Matthew</t>
  </si>
  <si>
    <t>Marcela</t>
  </si>
  <si>
    <t>Melody</t>
  </si>
  <si>
    <t>Anastasia</t>
  </si>
  <si>
    <t>Elina</t>
  </si>
  <si>
    <t>Susan</t>
  </si>
  <si>
    <t>Dennis</t>
  </si>
  <si>
    <t>Erika</t>
  </si>
  <si>
    <t>Tim</t>
  </si>
  <si>
    <t>Vlad</t>
  </si>
  <si>
    <t>Colin</t>
  </si>
  <si>
    <t>Toni</t>
  </si>
  <si>
    <t>Jabari</t>
  </si>
  <si>
    <t>Susanne</t>
  </si>
  <si>
    <t>Edo</t>
  </si>
  <si>
    <t>Simone</t>
  </si>
  <si>
    <t>Kestrel</t>
  </si>
  <si>
    <t>Melanie</t>
  </si>
  <si>
    <t>Welcome To My Place</t>
  </si>
  <si>
    <t>Theater District</t>
  </si>
  <si>
    <t>Zora &amp; Chris</t>
  </si>
  <si>
    <t>Danielle</t>
  </si>
  <si>
    <t>Tiffaney</t>
  </si>
  <si>
    <t>Lori</t>
  </si>
  <si>
    <t>Concourse Village</t>
  </si>
  <si>
    <t>Brett</t>
  </si>
  <si>
    <t>Evan</t>
  </si>
  <si>
    <t>Angus</t>
  </si>
  <si>
    <t>Sheepshead Bay</t>
  </si>
  <si>
    <t>Martina</t>
  </si>
  <si>
    <t>Jameelah</t>
  </si>
  <si>
    <t>Iulia</t>
  </si>
  <si>
    <t>Goldi</t>
  </si>
  <si>
    <t>Jeremy</t>
  </si>
  <si>
    <t>Meli</t>
  </si>
  <si>
    <t>Nader</t>
  </si>
  <si>
    <t>Carmel</t>
  </si>
  <si>
    <t>Emerson Hill</t>
  </si>
  <si>
    <t>Mary</t>
  </si>
  <si>
    <t>Keenan &amp; Emily</t>
  </si>
  <si>
    <t>Samuel</t>
  </si>
  <si>
    <t>Fort Hamilton</t>
  </si>
  <si>
    <t>Orlando</t>
  </si>
  <si>
    <t>Yana</t>
  </si>
  <si>
    <t>Bensonhurst</t>
  </si>
  <si>
    <t>Keera (Jena)</t>
  </si>
  <si>
    <t>Boubacar And Pattee</t>
  </si>
  <si>
    <t>Eziah</t>
  </si>
  <si>
    <t>Deborah</t>
  </si>
  <si>
    <t>Gershwyn</t>
  </si>
  <si>
    <t>Tribeca</t>
  </si>
  <si>
    <t>Anton</t>
  </si>
  <si>
    <t>Rosalynn</t>
  </si>
  <si>
    <t>Deirdre</t>
  </si>
  <si>
    <t>Stefania</t>
  </si>
  <si>
    <t>Gaya</t>
  </si>
  <si>
    <t>Shore Acres</t>
  </si>
  <si>
    <t>Ryan</t>
  </si>
  <si>
    <t>Lady Jay</t>
  </si>
  <si>
    <t>Gordon</t>
  </si>
  <si>
    <t>Raven</t>
  </si>
  <si>
    <t>Marceline</t>
  </si>
  <si>
    <t>Derrick</t>
  </si>
  <si>
    <t>Sunset Park</t>
  </si>
  <si>
    <t>Civan</t>
  </si>
  <si>
    <t>Concourse</t>
  </si>
  <si>
    <t>Roberto</t>
  </si>
  <si>
    <t>Dee</t>
  </si>
  <si>
    <t>Selma</t>
  </si>
  <si>
    <t>Tiffany</t>
  </si>
  <si>
    <t>Bertie</t>
  </si>
  <si>
    <t>Dan</t>
  </si>
  <si>
    <t>Blue</t>
  </si>
  <si>
    <t>Triny</t>
  </si>
  <si>
    <t>Nick And NoÃ©mie</t>
  </si>
  <si>
    <t>Juvie</t>
  </si>
  <si>
    <t>Liz</t>
  </si>
  <si>
    <t>Jacqueline</t>
  </si>
  <si>
    <t>Ashley &amp; Nir</t>
  </si>
  <si>
    <t>Austin</t>
  </si>
  <si>
    <t>Jay</t>
  </si>
  <si>
    <t>Li</t>
  </si>
  <si>
    <t>Todd</t>
  </si>
  <si>
    <t>Joseph</t>
  </si>
  <si>
    <t>Ruari</t>
  </si>
  <si>
    <t>Lauryn</t>
  </si>
  <si>
    <t>Alon</t>
  </si>
  <si>
    <t>Andy</t>
  </si>
  <si>
    <t>Baron</t>
  </si>
  <si>
    <t>Victor</t>
  </si>
  <si>
    <t>Al-</t>
  </si>
  <si>
    <t>Jaidev</t>
  </si>
  <si>
    <t>Shelley</t>
  </si>
  <si>
    <t>Jerry</t>
  </si>
  <si>
    <t>Rafael</t>
  </si>
  <si>
    <t>Elmhurst</t>
  </si>
  <si>
    <t>Jens</t>
  </si>
  <si>
    <t>Karina</t>
  </si>
  <si>
    <t>Christy</t>
  </si>
  <si>
    <t>Rhona</t>
  </si>
  <si>
    <t>Anne</t>
  </si>
  <si>
    <t>Olia</t>
  </si>
  <si>
    <t>Brighton Beach</t>
  </si>
  <si>
    <t>G</t>
  </si>
  <si>
    <t>Cici</t>
  </si>
  <si>
    <t>Sharma</t>
  </si>
  <si>
    <t>Jackson Heights</t>
  </si>
  <si>
    <t>Stephanie</t>
  </si>
  <si>
    <t>Roger</t>
  </si>
  <si>
    <t>Bree</t>
  </si>
  <si>
    <t>Antonio</t>
  </si>
  <si>
    <t>Janine</t>
  </si>
  <si>
    <t>Pamela</t>
  </si>
  <si>
    <t>Jaime</t>
  </si>
  <si>
    <t>Adolfo</t>
  </si>
  <si>
    <t>Cypress Hills</t>
  </si>
  <si>
    <t>S</t>
  </si>
  <si>
    <t>Annie</t>
  </si>
  <si>
    <t>Kim</t>
  </si>
  <si>
    <t>St. Albans</t>
  </si>
  <si>
    <t>Chad</t>
  </si>
  <si>
    <t>Arrochar</t>
  </si>
  <si>
    <t>Ro</t>
  </si>
  <si>
    <t>Christine</t>
  </si>
  <si>
    <t>Keiko</t>
  </si>
  <si>
    <t>Liah</t>
  </si>
  <si>
    <t>Lindsey</t>
  </si>
  <si>
    <t>Nadya</t>
  </si>
  <si>
    <t>Wade</t>
  </si>
  <si>
    <t>Juliana</t>
  </si>
  <si>
    <t>Marisa And Colin</t>
  </si>
  <si>
    <t>Dominique</t>
  </si>
  <si>
    <t>Nicole</t>
  </si>
  <si>
    <t>Shaun</t>
  </si>
  <si>
    <t>Joanne</t>
  </si>
  <si>
    <t>C</t>
  </si>
  <si>
    <t>Allan</t>
  </si>
  <si>
    <t>Leo</t>
  </si>
  <si>
    <t>Akiko</t>
  </si>
  <si>
    <t>Sandra</t>
  </si>
  <si>
    <t>Jill</t>
  </si>
  <si>
    <t>Brian</t>
  </si>
  <si>
    <t>Elena</t>
  </si>
  <si>
    <t>Asia Joanna</t>
  </si>
  <si>
    <t>Drew</t>
  </si>
  <si>
    <t>Roberto  Mike</t>
  </si>
  <si>
    <t>Jocelin</t>
  </si>
  <si>
    <t>Rego Park</t>
  </si>
  <si>
    <t>Clara</t>
  </si>
  <si>
    <t>Wakefield</t>
  </si>
  <si>
    <t>Janice</t>
  </si>
  <si>
    <t>Vivianne</t>
  </si>
  <si>
    <t>Eyal And Amy</t>
  </si>
  <si>
    <t>Vishal</t>
  </si>
  <si>
    <t>Sergio</t>
  </si>
  <si>
    <t>Antoinette</t>
  </si>
  <si>
    <t>Chavisa</t>
  </si>
  <si>
    <t>Janina</t>
  </si>
  <si>
    <t>Juliet</t>
  </si>
  <si>
    <t>Cameron</t>
  </si>
  <si>
    <t>Javier Pedraza</t>
  </si>
  <si>
    <t>Kevin</t>
  </si>
  <si>
    <t>Lex</t>
  </si>
  <si>
    <t>Max</t>
  </si>
  <si>
    <t>Aj</t>
  </si>
  <si>
    <t>Arthur</t>
  </si>
  <si>
    <t>Diana</t>
  </si>
  <si>
    <t>Delia</t>
  </si>
  <si>
    <t>Stacia</t>
  </si>
  <si>
    <t>Andrew</t>
  </si>
  <si>
    <t>Aaron</t>
  </si>
  <si>
    <t>Kwab</t>
  </si>
  <si>
    <t>Chauncey</t>
  </si>
  <si>
    <t>Rosa</t>
  </si>
  <si>
    <t>Jim</t>
  </si>
  <si>
    <t>Bia</t>
  </si>
  <si>
    <t>Heidi</t>
  </si>
  <si>
    <t>Cathryne</t>
  </si>
  <si>
    <t>Ally</t>
  </si>
  <si>
    <t>Gordy</t>
  </si>
  <si>
    <t>Gabrielle</t>
  </si>
  <si>
    <t>Vimal</t>
  </si>
  <si>
    <t>Tw</t>
  </si>
  <si>
    <t>Lydia</t>
  </si>
  <si>
    <t>Dian</t>
  </si>
  <si>
    <t>Eliza</t>
  </si>
  <si>
    <t>Luis</t>
  </si>
  <si>
    <t>Oz</t>
  </si>
  <si>
    <t>Jose</t>
  </si>
  <si>
    <t>Louisa</t>
  </si>
  <si>
    <t>Dara</t>
  </si>
  <si>
    <t>Jesper</t>
  </si>
  <si>
    <t>Anamaria</t>
  </si>
  <si>
    <t>Karin</t>
  </si>
  <si>
    <t>Carey</t>
  </si>
  <si>
    <t>Keow</t>
  </si>
  <si>
    <t>Olly</t>
  </si>
  <si>
    <t>Hibo</t>
  </si>
  <si>
    <t>Paul &amp; Ewa</t>
  </si>
  <si>
    <t>Jasmine</t>
  </si>
  <si>
    <t>Elle</t>
  </si>
  <si>
    <t>Geoff</t>
  </si>
  <si>
    <t>Ronaldo</t>
  </si>
  <si>
    <t>Pia</t>
  </si>
  <si>
    <t>Mikki &amp; Bazi</t>
  </si>
  <si>
    <t>Philip</t>
  </si>
  <si>
    <t>Rohan</t>
  </si>
  <si>
    <t>Alejandra</t>
  </si>
  <si>
    <t>Hubert</t>
  </si>
  <si>
    <t>Urszula</t>
  </si>
  <si>
    <t>Svetlana</t>
  </si>
  <si>
    <t>Sena</t>
  </si>
  <si>
    <t>Carmen</t>
  </si>
  <si>
    <t>Irina</t>
  </si>
  <si>
    <t>Summer</t>
  </si>
  <si>
    <t>Marissa</t>
  </si>
  <si>
    <t>Felicia</t>
  </si>
  <si>
    <t>Ric</t>
  </si>
  <si>
    <t>Weiwei</t>
  </si>
  <si>
    <t>Glenn</t>
  </si>
  <si>
    <t>Jacques</t>
  </si>
  <si>
    <t>Brady</t>
  </si>
  <si>
    <t>Alison</t>
  </si>
  <si>
    <t>L</t>
  </si>
  <si>
    <t>Ron</t>
  </si>
  <si>
    <t>Alice</t>
  </si>
  <si>
    <t>Dimitry</t>
  </si>
  <si>
    <t>Ibrahima</t>
  </si>
  <si>
    <t>Kristina</t>
  </si>
  <si>
    <t>Tina</t>
  </si>
  <si>
    <t>Oona</t>
  </si>
  <si>
    <t>Magdalena</t>
  </si>
  <si>
    <t>Clifton</t>
  </si>
  <si>
    <t>Junior</t>
  </si>
  <si>
    <t>Richard</t>
  </si>
  <si>
    <t>P</t>
  </si>
  <si>
    <t>Ariel</t>
  </si>
  <si>
    <t>Sean And Kiana</t>
  </si>
  <si>
    <t>Maria Luiza</t>
  </si>
  <si>
    <t>Bay Ridge</t>
  </si>
  <si>
    <t>Nora</t>
  </si>
  <si>
    <t>Katy</t>
  </si>
  <si>
    <t>Lillian</t>
  </si>
  <si>
    <t>Fabiana</t>
  </si>
  <si>
    <t>Erin</t>
  </si>
  <si>
    <t>Candice</t>
  </si>
  <si>
    <t>Amanda</t>
  </si>
  <si>
    <t>Ted And Diane</t>
  </si>
  <si>
    <t>Mathias</t>
  </si>
  <si>
    <t>Nitzan</t>
  </si>
  <si>
    <t>Esther</t>
  </si>
  <si>
    <t>Robyn</t>
  </si>
  <si>
    <t>Duane</t>
  </si>
  <si>
    <t>Marc</t>
  </si>
  <si>
    <t>Patrick</t>
  </si>
  <si>
    <t>Chryslaine</t>
  </si>
  <si>
    <t>Steve And Heather</t>
  </si>
  <si>
    <t>J</t>
  </si>
  <si>
    <t>Yj</t>
  </si>
  <si>
    <t>Gladys</t>
  </si>
  <si>
    <t>R.</t>
  </si>
  <si>
    <t>Steven</t>
  </si>
  <si>
    <t>Beth</t>
  </si>
  <si>
    <t>Nom</t>
  </si>
  <si>
    <t>Niki &amp; Colin</t>
  </si>
  <si>
    <t>Sascha</t>
  </si>
  <si>
    <t>Marvet</t>
  </si>
  <si>
    <t>Shai</t>
  </si>
  <si>
    <t>Jared</t>
  </si>
  <si>
    <t>Camila</t>
  </si>
  <si>
    <t>Molly</t>
  </si>
  <si>
    <t>Ellie</t>
  </si>
  <si>
    <t>Tracey</t>
  </si>
  <si>
    <t>Rico</t>
  </si>
  <si>
    <t>Andre</t>
  </si>
  <si>
    <t>Veronika And John</t>
  </si>
  <si>
    <t>Ginger</t>
  </si>
  <si>
    <t>Luke</t>
  </si>
  <si>
    <t>Alix</t>
  </si>
  <si>
    <t>Christina</t>
  </si>
  <si>
    <t>Rimma &amp; Jim</t>
  </si>
  <si>
    <t>Graniteville</t>
  </si>
  <si>
    <t>Ido</t>
  </si>
  <si>
    <t>Geny</t>
  </si>
  <si>
    <t>Brace</t>
  </si>
  <si>
    <t>Sophia</t>
  </si>
  <si>
    <t>Orit</t>
  </si>
  <si>
    <t>Spuyten Duyvil</t>
  </si>
  <si>
    <t>Nen</t>
  </si>
  <si>
    <t>Stapleton</t>
  </si>
  <si>
    <t>Jon</t>
  </si>
  <si>
    <t>Yogi</t>
  </si>
  <si>
    <t>Michael &amp; Aleksandra</t>
  </si>
  <si>
    <t>Constance F.</t>
  </si>
  <si>
    <t>Briarwood</t>
  </si>
  <si>
    <t>Luana</t>
  </si>
  <si>
    <t>Ozone Park</t>
  </si>
  <si>
    <t>Rebecka</t>
  </si>
  <si>
    <t>Columbia St</t>
  </si>
  <si>
    <t>Alayna</t>
  </si>
  <si>
    <t>Paola</t>
  </si>
  <si>
    <t>Javier</t>
  </si>
  <si>
    <t>Richelle</t>
  </si>
  <si>
    <t>Darktalia</t>
  </si>
  <si>
    <t>Loretta</t>
  </si>
  <si>
    <t>K. Naomi</t>
  </si>
  <si>
    <t>Katya</t>
  </si>
  <si>
    <t>Jeruschka</t>
  </si>
  <si>
    <t>Megan</t>
  </si>
  <si>
    <t>M. C.</t>
  </si>
  <si>
    <t>Marie-Helene</t>
  </si>
  <si>
    <t>Majar</t>
  </si>
  <si>
    <t>Marshall</t>
  </si>
  <si>
    <t>Olga</t>
  </si>
  <si>
    <t>Verena</t>
  </si>
  <si>
    <t>Omri</t>
  </si>
  <si>
    <t>Cary</t>
  </si>
  <si>
    <t>Shell</t>
  </si>
  <si>
    <t>Martis</t>
  </si>
  <si>
    <t>Eada</t>
  </si>
  <si>
    <t>Maddine</t>
  </si>
  <si>
    <t>Lynda</t>
  </si>
  <si>
    <t>Jasen</t>
  </si>
  <si>
    <t>Jj</t>
  </si>
  <si>
    <t>Akari</t>
  </si>
  <si>
    <t>Supriya</t>
  </si>
  <si>
    <t>Rafil</t>
  </si>
  <si>
    <t>Vinegar Hill</t>
  </si>
  <si>
    <t>Rachael</t>
  </si>
  <si>
    <t>Elaine</t>
  </si>
  <si>
    <t>Kishore</t>
  </si>
  <si>
    <t>Grace</t>
  </si>
  <si>
    <t>Miya</t>
  </si>
  <si>
    <t>Terrance</t>
  </si>
  <si>
    <t>Joe</t>
  </si>
  <si>
    <t>Suzanne</t>
  </si>
  <si>
    <t>Alda</t>
  </si>
  <si>
    <t>Cp</t>
  </si>
  <si>
    <t>Laetitia</t>
  </si>
  <si>
    <t>Serge</t>
  </si>
  <si>
    <t>Ralph</t>
  </si>
  <si>
    <t>Haley</t>
  </si>
  <si>
    <t>Andrij</t>
  </si>
  <si>
    <t>Joris</t>
  </si>
  <si>
    <t>Mott Haven</t>
  </si>
  <si>
    <t>Joy</t>
  </si>
  <si>
    <t>Yamil</t>
  </si>
  <si>
    <t>Longwood</t>
  </si>
  <si>
    <t>Natalie</t>
  </si>
  <si>
    <t>Canarsie</t>
  </si>
  <si>
    <t>Marjorie</t>
  </si>
  <si>
    <t>Martha</t>
  </si>
  <si>
    <t>Tamara</t>
  </si>
  <si>
    <t>Helen</t>
  </si>
  <si>
    <t>Felo</t>
  </si>
  <si>
    <t>Jeanine</t>
  </si>
  <si>
    <t>Gary</t>
  </si>
  <si>
    <t>Lorena</t>
  </si>
  <si>
    <t>Javier &amp; Jorge</t>
  </si>
  <si>
    <t>Ivana</t>
  </si>
  <si>
    <t>Jan</t>
  </si>
  <si>
    <t>Sunserae</t>
  </si>
  <si>
    <t>Miryam</t>
  </si>
  <si>
    <t>Ora &amp; Scout</t>
  </si>
  <si>
    <t>Nicole Lavonne</t>
  </si>
  <si>
    <t>Rj</t>
  </si>
  <si>
    <t>Lloyd</t>
  </si>
  <si>
    <t>Murch</t>
  </si>
  <si>
    <t>Sue</t>
  </si>
  <si>
    <t>Filip</t>
  </si>
  <si>
    <t>Battery Park City</t>
  </si>
  <si>
    <t>Aram</t>
  </si>
  <si>
    <t>Verena  And Dylan</t>
  </si>
  <si>
    <t>Stephen</t>
  </si>
  <si>
    <t>Rich</t>
  </si>
  <si>
    <t>Sweet Home</t>
  </si>
  <si>
    <t>Massi &amp; Ray</t>
  </si>
  <si>
    <t>Koren</t>
  </si>
  <si>
    <t>Kara</t>
  </si>
  <si>
    <t>Kristine</t>
  </si>
  <si>
    <t>Jimmy</t>
  </si>
  <si>
    <t>Jazmin</t>
  </si>
  <si>
    <t>Hannah</t>
  </si>
  <si>
    <t>Lior</t>
  </si>
  <si>
    <t>Wallace</t>
  </si>
  <si>
    <t>Civic Center</t>
  </si>
  <si>
    <t>Jodi</t>
  </si>
  <si>
    <t>Hana</t>
  </si>
  <si>
    <t>Jackie'S Place</t>
  </si>
  <si>
    <t>Keith</t>
  </si>
  <si>
    <t>Mick &amp; Heidi</t>
  </si>
  <si>
    <t>Carter</t>
  </si>
  <si>
    <t>Kelly</t>
  </si>
  <si>
    <t>A.B.</t>
  </si>
  <si>
    <t>Ada</t>
  </si>
  <si>
    <t>Carly</t>
  </si>
  <si>
    <t>Gelya</t>
  </si>
  <si>
    <t>Ute</t>
  </si>
  <si>
    <t>Maddy</t>
  </si>
  <si>
    <t>Jean-Marie</t>
  </si>
  <si>
    <t>Biren</t>
  </si>
  <si>
    <t>East Elmhurst</t>
  </si>
  <si>
    <t>Elizabeth (And Jeff Too)</t>
  </si>
  <si>
    <t>Regina</t>
  </si>
  <si>
    <t>Ellen</t>
  </si>
  <si>
    <t>Bojan+Margaret</t>
  </si>
  <si>
    <t>Aleksandra</t>
  </si>
  <si>
    <t>Joyce</t>
  </si>
  <si>
    <t>Fanny</t>
  </si>
  <si>
    <t>Gina</t>
  </si>
  <si>
    <t>Elodie</t>
  </si>
  <si>
    <t>Caitlin</t>
  </si>
  <si>
    <t>New Springville</t>
  </si>
  <si>
    <t>Rebecca (Marks)</t>
  </si>
  <si>
    <t>Theresa</t>
  </si>
  <si>
    <t>Michele</t>
  </si>
  <si>
    <t>Mahalia</t>
  </si>
  <si>
    <t>Jose And Ysaira</t>
  </si>
  <si>
    <t>Morris Heights</t>
  </si>
  <si>
    <t>Rick</t>
  </si>
  <si>
    <t>Margaret</t>
  </si>
  <si>
    <t>Darya</t>
  </si>
  <si>
    <t>Samantha</t>
  </si>
  <si>
    <t>Gay</t>
  </si>
  <si>
    <t>Amy</t>
  </si>
  <si>
    <t>Brooklynn</t>
  </si>
  <si>
    <t>Brooklynn Heights</t>
  </si>
  <si>
    <t>upper West Side</t>
  </si>
  <si>
    <t>Privaate room</t>
  </si>
  <si>
    <t>rating</t>
  </si>
  <si>
    <t xml:space="preserve">Robert </t>
  </si>
  <si>
    <t>#2539</t>
  </si>
  <si>
    <t>#5238</t>
  </si>
  <si>
    <t>#7726</t>
  </si>
  <si>
    <t>#7750</t>
  </si>
  <si>
    <t>#8024</t>
  </si>
  <si>
    <t>#15220</t>
  </si>
  <si>
    <t>#15338</t>
  </si>
  <si>
    <t>#15341</t>
  </si>
  <si>
    <t>#15385</t>
  </si>
  <si>
    <t>#15396</t>
  </si>
  <si>
    <t>#15711</t>
  </si>
  <si>
    <t>#16326</t>
  </si>
  <si>
    <t>#16338</t>
  </si>
  <si>
    <t>#16421</t>
  </si>
  <si>
    <t>#16458</t>
  </si>
  <si>
    <t>#16580</t>
  </si>
  <si>
    <t>#16595</t>
  </si>
  <si>
    <t>#16821</t>
  </si>
  <si>
    <t>#16974</t>
  </si>
  <si>
    <t>#17037</t>
  </si>
  <si>
    <t>#17092</t>
  </si>
  <si>
    <t>#17693</t>
  </si>
  <si>
    <t>#17747</t>
  </si>
  <si>
    <t>#18764</t>
  </si>
  <si>
    <t>#19159</t>
  </si>
  <si>
    <t>#19169</t>
  </si>
  <si>
    <t>#19282</t>
  </si>
  <si>
    <t>#19319</t>
  </si>
  <si>
    <t>#19601</t>
  </si>
  <si>
    <t>#19812</t>
  </si>
  <si>
    <t>#20299</t>
  </si>
  <si>
    <t>#20300</t>
  </si>
  <si>
    <t>#20611</t>
  </si>
  <si>
    <t>#20724</t>
  </si>
  <si>
    <t>#20734</t>
  </si>
  <si>
    <t>#20755</t>
  </si>
  <si>
    <t>#20853</t>
  </si>
  <si>
    <t>#20913</t>
  </si>
  <si>
    <t>#21293</t>
  </si>
  <si>
    <t>#21456</t>
  </si>
  <si>
    <t>##20913</t>
  </si>
  <si>
    <t>#24143</t>
  </si>
  <si>
    <t>#23686</t>
  </si>
  <si>
    <t>##24143</t>
  </si>
  <si>
    <t>#24285</t>
  </si>
  <si>
    <t>#25235</t>
  </si>
  <si>
    <t>To successfully complete this challenge, you will want to</t>
  </si>
  <si>
    <t>Find and fix misspelled words.</t>
  </si>
  <si>
    <t>Remove extra spaces across the dataset.</t>
  </si>
  <si>
    <t>Remove extra characters within cells.</t>
  </si>
  <si>
    <t>Change column titles and data proper cases.</t>
  </si>
  <si>
    <t>Highlight duplicates under host_id.</t>
  </si>
  <si>
    <t>Replace blank cells with not applicable.</t>
  </si>
  <si>
    <t>Change the rating column to a percentage format.</t>
  </si>
  <si>
    <t>Save your file and submit it by following the process outlined below.</t>
  </si>
  <si>
    <t>N/A</t>
  </si>
  <si>
    <t>host_name(TRIM)</t>
  </si>
  <si>
    <t>host_name(PROPER)</t>
  </si>
  <si>
    <t>Lisaroxanne</t>
  </si>
  <si>
    <t>Maryellen</t>
  </si>
  <si>
    <t>Jt And Tiziana</t>
  </si>
  <si>
    <t>David And Rick</t>
  </si>
  <si>
    <t>Lulãº</t>
  </si>
  <si>
    <t>Jolynn</t>
  </si>
  <si>
    <t>Renã©E</t>
  </si>
  <si>
    <t>Antonã­N</t>
  </si>
  <si>
    <t>neighbourhood_group(TRIM,PROPRER)</t>
  </si>
  <si>
    <t>neighbourhood(TRIM,PROPER)</t>
  </si>
  <si>
    <t>Brooklyn</t>
  </si>
  <si>
    <t>Hell'S Kitchen</t>
  </si>
  <si>
    <t>Upper West Side</t>
  </si>
  <si>
    <t>Soho</t>
  </si>
  <si>
    <t>Dumbo</t>
  </si>
  <si>
    <t>Noho</t>
  </si>
  <si>
    <t>Entire Home/Apt</t>
  </si>
  <si>
    <t>Shared Room</t>
  </si>
  <si>
    <t>Private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</si>
</sst>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39" applyNumberFormat="1" applyFont="1"/>
    <xf numFmtId="0" fontId="18" fillId="0" borderId="0" xfId="0" applyFont="1"/>
    <xf numFmtId="0" fontId="8" fillId="29" borderId="3" xfId="30" applyFill="1"/>
    <xf numFmtId="0" fontId="8" fillId="29" borderId="3" xfId="30" applyNumberFormat="1" applyFill="1"/>
    <xf numFmtId="0" fontId="0" fillId="0" borderId="0" xfId="0" applyNumberFormat="1"/>
    <xf numFmtId="14" fontId="8" fillId="29" borderId="3" xfId="30" applyNumberFormat="1" applyFill="1"/>
    <xf numFmtId="14" fontId="0" fillId="0" borderId="0" xfId="0" applyNumberFormat="1"/>
    <xf numFmtId="170" fontId="0" fillId="0" borderId="0" xfId="0" applyNumberFormat="1"/>
    <xf numFmtId="170" fontId="8" fillId="29" borderId="3" xfId="30" applyNumberFormat="1" applyFill="1"/>
    <xf numFmtId="9" fontId="8" fillId="29" borderId="3" xfId="39" applyFont="1" applyFill="1" applyBorder="1"/>
    <xf numFmtId="9" fontId="1" fillId="0" borderId="0" xfId="39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7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2" tint="-0.24994659260841701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0E0C-5011-3D44-8338-FA44EFA70590}">
  <sheetPr>
    <tabColor rgb="FF00B050"/>
  </sheetPr>
  <dimension ref="A1:N1209"/>
  <sheetViews>
    <sheetView tabSelected="1" zoomScale="90" zoomScaleNormal="90" workbookViewId="0">
      <selection activeCell="R18" sqref="R18"/>
    </sheetView>
  </sheetViews>
  <sheetFormatPr baseColWidth="10" defaultRowHeight="15" x14ac:dyDescent="0.2"/>
  <cols>
    <col min="1" max="1" width="7.83203125" style="5" bestFit="1" customWidth="1"/>
    <col min="2" max="2" width="9.1640625" style="5" bestFit="1" customWidth="1"/>
    <col min="3" max="3" width="20" bestFit="1" customWidth="1"/>
    <col min="4" max="4" width="18.5" bestFit="1" customWidth="1"/>
    <col min="5" max="5" width="20.5" bestFit="1" customWidth="1"/>
    <col min="6" max="6" width="13.5" bestFit="1" customWidth="1"/>
    <col min="7" max="7" width="9.1640625" style="8" bestFit="1" customWidth="1"/>
    <col min="8" max="8" width="19.83203125" style="5" bestFit="1" customWidth="1"/>
    <col min="9" max="9" width="23.5" bestFit="1" customWidth="1"/>
    <col min="10" max="10" width="9.6640625" style="7" customWidth="1"/>
    <col min="11" max="11" width="16.33203125" bestFit="1" customWidth="1"/>
    <col min="12" max="12" width="25" style="5" bestFit="1" customWidth="1"/>
    <col min="13" max="13" width="13.33203125" style="5" bestFit="1" customWidth="1"/>
    <col min="14" max="14" width="12.1640625" style="11" bestFit="1" customWidth="1"/>
    <col min="15" max="256" width="8.83203125" customWidth="1"/>
  </cols>
  <sheetData>
    <row r="1" spans="1:14" ht="21" thickBot="1" x14ac:dyDescent="0.3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4" t="s">
        <v>7</v>
      </c>
      <c r="I1" s="3" t="s">
        <v>8</v>
      </c>
      <c r="J1" s="6" t="s">
        <v>9</v>
      </c>
      <c r="K1" s="3" t="s">
        <v>10</v>
      </c>
      <c r="L1" s="4" t="s">
        <v>11</v>
      </c>
      <c r="M1" s="4" t="s">
        <v>12</v>
      </c>
      <c r="N1" s="10" t="s">
        <v>894</v>
      </c>
    </row>
    <row r="2" spans="1:14" ht="16" thickTop="1" x14ac:dyDescent="0.2">
      <c r="A2" s="5">
        <v>2539</v>
      </c>
      <c r="B2" s="5">
        <v>2787</v>
      </c>
      <c r="C2" t="s">
        <v>15</v>
      </c>
      <c r="D2" t="s">
        <v>964</v>
      </c>
      <c r="E2" t="s">
        <v>14</v>
      </c>
      <c r="F2" t="s">
        <v>972</v>
      </c>
      <c r="G2" s="8">
        <v>149</v>
      </c>
      <c r="H2" s="5">
        <v>1</v>
      </c>
      <c r="I2">
        <v>9</v>
      </c>
      <c r="J2" s="7">
        <v>43392</v>
      </c>
      <c r="K2">
        <v>0.21</v>
      </c>
      <c r="L2" s="5">
        <v>6</v>
      </c>
      <c r="M2" s="5">
        <v>365</v>
      </c>
      <c r="N2" s="11">
        <v>0.57189581684773738</v>
      </c>
    </row>
    <row r="3" spans="1:14" x14ac:dyDescent="0.2">
      <c r="A3" s="5">
        <v>2595</v>
      </c>
      <c r="B3" s="5">
        <v>2845</v>
      </c>
      <c r="C3" t="s">
        <v>19</v>
      </c>
      <c r="D3" t="s">
        <v>16</v>
      </c>
      <c r="E3" t="s">
        <v>17</v>
      </c>
      <c r="F3" t="s">
        <v>970</v>
      </c>
      <c r="G3" s="8">
        <v>225</v>
      </c>
      <c r="H3" s="5">
        <v>1</v>
      </c>
      <c r="I3">
        <v>45</v>
      </c>
      <c r="J3" s="7">
        <v>43606</v>
      </c>
      <c r="K3">
        <v>0.38</v>
      </c>
      <c r="L3" s="5">
        <v>2</v>
      </c>
      <c r="M3" s="5">
        <v>355</v>
      </c>
      <c r="N3" s="11">
        <v>0.18403166576163965</v>
      </c>
    </row>
    <row r="4" spans="1:14" x14ac:dyDescent="0.2">
      <c r="A4" s="5">
        <v>3647</v>
      </c>
      <c r="B4" s="5">
        <v>4632</v>
      </c>
      <c r="C4" t="s">
        <v>954</v>
      </c>
      <c r="D4" t="s">
        <v>16</v>
      </c>
      <c r="E4" t="s">
        <v>20</v>
      </c>
      <c r="F4" t="s">
        <v>972</v>
      </c>
      <c r="G4" s="8">
        <v>150</v>
      </c>
      <c r="H4" s="5">
        <v>3</v>
      </c>
      <c r="I4">
        <v>0</v>
      </c>
      <c r="J4" s="7" t="s">
        <v>951</v>
      </c>
      <c r="K4">
        <v>0</v>
      </c>
      <c r="L4" s="5">
        <v>1</v>
      </c>
      <c r="M4" s="5">
        <v>365</v>
      </c>
      <c r="N4" s="11">
        <v>2.7267468536098849E-2</v>
      </c>
    </row>
    <row r="5" spans="1:14" x14ac:dyDescent="0.2">
      <c r="A5" s="5">
        <v>3831</v>
      </c>
      <c r="B5" s="5">
        <v>4869</v>
      </c>
      <c r="C5" t="s">
        <v>23</v>
      </c>
      <c r="D5" t="s">
        <v>964</v>
      </c>
      <c r="E5" t="s">
        <v>22</v>
      </c>
      <c r="F5" t="s">
        <v>970</v>
      </c>
      <c r="G5" s="8">
        <v>89</v>
      </c>
      <c r="H5" s="5">
        <v>1</v>
      </c>
      <c r="I5">
        <v>270</v>
      </c>
      <c r="J5" s="7">
        <v>43651</v>
      </c>
      <c r="K5">
        <v>4.6399999999999997</v>
      </c>
      <c r="L5" s="5">
        <v>1</v>
      </c>
      <c r="M5" s="5">
        <v>194</v>
      </c>
      <c r="N5" s="11">
        <v>0.46166419873560094</v>
      </c>
    </row>
    <row r="6" spans="1:14" x14ac:dyDescent="0.2">
      <c r="A6" s="5">
        <v>5022</v>
      </c>
      <c r="B6" s="5">
        <v>7192</v>
      </c>
      <c r="C6" t="s">
        <v>25</v>
      </c>
      <c r="D6" t="s">
        <v>16</v>
      </c>
      <c r="E6" t="s">
        <v>24</v>
      </c>
      <c r="F6" t="s">
        <v>970</v>
      </c>
      <c r="G6" s="8">
        <v>80</v>
      </c>
      <c r="H6" s="5">
        <v>10</v>
      </c>
      <c r="I6">
        <v>9</v>
      </c>
      <c r="J6" s="7">
        <v>43423</v>
      </c>
      <c r="K6">
        <v>0.1</v>
      </c>
      <c r="L6" s="5">
        <v>1</v>
      </c>
      <c r="M6" s="5">
        <v>0</v>
      </c>
      <c r="N6" s="11">
        <v>0.82307364275044026</v>
      </c>
    </row>
    <row r="7" spans="1:14" x14ac:dyDescent="0.2">
      <c r="A7" s="5">
        <v>5099</v>
      </c>
      <c r="B7" s="5">
        <v>7322</v>
      </c>
      <c r="C7" t="s">
        <v>27</v>
      </c>
      <c r="D7" t="s">
        <v>16</v>
      </c>
      <c r="E7" t="s">
        <v>26</v>
      </c>
      <c r="F7" t="s">
        <v>970</v>
      </c>
      <c r="G7" s="8">
        <v>200</v>
      </c>
      <c r="H7" s="5">
        <v>3</v>
      </c>
      <c r="I7">
        <v>74</v>
      </c>
      <c r="J7" s="7">
        <v>43638</v>
      </c>
      <c r="K7">
        <v>0.59</v>
      </c>
      <c r="L7" s="5">
        <v>1</v>
      </c>
      <c r="M7" s="5">
        <v>129</v>
      </c>
      <c r="N7" s="11">
        <v>0.59877165935447685</v>
      </c>
    </row>
    <row r="8" spans="1:14" x14ac:dyDescent="0.2">
      <c r="A8" s="5">
        <v>5121</v>
      </c>
      <c r="B8" s="5">
        <v>7356</v>
      </c>
      <c r="C8" t="s">
        <v>29</v>
      </c>
      <c r="D8" t="s">
        <v>964</v>
      </c>
      <c r="E8" t="s">
        <v>28</v>
      </c>
      <c r="F8" t="s">
        <v>972</v>
      </c>
      <c r="G8" s="8">
        <v>60</v>
      </c>
      <c r="H8" s="5">
        <v>45</v>
      </c>
      <c r="I8">
        <v>49</v>
      </c>
      <c r="J8" s="7">
        <v>43013</v>
      </c>
      <c r="K8">
        <v>0.4</v>
      </c>
      <c r="L8" s="5">
        <v>1</v>
      </c>
      <c r="M8" s="5">
        <v>0</v>
      </c>
      <c r="N8" s="11">
        <v>0.5346775948368393</v>
      </c>
    </row>
    <row r="9" spans="1:14" x14ac:dyDescent="0.2">
      <c r="A9" s="5">
        <v>5178</v>
      </c>
      <c r="B9" s="5">
        <v>8967</v>
      </c>
      <c r="C9" t="s">
        <v>955</v>
      </c>
      <c r="D9" t="s">
        <v>16</v>
      </c>
      <c r="E9" t="s">
        <v>965</v>
      </c>
      <c r="F9" t="s">
        <v>972</v>
      </c>
      <c r="G9" s="8">
        <v>79</v>
      </c>
      <c r="H9" s="5">
        <v>2</v>
      </c>
      <c r="I9">
        <v>430</v>
      </c>
      <c r="J9" s="7">
        <v>43640</v>
      </c>
      <c r="K9">
        <v>3.47</v>
      </c>
      <c r="L9" s="5">
        <v>1</v>
      </c>
      <c r="M9" s="5">
        <v>220</v>
      </c>
      <c r="N9" s="11">
        <v>7.1079110768417997E-2</v>
      </c>
    </row>
    <row r="10" spans="1:14" x14ac:dyDescent="0.2">
      <c r="A10" s="5">
        <v>5203</v>
      </c>
      <c r="B10" s="5">
        <v>7490</v>
      </c>
      <c r="C10" t="s">
        <v>32</v>
      </c>
      <c r="D10" t="s">
        <v>16</v>
      </c>
      <c r="E10" t="s">
        <v>966</v>
      </c>
      <c r="F10" t="s">
        <v>972</v>
      </c>
      <c r="G10" s="8">
        <v>79</v>
      </c>
      <c r="H10" s="5">
        <v>2</v>
      </c>
      <c r="I10">
        <v>118</v>
      </c>
      <c r="J10" s="7">
        <v>42937</v>
      </c>
      <c r="K10">
        <v>0.99</v>
      </c>
      <c r="L10" s="5">
        <v>1</v>
      </c>
      <c r="M10" s="5">
        <v>0</v>
      </c>
      <c r="N10" s="11">
        <v>0.51423919210747671</v>
      </c>
    </row>
    <row r="11" spans="1:14" x14ac:dyDescent="0.2">
      <c r="A11" s="5">
        <v>5238</v>
      </c>
      <c r="B11" s="5">
        <v>7549</v>
      </c>
      <c r="C11" t="s">
        <v>34</v>
      </c>
      <c r="D11" t="s">
        <v>16</v>
      </c>
      <c r="E11" t="s">
        <v>33</v>
      </c>
      <c r="F11" t="s">
        <v>970</v>
      </c>
      <c r="G11" s="8">
        <v>150</v>
      </c>
      <c r="H11" s="5">
        <v>1</v>
      </c>
      <c r="I11">
        <v>160</v>
      </c>
      <c r="J11" s="7">
        <v>43625</v>
      </c>
      <c r="K11">
        <v>1.33</v>
      </c>
      <c r="L11" s="5">
        <v>4</v>
      </c>
      <c r="M11" s="5">
        <v>188</v>
      </c>
      <c r="N11" s="11">
        <v>3.9279613132220947E-2</v>
      </c>
    </row>
    <row r="12" spans="1:14" x14ac:dyDescent="0.2">
      <c r="A12" s="5">
        <v>5295</v>
      </c>
      <c r="B12" s="5">
        <v>7702</v>
      </c>
      <c r="C12" t="s">
        <v>35</v>
      </c>
      <c r="D12" t="s">
        <v>16</v>
      </c>
      <c r="E12" t="s">
        <v>966</v>
      </c>
      <c r="F12" t="s">
        <v>970</v>
      </c>
      <c r="G12" s="8">
        <v>135</v>
      </c>
      <c r="H12" s="5">
        <v>5</v>
      </c>
      <c r="I12">
        <v>53</v>
      </c>
      <c r="J12" s="7">
        <v>43638</v>
      </c>
      <c r="K12">
        <v>0.43</v>
      </c>
      <c r="L12" s="5">
        <v>1</v>
      </c>
      <c r="M12" s="5">
        <v>6</v>
      </c>
      <c r="N12" s="11">
        <v>0.87285532012772538</v>
      </c>
    </row>
    <row r="13" spans="1:14" x14ac:dyDescent="0.2">
      <c r="A13" s="5">
        <v>5441</v>
      </c>
      <c r="B13" s="5">
        <v>7989</v>
      </c>
      <c r="C13" t="s">
        <v>36</v>
      </c>
      <c r="D13" t="s">
        <v>16</v>
      </c>
      <c r="E13" t="s">
        <v>965</v>
      </c>
      <c r="F13" t="s">
        <v>972</v>
      </c>
      <c r="G13" s="8">
        <v>85</v>
      </c>
      <c r="H13" s="5">
        <v>2</v>
      </c>
      <c r="I13">
        <v>188</v>
      </c>
      <c r="J13" s="7">
        <v>43639</v>
      </c>
      <c r="K13">
        <v>1.5</v>
      </c>
      <c r="L13" s="5">
        <v>1</v>
      </c>
      <c r="M13" s="5">
        <v>39</v>
      </c>
      <c r="N13" s="11">
        <v>0.30606848966413303</v>
      </c>
    </row>
    <row r="14" spans="1:14" x14ac:dyDescent="0.2">
      <c r="A14" s="5">
        <v>5803</v>
      </c>
      <c r="B14" s="5">
        <v>9744</v>
      </c>
      <c r="C14" t="s">
        <v>38</v>
      </c>
      <c r="D14" t="s">
        <v>964</v>
      </c>
      <c r="E14" t="s">
        <v>37</v>
      </c>
      <c r="F14" t="s">
        <v>972</v>
      </c>
      <c r="G14" s="8">
        <v>89</v>
      </c>
      <c r="H14" s="5">
        <v>4</v>
      </c>
      <c r="I14">
        <v>167</v>
      </c>
      <c r="J14" s="7">
        <v>43640</v>
      </c>
      <c r="K14">
        <v>1.34</v>
      </c>
      <c r="L14" s="5">
        <v>3</v>
      </c>
      <c r="M14" s="5">
        <v>314</v>
      </c>
      <c r="N14" s="11">
        <v>0.34112732010241986</v>
      </c>
    </row>
    <row r="15" spans="1:14" x14ac:dyDescent="0.2">
      <c r="A15" s="5">
        <v>6021</v>
      </c>
      <c r="B15" s="5">
        <v>11528</v>
      </c>
      <c r="C15" t="s">
        <v>39</v>
      </c>
      <c r="D15" t="s">
        <v>16</v>
      </c>
      <c r="E15" t="s">
        <v>966</v>
      </c>
      <c r="F15" t="s">
        <v>972</v>
      </c>
      <c r="G15" s="8">
        <v>85</v>
      </c>
      <c r="H15" s="5">
        <v>2</v>
      </c>
      <c r="I15">
        <v>113</v>
      </c>
      <c r="J15" s="7">
        <v>43651</v>
      </c>
      <c r="K15">
        <v>0.91</v>
      </c>
      <c r="L15" s="5">
        <v>1</v>
      </c>
      <c r="M15" s="5">
        <v>333</v>
      </c>
      <c r="N15" s="11">
        <v>0.30558816148679091</v>
      </c>
    </row>
    <row r="16" spans="1:14" x14ac:dyDescent="0.2">
      <c r="A16" s="5">
        <v>6090</v>
      </c>
      <c r="B16" s="5">
        <v>11975</v>
      </c>
      <c r="C16" t="s">
        <v>41</v>
      </c>
      <c r="D16" t="s">
        <v>16</v>
      </c>
      <c r="E16" t="s">
        <v>40</v>
      </c>
      <c r="F16" t="s">
        <v>970</v>
      </c>
      <c r="G16" s="8">
        <v>120</v>
      </c>
      <c r="H16" s="5">
        <v>90</v>
      </c>
      <c r="I16">
        <v>27</v>
      </c>
      <c r="J16" s="7">
        <v>43404</v>
      </c>
      <c r="K16">
        <v>0.22</v>
      </c>
      <c r="L16" s="5">
        <v>1</v>
      </c>
      <c r="M16" s="5">
        <v>0</v>
      </c>
      <c r="N16" s="11">
        <v>0.71254376678776987</v>
      </c>
    </row>
    <row r="17" spans="1:14" x14ac:dyDescent="0.2">
      <c r="A17" s="5">
        <v>6848</v>
      </c>
      <c r="B17" s="5">
        <v>15991</v>
      </c>
      <c r="C17" t="s">
        <v>43</v>
      </c>
      <c r="D17" t="s">
        <v>964</v>
      </c>
      <c r="E17" t="s">
        <v>42</v>
      </c>
      <c r="F17" t="s">
        <v>970</v>
      </c>
      <c r="G17" s="8">
        <v>140</v>
      </c>
      <c r="H17" s="5">
        <v>2</v>
      </c>
      <c r="I17">
        <v>148</v>
      </c>
      <c r="J17" s="7">
        <v>43645</v>
      </c>
      <c r="K17">
        <v>1.2</v>
      </c>
      <c r="L17" s="5">
        <v>1</v>
      </c>
      <c r="M17" s="5">
        <v>46</v>
      </c>
      <c r="N17" s="11">
        <v>0.98013728640730935</v>
      </c>
    </row>
    <row r="18" spans="1:14" x14ac:dyDescent="0.2">
      <c r="A18" s="5">
        <v>7097</v>
      </c>
      <c r="B18" s="5">
        <v>17571</v>
      </c>
      <c r="C18" t="s">
        <v>45</v>
      </c>
      <c r="D18" t="s">
        <v>964</v>
      </c>
      <c r="E18" t="s">
        <v>44</v>
      </c>
      <c r="F18" t="s">
        <v>970</v>
      </c>
      <c r="G18" s="8">
        <v>215</v>
      </c>
      <c r="H18" s="5">
        <v>2</v>
      </c>
      <c r="I18">
        <v>198</v>
      </c>
      <c r="J18" s="7">
        <v>43644</v>
      </c>
      <c r="K18">
        <v>1.72</v>
      </c>
      <c r="L18" s="5">
        <v>1</v>
      </c>
      <c r="M18" s="5">
        <v>321</v>
      </c>
      <c r="N18" s="11">
        <v>0.61056014006765813</v>
      </c>
    </row>
    <row r="19" spans="1:14" x14ac:dyDescent="0.2">
      <c r="A19" s="5">
        <v>7322</v>
      </c>
      <c r="B19" s="5">
        <v>18946</v>
      </c>
      <c r="C19" t="s">
        <v>47</v>
      </c>
      <c r="D19" t="s">
        <v>16</v>
      </c>
      <c r="E19" t="s">
        <v>46</v>
      </c>
      <c r="F19" t="s">
        <v>972</v>
      </c>
      <c r="G19" s="8">
        <v>140</v>
      </c>
      <c r="H19" s="5">
        <v>1</v>
      </c>
      <c r="I19">
        <v>260</v>
      </c>
      <c r="J19" s="7">
        <v>43647</v>
      </c>
      <c r="K19">
        <v>2.12</v>
      </c>
      <c r="L19" s="5">
        <v>1</v>
      </c>
      <c r="M19" s="5">
        <v>12</v>
      </c>
      <c r="N19" s="11">
        <v>0.73225396222419825</v>
      </c>
    </row>
    <row r="20" spans="1:14" x14ac:dyDescent="0.2">
      <c r="A20" s="5">
        <v>7726</v>
      </c>
      <c r="B20" s="5">
        <v>20950</v>
      </c>
      <c r="C20" t="s">
        <v>49</v>
      </c>
      <c r="D20" t="s">
        <v>964</v>
      </c>
      <c r="E20" t="s">
        <v>48</v>
      </c>
      <c r="F20" t="s">
        <v>970</v>
      </c>
      <c r="G20" s="8">
        <v>99</v>
      </c>
      <c r="H20" s="5">
        <v>3</v>
      </c>
      <c r="I20">
        <v>53</v>
      </c>
      <c r="J20" s="7">
        <v>43638</v>
      </c>
      <c r="K20">
        <v>4.4400000000000004</v>
      </c>
      <c r="L20" s="5">
        <v>1</v>
      </c>
      <c r="M20" s="5">
        <v>21</v>
      </c>
      <c r="N20" s="11">
        <v>0.56447545535759758</v>
      </c>
    </row>
    <row r="21" spans="1:14" x14ac:dyDescent="0.2">
      <c r="A21" s="5">
        <v>7750</v>
      </c>
      <c r="B21" s="5">
        <v>17985</v>
      </c>
      <c r="C21" t="s">
        <v>50</v>
      </c>
      <c r="D21" t="s">
        <v>16</v>
      </c>
      <c r="E21" t="s">
        <v>24</v>
      </c>
      <c r="F21" t="s">
        <v>970</v>
      </c>
      <c r="G21" s="8">
        <v>190</v>
      </c>
      <c r="H21" s="5">
        <v>7</v>
      </c>
      <c r="I21">
        <v>0</v>
      </c>
      <c r="J21" s="7" t="s">
        <v>951</v>
      </c>
      <c r="K21">
        <v>0</v>
      </c>
      <c r="L21" s="5">
        <v>2</v>
      </c>
      <c r="M21" s="5">
        <v>249</v>
      </c>
      <c r="N21" s="11">
        <v>0.24698895356826189</v>
      </c>
    </row>
    <row r="22" spans="1:14" x14ac:dyDescent="0.2">
      <c r="A22" s="5">
        <v>7801</v>
      </c>
      <c r="B22" s="5">
        <v>21207</v>
      </c>
      <c r="C22" t="s">
        <v>51</v>
      </c>
      <c r="D22" t="s">
        <v>964</v>
      </c>
      <c r="E22" t="s">
        <v>42</v>
      </c>
      <c r="F22" t="s">
        <v>970</v>
      </c>
      <c r="G22" s="8">
        <v>299</v>
      </c>
      <c r="H22" s="5">
        <v>3</v>
      </c>
      <c r="I22">
        <v>9</v>
      </c>
      <c r="J22" s="7">
        <v>40905</v>
      </c>
      <c r="K22">
        <v>7.0000000000000007E-2</v>
      </c>
      <c r="L22" s="5">
        <v>1</v>
      </c>
      <c r="M22" s="5">
        <v>0</v>
      </c>
      <c r="N22" s="11">
        <v>0.90240848170912569</v>
      </c>
    </row>
    <row r="23" spans="1:14" x14ac:dyDescent="0.2">
      <c r="A23" s="5">
        <v>8024</v>
      </c>
      <c r="B23" s="5">
        <v>22486</v>
      </c>
      <c r="C23" t="s">
        <v>51</v>
      </c>
      <c r="D23" t="s">
        <v>964</v>
      </c>
      <c r="E23" t="s">
        <v>52</v>
      </c>
      <c r="F23" t="s">
        <v>972</v>
      </c>
      <c r="G23" s="8">
        <v>130</v>
      </c>
      <c r="H23" s="5">
        <v>2</v>
      </c>
      <c r="I23">
        <v>130</v>
      </c>
      <c r="J23" s="7">
        <v>43647</v>
      </c>
      <c r="K23">
        <v>1.0900000000000001</v>
      </c>
      <c r="L23" s="5">
        <v>6</v>
      </c>
      <c r="M23" s="5">
        <v>347</v>
      </c>
      <c r="N23" s="11">
        <v>1.3958650738185807E-2</v>
      </c>
    </row>
    <row r="24" spans="1:14" x14ac:dyDescent="0.2">
      <c r="A24" s="5">
        <v>8025</v>
      </c>
      <c r="B24" s="5">
        <v>22486</v>
      </c>
      <c r="C24" t="s">
        <v>51</v>
      </c>
      <c r="D24" t="s">
        <v>964</v>
      </c>
      <c r="E24" t="s">
        <v>52</v>
      </c>
      <c r="F24" t="s">
        <v>972</v>
      </c>
      <c r="G24" s="8">
        <v>80</v>
      </c>
      <c r="H24" s="5">
        <v>1</v>
      </c>
      <c r="I24">
        <v>39</v>
      </c>
      <c r="J24" s="7">
        <v>43466</v>
      </c>
      <c r="K24">
        <v>0.37</v>
      </c>
      <c r="L24" s="5">
        <v>6</v>
      </c>
      <c r="M24" s="5">
        <v>364</v>
      </c>
      <c r="N24" s="11">
        <v>0.76014178797406939</v>
      </c>
    </row>
    <row r="25" spans="1:14" x14ac:dyDescent="0.2">
      <c r="A25" s="5">
        <v>8110</v>
      </c>
      <c r="B25" s="5">
        <v>22486</v>
      </c>
      <c r="C25" t="s">
        <v>53</v>
      </c>
      <c r="D25" t="s">
        <v>964</v>
      </c>
      <c r="E25" t="s">
        <v>52</v>
      </c>
      <c r="F25" t="s">
        <v>972</v>
      </c>
      <c r="G25" s="8">
        <v>110</v>
      </c>
      <c r="H25" s="5">
        <v>2</v>
      </c>
      <c r="I25">
        <v>71</v>
      </c>
      <c r="J25" s="7">
        <v>43648</v>
      </c>
      <c r="K25">
        <v>0.61</v>
      </c>
      <c r="L25" s="5">
        <v>6</v>
      </c>
      <c r="M25" s="5">
        <v>304</v>
      </c>
      <c r="N25" s="11">
        <v>0.95268477155881315</v>
      </c>
    </row>
    <row r="26" spans="1:14" x14ac:dyDescent="0.2">
      <c r="A26" s="5">
        <v>8490</v>
      </c>
      <c r="B26" s="5">
        <v>25183</v>
      </c>
      <c r="C26" t="s">
        <v>54</v>
      </c>
      <c r="D26" t="s">
        <v>964</v>
      </c>
      <c r="E26" t="s">
        <v>28</v>
      </c>
      <c r="F26" t="s">
        <v>970</v>
      </c>
      <c r="G26" s="8">
        <v>120</v>
      </c>
      <c r="H26" s="5">
        <v>2</v>
      </c>
      <c r="I26">
        <v>88</v>
      </c>
      <c r="J26" s="7">
        <v>43635</v>
      </c>
      <c r="K26">
        <v>0.73</v>
      </c>
      <c r="L26" s="5">
        <v>2</v>
      </c>
      <c r="M26" s="5">
        <v>233</v>
      </c>
      <c r="N26" s="11">
        <v>0.77003870879020764</v>
      </c>
    </row>
    <row r="27" spans="1:14" x14ac:dyDescent="0.2">
      <c r="A27" s="5">
        <v>8505</v>
      </c>
      <c r="B27" s="5">
        <v>25326</v>
      </c>
      <c r="C27" t="s">
        <v>56</v>
      </c>
      <c r="D27" t="s">
        <v>964</v>
      </c>
      <c r="E27" t="s">
        <v>55</v>
      </c>
      <c r="F27" t="s">
        <v>972</v>
      </c>
      <c r="G27" s="8">
        <v>60</v>
      </c>
      <c r="H27" s="5">
        <v>1</v>
      </c>
      <c r="I27">
        <v>19</v>
      </c>
      <c r="J27" s="7">
        <v>43639</v>
      </c>
      <c r="K27">
        <v>1.37</v>
      </c>
      <c r="L27" s="5">
        <v>2</v>
      </c>
      <c r="M27" s="5">
        <v>85</v>
      </c>
      <c r="N27" s="11">
        <v>0.80099263387553998</v>
      </c>
    </row>
    <row r="28" spans="1:14" x14ac:dyDescent="0.2">
      <c r="A28" s="5">
        <v>8700</v>
      </c>
      <c r="B28" s="5">
        <v>26394</v>
      </c>
      <c r="C28" t="s">
        <v>58</v>
      </c>
      <c r="D28" t="s">
        <v>16</v>
      </c>
      <c r="E28" t="s">
        <v>57</v>
      </c>
      <c r="F28" t="s">
        <v>972</v>
      </c>
      <c r="G28" s="8">
        <v>80</v>
      </c>
      <c r="H28" s="5">
        <v>4</v>
      </c>
      <c r="I28">
        <v>0</v>
      </c>
      <c r="J28" s="7" t="s">
        <v>951</v>
      </c>
      <c r="K28">
        <v>0</v>
      </c>
      <c r="L28" s="5">
        <v>1</v>
      </c>
      <c r="M28" s="5">
        <v>0</v>
      </c>
      <c r="N28" s="11">
        <v>6.2050408853970285E-2</v>
      </c>
    </row>
    <row r="29" spans="1:14" x14ac:dyDescent="0.2">
      <c r="A29" s="5">
        <v>9357</v>
      </c>
      <c r="B29" s="5">
        <v>30193</v>
      </c>
      <c r="C29" t="s">
        <v>59</v>
      </c>
      <c r="D29" t="s">
        <v>16</v>
      </c>
      <c r="E29" t="s">
        <v>965</v>
      </c>
      <c r="F29" t="s">
        <v>970</v>
      </c>
      <c r="G29" s="8">
        <v>150</v>
      </c>
      <c r="H29" s="5">
        <v>10</v>
      </c>
      <c r="I29">
        <v>58</v>
      </c>
      <c r="J29" s="7">
        <v>42960</v>
      </c>
      <c r="K29">
        <v>0.49</v>
      </c>
      <c r="L29" s="5">
        <v>1</v>
      </c>
      <c r="M29" s="5">
        <v>75</v>
      </c>
      <c r="N29" s="11">
        <v>0.96666661628446737</v>
      </c>
    </row>
    <row r="30" spans="1:14" x14ac:dyDescent="0.2">
      <c r="A30" s="5">
        <v>9518</v>
      </c>
      <c r="B30" s="5">
        <v>31374</v>
      </c>
      <c r="C30" t="s">
        <v>60</v>
      </c>
      <c r="D30" t="s">
        <v>16</v>
      </c>
      <c r="E30" t="s">
        <v>57</v>
      </c>
      <c r="F30" t="s">
        <v>972</v>
      </c>
      <c r="G30" s="8">
        <v>44</v>
      </c>
      <c r="H30" s="5">
        <v>3</v>
      </c>
      <c r="I30">
        <v>108</v>
      </c>
      <c r="J30" s="7">
        <v>43631</v>
      </c>
      <c r="K30">
        <v>1.1100000000000001</v>
      </c>
      <c r="L30" s="5">
        <v>3</v>
      </c>
      <c r="M30" s="5">
        <v>311</v>
      </c>
      <c r="N30" s="11">
        <v>7.8786297306796871E-2</v>
      </c>
    </row>
    <row r="31" spans="1:14" x14ac:dyDescent="0.2">
      <c r="A31" s="5">
        <v>9657</v>
      </c>
      <c r="B31" s="5">
        <v>21904</v>
      </c>
      <c r="C31" t="s">
        <v>62</v>
      </c>
      <c r="D31" t="s">
        <v>16</v>
      </c>
      <c r="E31" t="s">
        <v>61</v>
      </c>
      <c r="F31" t="s">
        <v>970</v>
      </c>
      <c r="G31" s="8">
        <v>180</v>
      </c>
      <c r="H31" s="5">
        <v>14</v>
      </c>
      <c r="I31">
        <v>29</v>
      </c>
      <c r="J31" s="7">
        <v>43574</v>
      </c>
      <c r="K31">
        <v>0.24</v>
      </c>
      <c r="L31" s="5">
        <v>1</v>
      </c>
      <c r="M31" s="5">
        <v>67</v>
      </c>
      <c r="N31" s="11">
        <v>0.54751703236897697</v>
      </c>
    </row>
    <row r="32" spans="1:14" x14ac:dyDescent="0.2">
      <c r="A32" s="5">
        <v>9668</v>
      </c>
      <c r="B32" s="5">
        <v>32294</v>
      </c>
      <c r="C32" t="s">
        <v>63</v>
      </c>
      <c r="D32" t="s">
        <v>16</v>
      </c>
      <c r="E32" t="s">
        <v>20</v>
      </c>
      <c r="F32" t="s">
        <v>972</v>
      </c>
      <c r="G32" s="8">
        <v>50</v>
      </c>
      <c r="H32" s="5">
        <v>3</v>
      </c>
      <c r="I32">
        <v>242</v>
      </c>
      <c r="J32" s="7">
        <v>43617</v>
      </c>
      <c r="K32">
        <v>2.04</v>
      </c>
      <c r="L32" s="5">
        <v>3</v>
      </c>
      <c r="M32" s="5">
        <v>355</v>
      </c>
      <c r="N32" s="11">
        <v>0.24568410704082611</v>
      </c>
    </row>
    <row r="33" spans="1:14" x14ac:dyDescent="0.2">
      <c r="A33" s="5">
        <v>9704</v>
      </c>
      <c r="B33" s="5">
        <v>32045</v>
      </c>
      <c r="C33" t="s">
        <v>64</v>
      </c>
      <c r="D33" t="s">
        <v>16</v>
      </c>
      <c r="E33" t="s">
        <v>20</v>
      </c>
      <c r="F33" t="s">
        <v>972</v>
      </c>
      <c r="G33" s="8">
        <v>52</v>
      </c>
      <c r="H33" s="5">
        <v>2</v>
      </c>
      <c r="I33">
        <v>88</v>
      </c>
      <c r="J33" s="7">
        <v>43630</v>
      </c>
      <c r="K33">
        <v>1.42</v>
      </c>
      <c r="L33" s="5">
        <v>1</v>
      </c>
      <c r="M33" s="5">
        <v>255</v>
      </c>
      <c r="N33" s="11">
        <v>0.20019666610100995</v>
      </c>
    </row>
    <row r="34" spans="1:14" x14ac:dyDescent="0.2">
      <c r="A34" s="5">
        <v>9782</v>
      </c>
      <c r="B34" s="5">
        <v>32169</v>
      </c>
      <c r="C34" t="s">
        <v>62</v>
      </c>
      <c r="D34" t="s">
        <v>964</v>
      </c>
      <c r="E34" t="s">
        <v>65</v>
      </c>
      <c r="F34" t="s">
        <v>972</v>
      </c>
      <c r="G34" s="8">
        <v>55</v>
      </c>
      <c r="H34" s="5">
        <v>4</v>
      </c>
      <c r="I34">
        <v>197</v>
      </c>
      <c r="J34" s="7">
        <v>43631</v>
      </c>
      <c r="K34">
        <v>1.65</v>
      </c>
      <c r="L34" s="5">
        <v>3</v>
      </c>
      <c r="M34" s="5">
        <v>284</v>
      </c>
      <c r="N34" s="11">
        <v>0.49418079692706318</v>
      </c>
    </row>
    <row r="35" spans="1:14" x14ac:dyDescent="0.2">
      <c r="A35" s="5">
        <v>9783</v>
      </c>
      <c r="B35" s="5">
        <v>32294</v>
      </c>
      <c r="C35" t="s">
        <v>66</v>
      </c>
      <c r="D35" t="s">
        <v>16</v>
      </c>
      <c r="E35" t="s">
        <v>20</v>
      </c>
      <c r="F35" t="s">
        <v>972</v>
      </c>
      <c r="G35" s="8">
        <v>50</v>
      </c>
      <c r="H35" s="5">
        <v>3</v>
      </c>
      <c r="I35">
        <v>273</v>
      </c>
      <c r="J35" s="7">
        <v>43647</v>
      </c>
      <c r="K35">
        <v>2.37</v>
      </c>
      <c r="L35" s="5">
        <v>3</v>
      </c>
      <c r="M35" s="5">
        <v>359</v>
      </c>
      <c r="N35" s="11">
        <v>0.73736006701138257</v>
      </c>
    </row>
    <row r="36" spans="1:14" x14ac:dyDescent="0.2">
      <c r="A36" s="5">
        <v>10452</v>
      </c>
      <c r="B36" s="5">
        <v>35935</v>
      </c>
      <c r="C36" t="s">
        <v>36</v>
      </c>
      <c r="D36" t="s">
        <v>964</v>
      </c>
      <c r="E36" t="s">
        <v>28</v>
      </c>
      <c r="F36" t="s">
        <v>972</v>
      </c>
      <c r="G36" s="8">
        <v>70</v>
      </c>
      <c r="H36" s="5">
        <v>1</v>
      </c>
      <c r="I36">
        <v>74</v>
      </c>
      <c r="J36" s="7">
        <v>43597</v>
      </c>
      <c r="K36">
        <v>0.66</v>
      </c>
      <c r="L36" s="5">
        <v>2</v>
      </c>
      <c r="M36" s="5">
        <v>269</v>
      </c>
      <c r="N36" s="11">
        <v>0.62133622498297314</v>
      </c>
    </row>
    <row r="37" spans="1:14" x14ac:dyDescent="0.2">
      <c r="A37" s="5">
        <v>10962</v>
      </c>
      <c r="B37" s="5">
        <v>9744</v>
      </c>
      <c r="C37" t="s">
        <v>67</v>
      </c>
      <c r="D37" t="s">
        <v>964</v>
      </c>
      <c r="E37" t="s">
        <v>37</v>
      </c>
      <c r="F37" t="s">
        <v>972</v>
      </c>
      <c r="G37" s="8">
        <v>89</v>
      </c>
      <c r="H37" s="5">
        <v>4</v>
      </c>
      <c r="I37">
        <v>168</v>
      </c>
      <c r="J37" s="7">
        <v>43637</v>
      </c>
      <c r="K37">
        <v>1.41</v>
      </c>
      <c r="L37" s="5">
        <v>3</v>
      </c>
      <c r="M37" s="5">
        <v>340</v>
      </c>
      <c r="N37" s="11">
        <v>0.96644439418148476</v>
      </c>
    </row>
    <row r="38" spans="1:14" x14ac:dyDescent="0.2">
      <c r="A38" s="5">
        <v>11452</v>
      </c>
      <c r="B38" s="5">
        <v>7355</v>
      </c>
      <c r="C38" t="s">
        <v>68</v>
      </c>
      <c r="D38" t="s">
        <v>964</v>
      </c>
      <c r="E38" t="s">
        <v>28</v>
      </c>
      <c r="F38" t="s">
        <v>972</v>
      </c>
      <c r="G38" s="8">
        <v>35</v>
      </c>
      <c r="H38" s="5">
        <v>60</v>
      </c>
      <c r="I38">
        <v>0</v>
      </c>
      <c r="J38" s="7" t="s">
        <v>951</v>
      </c>
      <c r="K38">
        <v>0</v>
      </c>
      <c r="L38" s="5">
        <v>1</v>
      </c>
      <c r="M38" s="5">
        <v>365</v>
      </c>
      <c r="N38" s="11">
        <v>0.47729647053326485</v>
      </c>
    </row>
    <row r="39" spans="1:14" x14ac:dyDescent="0.2">
      <c r="A39" s="5">
        <v>11708</v>
      </c>
      <c r="B39" s="5">
        <v>44145</v>
      </c>
      <c r="C39" t="s">
        <v>70</v>
      </c>
      <c r="D39" t="s">
        <v>964</v>
      </c>
      <c r="E39" t="s">
        <v>69</v>
      </c>
      <c r="F39" t="s">
        <v>970</v>
      </c>
      <c r="G39" s="8">
        <v>85</v>
      </c>
      <c r="H39" s="5">
        <v>2</v>
      </c>
      <c r="I39">
        <v>231</v>
      </c>
      <c r="J39" s="7">
        <v>43638</v>
      </c>
      <c r="K39">
        <v>1.96</v>
      </c>
      <c r="L39" s="5">
        <v>2</v>
      </c>
      <c r="M39" s="5">
        <v>22</v>
      </c>
      <c r="N39" s="11">
        <v>4.1036854025514158E-2</v>
      </c>
    </row>
    <row r="40" spans="1:14" x14ac:dyDescent="0.2">
      <c r="A40" s="5">
        <v>11943</v>
      </c>
      <c r="B40" s="5">
        <v>45445</v>
      </c>
      <c r="C40" t="s">
        <v>32</v>
      </c>
      <c r="D40" t="s">
        <v>964</v>
      </c>
      <c r="E40" t="s">
        <v>71</v>
      </c>
      <c r="F40" t="s">
        <v>972</v>
      </c>
      <c r="G40" s="8">
        <v>150</v>
      </c>
      <c r="H40" s="5">
        <v>1</v>
      </c>
      <c r="I40">
        <v>0</v>
      </c>
      <c r="J40" s="7" t="s">
        <v>951</v>
      </c>
      <c r="K40">
        <v>0</v>
      </c>
      <c r="L40" s="5">
        <v>1</v>
      </c>
      <c r="M40" s="5">
        <v>365</v>
      </c>
      <c r="N40" s="11">
        <v>0.77476114155584019</v>
      </c>
    </row>
    <row r="41" spans="1:14" x14ac:dyDescent="0.2">
      <c r="A41" s="5">
        <v>12048</v>
      </c>
      <c r="B41" s="5">
        <v>7549</v>
      </c>
      <c r="C41" t="s">
        <v>74</v>
      </c>
      <c r="D41" t="s">
        <v>16</v>
      </c>
      <c r="E41" t="s">
        <v>72</v>
      </c>
      <c r="F41" t="s">
        <v>971</v>
      </c>
      <c r="G41" s="8">
        <v>40</v>
      </c>
      <c r="H41" s="5">
        <v>1</v>
      </c>
      <c r="I41">
        <v>214</v>
      </c>
      <c r="J41" s="7">
        <v>43651</v>
      </c>
      <c r="K41">
        <v>1.81</v>
      </c>
      <c r="L41" s="5">
        <v>4</v>
      </c>
      <c r="M41" s="5">
        <v>188</v>
      </c>
      <c r="N41" s="11">
        <v>0.11230514290715043</v>
      </c>
    </row>
    <row r="42" spans="1:14" x14ac:dyDescent="0.2">
      <c r="A42" s="5">
        <v>12192</v>
      </c>
      <c r="B42" s="5">
        <v>46978</v>
      </c>
      <c r="C42" t="s">
        <v>75</v>
      </c>
      <c r="D42" t="s">
        <v>16</v>
      </c>
      <c r="E42" t="s">
        <v>61</v>
      </c>
      <c r="F42" t="s">
        <v>972</v>
      </c>
      <c r="G42" s="8">
        <v>68</v>
      </c>
      <c r="H42" s="5">
        <v>2</v>
      </c>
      <c r="I42">
        <v>245</v>
      </c>
      <c r="J42" s="7">
        <v>43637</v>
      </c>
      <c r="K42">
        <v>2.08</v>
      </c>
      <c r="L42" s="5">
        <v>2</v>
      </c>
      <c r="M42" s="5">
        <v>96</v>
      </c>
      <c r="N42" s="11">
        <v>3.6328290663304341E-2</v>
      </c>
    </row>
    <row r="43" spans="1:14" x14ac:dyDescent="0.2">
      <c r="A43" s="5">
        <v>12299</v>
      </c>
      <c r="B43" s="5">
        <v>47610</v>
      </c>
      <c r="C43" t="s">
        <v>76</v>
      </c>
      <c r="D43" t="s">
        <v>964</v>
      </c>
      <c r="E43" t="s">
        <v>37</v>
      </c>
      <c r="F43" t="s">
        <v>970</v>
      </c>
      <c r="G43" s="8">
        <v>120</v>
      </c>
      <c r="H43" s="5">
        <v>3</v>
      </c>
      <c r="I43">
        <v>15</v>
      </c>
      <c r="J43" s="7">
        <v>43612</v>
      </c>
      <c r="K43">
        <v>0.39</v>
      </c>
      <c r="L43" s="5">
        <v>1</v>
      </c>
      <c r="M43" s="5">
        <v>345</v>
      </c>
      <c r="N43" s="11">
        <v>0.38595798615377275</v>
      </c>
    </row>
    <row r="44" spans="1:14" x14ac:dyDescent="0.2">
      <c r="A44" s="5">
        <v>12303</v>
      </c>
      <c r="B44" s="5">
        <v>47618</v>
      </c>
      <c r="C44" t="s">
        <v>77</v>
      </c>
      <c r="D44" t="s">
        <v>964</v>
      </c>
      <c r="E44" t="s">
        <v>44</v>
      </c>
      <c r="F44" t="s">
        <v>972</v>
      </c>
      <c r="G44" s="8">
        <v>120</v>
      </c>
      <c r="H44" s="5">
        <v>7</v>
      </c>
      <c r="I44">
        <v>25</v>
      </c>
      <c r="J44" s="7">
        <v>43373</v>
      </c>
      <c r="K44">
        <v>0.23</v>
      </c>
      <c r="L44" s="5">
        <v>1</v>
      </c>
      <c r="M44" s="5">
        <v>311</v>
      </c>
      <c r="N44" s="11">
        <v>0.69268219602007131</v>
      </c>
    </row>
    <row r="45" spans="1:14" x14ac:dyDescent="0.2">
      <c r="A45" s="5">
        <v>12318</v>
      </c>
      <c r="B45" s="5">
        <v>16800</v>
      </c>
      <c r="C45" t="s">
        <v>78</v>
      </c>
      <c r="D45" t="s">
        <v>16</v>
      </c>
      <c r="E45" t="s">
        <v>966</v>
      </c>
      <c r="F45" t="s">
        <v>972</v>
      </c>
      <c r="G45" s="8">
        <v>135</v>
      </c>
      <c r="H45" s="5">
        <v>4</v>
      </c>
      <c r="I45">
        <v>81</v>
      </c>
      <c r="J45" s="7">
        <v>43632</v>
      </c>
      <c r="K45">
        <v>0.69</v>
      </c>
      <c r="L45" s="5">
        <v>1</v>
      </c>
      <c r="M45" s="5">
        <v>273</v>
      </c>
      <c r="N45" s="11">
        <v>0.5834515100410318</v>
      </c>
    </row>
    <row r="46" spans="1:14" x14ac:dyDescent="0.2">
      <c r="A46" s="5">
        <v>12343</v>
      </c>
      <c r="B46" s="5">
        <v>47727</v>
      </c>
      <c r="C46" t="s">
        <v>79</v>
      </c>
      <c r="D46" t="s">
        <v>16</v>
      </c>
      <c r="E46" t="s">
        <v>20</v>
      </c>
      <c r="F46" t="s">
        <v>970</v>
      </c>
      <c r="G46" s="8">
        <v>150</v>
      </c>
      <c r="H46" s="5">
        <v>7</v>
      </c>
      <c r="I46">
        <v>97</v>
      </c>
      <c r="J46" s="7">
        <v>43629</v>
      </c>
      <c r="K46">
        <v>0.84</v>
      </c>
      <c r="L46" s="5">
        <v>1</v>
      </c>
      <c r="M46" s="5">
        <v>309</v>
      </c>
      <c r="N46" s="11">
        <v>0.32998044097265378</v>
      </c>
    </row>
    <row r="47" spans="1:14" x14ac:dyDescent="0.2">
      <c r="A47" s="5">
        <v>12627</v>
      </c>
      <c r="B47" s="5">
        <v>49670</v>
      </c>
      <c r="C47" t="s">
        <v>81</v>
      </c>
      <c r="D47" t="s">
        <v>964</v>
      </c>
      <c r="E47" t="s">
        <v>80</v>
      </c>
      <c r="F47" t="s">
        <v>970</v>
      </c>
      <c r="G47" s="8">
        <v>150</v>
      </c>
      <c r="H47" s="5">
        <v>29</v>
      </c>
      <c r="I47">
        <v>11</v>
      </c>
      <c r="J47" s="7">
        <v>43621</v>
      </c>
      <c r="K47">
        <v>0.49</v>
      </c>
      <c r="L47" s="5">
        <v>1</v>
      </c>
      <c r="M47" s="5">
        <v>95</v>
      </c>
      <c r="N47" s="11">
        <v>0.58718431809322125</v>
      </c>
    </row>
    <row r="48" spans="1:14" x14ac:dyDescent="0.2">
      <c r="A48" s="5">
        <v>12937</v>
      </c>
      <c r="B48" s="5">
        <v>50124</v>
      </c>
      <c r="C48" t="s">
        <v>84</v>
      </c>
      <c r="D48" t="s">
        <v>82</v>
      </c>
      <c r="E48" t="s">
        <v>83</v>
      </c>
      <c r="F48" t="s">
        <v>972</v>
      </c>
      <c r="G48" s="8">
        <v>130</v>
      </c>
      <c r="H48" s="5">
        <v>3</v>
      </c>
      <c r="I48">
        <v>248</v>
      </c>
      <c r="J48" s="7">
        <v>43647</v>
      </c>
      <c r="K48">
        <v>2.25</v>
      </c>
      <c r="L48" s="5">
        <v>1</v>
      </c>
      <c r="M48" s="5">
        <v>215</v>
      </c>
      <c r="N48" s="11">
        <v>0.66209416802265963</v>
      </c>
    </row>
    <row r="49" spans="1:14" x14ac:dyDescent="0.2">
      <c r="A49" s="5">
        <v>12940</v>
      </c>
      <c r="B49" s="5">
        <v>50148</v>
      </c>
      <c r="C49" t="s">
        <v>15</v>
      </c>
      <c r="D49" t="s">
        <v>964</v>
      </c>
      <c r="E49" t="s">
        <v>28</v>
      </c>
      <c r="F49" t="s">
        <v>970</v>
      </c>
      <c r="G49" s="8">
        <v>110</v>
      </c>
      <c r="H49" s="5">
        <v>7</v>
      </c>
      <c r="I49">
        <v>61</v>
      </c>
      <c r="J49" s="7">
        <v>43610</v>
      </c>
      <c r="K49">
        <v>0.52</v>
      </c>
      <c r="L49" s="5">
        <v>1</v>
      </c>
      <c r="M49" s="5">
        <v>265</v>
      </c>
      <c r="N49" s="11">
        <v>0.54027871013411388</v>
      </c>
    </row>
    <row r="50" spans="1:14" x14ac:dyDescent="0.2">
      <c r="A50" s="5">
        <v>13050</v>
      </c>
      <c r="B50" s="5">
        <v>50846</v>
      </c>
      <c r="C50" t="s">
        <v>85</v>
      </c>
      <c r="D50" t="s">
        <v>964</v>
      </c>
      <c r="E50" t="s">
        <v>28</v>
      </c>
      <c r="F50" t="s">
        <v>970</v>
      </c>
      <c r="G50" s="8">
        <v>115</v>
      </c>
      <c r="H50" s="5">
        <v>3</v>
      </c>
      <c r="I50">
        <v>11</v>
      </c>
      <c r="J50" s="7">
        <v>42736</v>
      </c>
      <c r="K50">
        <v>0.1</v>
      </c>
      <c r="L50" s="5">
        <v>1</v>
      </c>
      <c r="M50" s="5">
        <v>0</v>
      </c>
      <c r="N50" s="11">
        <v>0.69769028039293901</v>
      </c>
    </row>
    <row r="51" spans="1:14" x14ac:dyDescent="0.2">
      <c r="A51" s="5">
        <v>13394</v>
      </c>
      <c r="B51" s="5">
        <v>52335</v>
      </c>
      <c r="C51" t="s">
        <v>956</v>
      </c>
      <c r="D51" t="s">
        <v>964</v>
      </c>
      <c r="E51" t="s">
        <v>44</v>
      </c>
      <c r="F51" t="s">
        <v>972</v>
      </c>
      <c r="G51" s="8">
        <v>80</v>
      </c>
      <c r="H51" s="5">
        <v>3</v>
      </c>
      <c r="I51">
        <v>135</v>
      </c>
      <c r="J51" s="7">
        <v>43633</v>
      </c>
      <c r="K51">
        <v>1.1599999999999999</v>
      </c>
      <c r="L51" s="5">
        <v>2</v>
      </c>
      <c r="M51" s="5">
        <v>192</v>
      </c>
      <c r="N51" s="11">
        <v>0.66495636085266974</v>
      </c>
    </row>
    <row r="52" spans="1:14" x14ac:dyDescent="0.2">
      <c r="A52" s="5">
        <v>13808</v>
      </c>
      <c r="B52" s="5">
        <v>54275</v>
      </c>
      <c r="C52" t="s">
        <v>87</v>
      </c>
      <c r="D52" t="s">
        <v>964</v>
      </c>
      <c r="E52" t="s">
        <v>28</v>
      </c>
      <c r="F52" t="s">
        <v>972</v>
      </c>
      <c r="G52" s="8">
        <v>80</v>
      </c>
      <c r="H52" s="5">
        <v>1</v>
      </c>
      <c r="I52">
        <v>112</v>
      </c>
      <c r="J52" s="7">
        <v>43632</v>
      </c>
      <c r="K52">
        <v>1.01</v>
      </c>
      <c r="L52" s="5">
        <v>3</v>
      </c>
      <c r="M52" s="5">
        <v>251</v>
      </c>
      <c r="N52" s="11">
        <v>0.2555555559830357</v>
      </c>
    </row>
    <row r="53" spans="1:14" x14ac:dyDescent="0.2">
      <c r="A53" s="5">
        <v>14287</v>
      </c>
      <c r="B53" s="5">
        <v>56094</v>
      </c>
      <c r="C53" t="s">
        <v>88</v>
      </c>
      <c r="D53" t="s">
        <v>16</v>
      </c>
      <c r="E53" t="s">
        <v>966</v>
      </c>
      <c r="F53" t="s">
        <v>970</v>
      </c>
      <c r="G53" s="8">
        <v>151</v>
      </c>
      <c r="H53" s="5">
        <v>2</v>
      </c>
      <c r="I53">
        <v>73</v>
      </c>
      <c r="J53" s="7">
        <v>43653</v>
      </c>
      <c r="K53">
        <v>0.63</v>
      </c>
      <c r="L53" s="5">
        <v>1</v>
      </c>
      <c r="M53" s="5">
        <v>302</v>
      </c>
      <c r="N53" s="11">
        <v>0.24065155577578812</v>
      </c>
    </row>
    <row r="54" spans="1:14" x14ac:dyDescent="0.2">
      <c r="A54" s="5">
        <v>14290</v>
      </c>
      <c r="B54" s="5">
        <v>56104</v>
      </c>
      <c r="C54" t="s">
        <v>89</v>
      </c>
      <c r="D54" t="s">
        <v>964</v>
      </c>
      <c r="E54" t="s">
        <v>42</v>
      </c>
      <c r="F54" t="s">
        <v>970</v>
      </c>
      <c r="G54" s="8">
        <v>228</v>
      </c>
      <c r="H54" s="5">
        <v>3</v>
      </c>
      <c r="I54">
        <v>82</v>
      </c>
      <c r="J54" s="7">
        <v>43602</v>
      </c>
      <c r="K54">
        <v>0.7</v>
      </c>
      <c r="L54" s="5">
        <v>1</v>
      </c>
      <c r="M54" s="5">
        <v>140</v>
      </c>
      <c r="N54" s="11">
        <v>0.14885359444538404</v>
      </c>
    </row>
    <row r="55" spans="1:14" x14ac:dyDescent="0.2">
      <c r="A55" s="5">
        <v>14314</v>
      </c>
      <c r="B55" s="5">
        <v>56246</v>
      </c>
      <c r="C55" t="s">
        <v>90</v>
      </c>
      <c r="D55" t="s">
        <v>964</v>
      </c>
      <c r="E55" t="s">
        <v>65</v>
      </c>
      <c r="F55" t="s">
        <v>970</v>
      </c>
      <c r="G55" s="8">
        <v>144</v>
      </c>
      <c r="H55" s="5">
        <v>2</v>
      </c>
      <c r="I55">
        <v>328</v>
      </c>
      <c r="J55" s="7">
        <v>43645</v>
      </c>
      <c r="K55">
        <v>2.82</v>
      </c>
      <c r="L55" s="5">
        <v>1</v>
      </c>
      <c r="M55" s="5">
        <v>234</v>
      </c>
      <c r="N55" s="11">
        <v>0.91898257897119706</v>
      </c>
    </row>
    <row r="56" spans="1:14" x14ac:dyDescent="0.2">
      <c r="A56" s="5">
        <v>14322</v>
      </c>
      <c r="B56" s="5">
        <v>56284</v>
      </c>
      <c r="C56" t="s">
        <v>92</v>
      </c>
      <c r="D56" t="s">
        <v>16</v>
      </c>
      <c r="E56" t="s">
        <v>91</v>
      </c>
      <c r="F56" t="s">
        <v>970</v>
      </c>
      <c r="G56" s="8">
        <v>200</v>
      </c>
      <c r="H56" s="5">
        <v>7</v>
      </c>
      <c r="I56">
        <v>19</v>
      </c>
      <c r="J56" s="7">
        <v>43549</v>
      </c>
      <c r="K56">
        <v>0.22</v>
      </c>
      <c r="L56" s="5">
        <v>1</v>
      </c>
      <c r="M56" s="5">
        <v>257</v>
      </c>
      <c r="N56" s="11">
        <v>0.78315995429121255</v>
      </c>
    </row>
    <row r="57" spans="1:14" x14ac:dyDescent="0.2">
      <c r="A57" s="5">
        <v>14377</v>
      </c>
      <c r="B57" s="5">
        <v>56512</v>
      </c>
      <c r="C57" t="s">
        <v>93</v>
      </c>
      <c r="D57" t="s">
        <v>964</v>
      </c>
      <c r="E57" t="s">
        <v>42</v>
      </c>
      <c r="F57" t="s">
        <v>970</v>
      </c>
      <c r="G57" s="8">
        <v>150</v>
      </c>
      <c r="H57" s="5">
        <v>30</v>
      </c>
      <c r="I57">
        <v>105</v>
      </c>
      <c r="J57" s="7">
        <v>43638</v>
      </c>
      <c r="K57">
        <v>0.9</v>
      </c>
      <c r="L57" s="5">
        <v>1</v>
      </c>
      <c r="M57" s="5">
        <v>30</v>
      </c>
      <c r="N57" s="11">
        <v>0.30820643037873985</v>
      </c>
    </row>
    <row r="58" spans="1:14" x14ac:dyDescent="0.2">
      <c r="A58" s="5">
        <v>14991</v>
      </c>
      <c r="B58" s="5">
        <v>59023</v>
      </c>
      <c r="C58" t="s">
        <v>94</v>
      </c>
      <c r="D58" t="s">
        <v>16</v>
      </c>
      <c r="E58" t="s">
        <v>72</v>
      </c>
      <c r="F58" t="s">
        <v>972</v>
      </c>
      <c r="G58" s="8">
        <v>110</v>
      </c>
      <c r="H58" s="5">
        <v>5</v>
      </c>
      <c r="I58">
        <v>19</v>
      </c>
      <c r="J58" s="7">
        <v>43603</v>
      </c>
      <c r="K58">
        <v>0.17</v>
      </c>
      <c r="L58" s="5">
        <v>1</v>
      </c>
      <c r="M58" s="5">
        <v>301</v>
      </c>
      <c r="N58" s="11">
        <v>0.74114943127859034</v>
      </c>
    </row>
    <row r="59" spans="1:14" x14ac:dyDescent="0.2">
      <c r="A59" s="5">
        <v>15220</v>
      </c>
      <c r="B59" s="5">
        <v>59734</v>
      </c>
      <c r="C59" t="s">
        <v>64</v>
      </c>
      <c r="D59" t="s">
        <v>16</v>
      </c>
      <c r="E59" t="s">
        <v>965</v>
      </c>
      <c r="F59" t="s">
        <v>972</v>
      </c>
      <c r="G59" s="8">
        <v>69</v>
      </c>
      <c r="H59" s="5">
        <v>2</v>
      </c>
      <c r="I59">
        <v>289</v>
      </c>
      <c r="J59" s="7">
        <v>43625</v>
      </c>
      <c r="K59">
        <v>2.4900000000000002</v>
      </c>
      <c r="L59" s="5">
        <v>2</v>
      </c>
      <c r="M59" s="5">
        <v>294</v>
      </c>
      <c r="N59" s="11">
        <v>0.28000982426846766</v>
      </c>
    </row>
    <row r="60" spans="1:14" x14ac:dyDescent="0.2">
      <c r="A60" s="5">
        <v>15338</v>
      </c>
      <c r="B60" s="5">
        <v>32169</v>
      </c>
      <c r="C60" t="s">
        <v>95</v>
      </c>
      <c r="D60" t="s">
        <v>964</v>
      </c>
      <c r="E60" t="s">
        <v>65</v>
      </c>
      <c r="F60" t="s">
        <v>972</v>
      </c>
      <c r="G60" s="8">
        <v>49</v>
      </c>
      <c r="H60" s="5">
        <v>4</v>
      </c>
      <c r="I60">
        <v>138</v>
      </c>
      <c r="J60" s="7">
        <v>43620</v>
      </c>
      <c r="K60">
        <v>1.19</v>
      </c>
      <c r="L60" s="5">
        <v>3</v>
      </c>
      <c r="M60" s="5">
        <v>320</v>
      </c>
      <c r="N60" s="11">
        <v>0.49296518699015224</v>
      </c>
    </row>
    <row r="61" spans="1:14" x14ac:dyDescent="0.2">
      <c r="A61" s="5">
        <v>15341</v>
      </c>
      <c r="B61" s="5">
        <v>60049</v>
      </c>
      <c r="C61" t="s">
        <v>97</v>
      </c>
      <c r="D61" t="s">
        <v>16</v>
      </c>
      <c r="E61" t="s">
        <v>967</v>
      </c>
      <c r="F61" t="s">
        <v>970</v>
      </c>
      <c r="G61" s="8">
        <v>180</v>
      </c>
      <c r="H61" s="5">
        <v>30</v>
      </c>
      <c r="I61">
        <v>21</v>
      </c>
      <c r="J61" s="7">
        <v>43645</v>
      </c>
      <c r="K61">
        <v>0.3</v>
      </c>
      <c r="L61" s="5">
        <v>1</v>
      </c>
      <c r="M61" s="5">
        <v>154</v>
      </c>
      <c r="N61" s="11">
        <v>0.80569578292812316</v>
      </c>
    </row>
    <row r="62" spans="1:14" x14ac:dyDescent="0.2">
      <c r="A62" s="5">
        <v>15385</v>
      </c>
      <c r="B62" s="5">
        <v>60252</v>
      </c>
      <c r="C62" t="s">
        <v>98</v>
      </c>
      <c r="D62" t="s">
        <v>964</v>
      </c>
      <c r="E62" t="s">
        <v>42</v>
      </c>
      <c r="F62" t="s">
        <v>972</v>
      </c>
      <c r="G62" s="8">
        <v>80</v>
      </c>
      <c r="H62" s="5">
        <v>2</v>
      </c>
      <c r="I62">
        <v>42</v>
      </c>
      <c r="J62" s="7">
        <v>43646</v>
      </c>
      <c r="K62">
        <v>0.38</v>
      </c>
      <c r="L62" s="5">
        <v>1</v>
      </c>
      <c r="M62" s="5">
        <v>263</v>
      </c>
      <c r="N62" s="11">
        <v>0.54559331804961986</v>
      </c>
    </row>
    <row r="63" spans="1:14" x14ac:dyDescent="0.2">
      <c r="A63" s="5">
        <v>15396</v>
      </c>
      <c r="B63" s="5">
        <v>60278</v>
      </c>
      <c r="C63" t="s">
        <v>99</v>
      </c>
      <c r="D63" t="s">
        <v>16</v>
      </c>
      <c r="E63" t="s">
        <v>46</v>
      </c>
      <c r="F63" t="s">
        <v>970</v>
      </c>
      <c r="G63" s="8">
        <v>375</v>
      </c>
      <c r="H63" s="5">
        <v>180</v>
      </c>
      <c r="I63">
        <v>5</v>
      </c>
      <c r="J63" s="7">
        <v>43407</v>
      </c>
      <c r="K63">
        <v>0.12</v>
      </c>
      <c r="L63" s="5">
        <v>1</v>
      </c>
      <c r="M63" s="5">
        <v>180</v>
      </c>
      <c r="N63" s="11">
        <v>0.24354340021376353</v>
      </c>
    </row>
    <row r="64" spans="1:14" x14ac:dyDescent="0.2">
      <c r="A64" s="5">
        <v>15711</v>
      </c>
      <c r="B64" s="5">
        <v>61491</v>
      </c>
      <c r="C64" t="s">
        <v>101</v>
      </c>
      <c r="D64" t="s">
        <v>16</v>
      </c>
      <c r="E64" t="s">
        <v>100</v>
      </c>
      <c r="F64" t="s">
        <v>970</v>
      </c>
      <c r="G64" s="8">
        <v>250</v>
      </c>
      <c r="H64" s="5">
        <v>2</v>
      </c>
      <c r="I64">
        <v>66</v>
      </c>
      <c r="J64" s="7">
        <v>43554</v>
      </c>
      <c r="K64">
        <v>0.56999999999999995</v>
      </c>
      <c r="L64" s="5">
        <v>2</v>
      </c>
      <c r="M64" s="5">
        <v>231</v>
      </c>
      <c r="N64" s="11">
        <v>0.53345973096132193</v>
      </c>
    </row>
    <row r="65" spans="1:14" x14ac:dyDescent="0.2">
      <c r="A65" s="5">
        <v>16326</v>
      </c>
      <c r="B65" s="5">
        <v>63588</v>
      </c>
      <c r="C65" t="s">
        <v>103</v>
      </c>
      <c r="D65" t="s">
        <v>964</v>
      </c>
      <c r="E65" t="s">
        <v>102</v>
      </c>
      <c r="F65" t="s">
        <v>970</v>
      </c>
      <c r="G65" s="8">
        <v>200</v>
      </c>
      <c r="H65" s="5">
        <v>30</v>
      </c>
      <c r="I65">
        <v>143</v>
      </c>
      <c r="J65" s="7">
        <v>43491</v>
      </c>
      <c r="K65">
        <v>1.33</v>
      </c>
      <c r="L65" s="5">
        <v>2</v>
      </c>
      <c r="M65" s="5">
        <v>297</v>
      </c>
      <c r="N65" s="11">
        <v>0.53461684213069216</v>
      </c>
    </row>
    <row r="66" spans="1:14" x14ac:dyDescent="0.2">
      <c r="A66" s="5">
        <v>16338</v>
      </c>
      <c r="B66" s="5">
        <v>63613</v>
      </c>
      <c r="C66" t="s">
        <v>104</v>
      </c>
      <c r="D66" t="s">
        <v>964</v>
      </c>
      <c r="E66" t="s">
        <v>22</v>
      </c>
      <c r="F66" t="s">
        <v>972</v>
      </c>
      <c r="G66" s="8">
        <v>55</v>
      </c>
      <c r="H66" s="5">
        <v>7</v>
      </c>
      <c r="I66">
        <v>27</v>
      </c>
      <c r="J66" s="7">
        <v>43008</v>
      </c>
      <c r="K66">
        <v>0.23</v>
      </c>
      <c r="L66" s="5">
        <v>2</v>
      </c>
      <c r="M66" s="5">
        <v>292</v>
      </c>
      <c r="N66" s="11">
        <v>0.75394624055624881</v>
      </c>
    </row>
    <row r="67" spans="1:14" x14ac:dyDescent="0.2">
      <c r="A67" s="5">
        <v>16421</v>
      </c>
      <c r="B67" s="5">
        <v>63924</v>
      </c>
      <c r="C67" t="s">
        <v>105</v>
      </c>
      <c r="D67" t="s">
        <v>16</v>
      </c>
      <c r="E67" t="s">
        <v>965</v>
      </c>
      <c r="F67" t="s">
        <v>972</v>
      </c>
      <c r="G67" s="8">
        <v>52</v>
      </c>
      <c r="H67" s="5">
        <v>30</v>
      </c>
      <c r="I67">
        <v>191</v>
      </c>
      <c r="J67" s="7">
        <v>43601</v>
      </c>
      <c r="K67">
        <v>1.65</v>
      </c>
      <c r="L67" s="5">
        <v>1</v>
      </c>
      <c r="M67" s="5">
        <v>191</v>
      </c>
      <c r="N67" s="11">
        <v>0.51769464822170674</v>
      </c>
    </row>
    <row r="68" spans="1:14" x14ac:dyDescent="0.2">
      <c r="A68" s="5">
        <v>16458</v>
      </c>
      <c r="B68" s="5">
        <v>64056</v>
      </c>
      <c r="C68" t="s">
        <v>106</v>
      </c>
      <c r="D68" t="s">
        <v>964</v>
      </c>
      <c r="E68" t="s">
        <v>52</v>
      </c>
      <c r="F68" t="s">
        <v>970</v>
      </c>
      <c r="G68" s="8">
        <v>225</v>
      </c>
      <c r="H68" s="5">
        <v>3</v>
      </c>
      <c r="I68">
        <v>4</v>
      </c>
      <c r="J68" s="7">
        <v>43002</v>
      </c>
      <c r="K68">
        <v>0.16</v>
      </c>
      <c r="L68" s="5">
        <v>1</v>
      </c>
      <c r="M68" s="5">
        <v>0</v>
      </c>
      <c r="N68" s="11">
        <v>0.69833628238006362</v>
      </c>
    </row>
    <row r="69" spans="1:14" x14ac:dyDescent="0.2">
      <c r="A69" s="5">
        <v>16580</v>
      </c>
      <c r="B69" s="5">
        <v>64442</v>
      </c>
      <c r="C69" t="s">
        <v>107</v>
      </c>
      <c r="D69" t="s">
        <v>16</v>
      </c>
      <c r="E69" t="s">
        <v>61</v>
      </c>
      <c r="F69" t="s">
        <v>972</v>
      </c>
      <c r="G69" s="8">
        <v>80</v>
      </c>
      <c r="H69" s="5">
        <v>1</v>
      </c>
      <c r="I69">
        <v>338</v>
      </c>
      <c r="J69" s="7">
        <v>43647</v>
      </c>
      <c r="K69">
        <v>4.72</v>
      </c>
      <c r="L69" s="5">
        <v>2</v>
      </c>
      <c r="M69" s="5">
        <v>72</v>
      </c>
      <c r="N69" s="11">
        <v>0.16287692367126994</v>
      </c>
    </row>
    <row r="70" spans="1:14" x14ac:dyDescent="0.2">
      <c r="A70" s="5">
        <v>16595</v>
      </c>
      <c r="B70" s="5">
        <v>64522</v>
      </c>
      <c r="C70" t="s">
        <v>108</v>
      </c>
      <c r="D70" t="s">
        <v>964</v>
      </c>
      <c r="E70" t="s">
        <v>42</v>
      </c>
      <c r="F70" t="s">
        <v>970</v>
      </c>
      <c r="G70" s="8">
        <v>275</v>
      </c>
      <c r="H70" s="5">
        <v>1</v>
      </c>
      <c r="I70">
        <v>148</v>
      </c>
      <c r="J70" s="7">
        <v>43639</v>
      </c>
      <c r="K70">
        <v>1.4</v>
      </c>
      <c r="L70" s="5">
        <v>1</v>
      </c>
      <c r="M70" s="5">
        <v>362</v>
      </c>
      <c r="N70" s="11">
        <v>0.6633564194056647</v>
      </c>
    </row>
    <row r="71" spans="1:14" x14ac:dyDescent="0.2">
      <c r="A71" s="5">
        <v>16821</v>
      </c>
      <c r="B71" s="5">
        <v>4396</v>
      </c>
      <c r="C71" t="s">
        <v>109</v>
      </c>
      <c r="D71" t="s">
        <v>16</v>
      </c>
      <c r="E71" t="s">
        <v>61</v>
      </c>
      <c r="F71" t="s">
        <v>972</v>
      </c>
      <c r="G71" s="8">
        <v>99</v>
      </c>
      <c r="H71" s="5">
        <v>1</v>
      </c>
      <c r="I71">
        <v>106</v>
      </c>
      <c r="J71" s="7">
        <v>43637</v>
      </c>
      <c r="K71">
        <v>1.26</v>
      </c>
      <c r="L71" s="5">
        <v>2</v>
      </c>
      <c r="M71" s="5">
        <v>336</v>
      </c>
      <c r="N71" s="11">
        <v>0.57705138466256345</v>
      </c>
    </row>
    <row r="72" spans="1:14" x14ac:dyDescent="0.2">
      <c r="A72" s="5">
        <v>16974</v>
      </c>
      <c r="B72" s="5">
        <v>65837</v>
      </c>
      <c r="C72" t="s">
        <v>110</v>
      </c>
      <c r="D72" t="s">
        <v>16</v>
      </c>
      <c r="E72" t="s">
        <v>24</v>
      </c>
      <c r="F72" t="s">
        <v>970</v>
      </c>
      <c r="G72" s="8">
        <v>225</v>
      </c>
      <c r="H72" s="5">
        <v>4</v>
      </c>
      <c r="I72">
        <v>190</v>
      </c>
      <c r="J72" s="7">
        <v>43639</v>
      </c>
      <c r="K72">
        <v>1.64</v>
      </c>
      <c r="L72" s="5">
        <v>1</v>
      </c>
      <c r="M72" s="5">
        <v>215</v>
      </c>
      <c r="N72" s="11">
        <v>0.4485824762734244</v>
      </c>
    </row>
    <row r="73" spans="1:14" x14ac:dyDescent="0.2">
      <c r="A73" s="5">
        <v>17037</v>
      </c>
      <c r="B73" s="5">
        <v>66035</v>
      </c>
      <c r="C73" t="s">
        <v>111</v>
      </c>
      <c r="D73" t="s">
        <v>16</v>
      </c>
      <c r="E73" t="s">
        <v>61</v>
      </c>
      <c r="F73" t="s">
        <v>970</v>
      </c>
      <c r="G73" s="8">
        <v>230</v>
      </c>
      <c r="H73" s="5">
        <v>9</v>
      </c>
      <c r="I73">
        <v>49</v>
      </c>
      <c r="J73" s="7">
        <v>43234</v>
      </c>
      <c r="K73">
        <v>0.43</v>
      </c>
      <c r="L73" s="5">
        <v>1</v>
      </c>
      <c r="M73" s="5">
        <v>116</v>
      </c>
      <c r="N73" s="11">
        <v>0.95030402621243282</v>
      </c>
    </row>
    <row r="74" spans="1:14" x14ac:dyDescent="0.2">
      <c r="A74" s="5">
        <v>17092</v>
      </c>
      <c r="B74" s="5">
        <v>66243</v>
      </c>
      <c r="C74" t="s">
        <v>112</v>
      </c>
      <c r="D74" t="s">
        <v>16</v>
      </c>
      <c r="E74" t="s">
        <v>965</v>
      </c>
      <c r="F74" t="s">
        <v>972</v>
      </c>
      <c r="G74" s="8">
        <v>51</v>
      </c>
      <c r="H74" s="5">
        <v>7</v>
      </c>
      <c r="I74">
        <v>23</v>
      </c>
      <c r="J74" s="7">
        <v>43617</v>
      </c>
      <c r="K74">
        <v>0.43</v>
      </c>
      <c r="L74" s="5">
        <v>1</v>
      </c>
      <c r="M74" s="5">
        <v>88</v>
      </c>
      <c r="N74" s="11">
        <v>0.13130117866891655</v>
      </c>
    </row>
    <row r="75" spans="1:14" x14ac:dyDescent="0.2">
      <c r="A75" s="5">
        <v>17693</v>
      </c>
      <c r="B75" s="5">
        <v>68428</v>
      </c>
      <c r="C75" t="s">
        <v>114</v>
      </c>
      <c r="D75" t="s">
        <v>16</v>
      </c>
      <c r="E75" t="s">
        <v>113</v>
      </c>
      <c r="F75" t="s">
        <v>972</v>
      </c>
      <c r="G75" s="8">
        <v>65</v>
      </c>
      <c r="H75" s="5">
        <v>2</v>
      </c>
      <c r="I75">
        <v>49</v>
      </c>
      <c r="J75" s="7">
        <v>43634</v>
      </c>
      <c r="K75">
        <v>1.6</v>
      </c>
      <c r="L75" s="5">
        <v>2</v>
      </c>
      <c r="M75" s="5">
        <v>336</v>
      </c>
      <c r="N75" s="11">
        <v>0.65967811094041673</v>
      </c>
    </row>
    <row r="76" spans="1:14" x14ac:dyDescent="0.2">
      <c r="A76" s="5">
        <v>17747</v>
      </c>
      <c r="B76" s="5">
        <v>68599</v>
      </c>
      <c r="C76" t="s">
        <v>115</v>
      </c>
      <c r="D76" t="s">
        <v>964</v>
      </c>
      <c r="E76" t="s">
        <v>22</v>
      </c>
      <c r="F76" t="s">
        <v>972</v>
      </c>
      <c r="G76" s="8">
        <v>105</v>
      </c>
      <c r="H76" s="5">
        <v>2</v>
      </c>
      <c r="I76">
        <v>105</v>
      </c>
      <c r="J76" s="7">
        <v>43642</v>
      </c>
      <c r="K76">
        <v>0.92</v>
      </c>
      <c r="L76" s="5">
        <v>1</v>
      </c>
      <c r="M76" s="5">
        <v>304</v>
      </c>
      <c r="N76" s="11">
        <v>0.38430612276401976</v>
      </c>
    </row>
    <row r="77" spans="1:14" x14ac:dyDescent="0.2">
      <c r="A77" s="5">
        <v>18127</v>
      </c>
      <c r="B77" s="5">
        <v>69829</v>
      </c>
      <c r="C77" t="s">
        <v>116</v>
      </c>
      <c r="D77" t="s">
        <v>16</v>
      </c>
      <c r="E77" t="s">
        <v>61</v>
      </c>
      <c r="F77" t="s">
        <v>970</v>
      </c>
      <c r="G77" s="8">
        <v>190</v>
      </c>
      <c r="H77" s="5">
        <v>5</v>
      </c>
      <c r="I77">
        <v>21</v>
      </c>
      <c r="J77" s="7">
        <v>43467</v>
      </c>
      <c r="K77">
        <v>0.2</v>
      </c>
      <c r="L77" s="5">
        <v>1</v>
      </c>
      <c r="M77" s="5">
        <v>224</v>
      </c>
      <c r="N77" s="11">
        <v>0.975136879711479</v>
      </c>
    </row>
    <row r="78" spans="1:14" x14ac:dyDescent="0.2">
      <c r="A78" s="5">
        <v>18152</v>
      </c>
      <c r="B78" s="5">
        <v>69942</v>
      </c>
      <c r="C78" t="s">
        <v>117</v>
      </c>
      <c r="D78" t="s">
        <v>16</v>
      </c>
      <c r="E78" t="s">
        <v>100</v>
      </c>
      <c r="F78" t="s">
        <v>972</v>
      </c>
      <c r="G78" s="8">
        <v>200</v>
      </c>
      <c r="H78" s="5">
        <v>1</v>
      </c>
      <c r="I78">
        <v>142</v>
      </c>
      <c r="J78" s="7">
        <v>43652</v>
      </c>
      <c r="K78">
        <v>1.5</v>
      </c>
      <c r="L78" s="5">
        <v>1</v>
      </c>
      <c r="M78" s="5">
        <v>322</v>
      </c>
      <c r="N78" s="11">
        <v>0.65201233888693555</v>
      </c>
    </row>
    <row r="79" spans="1:14" x14ac:dyDescent="0.2">
      <c r="A79" s="5">
        <v>18198</v>
      </c>
      <c r="B79" s="5">
        <v>70091</v>
      </c>
      <c r="C79" t="s">
        <v>119</v>
      </c>
      <c r="D79" t="s">
        <v>82</v>
      </c>
      <c r="E79" t="s">
        <v>118</v>
      </c>
      <c r="F79" t="s">
        <v>972</v>
      </c>
      <c r="G79" s="8">
        <v>70</v>
      </c>
      <c r="H79" s="5">
        <v>30</v>
      </c>
      <c r="I79">
        <v>25</v>
      </c>
      <c r="J79" s="7">
        <v>43616</v>
      </c>
      <c r="K79">
        <v>0.22</v>
      </c>
      <c r="L79" s="5">
        <v>1</v>
      </c>
      <c r="M79" s="5">
        <v>324</v>
      </c>
      <c r="N79" s="11">
        <v>0.81301721327333631</v>
      </c>
    </row>
    <row r="80" spans="1:14" x14ac:dyDescent="0.2">
      <c r="A80" s="5">
        <v>18590</v>
      </c>
      <c r="B80" s="5">
        <v>71512</v>
      </c>
      <c r="C80" t="s">
        <v>957</v>
      </c>
      <c r="D80" t="s">
        <v>964</v>
      </c>
      <c r="E80" t="s">
        <v>44</v>
      </c>
      <c r="F80" t="s">
        <v>972</v>
      </c>
      <c r="G80" s="8">
        <v>95</v>
      </c>
      <c r="H80" s="5">
        <v>3</v>
      </c>
      <c r="I80">
        <v>143</v>
      </c>
      <c r="J80" s="7">
        <v>43632</v>
      </c>
      <c r="K80">
        <v>1.28</v>
      </c>
      <c r="L80" s="5">
        <v>1</v>
      </c>
      <c r="M80" s="5">
        <v>132</v>
      </c>
      <c r="N80" s="11">
        <v>0.24058273221210336</v>
      </c>
    </row>
    <row r="81" spans="1:14" x14ac:dyDescent="0.2">
      <c r="A81" s="5">
        <v>18728</v>
      </c>
      <c r="B81" s="5">
        <v>71876</v>
      </c>
      <c r="C81" t="s">
        <v>958</v>
      </c>
      <c r="D81" t="s">
        <v>16</v>
      </c>
      <c r="E81" t="s">
        <v>46</v>
      </c>
      <c r="F81" t="s">
        <v>972</v>
      </c>
      <c r="G81" s="8">
        <v>150</v>
      </c>
      <c r="H81" s="5">
        <v>3</v>
      </c>
      <c r="I81">
        <v>167</v>
      </c>
      <c r="J81" s="7">
        <v>43613</v>
      </c>
      <c r="K81">
        <v>1.65</v>
      </c>
      <c r="L81" s="5">
        <v>1</v>
      </c>
      <c r="M81" s="5">
        <v>295</v>
      </c>
      <c r="N81" s="11">
        <v>0.78649722557137691</v>
      </c>
    </row>
    <row r="82" spans="1:14" x14ac:dyDescent="0.2">
      <c r="A82" s="5">
        <v>18764</v>
      </c>
      <c r="B82" s="5">
        <v>72014</v>
      </c>
      <c r="C82" t="s">
        <v>122</v>
      </c>
      <c r="D82" t="s">
        <v>964</v>
      </c>
      <c r="E82" t="s">
        <v>42</v>
      </c>
      <c r="F82" t="s">
        <v>972</v>
      </c>
      <c r="G82" s="8">
        <v>145</v>
      </c>
      <c r="H82" s="5">
        <v>3</v>
      </c>
      <c r="I82">
        <v>61</v>
      </c>
      <c r="J82" s="7">
        <v>43577</v>
      </c>
      <c r="K82">
        <v>0.54</v>
      </c>
      <c r="L82" s="5">
        <v>4</v>
      </c>
      <c r="M82" s="5">
        <v>238</v>
      </c>
      <c r="N82" s="11">
        <v>0.27183899839619963</v>
      </c>
    </row>
    <row r="83" spans="1:14" x14ac:dyDescent="0.2">
      <c r="A83" s="5">
        <v>18764</v>
      </c>
      <c r="B83" s="5">
        <v>73051</v>
      </c>
      <c r="C83" t="s">
        <v>959</v>
      </c>
      <c r="D83" t="s">
        <v>16</v>
      </c>
      <c r="E83" t="s">
        <v>20</v>
      </c>
      <c r="F83" t="s">
        <v>970</v>
      </c>
      <c r="G83" s="8">
        <v>110</v>
      </c>
      <c r="H83" s="5">
        <v>31</v>
      </c>
      <c r="I83">
        <v>54</v>
      </c>
      <c r="J83" s="7">
        <v>43547</v>
      </c>
      <c r="K83">
        <v>0.49</v>
      </c>
      <c r="L83" s="5">
        <v>1</v>
      </c>
      <c r="M83" s="5">
        <v>209</v>
      </c>
      <c r="N83" s="11">
        <v>0.11493543646848892</v>
      </c>
    </row>
    <row r="84" spans="1:14" x14ac:dyDescent="0.2">
      <c r="A84" s="5">
        <v>19159</v>
      </c>
      <c r="B84" s="5">
        <v>73128</v>
      </c>
      <c r="C84" t="s">
        <v>124</v>
      </c>
      <c r="D84" t="s">
        <v>16</v>
      </c>
      <c r="E84" t="s">
        <v>72</v>
      </c>
      <c r="F84" t="s">
        <v>970</v>
      </c>
      <c r="G84" s="8">
        <v>285</v>
      </c>
      <c r="H84" s="5">
        <v>5</v>
      </c>
      <c r="I84">
        <v>70</v>
      </c>
      <c r="J84" s="7">
        <v>43646</v>
      </c>
      <c r="K84">
        <v>0.62</v>
      </c>
      <c r="L84" s="5">
        <v>1</v>
      </c>
      <c r="M84" s="5">
        <v>328</v>
      </c>
      <c r="N84" s="11">
        <v>0.12120004659049965</v>
      </c>
    </row>
    <row r="85" spans="1:14" x14ac:dyDescent="0.2">
      <c r="A85" s="5">
        <v>19169</v>
      </c>
      <c r="B85" s="5">
        <v>73469</v>
      </c>
      <c r="C85" t="s">
        <v>125</v>
      </c>
      <c r="D85" t="s">
        <v>964</v>
      </c>
      <c r="E85" t="s">
        <v>71</v>
      </c>
      <c r="F85" t="s">
        <v>970</v>
      </c>
      <c r="G85" s="8">
        <v>130</v>
      </c>
      <c r="H85" s="5">
        <v>6</v>
      </c>
      <c r="I85">
        <v>16</v>
      </c>
      <c r="J85" s="7">
        <v>43631</v>
      </c>
      <c r="K85">
        <v>0.15</v>
      </c>
      <c r="L85" s="5">
        <v>1</v>
      </c>
      <c r="M85" s="5">
        <v>38</v>
      </c>
      <c r="N85" s="11">
        <v>0.27178240248681396</v>
      </c>
    </row>
    <row r="86" spans="1:14" x14ac:dyDescent="0.2">
      <c r="A86" s="5">
        <v>19282</v>
      </c>
      <c r="B86" s="5">
        <v>44263</v>
      </c>
      <c r="C86" t="s">
        <v>126</v>
      </c>
      <c r="D86" t="s">
        <v>16</v>
      </c>
      <c r="E86" t="s">
        <v>72</v>
      </c>
      <c r="F86" t="s">
        <v>972</v>
      </c>
      <c r="G86" s="8">
        <v>94</v>
      </c>
      <c r="H86" s="5">
        <v>30</v>
      </c>
      <c r="I86">
        <v>94</v>
      </c>
      <c r="J86" s="7">
        <v>43563</v>
      </c>
      <c r="K86">
        <v>0.84</v>
      </c>
      <c r="L86" s="5">
        <v>1</v>
      </c>
      <c r="M86" s="5">
        <v>188</v>
      </c>
      <c r="N86" s="11">
        <v>9.3630096551310826E-2</v>
      </c>
    </row>
    <row r="87" spans="1:14" x14ac:dyDescent="0.2">
      <c r="A87" s="5">
        <v>19319</v>
      </c>
      <c r="B87" s="5">
        <v>74303</v>
      </c>
      <c r="C87" t="s">
        <v>127</v>
      </c>
      <c r="D87" t="s">
        <v>964</v>
      </c>
      <c r="E87" t="s">
        <v>891</v>
      </c>
      <c r="F87" t="s">
        <v>970</v>
      </c>
      <c r="G87" s="8">
        <v>800</v>
      </c>
      <c r="H87" s="5">
        <v>1</v>
      </c>
      <c r="I87">
        <v>25</v>
      </c>
      <c r="J87" s="7">
        <v>42586</v>
      </c>
      <c r="K87">
        <v>0.24</v>
      </c>
      <c r="L87" s="5">
        <v>1</v>
      </c>
      <c r="M87" s="5">
        <v>7</v>
      </c>
      <c r="N87" s="11">
        <v>2.1243534957769206E-2</v>
      </c>
    </row>
    <row r="88" spans="1:14" x14ac:dyDescent="0.2">
      <c r="A88" s="5">
        <v>19601</v>
      </c>
      <c r="B88" s="5">
        <v>74857</v>
      </c>
      <c r="C88" t="s">
        <v>74</v>
      </c>
      <c r="D88" t="s">
        <v>964</v>
      </c>
      <c r="E88" t="s">
        <v>42</v>
      </c>
      <c r="F88" t="s">
        <v>970</v>
      </c>
      <c r="G88" s="8">
        <v>105</v>
      </c>
      <c r="H88" s="5">
        <v>3</v>
      </c>
      <c r="I88">
        <v>61</v>
      </c>
      <c r="J88" s="7">
        <v>43321</v>
      </c>
      <c r="K88">
        <v>0.53</v>
      </c>
      <c r="L88" s="5">
        <v>1</v>
      </c>
      <c r="M88" s="5">
        <v>272</v>
      </c>
      <c r="N88" s="11">
        <v>0.19945520078872847</v>
      </c>
    </row>
    <row r="89" spans="1:14" x14ac:dyDescent="0.2">
      <c r="A89" s="5">
        <v>19812</v>
      </c>
      <c r="B89" s="5">
        <v>62407</v>
      </c>
      <c r="C89" t="s">
        <v>128</v>
      </c>
      <c r="D89" t="s">
        <v>16</v>
      </c>
      <c r="E89" t="s">
        <v>61</v>
      </c>
      <c r="F89" t="s">
        <v>972</v>
      </c>
      <c r="G89" s="8">
        <v>60</v>
      </c>
      <c r="H89" s="5">
        <v>3</v>
      </c>
      <c r="I89">
        <v>194</v>
      </c>
      <c r="J89" s="7">
        <v>43646</v>
      </c>
      <c r="K89">
        <v>1.73</v>
      </c>
      <c r="L89" s="5">
        <v>1</v>
      </c>
      <c r="M89" s="5">
        <v>26</v>
      </c>
      <c r="N89" s="11">
        <v>0.42994628529057333</v>
      </c>
    </row>
    <row r="90" spans="1:14" x14ac:dyDescent="0.2">
      <c r="A90" s="5">
        <v>20299</v>
      </c>
      <c r="B90" s="5">
        <v>76627</v>
      </c>
      <c r="C90" t="s">
        <v>958</v>
      </c>
      <c r="D90" t="s">
        <v>16</v>
      </c>
      <c r="E90" t="s">
        <v>61</v>
      </c>
      <c r="F90" t="s">
        <v>972</v>
      </c>
      <c r="G90" s="8">
        <v>50</v>
      </c>
      <c r="H90" s="5">
        <v>1</v>
      </c>
      <c r="I90">
        <v>2</v>
      </c>
      <c r="J90" s="7">
        <v>42414</v>
      </c>
      <c r="K90">
        <v>0.05</v>
      </c>
      <c r="L90" s="5">
        <v>1</v>
      </c>
      <c r="M90" s="5">
        <v>0</v>
      </c>
      <c r="N90" s="11">
        <v>0.49042425852838134</v>
      </c>
    </row>
    <row r="91" spans="1:14" x14ac:dyDescent="0.2">
      <c r="A91" s="5">
        <v>20300</v>
      </c>
      <c r="B91" s="5">
        <v>72014</v>
      </c>
      <c r="C91" t="s">
        <v>129</v>
      </c>
      <c r="D91" t="s">
        <v>964</v>
      </c>
      <c r="E91" t="s">
        <v>42</v>
      </c>
      <c r="F91" t="s">
        <v>972</v>
      </c>
      <c r="G91" s="8">
        <v>85</v>
      </c>
      <c r="H91" s="5">
        <v>3</v>
      </c>
      <c r="I91">
        <v>174</v>
      </c>
      <c r="J91" s="7">
        <v>43638</v>
      </c>
      <c r="K91">
        <v>1.54</v>
      </c>
      <c r="L91" s="5">
        <v>4</v>
      </c>
      <c r="M91" s="5">
        <v>288</v>
      </c>
      <c r="N91" s="11">
        <v>0.42684734808504043</v>
      </c>
    </row>
    <row r="92" spans="1:14" x14ac:dyDescent="0.2">
      <c r="A92" s="5">
        <v>20611</v>
      </c>
      <c r="B92" s="5">
        <v>961342</v>
      </c>
      <c r="C92" t="s">
        <v>130</v>
      </c>
      <c r="D92" t="s">
        <v>964</v>
      </c>
      <c r="E92" t="s">
        <v>69</v>
      </c>
      <c r="F92" t="s">
        <v>972</v>
      </c>
      <c r="G92" s="8">
        <v>65</v>
      </c>
      <c r="H92" s="5">
        <v>4</v>
      </c>
      <c r="I92">
        <v>24</v>
      </c>
      <c r="J92" s="7">
        <v>43611</v>
      </c>
      <c r="K92">
        <v>0.28000000000000003</v>
      </c>
      <c r="L92" s="5">
        <v>1</v>
      </c>
      <c r="M92" s="5">
        <v>317</v>
      </c>
      <c r="N92" s="11">
        <v>0.37396032716930372</v>
      </c>
    </row>
    <row r="93" spans="1:14" x14ac:dyDescent="0.2">
      <c r="A93" s="5">
        <v>20724</v>
      </c>
      <c r="B93" s="5">
        <v>78460</v>
      </c>
      <c r="C93" t="s">
        <v>131</v>
      </c>
      <c r="D93" t="s">
        <v>964</v>
      </c>
      <c r="E93" t="s">
        <v>102</v>
      </c>
      <c r="F93" t="s">
        <v>970</v>
      </c>
      <c r="G93" s="8">
        <v>131</v>
      </c>
      <c r="H93" s="5">
        <v>4</v>
      </c>
      <c r="I93">
        <v>166</v>
      </c>
      <c r="J93" s="7">
        <v>43643</v>
      </c>
      <c r="K93">
        <v>3.4</v>
      </c>
      <c r="L93" s="5">
        <v>1</v>
      </c>
      <c r="M93" s="5">
        <v>207</v>
      </c>
      <c r="N93" s="11">
        <v>0.14952584372387268</v>
      </c>
    </row>
    <row r="94" spans="1:14" x14ac:dyDescent="0.2">
      <c r="A94" s="5">
        <v>20734</v>
      </c>
      <c r="B94" s="5">
        <v>51038</v>
      </c>
      <c r="C94" t="s">
        <v>132</v>
      </c>
      <c r="D94" t="s">
        <v>964</v>
      </c>
      <c r="E94" t="s">
        <v>22</v>
      </c>
      <c r="F94" t="s">
        <v>972</v>
      </c>
      <c r="G94" s="8">
        <v>98</v>
      </c>
      <c r="H94" s="5">
        <v>7</v>
      </c>
      <c r="I94">
        <v>16</v>
      </c>
      <c r="J94" s="7">
        <v>43616</v>
      </c>
      <c r="K94">
        <v>0.2</v>
      </c>
      <c r="L94" s="5">
        <v>6</v>
      </c>
      <c r="M94" s="5">
        <v>185</v>
      </c>
      <c r="N94" s="11">
        <v>0.73660019573186764</v>
      </c>
    </row>
    <row r="95" spans="1:14" x14ac:dyDescent="0.2">
      <c r="A95" s="5">
        <v>20755</v>
      </c>
      <c r="B95" s="5">
        <v>79070</v>
      </c>
      <c r="C95" t="s">
        <v>133</v>
      </c>
      <c r="D95" t="s">
        <v>964</v>
      </c>
      <c r="E95" t="s">
        <v>102</v>
      </c>
      <c r="F95" t="s">
        <v>970</v>
      </c>
      <c r="G95" s="8">
        <v>250</v>
      </c>
      <c r="H95" s="5">
        <v>7</v>
      </c>
      <c r="I95">
        <v>21</v>
      </c>
      <c r="J95" s="7">
        <v>43606</v>
      </c>
      <c r="K95">
        <v>0.3</v>
      </c>
      <c r="L95" s="5">
        <v>1</v>
      </c>
      <c r="M95" s="5">
        <v>158</v>
      </c>
      <c r="N95" s="11">
        <v>0.74005688919436852</v>
      </c>
    </row>
    <row r="96" spans="1:14" x14ac:dyDescent="0.2">
      <c r="A96" s="5">
        <v>20853</v>
      </c>
      <c r="B96" s="5">
        <v>79402</v>
      </c>
      <c r="C96" t="s">
        <v>68</v>
      </c>
      <c r="D96" t="s">
        <v>964</v>
      </c>
      <c r="E96" t="s">
        <v>42</v>
      </c>
      <c r="F96" t="s">
        <v>970</v>
      </c>
      <c r="G96" s="8">
        <v>100</v>
      </c>
      <c r="H96" s="5">
        <v>5</v>
      </c>
      <c r="I96">
        <v>168</v>
      </c>
      <c r="J96" s="7">
        <v>43303</v>
      </c>
      <c r="K96">
        <v>1.57</v>
      </c>
      <c r="L96" s="5">
        <v>1</v>
      </c>
      <c r="M96" s="5">
        <v>0</v>
      </c>
      <c r="N96" s="11">
        <v>0.83477869232511537</v>
      </c>
    </row>
    <row r="97" spans="1:14" x14ac:dyDescent="0.2">
      <c r="A97" s="5">
        <v>20913</v>
      </c>
      <c r="B97" s="5">
        <v>44145</v>
      </c>
      <c r="C97" t="s">
        <v>60</v>
      </c>
      <c r="D97" t="s">
        <v>964</v>
      </c>
      <c r="E97" t="s">
        <v>69</v>
      </c>
      <c r="F97" t="s">
        <v>970</v>
      </c>
      <c r="G97" s="8">
        <v>105</v>
      </c>
      <c r="H97" s="5">
        <v>3</v>
      </c>
      <c r="I97">
        <v>118</v>
      </c>
      <c r="J97" s="7">
        <v>43634</v>
      </c>
      <c r="K97">
        <v>1.05</v>
      </c>
      <c r="L97" s="5">
        <v>2</v>
      </c>
      <c r="M97" s="5">
        <v>9</v>
      </c>
      <c r="N97" s="11">
        <v>0.57088238124773727</v>
      </c>
    </row>
    <row r="98" spans="1:14" x14ac:dyDescent="0.2">
      <c r="A98" s="5">
        <v>21293</v>
      </c>
      <c r="B98" s="5">
        <v>42032</v>
      </c>
      <c r="C98" t="s">
        <v>134</v>
      </c>
      <c r="D98" t="s">
        <v>16</v>
      </c>
      <c r="E98" t="s">
        <v>966</v>
      </c>
      <c r="F98" t="s">
        <v>970</v>
      </c>
      <c r="G98" s="8">
        <v>140</v>
      </c>
      <c r="H98" s="5">
        <v>3</v>
      </c>
      <c r="I98">
        <v>81</v>
      </c>
      <c r="J98" s="7">
        <v>43653</v>
      </c>
      <c r="K98">
        <v>0.71</v>
      </c>
      <c r="L98" s="5">
        <v>1</v>
      </c>
      <c r="M98" s="5">
        <v>198</v>
      </c>
      <c r="N98" s="11">
        <v>0.49245053302066222</v>
      </c>
    </row>
    <row r="99" spans="1:14" x14ac:dyDescent="0.2">
      <c r="A99" s="5">
        <v>21456</v>
      </c>
      <c r="B99" s="5">
        <v>82685</v>
      </c>
      <c r="C99" t="s">
        <v>135</v>
      </c>
      <c r="D99" t="s">
        <v>16</v>
      </c>
      <c r="E99" t="s">
        <v>20</v>
      </c>
      <c r="F99" t="s">
        <v>972</v>
      </c>
      <c r="G99" s="8">
        <v>89</v>
      </c>
      <c r="H99" s="5">
        <v>1</v>
      </c>
      <c r="I99">
        <v>1</v>
      </c>
      <c r="J99" s="7">
        <v>43382</v>
      </c>
      <c r="K99">
        <v>0.11</v>
      </c>
      <c r="L99" s="5">
        <v>1</v>
      </c>
      <c r="M99" s="5">
        <v>365</v>
      </c>
      <c r="N99" s="11">
        <v>0.49624996205665139</v>
      </c>
    </row>
    <row r="100" spans="1:14" x14ac:dyDescent="0.2">
      <c r="A100" s="5">
        <v>20913</v>
      </c>
      <c r="B100" s="5">
        <v>83257</v>
      </c>
      <c r="C100" t="s">
        <v>136</v>
      </c>
      <c r="D100" t="s">
        <v>16</v>
      </c>
      <c r="E100" t="s">
        <v>46</v>
      </c>
      <c r="F100" t="s">
        <v>972</v>
      </c>
      <c r="G100" s="8">
        <v>98</v>
      </c>
      <c r="H100" s="5">
        <v>30</v>
      </c>
      <c r="I100">
        <v>30</v>
      </c>
      <c r="J100" s="7">
        <v>43586</v>
      </c>
      <c r="K100">
        <v>0.27</v>
      </c>
      <c r="L100" s="5">
        <v>2</v>
      </c>
      <c r="M100" s="5">
        <v>364</v>
      </c>
      <c r="N100" s="11">
        <v>0.9802189217116285</v>
      </c>
    </row>
    <row r="101" spans="1:14" x14ac:dyDescent="0.2">
      <c r="A101" s="5">
        <v>22911</v>
      </c>
      <c r="B101" s="5">
        <v>87773</v>
      </c>
      <c r="C101" t="s">
        <v>62</v>
      </c>
      <c r="D101" t="s">
        <v>964</v>
      </c>
      <c r="E101" t="s">
        <v>28</v>
      </c>
      <c r="F101" t="s">
        <v>970</v>
      </c>
      <c r="G101" s="8">
        <v>125</v>
      </c>
      <c r="H101" s="5">
        <v>7</v>
      </c>
      <c r="I101">
        <v>139</v>
      </c>
      <c r="J101" s="7">
        <v>43401</v>
      </c>
      <c r="K101">
        <v>1.23</v>
      </c>
      <c r="L101" s="5">
        <v>2</v>
      </c>
      <c r="M101" s="5">
        <v>311</v>
      </c>
      <c r="N101" s="11">
        <v>0.23821133198504685</v>
      </c>
    </row>
    <row r="102" spans="1:14" x14ac:dyDescent="0.2">
      <c r="A102" s="5">
        <v>22918</v>
      </c>
      <c r="B102" s="5">
        <v>32294</v>
      </c>
      <c r="C102" t="s">
        <v>137</v>
      </c>
      <c r="D102" t="s">
        <v>16</v>
      </c>
      <c r="E102" t="s">
        <v>20</v>
      </c>
      <c r="F102" t="s">
        <v>972</v>
      </c>
      <c r="G102" s="8">
        <v>60</v>
      </c>
      <c r="H102" s="5">
        <v>3</v>
      </c>
      <c r="I102">
        <v>11</v>
      </c>
      <c r="J102" s="7">
        <v>43468</v>
      </c>
      <c r="K102">
        <v>0.87</v>
      </c>
      <c r="L102" s="5">
        <v>3</v>
      </c>
      <c r="M102" s="5">
        <v>219</v>
      </c>
      <c r="N102" s="11">
        <v>0.965410905614839</v>
      </c>
    </row>
    <row r="103" spans="1:14" x14ac:dyDescent="0.2">
      <c r="A103" s="5">
        <v>23135</v>
      </c>
      <c r="B103" s="5">
        <v>11481</v>
      </c>
      <c r="C103" t="s">
        <v>139</v>
      </c>
      <c r="D103" t="s">
        <v>964</v>
      </c>
      <c r="E103" t="s">
        <v>138</v>
      </c>
      <c r="F103" t="s">
        <v>970</v>
      </c>
      <c r="G103" s="8">
        <v>175</v>
      </c>
      <c r="H103" s="5">
        <v>2</v>
      </c>
      <c r="I103">
        <v>233</v>
      </c>
      <c r="J103" s="7">
        <v>43640</v>
      </c>
      <c r="K103">
        <v>2.09</v>
      </c>
      <c r="L103" s="5">
        <v>3</v>
      </c>
      <c r="M103" s="5">
        <v>342</v>
      </c>
      <c r="N103" s="11">
        <v>0.5647751085501338</v>
      </c>
    </row>
    <row r="104" spans="1:14" x14ac:dyDescent="0.2">
      <c r="A104" s="5">
        <v>23501</v>
      </c>
      <c r="B104" s="5">
        <v>63318</v>
      </c>
      <c r="C104" t="s">
        <v>140</v>
      </c>
      <c r="D104" t="s">
        <v>16</v>
      </c>
      <c r="E104" t="s">
        <v>113</v>
      </c>
      <c r="F104" t="s">
        <v>972</v>
      </c>
      <c r="G104" s="8">
        <v>65</v>
      </c>
      <c r="H104" s="5">
        <v>2</v>
      </c>
      <c r="I104">
        <v>68</v>
      </c>
      <c r="J104" s="7">
        <v>41214</v>
      </c>
      <c r="K104">
        <v>0.6</v>
      </c>
      <c r="L104" s="5">
        <v>1</v>
      </c>
      <c r="M104" s="5">
        <v>312</v>
      </c>
      <c r="N104" s="11">
        <v>0.2910781293865693</v>
      </c>
    </row>
    <row r="105" spans="1:14" x14ac:dyDescent="0.2">
      <c r="A105" s="5">
        <v>23686</v>
      </c>
      <c r="B105" s="5">
        <v>93790</v>
      </c>
      <c r="C105" t="s">
        <v>141</v>
      </c>
      <c r="D105" t="s">
        <v>16</v>
      </c>
      <c r="E105" t="s">
        <v>40</v>
      </c>
      <c r="F105" t="s">
        <v>970</v>
      </c>
      <c r="G105" s="8">
        <v>500</v>
      </c>
      <c r="H105" s="5">
        <v>4</v>
      </c>
      <c r="I105">
        <v>46</v>
      </c>
      <c r="J105" s="7">
        <v>43603</v>
      </c>
      <c r="K105">
        <v>0.55000000000000004</v>
      </c>
      <c r="L105" s="5">
        <v>2</v>
      </c>
      <c r="M105" s="5">
        <v>243</v>
      </c>
      <c r="N105" s="11">
        <v>0.4419685447551831</v>
      </c>
    </row>
    <row r="106" spans="1:14" x14ac:dyDescent="0.2">
      <c r="A106" s="5">
        <v>24143</v>
      </c>
      <c r="B106" s="5">
        <v>97219</v>
      </c>
      <c r="C106" t="s">
        <v>142</v>
      </c>
      <c r="D106" t="s">
        <v>964</v>
      </c>
      <c r="E106" t="s">
        <v>42</v>
      </c>
      <c r="F106" t="s">
        <v>972</v>
      </c>
      <c r="G106" s="8">
        <v>101</v>
      </c>
      <c r="H106" s="5">
        <v>3</v>
      </c>
      <c r="I106">
        <v>335</v>
      </c>
      <c r="J106" s="7">
        <v>43614</v>
      </c>
      <c r="K106">
        <v>3.02</v>
      </c>
      <c r="L106" s="5">
        <v>1</v>
      </c>
      <c r="M106" s="5">
        <v>152</v>
      </c>
      <c r="N106" s="11">
        <v>0.11434455401029753</v>
      </c>
    </row>
    <row r="107" spans="1:14" x14ac:dyDescent="0.2">
      <c r="A107" s="5">
        <v>24285</v>
      </c>
      <c r="B107" s="5">
        <v>97797</v>
      </c>
      <c r="C107" t="s">
        <v>136</v>
      </c>
      <c r="D107" t="s">
        <v>964</v>
      </c>
      <c r="E107" t="s">
        <v>52</v>
      </c>
      <c r="F107" t="s">
        <v>970</v>
      </c>
      <c r="G107" s="8">
        <v>220</v>
      </c>
      <c r="H107" s="5">
        <v>30</v>
      </c>
      <c r="I107">
        <v>88</v>
      </c>
      <c r="J107" s="7">
        <v>43406</v>
      </c>
      <c r="K107">
        <v>0.79</v>
      </c>
      <c r="L107" s="5">
        <v>1</v>
      </c>
      <c r="M107" s="5">
        <v>9</v>
      </c>
      <c r="N107" s="11">
        <v>0.32595593784063326</v>
      </c>
    </row>
    <row r="108" spans="1:14" x14ac:dyDescent="0.2">
      <c r="A108" s="5">
        <v>25235</v>
      </c>
      <c r="B108" s="5">
        <v>87773</v>
      </c>
      <c r="C108" t="s">
        <v>143</v>
      </c>
      <c r="D108" t="s">
        <v>964</v>
      </c>
      <c r="E108" t="s">
        <v>28</v>
      </c>
      <c r="F108" t="s">
        <v>970</v>
      </c>
      <c r="G108" s="8">
        <v>125</v>
      </c>
      <c r="H108" s="5">
        <v>90</v>
      </c>
      <c r="I108">
        <v>162</v>
      </c>
      <c r="J108" s="7">
        <v>43644</v>
      </c>
      <c r="K108">
        <v>1.46</v>
      </c>
      <c r="L108" s="5">
        <v>2</v>
      </c>
      <c r="M108" s="5">
        <v>137</v>
      </c>
      <c r="N108" s="11">
        <v>0.27514506496646085</v>
      </c>
    </row>
    <row r="109" spans="1:14" x14ac:dyDescent="0.2">
      <c r="A109" s="5">
        <v>23686</v>
      </c>
      <c r="B109" s="5">
        <v>105538</v>
      </c>
      <c r="C109" t="s">
        <v>144</v>
      </c>
      <c r="D109" t="s">
        <v>964</v>
      </c>
      <c r="E109" t="s">
        <v>42</v>
      </c>
      <c r="F109" t="s">
        <v>970</v>
      </c>
      <c r="G109" s="8">
        <v>80</v>
      </c>
      <c r="H109" s="5">
        <v>30</v>
      </c>
      <c r="I109">
        <v>29</v>
      </c>
      <c r="J109" s="7">
        <v>43246</v>
      </c>
      <c r="K109">
        <v>0.4</v>
      </c>
      <c r="L109" s="5">
        <v>1</v>
      </c>
      <c r="M109" s="5">
        <v>222</v>
      </c>
      <c r="N109" s="11">
        <v>0.21024005056400641</v>
      </c>
    </row>
    <row r="110" spans="1:14" x14ac:dyDescent="0.2">
      <c r="A110" s="5">
        <v>24143</v>
      </c>
      <c r="B110" s="5">
        <v>107628</v>
      </c>
      <c r="C110" t="s">
        <v>145</v>
      </c>
      <c r="D110" t="s">
        <v>16</v>
      </c>
      <c r="E110" t="s">
        <v>20</v>
      </c>
      <c r="F110" t="s">
        <v>972</v>
      </c>
      <c r="G110" s="8">
        <v>100</v>
      </c>
      <c r="H110" s="5">
        <v>2</v>
      </c>
      <c r="I110">
        <v>170</v>
      </c>
      <c r="J110" s="7">
        <v>43639</v>
      </c>
      <c r="K110">
        <v>1.61</v>
      </c>
      <c r="L110" s="5">
        <v>1</v>
      </c>
      <c r="M110" s="5">
        <v>346</v>
      </c>
      <c r="N110" s="11">
        <v>7.3374965800193648E-3</v>
      </c>
    </row>
    <row r="111" spans="1:14" x14ac:dyDescent="0.2">
      <c r="A111" s="5">
        <v>24285</v>
      </c>
      <c r="B111" s="5">
        <v>109589</v>
      </c>
      <c r="C111" t="s">
        <v>94</v>
      </c>
      <c r="D111" t="s">
        <v>964</v>
      </c>
      <c r="E111" t="s">
        <v>146</v>
      </c>
      <c r="F111" t="s">
        <v>970</v>
      </c>
      <c r="G111" s="8">
        <v>200</v>
      </c>
      <c r="H111" s="5">
        <v>30</v>
      </c>
      <c r="I111">
        <v>19</v>
      </c>
      <c r="J111" s="7">
        <v>42811</v>
      </c>
      <c r="K111">
        <v>0.2</v>
      </c>
      <c r="L111" s="5">
        <v>1</v>
      </c>
      <c r="M111" s="5">
        <v>208</v>
      </c>
      <c r="N111" s="11">
        <v>5.6443614376239792E-2</v>
      </c>
    </row>
    <row r="112" spans="1:14" x14ac:dyDescent="0.2">
      <c r="A112" s="5">
        <v>25235</v>
      </c>
      <c r="B112" s="5">
        <v>59734</v>
      </c>
      <c r="C112" t="s">
        <v>131</v>
      </c>
      <c r="D112" t="s">
        <v>16</v>
      </c>
      <c r="E112" t="s">
        <v>965</v>
      </c>
      <c r="F112" t="s">
        <v>972</v>
      </c>
      <c r="G112" s="8">
        <v>59</v>
      </c>
      <c r="H112" s="5">
        <v>2</v>
      </c>
      <c r="I112">
        <v>334</v>
      </c>
      <c r="J112" s="7">
        <v>43632</v>
      </c>
      <c r="K112">
        <v>3</v>
      </c>
      <c r="L112" s="5">
        <v>2</v>
      </c>
      <c r="M112" s="5">
        <v>279</v>
      </c>
      <c r="N112" s="11">
        <v>0.26110388886142766</v>
      </c>
    </row>
    <row r="113" spans="1:14" x14ac:dyDescent="0.2">
      <c r="A113" s="5">
        <v>31902</v>
      </c>
      <c r="B113" s="5">
        <v>51038</v>
      </c>
      <c r="C113" t="s">
        <v>147</v>
      </c>
      <c r="D113" t="s">
        <v>964</v>
      </c>
      <c r="E113" t="s">
        <v>22</v>
      </c>
      <c r="F113" t="s">
        <v>972</v>
      </c>
      <c r="G113" s="8">
        <v>125</v>
      </c>
      <c r="H113" s="5">
        <v>2</v>
      </c>
      <c r="I113">
        <v>19</v>
      </c>
      <c r="J113" s="7">
        <v>43618</v>
      </c>
      <c r="K113">
        <v>0.2</v>
      </c>
      <c r="L113" s="5">
        <v>6</v>
      </c>
      <c r="M113" s="5">
        <v>250</v>
      </c>
      <c r="N113" s="11">
        <v>5.1835862108755681E-2</v>
      </c>
    </row>
    <row r="114" spans="1:14" x14ac:dyDescent="0.2">
      <c r="A114" s="5">
        <v>31994</v>
      </c>
      <c r="B114" s="5">
        <v>112793</v>
      </c>
      <c r="C114" t="s">
        <v>148</v>
      </c>
      <c r="D114" t="s">
        <v>16</v>
      </c>
      <c r="E114" t="s">
        <v>61</v>
      </c>
      <c r="F114" t="s">
        <v>970</v>
      </c>
      <c r="G114" s="8">
        <v>140</v>
      </c>
      <c r="H114" s="5">
        <v>7</v>
      </c>
      <c r="I114">
        <v>12</v>
      </c>
      <c r="J114" s="7">
        <v>43080</v>
      </c>
      <c r="K114">
        <v>0.13</v>
      </c>
      <c r="L114" s="5">
        <v>1</v>
      </c>
      <c r="M114" s="5">
        <v>164</v>
      </c>
      <c r="N114" s="11">
        <v>0.40007724229559782</v>
      </c>
    </row>
    <row r="115" spans="1:14" x14ac:dyDescent="0.2">
      <c r="A115" s="5">
        <v>32023</v>
      </c>
      <c r="B115" s="5">
        <v>42273</v>
      </c>
      <c r="C115" t="s">
        <v>149</v>
      </c>
      <c r="D115" t="s">
        <v>964</v>
      </c>
      <c r="E115" t="s">
        <v>37</v>
      </c>
      <c r="F115" t="s">
        <v>970</v>
      </c>
      <c r="G115" s="8">
        <v>120</v>
      </c>
      <c r="H115" s="5">
        <v>30</v>
      </c>
      <c r="I115">
        <v>467</v>
      </c>
      <c r="J115" s="7">
        <v>43464</v>
      </c>
      <c r="K115">
        <v>4.22</v>
      </c>
      <c r="L115" s="5">
        <v>2</v>
      </c>
      <c r="M115" s="5">
        <v>192</v>
      </c>
      <c r="N115" s="11">
        <v>3.4696889695389865E-2</v>
      </c>
    </row>
    <row r="116" spans="1:14" x14ac:dyDescent="0.2">
      <c r="A116" s="5">
        <v>32037</v>
      </c>
      <c r="B116" s="5">
        <v>72062</v>
      </c>
      <c r="C116" t="s">
        <v>150</v>
      </c>
      <c r="D116" t="s">
        <v>16</v>
      </c>
      <c r="E116" t="s">
        <v>61</v>
      </c>
      <c r="F116" t="s">
        <v>970</v>
      </c>
      <c r="G116" s="8">
        <v>350</v>
      </c>
      <c r="H116" s="5">
        <v>2</v>
      </c>
      <c r="I116">
        <v>7</v>
      </c>
      <c r="J116" s="7">
        <v>42956</v>
      </c>
      <c r="K116">
        <v>0.06</v>
      </c>
      <c r="L116" s="5">
        <v>4</v>
      </c>
      <c r="M116" s="5">
        <v>298</v>
      </c>
      <c r="N116" s="11">
        <v>0.56800802299421915</v>
      </c>
    </row>
    <row r="117" spans="1:14" x14ac:dyDescent="0.2">
      <c r="A117" s="5">
        <v>32100</v>
      </c>
      <c r="B117" s="5">
        <v>115157</v>
      </c>
      <c r="C117" t="s">
        <v>151</v>
      </c>
      <c r="D117" t="s">
        <v>16</v>
      </c>
      <c r="E117" t="s">
        <v>91</v>
      </c>
      <c r="F117" t="s">
        <v>970</v>
      </c>
      <c r="G117" s="8">
        <v>199</v>
      </c>
      <c r="H117" s="5">
        <v>5</v>
      </c>
      <c r="I117">
        <v>38</v>
      </c>
      <c r="J117" s="7">
        <v>42340</v>
      </c>
      <c r="K117">
        <v>0.38</v>
      </c>
      <c r="L117" s="5">
        <v>1</v>
      </c>
      <c r="M117" s="5">
        <v>260</v>
      </c>
      <c r="N117" s="11">
        <v>0.66029770473560723</v>
      </c>
    </row>
    <row r="118" spans="1:14" x14ac:dyDescent="0.2">
      <c r="A118" s="5">
        <v>32289</v>
      </c>
      <c r="B118" s="5">
        <v>115307</v>
      </c>
      <c r="C118" t="s">
        <v>152</v>
      </c>
      <c r="D118" t="s">
        <v>964</v>
      </c>
      <c r="E118" t="s">
        <v>42</v>
      </c>
      <c r="F118" t="s">
        <v>970</v>
      </c>
      <c r="G118" s="8">
        <v>325</v>
      </c>
      <c r="H118" s="5">
        <v>3</v>
      </c>
      <c r="I118">
        <v>324</v>
      </c>
      <c r="J118" s="7">
        <v>43639</v>
      </c>
      <c r="K118">
        <v>3.01</v>
      </c>
      <c r="L118" s="5">
        <v>1</v>
      </c>
      <c r="M118" s="5">
        <v>107</v>
      </c>
      <c r="N118" s="11">
        <v>0.93395998167019967</v>
      </c>
    </row>
    <row r="119" spans="1:14" x14ac:dyDescent="0.2">
      <c r="A119" s="5">
        <v>32331</v>
      </c>
      <c r="B119" s="5">
        <v>115560</v>
      </c>
      <c r="C119" t="s">
        <v>149</v>
      </c>
      <c r="D119" t="s">
        <v>16</v>
      </c>
      <c r="E119" t="s">
        <v>966</v>
      </c>
      <c r="F119" t="s">
        <v>970</v>
      </c>
      <c r="G119" s="8">
        <v>235</v>
      </c>
      <c r="H119" s="5">
        <v>6</v>
      </c>
      <c r="I119">
        <v>27</v>
      </c>
      <c r="J119" s="7">
        <v>43582</v>
      </c>
      <c r="K119">
        <v>0.27</v>
      </c>
      <c r="L119" s="5">
        <v>1</v>
      </c>
      <c r="M119" s="5">
        <v>199</v>
      </c>
      <c r="N119" s="11">
        <v>0.30707687747712897</v>
      </c>
    </row>
    <row r="120" spans="1:14" x14ac:dyDescent="0.2">
      <c r="A120" s="5">
        <v>32363</v>
      </c>
      <c r="B120" s="5">
        <v>72062</v>
      </c>
      <c r="C120" t="s">
        <v>153</v>
      </c>
      <c r="D120" t="s">
        <v>16</v>
      </c>
      <c r="E120" t="s">
        <v>61</v>
      </c>
      <c r="F120" t="s">
        <v>970</v>
      </c>
      <c r="G120" s="8">
        <v>225</v>
      </c>
      <c r="H120" s="5">
        <v>1</v>
      </c>
      <c r="I120">
        <v>115</v>
      </c>
      <c r="J120" s="7">
        <v>43623</v>
      </c>
      <c r="K120">
        <v>1.05</v>
      </c>
      <c r="L120" s="5">
        <v>4</v>
      </c>
      <c r="M120" s="5">
        <v>299</v>
      </c>
      <c r="N120" s="11">
        <v>0.92731718612645109</v>
      </c>
    </row>
    <row r="121" spans="1:14" x14ac:dyDescent="0.2">
      <c r="A121" s="5">
        <v>32965</v>
      </c>
      <c r="B121" s="5">
        <v>118971</v>
      </c>
      <c r="C121" t="s">
        <v>154</v>
      </c>
      <c r="D121" t="s">
        <v>964</v>
      </c>
      <c r="E121" t="s">
        <v>37</v>
      </c>
      <c r="F121" t="s">
        <v>972</v>
      </c>
      <c r="G121" s="8">
        <v>99</v>
      </c>
      <c r="H121" s="5">
        <v>2</v>
      </c>
      <c r="I121">
        <v>354</v>
      </c>
      <c r="J121" s="7">
        <v>43605</v>
      </c>
      <c r="K121">
        <v>3.2</v>
      </c>
      <c r="L121" s="5">
        <v>3</v>
      </c>
      <c r="M121" s="5">
        <v>20</v>
      </c>
      <c r="N121" s="11">
        <v>9.6791117542830096E-2</v>
      </c>
    </row>
    <row r="122" spans="1:14" x14ac:dyDescent="0.2">
      <c r="A122" s="5">
        <v>31902</v>
      </c>
      <c r="B122" s="5">
        <v>119510</v>
      </c>
      <c r="C122" t="s">
        <v>155</v>
      </c>
      <c r="D122" t="s">
        <v>16</v>
      </c>
      <c r="E122" t="s">
        <v>20</v>
      </c>
      <c r="F122" t="s">
        <v>970</v>
      </c>
      <c r="G122" s="8">
        <v>170</v>
      </c>
      <c r="H122" s="5">
        <v>2</v>
      </c>
      <c r="I122">
        <v>195</v>
      </c>
      <c r="J122" s="7">
        <v>43647</v>
      </c>
      <c r="K122">
        <v>2.0299999999999998</v>
      </c>
      <c r="L122" s="5">
        <v>1</v>
      </c>
      <c r="M122" s="5">
        <v>318</v>
      </c>
      <c r="N122" s="11">
        <v>0.30731222800628633</v>
      </c>
    </row>
    <row r="123" spans="1:14" x14ac:dyDescent="0.2">
      <c r="A123" s="5">
        <v>31994</v>
      </c>
      <c r="B123" s="5">
        <v>119588</v>
      </c>
      <c r="C123" t="s">
        <v>156</v>
      </c>
      <c r="D123" t="s">
        <v>964</v>
      </c>
      <c r="E123" t="s">
        <v>37</v>
      </c>
      <c r="F123" t="s">
        <v>970</v>
      </c>
      <c r="G123" s="8">
        <v>400</v>
      </c>
      <c r="H123" s="5">
        <v>2</v>
      </c>
      <c r="I123">
        <v>16</v>
      </c>
      <c r="J123" s="7">
        <v>43464</v>
      </c>
      <c r="K123">
        <v>0.24</v>
      </c>
      <c r="L123" s="5">
        <v>2</v>
      </c>
      <c r="M123" s="5">
        <v>216</v>
      </c>
      <c r="N123" s="11">
        <v>0.18208909427080933</v>
      </c>
    </row>
    <row r="124" spans="1:14" x14ac:dyDescent="0.2">
      <c r="A124" s="5">
        <v>32023</v>
      </c>
      <c r="B124" s="5">
        <v>119900</v>
      </c>
      <c r="C124" t="s">
        <v>157</v>
      </c>
      <c r="D124" t="s">
        <v>16</v>
      </c>
      <c r="E124" t="s">
        <v>966</v>
      </c>
      <c r="F124" t="s">
        <v>970</v>
      </c>
      <c r="G124" s="8">
        <v>170</v>
      </c>
      <c r="H124" s="5">
        <v>7</v>
      </c>
      <c r="I124">
        <v>13</v>
      </c>
      <c r="J124" s="7">
        <v>43642</v>
      </c>
      <c r="K124">
        <v>0.12</v>
      </c>
      <c r="L124" s="5">
        <v>1</v>
      </c>
      <c r="M124" s="5">
        <v>224</v>
      </c>
      <c r="N124" s="11">
        <v>0.93132577148193563</v>
      </c>
    </row>
    <row r="125" spans="1:14" x14ac:dyDescent="0.2">
      <c r="A125" s="5">
        <v>32037</v>
      </c>
      <c r="B125" s="5">
        <v>120223</v>
      </c>
      <c r="C125" t="s">
        <v>158</v>
      </c>
      <c r="D125" t="s">
        <v>16</v>
      </c>
      <c r="E125" t="s">
        <v>61</v>
      </c>
      <c r="F125" t="s">
        <v>970</v>
      </c>
      <c r="G125" s="8">
        <v>100</v>
      </c>
      <c r="H125" s="5">
        <v>4</v>
      </c>
      <c r="I125">
        <v>25</v>
      </c>
      <c r="J125" s="7">
        <v>40887</v>
      </c>
      <c r="K125">
        <v>0.23</v>
      </c>
      <c r="L125" s="5">
        <v>1</v>
      </c>
      <c r="M125" s="5">
        <v>0</v>
      </c>
      <c r="N125" s="11">
        <v>0.85702979094561005</v>
      </c>
    </row>
    <row r="126" spans="1:14" x14ac:dyDescent="0.2">
      <c r="A126" s="5">
        <v>32100</v>
      </c>
      <c r="B126" s="5">
        <v>65091</v>
      </c>
      <c r="C126" t="s">
        <v>159</v>
      </c>
      <c r="D126" t="s">
        <v>964</v>
      </c>
      <c r="E126" t="s">
        <v>80</v>
      </c>
      <c r="F126" t="s">
        <v>972</v>
      </c>
      <c r="G126" s="8">
        <v>75</v>
      </c>
      <c r="H126" s="5">
        <v>2</v>
      </c>
      <c r="I126">
        <v>9</v>
      </c>
      <c r="J126" s="7">
        <v>43378</v>
      </c>
      <c r="K126">
        <v>0.08</v>
      </c>
      <c r="L126" s="5">
        <v>1</v>
      </c>
      <c r="M126" s="5">
        <v>324</v>
      </c>
      <c r="N126" s="11">
        <v>0.30822267019145544</v>
      </c>
    </row>
    <row r="127" spans="1:14" x14ac:dyDescent="0.2">
      <c r="A127" s="5">
        <v>32289</v>
      </c>
      <c r="B127" s="5">
        <v>6197784</v>
      </c>
      <c r="C127" t="s">
        <v>160</v>
      </c>
      <c r="D127" t="s">
        <v>964</v>
      </c>
      <c r="E127" t="s">
        <v>42</v>
      </c>
      <c r="F127" t="s">
        <v>972</v>
      </c>
      <c r="G127" s="8">
        <v>90</v>
      </c>
      <c r="H127" s="5">
        <v>1</v>
      </c>
      <c r="I127">
        <v>9</v>
      </c>
      <c r="J127" s="7">
        <v>40804</v>
      </c>
      <c r="K127">
        <v>0.08</v>
      </c>
      <c r="L127" s="5">
        <v>1</v>
      </c>
      <c r="M127" s="5">
        <v>245</v>
      </c>
      <c r="N127" s="11">
        <v>0.90104537077221136</v>
      </c>
    </row>
    <row r="128" spans="1:14" x14ac:dyDescent="0.2">
      <c r="A128" s="5">
        <v>32331</v>
      </c>
      <c r="B128" s="5">
        <v>124352</v>
      </c>
      <c r="C128" t="s">
        <v>161</v>
      </c>
      <c r="D128" t="s">
        <v>16</v>
      </c>
      <c r="E128" t="s">
        <v>100</v>
      </c>
      <c r="F128" t="s">
        <v>970</v>
      </c>
      <c r="G128" s="8">
        <v>150</v>
      </c>
      <c r="H128" s="5">
        <v>5</v>
      </c>
      <c r="I128">
        <v>21</v>
      </c>
      <c r="J128" s="7">
        <v>42962</v>
      </c>
      <c r="K128">
        <v>0.19</v>
      </c>
      <c r="L128" s="5">
        <v>1</v>
      </c>
      <c r="M128" s="5">
        <v>189</v>
      </c>
      <c r="N128" s="11">
        <v>0.42605617712518862</v>
      </c>
    </row>
    <row r="129" spans="1:14" x14ac:dyDescent="0.2">
      <c r="A129" s="5">
        <v>32363</v>
      </c>
      <c r="B129" s="5">
        <v>124797</v>
      </c>
      <c r="C129" t="s">
        <v>66</v>
      </c>
      <c r="D129" t="s">
        <v>16</v>
      </c>
      <c r="E129" t="s">
        <v>113</v>
      </c>
      <c r="F129" t="s">
        <v>972</v>
      </c>
      <c r="G129" s="8">
        <v>85</v>
      </c>
      <c r="H129" s="5">
        <v>15</v>
      </c>
      <c r="I129">
        <v>36</v>
      </c>
      <c r="J129" s="7">
        <v>42964</v>
      </c>
      <c r="K129">
        <v>0.33</v>
      </c>
      <c r="L129" s="5">
        <v>1</v>
      </c>
      <c r="M129" s="5">
        <v>307</v>
      </c>
      <c r="N129" s="11">
        <v>0.99563392667138007</v>
      </c>
    </row>
    <row r="130" spans="1:14" x14ac:dyDescent="0.2">
      <c r="A130" s="5">
        <v>32965</v>
      </c>
      <c r="B130" s="5">
        <v>35935</v>
      </c>
      <c r="C130" t="s">
        <v>162</v>
      </c>
      <c r="D130" t="s">
        <v>964</v>
      </c>
      <c r="E130" t="s">
        <v>28</v>
      </c>
      <c r="F130" t="s">
        <v>972</v>
      </c>
      <c r="G130" s="8">
        <v>70</v>
      </c>
      <c r="H130" s="5">
        <v>3</v>
      </c>
      <c r="I130">
        <v>63</v>
      </c>
      <c r="J130" s="7">
        <v>43599</v>
      </c>
      <c r="K130">
        <v>0.57999999999999996</v>
      </c>
      <c r="L130" s="5">
        <v>2</v>
      </c>
      <c r="M130" s="5">
        <v>310</v>
      </c>
      <c r="N130" s="11">
        <v>0.42979481067590253</v>
      </c>
    </row>
    <row r="131" spans="1:14" x14ac:dyDescent="0.2">
      <c r="A131" s="5">
        <v>29455</v>
      </c>
      <c r="B131" s="5">
        <v>126607</v>
      </c>
      <c r="C131" t="s">
        <v>25</v>
      </c>
      <c r="D131" t="s">
        <v>16</v>
      </c>
      <c r="E131" t="s">
        <v>20</v>
      </c>
      <c r="F131" t="s">
        <v>970</v>
      </c>
      <c r="G131" s="8">
        <v>120</v>
      </c>
      <c r="H131" s="5">
        <v>3</v>
      </c>
      <c r="I131">
        <v>155</v>
      </c>
      <c r="J131" s="7">
        <v>43636</v>
      </c>
      <c r="K131">
        <v>1.42</v>
      </c>
      <c r="L131" s="5">
        <v>3</v>
      </c>
      <c r="M131" s="5">
        <v>213</v>
      </c>
      <c r="N131" s="11">
        <v>0.95187208069069451</v>
      </c>
    </row>
    <row r="132" spans="1:14" x14ac:dyDescent="0.2">
      <c r="A132" s="5">
        <v>29628</v>
      </c>
      <c r="B132" s="5">
        <v>127608</v>
      </c>
      <c r="C132" t="s">
        <v>163</v>
      </c>
      <c r="D132" t="s">
        <v>964</v>
      </c>
      <c r="E132" t="s">
        <v>22</v>
      </c>
      <c r="F132" t="s">
        <v>972</v>
      </c>
      <c r="G132" s="8">
        <v>89</v>
      </c>
      <c r="H132" s="5">
        <v>3</v>
      </c>
      <c r="I132">
        <v>260</v>
      </c>
      <c r="J132" s="7">
        <v>43649</v>
      </c>
      <c r="K132">
        <v>2.35</v>
      </c>
      <c r="L132" s="5">
        <v>1</v>
      </c>
      <c r="M132" s="5">
        <v>278</v>
      </c>
      <c r="N132" s="11">
        <v>0.18526491792428179</v>
      </c>
    </row>
    <row r="133" spans="1:14" x14ac:dyDescent="0.2">
      <c r="A133" s="5">
        <v>29683</v>
      </c>
      <c r="B133" s="5">
        <v>125857</v>
      </c>
      <c r="C133" t="s">
        <v>164</v>
      </c>
      <c r="D133" t="s">
        <v>16</v>
      </c>
      <c r="E133" t="s">
        <v>61</v>
      </c>
      <c r="F133" t="s">
        <v>970</v>
      </c>
      <c r="G133" s="8">
        <v>185</v>
      </c>
      <c r="H133" s="5">
        <v>5</v>
      </c>
      <c r="I133">
        <v>73</v>
      </c>
      <c r="J133" s="7">
        <v>43641</v>
      </c>
      <c r="K133">
        <v>0.66</v>
      </c>
      <c r="L133" s="5">
        <v>1</v>
      </c>
      <c r="M133" s="5">
        <v>209</v>
      </c>
      <c r="N133" s="11">
        <v>0.83498786326239471</v>
      </c>
    </row>
    <row r="134" spans="1:14" x14ac:dyDescent="0.2">
      <c r="A134" s="5">
        <v>30031</v>
      </c>
      <c r="B134" s="5">
        <v>129352</v>
      </c>
      <c r="C134" t="s">
        <v>165</v>
      </c>
      <c r="D134" t="s">
        <v>964</v>
      </c>
      <c r="E134" t="s">
        <v>65</v>
      </c>
      <c r="F134" t="s">
        <v>972</v>
      </c>
      <c r="G134" s="8">
        <v>50</v>
      </c>
      <c r="H134" s="5">
        <v>3</v>
      </c>
      <c r="I134">
        <v>193</v>
      </c>
      <c r="J134" s="7">
        <v>43605</v>
      </c>
      <c r="K134">
        <v>1.86</v>
      </c>
      <c r="L134" s="5">
        <v>1</v>
      </c>
      <c r="M134" s="5">
        <v>0</v>
      </c>
      <c r="N134" s="11">
        <v>0.21149906268645025</v>
      </c>
    </row>
    <row r="135" spans="1:14" x14ac:dyDescent="0.2">
      <c r="A135" s="5">
        <v>30927</v>
      </c>
      <c r="B135" s="5">
        <v>120335</v>
      </c>
      <c r="C135" t="s">
        <v>166</v>
      </c>
      <c r="D135" t="s">
        <v>16</v>
      </c>
      <c r="E135" t="s">
        <v>72</v>
      </c>
      <c r="F135" t="s">
        <v>970</v>
      </c>
      <c r="G135" s="8">
        <v>105</v>
      </c>
      <c r="H135" s="5">
        <v>3</v>
      </c>
      <c r="I135">
        <v>32</v>
      </c>
      <c r="J135" s="7">
        <v>43630</v>
      </c>
      <c r="K135">
        <v>0.28999999999999998</v>
      </c>
      <c r="L135" s="5">
        <v>1</v>
      </c>
      <c r="M135" s="5">
        <v>16</v>
      </c>
      <c r="N135" s="11">
        <v>9.1634094575618441E-2</v>
      </c>
    </row>
    <row r="136" spans="1:14" x14ac:dyDescent="0.2">
      <c r="A136" s="5">
        <v>31130</v>
      </c>
      <c r="B136" s="5">
        <v>117287</v>
      </c>
      <c r="C136" t="s">
        <v>167</v>
      </c>
      <c r="D136" t="s">
        <v>16</v>
      </c>
      <c r="E136" t="s">
        <v>965</v>
      </c>
      <c r="F136" t="s">
        <v>972</v>
      </c>
      <c r="G136" s="8">
        <v>130</v>
      </c>
      <c r="H136" s="5">
        <v>2</v>
      </c>
      <c r="I136">
        <v>50</v>
      </c>
      <c r="J136" s="7">
        <v>43611</v>
      </c>
      <c r="K136">
        <v>0.45</v>
      </c>
      <c r="L136" s="5">
        <v>3</v>
      </c>
      <c r="M136" s="5">
        <v>234</v>
      </c>
      <c r="N136" s="11">
        <v>0.77558469618141057</v>
      </c>
    </row>
    <row r="137" spans="1:14" x14ac:dyDescent="0.2">
      <c r="A137" s="5">
        <v>31555</v>
      </c>
      <c r="B137" s="5">
        <v>135619</v>
      </c>
      <c r="C137" t="s">
        <v>168</v>
      </c>
      <c r="D137" t="s">
        <v>16</v>
      </c>
      <c r="E137" t="s">
        <v>40</v>
      </c>
      <c r="F137" t="s">
        <v>970</v>
      </c>
      <c r="G137" s="8">
        <v>115</v>
      </c>
      <c r="H137" s="5">
        <v>29</v>
      </c>
      <c r="I137">
        <v>26</v>
      </c>
      <c r="J137" s="7">
        <v>43647</v>
      </c>
      <c r="K137">
        <v>0.25</v>
      </c>
      <c r="L137" s="5">
        <v>1</v>
      </c>
      <c r="M137" s="5">
        <v>12</v>
      </c>
      <c r="N137" s="11">
        <v>0.59617375017216045</v>
      </c>
    </row>
    <row r="138" spans="1:14" x14ac:dyDescent="0.2">
      <c r="A138" s="5">
        <v>31902</v>
      </c>
      <c r="B138" s="5">
        <v>137292</v>
      </c>
      <c r="C138" t="s">
        <v>170</v>
      </c>
      <c r="D138" t="s">
        <v>964</v>
      </c>
      <c r="E138" t="s">
        <v>169</v>
      </c>
      <c r="F138" t="s">
        <v>972</v>
      </c>
      <c r="G138" s="8">
        <v>77</v>
      </c>
      <c r="H138" s="5">
        <v>2</v>
      </c>
      <c r="I138">
        <v>2</v>
      </c>
      <c r="J138" s="7">
        <v>43466</v>
      </c>
      <c r="K138">
        <v>0.02</v>
      </c>
      <c r="L138" s="5">
        <v>1</v>
      </c>
      <c r="M138" s="5">
        <v>178</v>
      </c>
      <c r="N138" s="11">
        <v>0.95946163178182364</v>
      </c>
    </row>
    <row r="139" spans="1:14" x14ac:dyDescent="0.2">
      <c r="A139" s="5">
        <v>31994</v>
      </c>
      <c r="B139" s="5">
        <v>137814</v>
      </c>
      <c r="C139" t="s">
        <v>171</v>
      </c>
      <c r="D139" t="s">
        <v>964</v>
      </c>
      <c r="E139" t="s">
        <v>22</v>
      </c>
      <c r="F139" t="s">
        <v>972</v>
      </c>
      <c r="G139" s="8">
        <v>76</v>
      </c>
      <c r="H139" s="5">
        <v>2</v>
      </c>
      <c r="I139">
        <v>426</v>
      </c>
      <c r="J139" s="7">
        <v>43640</v>
      </c>
      <c r="K139">
        <v>3.89</v>
      </c>
      <c r="L139" s="5">
        <v>3</v>
      </c>
      <c r="M139" s="5">
        <v>275</v>
      </c>
      <c r="N139" s="11">
        <v>0.30839080013554609</v>
      </c>
    </row>
    <row r="140" spans="1:14" x14ac:dyDescent="0.2">
      <c r="A140" s="5">
        <v>32023</v>
      </c>
      <c r="B140" s="5">
        <v>137974</v>
      </c>
      <c r="C140" t="s">
        <v>172</v>
      </c>
      <c r="D140" t="s">
        <v>964</v>
      </c>
      <c r="E140" t="s">
        <v>28</v>
      </c>
      <c r="F140" t="s">
        <v>970</v>
      </c>
      <c r="G140" s="8">
        <v>125</v>
      </c>
      <c r="H140" s="5">
        <v>3</v>
      </c>
      <c r="I140">
        <v>227</v>
      </c>
      <c r="J140" s="7">
        <v>43639</v>
      </c>
      <c r="K140">
        <v>2.09</v>
      </c>
      <c r="L140" s="5">
        <v>2</v>
      </c>
      <c r="M140" s="5">
        <v>163</v>
      </c>
      <c r="N140" s="11">
        <v>0.13338463806503353</v>
      </c>
    </row>
    <row r="141" spans="1:14" x14ac:dyDescent="0.2">
      <c r="A141" s="5">
        <v>32037</v>
      </c>
      <c r="B141" s="5">
        <v>116599</v>
      </c>
      <c r="C141" t="s">
        <v>173</v>
      </c>
      <c r="D141" t="s">
        <v>964</v>
      </c>
      <c r="E141" t="s">
        <v>22</v>
      </c>
      <c r="F141" t="s">
        <v>972</v>
      </c>
      <c r="G141" s="8">
        <v>135</v>
      </c>
      <c r="H141" s="5">
        <v>4</v>
      </c>
      <c r="I141">
        <v>84</v>
      </c>
      <c r="J141" s="7">
        <v>43647</v>
      </c>
      <c r="K141">
        <v>0.77</v>
      </c>
      <c r="L141" s="5">
        <v>3</v>
      </c>
      <c r="M141" s="5">
        <v>365</v>
      </c>
      <c r="N141" s="11">
        <v>0.64409995129260977</v>
      </c>
    </row>
    <row r="142" spans="1:14" x14ac:dyDescent="0.2">
      <c r="A142" s="5">
        <v>32100</v>
      </c>
      <c r="B142" s="5">
        <v>138579</v>
      </c>
      <c r="C142" t="s">
        <v>19</v>
      </c>
      <c r="D142" t="s">
        <v>964</v>
      </c>
      <c r="E142" t="s">
        <v>65</v>
      </c>
      <c r="F142" t="s">
        <v>970</v>
      </c>
      <c r="G142" s="8">
        <v>250</v>
      </c>
      <c r="H142" s="5">
        <v>29</v>
      </c>
      <c r="I142">
        <v>3</v>
      </c>
      <c r="J142" s="7">
        <v>42946</v>
      </c>
      <c r="K142">
        <v>0.03</v>
      </c>
      <c r="L142" s="5">
        <v>1</v>
      </c>
      <c r="M142" s="5">
        <v>34</v>
      </c>
      <c r="N142" s="11">
        <v>0.45923720370889964</v>
      </c>
    </row>
    <row r="143" spans="1:14" x14ac:dyDescent="0.2">
      <c r="A143" s="5">
        <v>32289</v>
      </c>
      <c r="B143" s="5">
        <v>139612</v>
      </c>
      <c r="C143" t="s">
        <v>174</v>
      </c>
      <c r="D143" t="s">
        <v>964</v>
      </c>
      <c r="E143" t="s">
        <v>42</v>
      </c>
      <c r="F143" t="s">
        <v>970</v>
      </c>
      <c r="G143" s="8">
        <v>199</v>
      </c>
      <c r="H143" s="5">
        <v>3</v>
      </c>
      <c r="I143">
        <v>10</v>
      </c>
      <c r="J143" s="7">
        <v>43262</v>
      </c>
      <c r="K143">
        <v>0.1</v>
      </c>
      <c r="L143" s="5">
        <v>1</v>
      </c>
      <c r="M143" s="5">
        <v>280</v>
      </c>
      <c r="N143" s="11">
        <v>0.67506263374634867</v>
      </c>
    </row>
    <row r="144" spans="1:14" x14ac:dyDescent="0.2">
      <c r="A144" s="5">
        <v>32331</v>
      </c>
      <c r="B144" s="5">
        <v>139874</v>
      </c>
      <c r="C144" t="s">
        <v>176</v>
      </c>
      <c r="D144" t="s">
        <v>964</v>
      </c>
      <c r="E144" t="s">
        <v>175</v>
      </c>
      <c r="F144" t="s">
        <v>970</v>
      </c>
      <c r="G144" s="8">
        <v>140</v>
      </c>
      <c r="H144" s="5">
        <v>2</v>
      </c>
      <c r="I144">
        <v>4</v>
      </c>
      <c r="J144" s="7">
        <v>42484</v>
      </c>
      <c r="K144">
        <v>0.04</v>
      </c>
      <c r="L144" s="5">
        <v>1</v>
      </c>
      <c r="M144" s="5">
        <v>0</v>
      </c>
      <c r="N144" s="11">
        <v>0.2775044895293175</v>
      </c>
    </row>
    <row r="145" spans="1:14" x14ac:dyDescent="0.2">
      <c r="A145" s="5">
        <v>32363</v>
      </c>
      <c r="B145" s="5">
        <v>140025</v>
      </c>
      <c r="C145" t="s">
        <v>171</v>
      </c>
      <c r="D145" t="s">
        <v>82</v>
      </c>
      <c r="E145" t="s">
        <v>177</v>
      </c>
      <c r="F145" t="s">
        <v>972</v>
      </c>
      <c r="G145" s="8">
        <v>140</v>
      </c>
      <c r="H145" s="5">
        <v>2</v>
      </c>
      <c r="I145">
        <v>1</v>
      </c>
      <c r="J145" s="7">
        <v>40805</v>
      </c>
      <c r="K145">
        <v>0.01</v>
      </c>
      <c r="L145" s="5">
        <v>1</v>
      </c>
      <c r="M145" s="5">
        <v>1</v>
      </c>
      <c r="N145" s="11">
        <v>0.56028162050235886</v>
      </c>
    </row>
    <row r="146" spans="1:14" x14ac:dyDescent="0.2">
      <c r="A146" s="5">
        <v>32965</v>
      </c>
      <c r="B146" s="5">
        <v>137974</v>
      </c>
      <c r="C146" t="s">
        <v>178</v>
      </c>
      <c r="D146" t="s">
        <v>964</v>
      </c>
      <c r="E146" t="s">
        <v>28</v>
      </c>
      <c r="F146" t="s">
        <v>970</v>
      </c>
      <c r="G146" s="8">
        <v>115</v>
      </c>
      <c r="H146" s="5">
        <v>3</v>
      </c>
      <c r="I146">
        <v>124</v>
      </c>
      <c r="J146" s="7">
        <v>43636</v>
      </c>
      <c r="K146">
        <v>1.72</v>
      </c>
      <c r="L146" s="5">
        <v>2</v>
      </c>
      <c r="M146" s="5">
        <v>170</v>
      </c>
      <c r="N146" s="11">
        <v>0.45484228895238432</v>
      </c>
    </row>
    <row r="147" spans="1:14" x14ac:dyDescent="0.2">
      <c r="A147" s="5">
        <v>32969</v>
      </c>
      <c r="B147" s="5">
        <v>142833</v>
      </c>
      <c r="C147" t="s">
        <v>179</v>
      </c>
      <c r="D147" t="s">
        <v>964</v>
      </c>
      <c r="E147" t="s">
        <v>42</v>
      </c>
      <c r="F147" t="s">
        <v>970</v>
      </c>
      <c r="G147" s="8">
        <v>160</v>
      </c>
      <c r="H147" s="5">
        <v>3</v>
      </c>
      <c r="I147">
        <v>11</v>
      </c>
      <c r="J147" s="7">
        <v>43648</v>
      </c>
      <c r="K147">
        <v>0.11</v>
      </c>
      <c r="L147" s="5">
        <v>1</v>
      </c>
      <c r="M147" s="5">
        <v>188</v>
      </c>
      <c r="N147" s="11">
        <v>0.77694773089161073</v>
      </c>
    </row>
    <row r="148" spans="1:14" x14ac:dyDescent="0.2">
      <c r="A148" s="5">
        <v>33009</v>
      </c>
      <c r="B148" s="5">
        <v>143027</v>
      </c>
      <c r="C148" t="s">
        <v>180</v>
      </c>
      <c r="D148" t="s">
        <v>964</v>
      </c>
      <c r="E148" t="s">
        <v>42</v>
      </c>
      <c r="F148" t="s">
        <v>970</v>
      </c>
      <c r="G148" s="8">
        <v>195</v>
      </c>
      <c r="H148" s="5">
        <v>4</v>
      </c>
      <c r="I148">
        <v>240</v>
      </c>
      <c r="J148" s="7">
        <v>43633</v>
      </c>
      <c r="K148">
        <v>2.19</v>
      </c>
      <c r="L148" s="5">
        <v>1</v>
      </c>
      <c r="M148" s="5">
        <v>214</v>
      </c>
      <c r="N148" s="11">
        <v>0.97758500708849805</v>
      </c>
    </row>
    <row r="149" spans="1:14" x14ac:dyDescent="0.2">
      <c r="A149" s="5">
        <v>33014</v>
      </c>
      <c r="B149" s="5">
        <v>143048</v>
      </c>
      <c r="C149" t="s">
        <v>958</v>
      </c>
      <c r="D149" t="s">
        <v>16</v>
      </c>
      <c r="E149" t="s">
        <v>61</v>
      </c>
      <c r="F149" t="s">
        <v>970</v>
      </c>
      <c r="G149" s="8">
        <v>195</v>
      </c>
      <c r="H149" s="5">
        <v>3</v>
      </c>
      <c r="I149">
        <v>30</v>
      </c>
      <c r="J149" s="7">
        <v>43633</v>
      </c>
      <c r="K149">
        <v>0.28000000000000003</v>
      </c>
      <c r="L149" s="5">
        <v>1</v>
      </c>
      <c r="M149" s="5">
        <v>248</v>
      </c>
      <c r="N149" s="11">
        <v>0.90356086690497439</v>
      </c>
    </row>
    <row r="150" spans="1:14" x14ac:dyDescent="0.2">
      <c r="A150" s="5">
        <v>33223</v>
      </c>
      <c r="B150" s="5">
        <v>72014</v>
      </c>
      <c r="C150" t="s">
        <v>181</v>
      </c>
      <c r="D150" t="s">
        <v>964</v>
      </c>
      <c r="E150" t="s">
        <v>42</v>
      </c>
      <c r="F150" t="s">
        <v>972</v>
      </c>
      <c r="G150" s="8">
        <v>80</v>
      </c>
      <c r="H150" s="5">
        <v>3</v>
      </c>
      <c r="I150">
        <v>200</v>
      </c>
      <c r="J150" s="7">
        <v>43638</v>
      </c>
      <c r="K150">
        <v>1.86</v>
      </c>
      <c r="L150" s="5">
        <v>4</v>
      </c>
      <c r="M150" s="5">
        <v>262</v>
      </c>
      <c r="N150" s="11">
        <v>5.0700266791753101E-2</v>
      </c>
    </row>
    <row r="151" spans="1:14" x14ac:dyDescent="0.2">
      <c r="A151" s="5">
        <v>34760</v>
      </c>
      <c r="B151" s="5">
        <v>149929</v>
      </c>
      <c r="C151" t="s">
        <v>182</v>
      </c>
      <c r="D151" t="s">
        <v>964</v>
      </c>
      <c r="E151" t="s">
        <v>44</v>
      </c>
      <c r="F151" t="s">
        <v>972</v>
      </c>
      <c r="G151" s="8">
        <v>44</v>
      </c>
      <c r="H151" s="5">
        <v>8</v>
      </c>
      <c r="I151">
        <v>27</v>
      </c>
      <c r="J151" s="7">
        <v>43645</v>
      </c>
      <c r="K151">
        <v>1.05</v>
      </c>
      <c r="L151" s="5">
        <v>5</v>
      </c>
      <c r="M151" s="5">
        <v>280</v>
      </c>
      <c r="N151" s="11">
        <v>0.88022342266264697</v>
      </c>
    </row>
    <row r="152" spans="1:14" x14ac:dyDescent="0.2">
      <c r="A152" s="5">
        <v>35526</v>
      </c>
      <c r="B152" s="5">
        <v>120291</v>
      </c>
      <c r="C152" t="s">
        <v>183</v>
      </c>
      <c r="D152" t="s">
        <v>16</v>
      </c>
      <c r="E152" t="s">
        <v>40</v>
      </c>
      <c r="F152" t="s">
        <v>972</v>
      </c>
      <c r="G152" s="8">
        <v>156</v>
      </c>
      <c r="H152" s="5">
        <v>4</v>
      </c>
      <c r="I152">
        <v>79</v>
      </c>
      <c r="J152" s="7">
        <v>43638</v>
      </c>
      <c r="K152">
        <v>0.74</v>
      </c>
      <c r="L152" s="5">
        <v>1</v>
      </c>
      <c r="M152" s="5">
        <v>307</v>
      </c>
      <c r="N152" s="11">
        <v>0.82326976586924616</v>
      </c>
    </row>
    <row r="153" spans="1:14" x14ac:dyDescent="0.2">
      <c r="A153" s="5">
        <v>36121</v>
      </c>
      <c r="B153" s="5">
        <v>62165</v>
      </c>
      <c r="C153" t="s">
        <v>184</v>
      </c>
      <c r="D153" t="s">
        <v>964</v>
      </c>
      <c r="E153" t="s">
        <v>102</v>
      </c>
      <c r="F153" t="s">
        <v>972</v>
      </c>
      <c r="G153" s="8">
        <v>85</v>
      </c>
      <c r="H153" s="5">
        <v>15</v>
      </c>
      <c r="I153">
        <v>9</v>
      </c>
      <c r="J153" s="7">
        <v>41404</v>
      </c>
      <c r="K153">
        <v>0.09</v>
      </c>
      <c r="L153" s="5">
        <v>1</v>
      </c>
      <c r="M153" s="5">
        <v>339</v>
      </c>
      <c r="N153" s="11">
        <v>0.65958886163167174</v>
      </c>
    </row>
    <row r="154" spans="1:14" x14ac:dyDescent="0.2">
      <c r="A154" s="5">
        <v>36133</v>
      </c>
      <c r="B154" s="5">
        <v>142684</v>
      </c>
      <c r="C154" t="s">
        <v>185</v>
      </c>
      <c r="D154" t="s">
        <v>964</v>
      </c>
      <c r="E154" t="s">
        <v>42</v>
      </c>
      <c r="F154" t="s">
        <v>972</v>
      </c>
      <c r="G154" s="8">
        <v>125</v>
      </c>
      <c r="H154" s="5">
        <v>3</v>
      </c>
      <c r="I154">
        <v>155</v>
      </c>
      <c r="J154" s="7">
        <v>43629</v>
      </c>
      <c r="K154">
        <v>1.61</v>
      </c>
      <c r="L154" s="5">
        <v>1</v>
      </c>
      <c r="M154" s="5">
        <v>1</v>
      </c>
      <c r="N154" s="11">
        <v>0.45078824797174621</v>
      </c>
    </row>
    <row r="155" spans="1:14" x14ac:dyDescent="0.2">
      <c r="A155" s="5">
        <v>36442</v>
      </c>
      <c r="B155" s="5">
        <v>137432</v>
      </c>
      <c r="C155" t="s">
        <v>186</v>
      </c>
      <c r="D155" t="s">
        <v>964</v>
      </c>
      <c r="E155" t="s">
        <v>102</v>
      </c>
      <c r="F155" t="s">
        <v>970</v>
      </c>
      <c r="G155" s="8">
        <v>115</v>
      </c>
      <c r="H155" s="5">
        <v>15</v>
      </c>
      <c r="I155">
        <v>4</v>
      </c>
      <c r="J155" s="7">
        <v>43339</v>
      </c>
      <c r="K155">
        <v>0.05</v>
      </c>
      <c r="L155" s="5">
        <v>1</v>
      </c>
      <c r="M155" s="5">
        <v>269</v>
      </c>
      <c r="N155" s="11">
        <v>0.51461283270957747</v>
      </c>
    </row>
    <row r="156" spans="1:14" x14ac:dyDescent="0.2">
      <c r="A156" s="5">
        <v>36647</v>
      </c>
      <c r="B156" s="5">
        <v>157798</v>
      </c>
      <c r="C156" t="s">
        <v>187</v>
      </c>
      <c r="D156" t="s">
        <v>16</v>
      </c>
      <c r="E156" t="s">
        <v>24</v>
      </c>
      <c r="F156" t="s">
        <v>972</v>
      </c>
      <c r="G156" s="8">
        <v>69</v>
      </c>
      <c r="H156" s="5">
        <v>2</v>
      </c>
      <c r="I156">
        <v>34</v>
      </c>
      <c r="J156" s="7">
        <v>42884</v>
      </c>
      <c r="K156">
        <v>0.32</v>
      </c>
      <c r="L156" s="5">
        <v>1</v>
      </c>
      <c r="M156" s="5">
        <v>10</v>
      </c>
      <c r="N156" s="11">
        <v>0.78616567294676309</v>
      </c>
    </row>
    <row r="157" spans="1:14" x14ac:dyDescent="0.2">
      <c r="A157" s="5">
        <v>36703</v>
      </c>
      <c r="B157" s="5">
        <v>158284</v>
      </c>
      <c r="C157" t="s">
        <v>188</v>
      </c>
      <c r="D157" t="s">
        <v>16</v>
      </c>
      <c r="E157" t="s">
        <v>40</v>
      </c>
      <c r="F157" t="s">
        <v>970</v>
      </c>
      <c r="G157" s="8">
        <v>225</v>
      </c>
      <c r="H157" s="5">
        <v>45</v>
      </c>
      <c r="I157">
        <v>134</v>
      </c>
      <c r="J157" s="7">
        <v>43555</v>
      </c>
      <c r="K157">
        <v>1.24</v>
      </c>
      <c r="L157" s="5">
        <v>1</v>
      </c>
      <c r="M157" s="5">
        <v>312</v>
      </c>
      <c r="N157" s="11">
        <v>0.19926482132514112</v>
      </c>
    </row>
    <row r="158" spans="1:14" x14ac:dyDescent="0.2">
      <c r="A158" s="5">
        <v>36934</v>
      </c>
      <c r="B158" s="5">
        <v>159370</v>
      </c>
      <c r="C158" t="s">
        <v>105</v>
      </c>
      <c r="D158" t="s">
        <v>964</v>
      </c>
      <c r="E158" t="s">
        <v>42</v>
      </c>
      <c r="F158" t="s">
        <v>970</v>
      </c>
      <c r="G158" s="8">
        <v>125</v>
      </c>
      <c r="H158" s="5">
        <v>6</v>
      </c>
      <c r="I158">
        <v>27</v>
      </c>
      <c r="J158" s="7">
        <v>43461</v>
      </c>
      <c r="K158">
        <v>0.25</v>
      </c>
      <c r="L158" s="5">
        <v>1</v>
      </c>
      <c r="M158" s="5">
        <v>189</v>
      </c>
      <c r="N158" s="11">
        <v>0.31957352687937202</v>
      </c>
    </row>
    <row r="159" spans="1:14" x14ac:dyDescent="0.2">
      <c r="A159" s="5">
        <v>38638</v>
      </c>
      <c r="B159" s="5">
        <v>92788</v>
      </c>
      <c r="C159" t="s">
        <v>174</v>
      </c>
      <c r="D159" t="s">
        <v>16</v>
      </c>
      <c r="E159" t="s">
        <v>100</v>
      </c>
      <c r="F159" t="s">
        <v>970</v>
      </c>
      <c r="G159" s="8">
        <v>219</v>
      </c>
      <c r="H159" s="5">
        <v>4</v>
      </c>
      <c r="I159">
        <v>126</v>
      </c>
      <c r="J159" s="7">
        <v>43642</v>
      </c>
      <c r="K159">
        <v>1.1599999999999999</v>
      </c>
      <c r="L159" s="5">
        <v>2</v>
      </c>
      <c r="M159" s="5">
        <v>290</v>
      </c>
      <c r="N159" s="11">
        <v>0.63024067387403304</v>
      </c>
    </row>
    <row r="160" spans="1:14" x14ac:dyDescent="0.2">
      <c r="A160" s="5">
        <v>38663</v>
      </c>
      <c r="B160" s="5">
        <v>165789</v>
      </c>
      <c r="C160" t="s">
        <v>190</v>
      </c>
      <c r="D160" t="s">
        <v>964</v>
      </c>
      <c r="E160" t="s">
        <v>189</v>
      </c>
      <c r="F160" t="s">
        <v>970</v>
      </c>
      <c r="G160" s="8">
        <v>475</v>
      </c>
      <c r="H160" s="5">
        <v>3</v>
      </c>
      <c r="I160">
        <v>23</v>
      </c>
      <c r="J160" s="7">
        <v>43465</v>
      </c>
      <c r="K160">
        <v>0.27</v>
      </c>
      <c r="L160" s="5">
        <v>1</v>
      </c>
      <c r="M160" s="5">
        <v>230</v>
      </c>
      <c r="N160" s="11">
        <v>0.32793853061944578</v>
      </c>
    </row>
    <row r="161" spans="1:14" x14ac:dyDescent="0.2">
      <c r="A161" s="5">
        <v>39267</v>
      </c>
      <c r="B161" s="5">
        <v>168417</v>
      </c>
      <c r="C161" t="s">
        <v>191</v>
      </c>
      <c r="D161" t="s">
        <v>16</v>
      </c>
      <c r="E161" t="s">
        <v>100</v>
      </c>
      <c r="F161" t="s">
        <v>970</v>
      </c>
      <c r="G161" s="8">
        <v>99</v>
      </c>
      <c r="H161" s="5">
        <v>1</v>
      </c>
      <c r="I161">
        <v>234</v>
      </c>
      <c r="J161" s="7">
        <v>43624</v>
      </c>
      <c r="K161">
        <v>2.6</v>
      </c>
      <c r="L161" s="5">
        <v>2</v>
      </c>
      <c r="M161" s="5">
        <v>164</v>
      </c>
      <c r="N161" s="11">
        <v>5.1270817682582681E-2</v>
      </c>
    </row>
    <row r="162" spans="1:14" x14ac:dyDescent="0.2">
      <c r="A162" s="5">
        <v>39282</v>
      </c>
      <c r="B162" s="5">
        <v>168525</v>
      </c>
      <c r="C162" t="s">
        <v>192</v>
      </c>
      <c r="D162" t="s">
        <v>964</v>
      </c>
      <c r="E162" t="s">
        <v>42</v>
      </c>
      <c r="F162" t="s">
        <v>972</v>
      </c>
      <c r="G162" s="8">
        <v>69</v>
      </c>
      <c r="H162" s="5">
        <v>4</v>
      </c>
      <c r="I162">
        <v>202</v>
      </c>
      <c r="J162" s="7">
        <v>43613</v>
      </c>
      <c r="K162">
        <v>1.86</v>
      </c>
      <c r="L162" s="5">
        <v>2</v>
      </c>
      <c r="M162" s="5">
        <v>53</v>
      </c>
      <c r="N162" s="11">
        <v>0.33410349670731165</v>
      </c>
    </row>
    <row r="163" spans="1:14" x14ac:dyDescent="0.2">
      <c r="A163" s="5">
        <v>39593</v>
      </c>
      <c r="B163" s="5">
        <v>110506</v>
      </c>
      <c r="C163" t="s">
        <v>960</v>
      </c>
      <c r="D163" t="s">
        <v>82</v>
      </c>
      <c r="E163" t="s">
        <v>193</v>
      </c>
      <c r="F163" t="s">
        <v>972</v>
      </c>
      <c r="G163" s="8">
        <v>79</v>
      </c>
      <c r="H163" s="5">
        <v>30</v>
      </c>
      <c r="I163">
        <v>28</v>
      </c>
      <c r="J163" s="7">
        <v>43567</v>
      </c>
      <c r="K163">
        <v>0.26</v>
      </c>
      <c r="L163" s="5">
        <v>1</v>
      </c>
      <c r="M163" s="5">
        <v>126</v>
      </c>
      <c r="N163" s="11">
        <v>0.35110287676951846</v>
      </c>
    </row>
    <row r="164" spans="1:14" x14ac:dyDescent="0.2">
      <c r="A164" s="5">
        <v>39704</v>
      </c>
      <c r="B164" s="5">
        <v>170510</v>
      </c>
      <c r="C164" t="s">
        <v>195</v>
      </c>
      <c r="D164" t="s">
        <v>964</v>
      </c>
      <c r="E164" t="s">
        <v>28</v>
      </c>
      <c r="F164" t="s">
        <v>970</v>
      </c>
      <c r="G164" s="8">
        <v>135</v>
      </c>
      <c r="H164" s="5">
        <v>2</v>
      </c>
      <c r="I164">
        <v>309</v>
      </c>
      <c r="J164" s="7">
        <v>43638</v>
      </c>
      <c r="K164">
        <v>2.86</v>
      </c>
      <c r="L164" s="5">
        <v>2</v>
      </c>
      <c r="M164" s="5">
        <v>3</v>
      </c>
      <c r="N164" s="11">
        <v>0.9714982301123668</v>
      </c>
    </row>
    <row r="165" spans="1:14" x14ac:dyDescent="0.2">
      <c r="A165" s="5">
        <v>40039</v>
      </c>
      <c r="B165" s="5">
        <v>171851</v>
      </c>
      <c r="C165" t="s">
        <v>197</v>
      </c>
      <c r="D165" t="s">
        <v>964</v>
      </c>
      <c r="E165" t="s">
        <v>968</v>
      </c>
      <c r="F165" t="s">
        <v>972</v>
      </c>
      <c r="G165" s="8">
        <v>250</v>
      </c>
      <c r="H165" s="5">
        <v>3</v>
      </c>
      <c r="I165">
        <v>14</v>
      </c>
      <c r="J165" s="7">
        <v>40658</v>
      </c>
      <c r="K165">
        <v>0.13</v>
      </c>
      <c r="L165" s="5">
        <v>1</v>
      </c>
      <c r="M165" s="5">
        <v>189</v>
      </c>
      <c r="N165" s="11">
        <v>0.27447554985405875</v>
      </c>
    </row>
    <row r="166" spans="1:14" x14ac:dyDescent="0.2">
      <c r="A166" s="5">
        <v>40453</v>
      </c>
      <c r="B166" s="5">
        <v>174025</v>
      </c>
      <c r="C166" t="s">
        <v>198</v>
      </c>
      <c r="D166" t="s">
        <v>16</v>
      </c>
      <c r="E166" t="s">
        <v>100</v>
      </c>
      <c r="F166" t="s">
        <v>970</v>
      </c>
      <c r="G166" s="8">
        <v>250</v>
      </c>
      <c r="H166" s="5">
        <v>3</v>
      </c>
      <c r="I166">
        <v>4</v>
      </c>
      <c r="J166" s="7">
        <v>42636</v>
      </c>
      <c r="K166">
        <v>0.08</v>
      </c>
      <c r="L166" s="5">
        <v>1</v>
      </c>
      <c r="M166" s="5">
        <v>365</v>
      </c>
      <c r="N166" s="11">
        <v>0.78674607023141074</v>
      </c>
    </row>
    <row r="167" spans="1:14" x14ac:dyDescent="0.2">
      <c r="A167" s="5">
        <v>41348</v>
      </c>
      <c r="B167" s="5">
        <v>180083</v>
      </c>
      <c r="C167" t="s">
        <v>199</v>
      </c>
      <c r="D167" t="s">
        <v>964</v>
      </c>
      <c r="E167" t="s">
        <v>146</v>
      </c>
      <c r="F167" t="s">
        <v>970</v>
      </c>
      <c r="G167" s="8">
        <v>250</v>
      </c>
      <c r="H167" s="5">
        <v>2</v>
      </c>
      <c r="I167">
        <v>80</v>
      </c>
      <c r="J167" s="7">
        <v>43652</v>
      </c>
      <c r="K167">
        <v>2.17</v>
      </c>
      <c r="L167" s="5">
        <v>1</v>
      </c>
      <c r="M167" s="5">
        <v>0</v>
      </c>
      <c r="N167" s="11">
        <v>0.50271159695231971</v>
      </c>
    </row>
    <row r="168" spans="1:14" x14ac:dyDescent="0.2">
      <c r="A168" s="5">
        <v>41513</v>
      </c>
      <c r="B168" s="5">
        <v>181167</v>
      </c>
      <c r="C168" t="s">
        <v>170</v>
      </c>
      <c r="D168" t="s">
        <v>16</v>
      </c>
      <c r="E168" t="s">
        <v>20</v>
      </c>
      <c r="F168" t="s">
        <v>970</v>
      </c>
      <c r="G168" s="8">
        <v>80</v>
      </c>
      <c r="H168" s="5">
        <v>3</v>
      </c>
      <c r="I168">
        <v>2</v>
      </c>
      <c r="J168" s="7">
        <v>42310</v>
      </c>
      <c r="K168">
        <v>0.04</v>
      </c>
      <c r="L168" s="5">
        <v>1</v>
      </c>
      <c r="M168" s="5">
        <v>0</v>
      </c>
      <c r="N168" s="11">
        <v>0.66858774579807678</v>
      </c>
    </row>
    <row r="169" spans="1:14" x14ac:dyDescent="0.2">
      <c r="A169" s="5">
        <v>42580</v>
      </c>
      <c r="B169" s="5">
        <v>137814</v>
      </c>
      <c r="C169" t="s">
        <v>137</v>
      </c>
      <c r="D169" t="s">
        <v>964</v>
      </c>
      <c r="E169" t="s">
        <v>22</v>
      </c>
      <c r="F169" t="s">
        <v>972</v>
      </c>
      <c r="G169" s="8">
        <v>70</v>
      </c>
      <c r="H169" s="5">
        <v>2</v>
      </c>
      <c r="I169">
        <v>294</v>
      </c>
      <c r="J169" s="7">
        <v>43640</v>
      </c>
      <c r="K169">
        <v>3.47</v>
      </c>
      <c r="L169" s="5">
        <v>3</v>
      </c>
      <c r="M169" s="5">
        <v>336</v>
      </c>
      <c r="N169" s="11">
        <v>0.53253950565145503</v>
      </c>
    </row>
    <row r="170" spans="1:14" x14ac:dyDescent="0.2">
      <c r="A170" s="5">
        <v>42729</v>
      </c>
      <c r="B170" s="5">
        <v>11481</v>
      </c>
      <c r="C170" t="s">
        <v>200</v>
      </c>
      <c r="D170" t="s">
        <v>964</v>
      </c>
      <c r="E170" t="s">
        <v>138</v>
      </c>
      <c r="F170" t="s">
        <v>970</v>
      </c>
      <c r="G170" s="8">
        <v>165</v>
      </c>
      <c r="H170" s="5">
        <v>2</v>
      </c>
      <c r="I170">
        <v>150</v>
      </c>
      <c r="J170" s="7">
        <v>43634</v>
      </c>
      <c r="K170">
        <v>1.4</v>
      </c>
      <c r="L170" s="5">
        <v>3</v>
      </c>
      <c r="M170" s="5">
        <v>342</v>
      </c>
      <c r="N170" s="11">
        <v>0.48913156137214431</v>
      </c>
    </row>
    <row r="171" spans="1:14" x14ac:dyDescent="0.2">
      <c r="A171" s="5">
        <v>42882</v>
      </c>
      <c r="B171" s="5">
        <v>185978</v>
      </c>
      <c r="C171" t="s">
        <v>203</v>
      </c>
      <c r="D171" t="s">
        <v>201</v>
      </c>
      <c r="E171" t="s">
        <v>202</v>
      </c>
      <c r="F171" t="s">
        <v>972</v>
      </c>
      <c r="G171" s="8">
        <v>70</v>
      </c>
      <c r="H171" s="5">
        <v>2</v>
      </c>
      <c r="I171">
        <v>166</v>
      </c>
      <c r="J171" s="7">
        <v>43629</v>
      </c>
      <c r="K171">
        <v>1.66</v>
      </c>
      <c r="L171" s="5">
        <v>1</v>
      </c>
      <c r="M171" s="5">
        <v>312</v>
      </c>
      <c r="N171" s="11">
        <v>6.1502867617193924E-2</v>
      </c>
    </row>
    <row r="172" spans="1:14" x14ac:dyDescent="0.2">
      <c r="A172" s="5">
        <v>43957</v>
      </c>
      <c r="B172" s="5">
        <v>177536</v>
      </c>
      <c r="C172" t="s">
        <v>204</v>
      </c>
      <c r="D172" t="s">
        <v>964</v>
      </c>
      <c r="E172" t="s">
        <v>69</v>
      </c>
      <c r="F172" t="s">
        <v>972</v>
      </c>
      <c r="G172" s="8">
        <v>50</v>
      </c>
      <c r="H172" s="5">
        <v>2</v>
      </c>
      <c r="I172">
        <v>47</v>
      </c>
      <c r="J172" s="7">
        <v>43635</v>
      </c>
      <c r="K172">
        <v>0.94</v>
      </c>
      <c r="L172" s="5">
        <v>1</v>
      </c>
      <c r="M172" s="5">
        <v>37</v>
      </c>
      <c r="N172" s="11">
        <v>0.77845209837395379</v>
      </c>
    </row>
    <row r="173" spans="1:14" x14ac:dyDescent="0.2">
      <c r="A173" s="5">
        <v>44096</v>
      </c>
      <c r="B173" s="5">
        <v>190409</v>
      </c>
      <c r="C173" t="s">
        <v>207</v>
      </c>
      <c r="D173" t="s">
        <v>205</v>
      </c>
      <c r="E173" t="s">
        <v>206</v>
      </c>
      <c r="F173" t="s">
        <v>972</v>
      </c>
      <c r="G173" s="8">
        <v>40</v>
      </c>
      <c r="H173" s="5">
        <v>1</v>
      </c>
      <c r="I173">
        <v>219</v>
      </c>
      <c r="J173" s="7">
        <v>43650</v>
      </c>
      <c r="K173">
        <v>2.04</v>
      </c>
      <c r="L173" s="5">
        <v>3</v>
      </c>
      <c r="M173" s="5">
        <v>353</v>
      </c>
      <c r="N173" s="11">
        <v>0.16878270748270052</v>
      </c>
    </row>
    <row r="174" spans="1:14" x14ac:dyDescent="0.2">
      <c r="A174" s="5">
        <v>44161</v>
      </c>
      <c r="B174" s="5">
        <v>193360</v>
      </c>
      <c r="C174" t="s">
        <v>149</v>
      </c>
      <c r="D174" t="s">
        <v>964</v>
      </c>
      <c r="E174" t="s">
        <v>42</v>
      </c>
      <c r="F174" t="s">
        <v>970</v>
      </c>
      <c r="G174" s="8">
        <v>150</v>
      </c>
      <c r="H174" s="5">
        <v>2</v>
      </c>
      <c r="I174">
        <v>193</v>
      </c>
      <c r="J174" s="7">
        <v>42557</v>
      </c>
      <c r="K174">
        <v>1.78</v>
      </c>
      <c r="L174" s="5">
        <v>1</v>
      </c>
      <c r="M174" s="5">
        <v>177</v>
      </c>
      <c r="N174" s="11">
        <v>0.12685588676213844</v>
      </c>
    </row>
    <row r="175" spans="1:14" x14ac:dyDescent="0.2">
      <c r="A175" s="5">
        <v>44212</v>
      </c>
      <c r="B175" s="5">
        <v>72062</v>
      </c>
      <c r="C175" t="s">
        <v>208</v>
      </c>
      <c r="D175" t="s">
        <v>16</v>
      </c>
      <c r="E175" t="s">
        <v>61</v>
      </c>
      <c r="F175" t="s">
        <v>972</v>
      </c>
      <c r="G175" s="8">
        <v>125</v>
      </c>
      <c r="H175" s="5">
        <v>1</v>
      </c>
      <c r="I175">
        <v>84</v>
      </c>
      <c r="J175" s="7">
        <v>43639</v>
      </c>
      <c r="K175">
        <v>0.78</v>
      </c>
      <c r="L175" s="5">
        <v>4</v>
      </c>
      <c r="M175" s="5">
        <v>310</v>
      </c>
      <c r="N175" s="11">
        <v>0.75340812829537807</v>
      </c>
    </row>
    <row r="176" spans="1:14" x14ac:dyDescent="0.2">
      <c r="A176" s="5">
        <v>44221</v>
      </c>
      <c r="B176" s="5">
        <v>193722</v>
      </c>
      <c r="C176" t="s">
        <v>210</v>
      </c>
      <c r="D176" t="s">
        <v>16</v>
      </c>
      <c r="E176" t="s">
        <v>209</v>
      </c>
      <c r="F176" t="s">
        <v>970</v>
      </c>
      <c r="G176" s="8">
        <v>196</v>
      </c>
      <c r="H176" s="5">
        <v>3</v>
      </c>
      <c r="I176">
        <v>114</v>
      </c>
      <c r="J176" s="7">
        <v>43636</v>
      </c>
      <c r="K176">
        <v>1.06</v>
      </c>
      <c r="L176" s="5">
        <v>1</v>
      </c>
      <c r="M176" s="5">
        <v>0</v>
      </c>
      <c r="N176" s="11">
        <v>0.88255944537617936</v>
      </c>
    </row>
    <row r="177" spans="1:14" x14ac:dyDescent="0.2">
      <c r="A177" s="5">
        <v>44229</v>
      </c>
      <c r="B177" s="5">
        <v>181376</v>
      </c>
      <c r="C177" t="s">
        <v>105</v>
      </c>
      <c r="D177" t="s">
        <v>964</v>
      </c>
      <c r="E177" t="s">
        <v>44</v>
      </c>
      <c r="F177" t="s">
        <v>972</v>
      </c>
      <c r="G177" s="8">
        <v>110</v>
      </c>
      <c r="H177" s="5">
        <v>2</v>
      </c>
      <c r="I177">
        <v>213</v>
      </c>
      <c r="J177" s="7">
        <v>43640</v>
      </c>
      <c r="K177">
        <v>2</v>
      </c>
      <c r="L177" s="5">
        <v>2</v>
      </c>
      <c r="M177" s="5">
        <v>321</v>
      </c>
      <c r="N177" s="11">
        <v>0.24217720261828646</v>
      </c>
    </row>
    <row r="178" spans="1:14" x14ac:dyDescent="0.2">
      <c r="A178" s="5">
        <v>44288</v>
      </c>
      <c r="B178" s="5">
        <v>193637</v>
      </c>
      <c r="C178" t="s">
        <v>162</v>
      </c>
      <c r="D178" t="s">
        <v>16</v>
      </c>
      <c r="E178" t="s">
        <v>40</v>
      </c>
      <c r="F178" t="s">
        <v>970</v>
      </c>
      <c r="G178" s="8">
        <v>170</v>
      </c>
      <c r="H178" s="5">
        <v>3</v>
      </c>
      <c r="I178">
        <v>86</v>
      </c>
      <c r="J178" s="7">
        <v>43617</v>
      </c>
      <c r="K178">
        <v>0.8</v>
      </c>
      <c r="L178" s="5">
        <v>1</v>
      </c>
      <c r="M178" s="5">
        <v>246</v>
      </c>
      <c r="N178" s="11">
        <v>0.52139286769530435</v>
      </c>
    </row>
    <row r="179" spans="1:14" x14ac:dyDescent="0.2">
      <c r="A179" s="5">
        <v>44506</v>
      </c>
      <c r="B179" s="5">
        <v>126607</v>
      </c>
      <c r="C179" t="s">
        <v>211</v>
      </c>
      <c r="D179" t="s">
        <v>16</v>
      </c>
      <c r="E179" t="s">
        <v>20</v>
      </c>
      <c r="F179" t="s">
        <v>970</v>
      </c>
      <c r="G179" s="8">
        <v>165</v>
      </c>
      <c r="H179" s="5">
        <v>3</v>
      </c>
      <c r="I179">
        <v>80</v>
      </c>
      <c r="J179" s="7">
        <v>43611</v>
      </c>
      <c r="K179">
        <v>0.75</v>
      </c>
      <c r="L179" s="5">
        <v>3</v>
      </c>
      <c r="M179" s="5">
        <v>231</v>
      </c>
      <c r="N179" s="11">
        <v>0.16492056494994412</v>
      </c>
    </row>
    <row r="180" spans="1:14" x14ac:dyDescent="0.2">
      <c r="A180" s="5">
        <v>45393</v>
      </c>
      <c r="B180" s="5">
        <v>201297</v>
      </c>
      <c r="C180" t="s">
        <v>212</v>
      </c>
      <c r="D180" t="s">
        <v>16</v>
      </c>
      <c r="E180" t="s">
        <v>40</v>
      </c>
      <c r="F180" t="s">
        <v>970</v>
      </c>
      <c r="G180" s="8">
        <v>150</v>
      </c>
      <c r="H180" s="5">
        <v>26</v>
      </c>
      <c r="I180">
        <v>38</v>
      </c>
      <c r="J180" s="7">
        <v>42480</v>
      </c>
      <c r="K180">
        <v>0.36</v>
      </c>
      <c r="L180" s="5">
        <v>1</v>
      </c>
      <c r="M180" s="5">
        <v>225</v>
      </c>
      <c r="N180" s="11">
        <v>0.27117423012516517</v>
      </c>
    </row>
    <row r="181" spans="1:14" x14ac:dyDescent="0.2">
      <c r="A181" s="5">
        <v>45542</v>
      </c>
      <c r="B181" s="5">
        <v>202249</v>
      </c>
      <c r="C181" t="s">
        <v>213</v>
      </c>
      <c r="D181" t="s">
        <v>16</v>
      </c>
      <c r="E181" t="s">
        <v>20</v>
      </c>
      <c r="F181" t="s">
        <v>970</v>
      </c>
      <c r="G181" s="8">
        <v>100</v>
      </c>
      <c r="H181" s="5">
        <v>2</v>
      </c>
      <c r="I181">
        <v>18</v>
      </c>
      <c r="J181" s="7">
        <v>43451</v>
      </c>
      <c r="K181">
        <v>1.79</v>
      </c>
      <c r="L181" s="5">
        <v>1</v>
      </c>
      <c r="M181" s="5">
        <v>0</v>
      </c>
      <c r="N181" s="11">
        <v>0.66276721146276385</v>
      </c>
    </row>
    <row r="182" spans="1:14" x14ac:dyDescent="0.2">
      <c r="A182" s="5">
        <v>45556</v>
      </c>
      <c r="B182" s="5">
        <v>67778</v>
      </c>
      <c r="C182" t="s">
        <v>104</v>
      </c>
      <c r="D182" t="s">
        <v>964</v>
      </c>
      <c r="E182" t="s">
        <v>44</v>
      </c>
      <c r="F182" t="s">
        <v>972</v>
      </c>
      <c r="G182" s="8">
        <v>65</v>
      </c>
      <c r="H182" s="5">
        <v>2</v>
      </c>
      <c r="I182">
        <v>206</v>
      </c>
      <c r="J182" s="7">
        <v>43646</v>
      </c>
      <c r="K182">
        <v>1.92</v>
      </c>
      <c r="L182" s="5">
        <v>2</v>
      </c>
      <c r="M182" s="5">
        <v>0</v>
      </c>
      <c r="N182" s="11">
        <v>0.14502932048946005</v>
      </c>
    </row>
    <row r="183" spans="1:14" x14ac:dyDescent="0.2">
      <c r="A183" s="5">
        <v>45910</v>
      </c>
      <c r="B183" s="5">
        <v>204539</v>
      </c>
      <c r="C183" t="s">
        <v>215</v>
      </c>
      <c r="D183" t="s">
        <v>82</v>
      </c>
      <c r="E183" t="s">
        <v>214</v>
      </c>
      <c r="F183" t="s">
        <v>970</v>
      </c>
      <c r="G183" s="8">
        <v>350</v>
      </c>
      <c r="H183" s="5">
        <v>8</v>
      </c>
      <c r="I183">
        <v>10</v>
      </c>
      <c r="J183" s="7">
        <v>43597</v>
      </c>
      <c r="K183">
        <v>0.11</v>
      </c>
      <c r="L183" s="5">
        <v>5</v>
      </c>
      <c r="M183" s="5">
        <v>365</v>
      </c>
      <c r="N183" s="11">
        <v>0.52342288049891039</v>
      </c>
    </row>
    <row r="184" spans="1:14" x14ac:dyDescent="0.2">
      <c r="A184" s="5">
        <v>45936</v>
      </c>
      <c r="B184" s="5">
        <v>867225</v>
      </c>
      <c r="C184" t="s">
        <v>217</v>
      </c>
      <c r="D184" t="s">
        <v>16</v>
      </c>
      <c r="E184" t="s">
        <v>216</v>
      </c>
      <c r="F184" t="s">
        <v>972</v>
      </c>
      <c r="G184" s="8">
        <v>99</v>
      </c>
      <c r="H184" s="5">
        <v>4</v>
      </c>
      <c r="I184">
        <v>122</v>
      </c>
      <c r="J184" s="7">
        <v>43599</v>
      </c>
      <c r="K184">
        <v>1.18</v>
      </c>
      <c r="L184" s="5">
        <v>2</v>
      </c>
      <c r="M184" s="5">
        <v>233</v>
      </c>
      <c r="N184" s="11">
        <v>0.71727648915504516</v>
      </c>
    </row>
    <row r="185" spans="1:14" x14ac:dyDescent="0.2">
      <c r="A185" s="5">
        <v>45940</v>
      </c>
      <c r="B185" s="5">
        <v>204724</v>
      </c>
      <c r="C185" t="s">
        <v>218</v>
      </c>
      <c r="D185" t="s">
        <v>964</v>
      </c>
      <c r="E185" t="s">
        <v>42</v>
      </c>
      <c r="F185" t="s">
        <v>970</v>
      </c>
      <c r="G185" s="8">
        <v>200</v>
      </c>
      <c r="H185" s="5">
        <v>4</v>
      </c>
      <c r="I185">
        <v>33</v>
      </c>
      <c r="J185" s="7">
        <v>43563</v>
      </c>
      <c r="K185">
        <v>0.57999999999999996</v>
      </c>
      <c r="L185" s="5">
        <v>1</v>
      </c>
      <c r="M185" s="5">
        <v>1</v>
      </c>
      <c r="N185" s="11">
        <v>0.67601582376807456</v>
      </c>
    </row>
    <row r="186" spans="1:14" x14ac:dyDescent="0.2">
      <c r="A186" s="5">
        <v>46544</v>
      </c>
      <c r="B186" s="5">
        <v>8198</v>
      </c>
      <c r="C186" t="s">
        <v>219</v>
      </c>
      <c r="D186" t="s">
        <v>964</v>
      </c>
      <c r="E186" t="s">
        <v>52</v>
      </c>
      <c r="F186" t="s">
        <v>970</v>
      </c>
      <c r="G186" s="8">
        <v>150</v>
      </c>
      <c r="H186" s="5">
        <v>5</v>
      </c>
      <c r="I186">
        <v>52</v>
      </c>
      <c r="J186" s="7">
        <v>43621</v>
      </c>
      <c r="K186">
        <v>0.5</v>
      </c>
      <c r="L186" s="5">
        <v>1</v>
      </c>
      <c r="M186" s="5">
        <v>18</v>
      </c>
      <c r="N186" s="11">
        <v>4.1981684273907804E-2</v>
      </c>
    </row>
    <row r="187" spans="1:14" x14ac:dyDescent="0.2">
      <c r="A187" s="5">
        <v>46723</v>
      </c>
      <c r="B187" s="5">
        <v>209460</v>
      </c>
      <c r="C187" t="s">
        <v>220</v>
      </c>
      <c r="D187" t="s">
        <v>964</v>
      </c>
      <c r="E187" t="s">
        <v>28</v>
      </c>
      <c r="F187" t="s">
        <v>972</v>
      </c>
      <c r="G187" s="8">
        <v>90</v>
      </c>
      <c r="H187" s="5">
        <v>3</v>
      </c>
      <c r="I187">
        <v>126</v>
      </c>
      <c r="J187" s="7">
        <v>43604</v>
      </c>
      <c r="K187">
        <v>1.17</v>
      </c>
      <c r="L187" s="5">
        <v>4</v>
      </c>
      <c r="M187" s="5">
        <v>343</v>
      </c>
      <c r="N187" s="11">
        <v>0.78609416377415819</v>
      </c>
    </row>
    <row r="188" spans="1:14" x14ac:dyDescent="0.2">
      <c r="A188" s="5">
        <v>46911</v>
      </c>
      <c r="B188" s="5">
        <v>210746</v>
      </c>
      <c r="C188" t="s">
        <v>221</v>
      </c>
      <c r="D188" t="s">
        <v>964</v>
      </c>
      <c r="E188" t="s">
        <v>102</v>
      </c>
      <c r="F188" t="s">
        <v>972</v>
      </c>
      <c r="G188" s="8">
        <v>120</v>
      </c>
      <c r="H188" s="5">
        <v>3</v>
      </c>
      <c r="I188">
        <v>51</v>
      </c>
      <c r="J188" s="7">
        <v>43640</v>
      </c>
      <c r="K188">
        <v>0.48</v>
      </c>
      <c r="L188" s="5">
        <v>3</v>
      </c>
      <c r="M188" s="5">
        <v>250</v>
      </c>
      <c r="N188" s="11">
        <v>0.10715739967015792</v>
      </c>
    </row>
    <row r="189" spans="1:14" x14ac:dyDescent="0.2">
      <c r="A189" s="5">
        <v>47199</v>
      </c>
      <c r="B189" s="5">
        <v>212722</v>
      </c>
      <c r="C189" t="s">
        <v>222</v>
      </c>
      <c r="D189" t="s">
        <v>16</v>
      </c>
      <c r="E189" t="s">
        <v>100</v>
      </c>
      <c r="F189" t="s">
        <v>972</v>
      </c>
      <c r="G189" s="8">
        <v>75</v>
      </c>
      <c r="H189" s="5">
        <v>3</v>
      </c>
      <c r="I189">
        <v>199</v>
      </c>
      <c r="J189" s="7">
        <v>43640</v>
      </c>
      <c r="K189">
        <v>1.85</v>
      </c>
      <c r="L189" s="5">
        <v>1</v>
      </c>
      <c r="M189" s="5">
        <v>326</v>
      </c>
      <c r="N189" s="11">
        <v>0.80954329340487141</v>
      </c>
    </row>
    <row r="190" spans="1:14" x14ac:dyDescent="0.2">
      <c r="A190" s="5">
        <v>47362</v>
      </c>
      <c r="B190" s="5">
        <v>214148</v>
      </c>
      <c r="C190" t="s">
        <v>223</v>
      </c>
      <c r="D190" t="s">
        <v>964</v>
      </c>
      <c r="E190" t="s">
        <v>28</v>
      </c>
      <c r="F190" t="s">
        <v>970</v>
      </c>
      <c r="G190" s="8">
        <v>175</v>
      </c>
      <c r="H190" s="5">
        <v>26</v>
      </c>
      <c r="I190">
        <v>30</v>
      </c>
      <c r="J190" s="7">
        <v>41155</v>
      </c>
      <c r="K190">
        <v>0.28999999999999998</v>
      </c>
      <c r="L190" s="5">
        <v>1</v>
      </c>
      <c r="M190" s="5">
        <v>364</v>
      </c>
      <c r="N190" s="11">
        <v>0.14648429583873168</v>
      </c>
    </row>
    <row r="191" spans="1:14" x14ac:dyDescent="0.2">
      <c r="A191" s="5">
        <v>47370</v>
      </c>
      <c r="B191" s="5">
        <v>214287</v>
      </c>
      <c r="C191" t="s">
        <v>224</v>
      </c>
      <c r="D191" t="s">
        <v>16</v>
      </c>
      <c r="E191" t="s">
        <v>46</v>
      </c>
      <c r="F191" t="s">
        <v>970</v>
      </c>
      <c r="G191" s="8">
        <v>125</v>
      </c>
      <c r="H191" s="5">
        <v>3</v>
      </c>
      <c r="I191">
        <v>3</v>
      </c>
      <c r="J191" s="7">
        <v>42202</v>
      </c>
      <c r="K191">
        <v>0.03</v>
      </c>
      <c r="L191" s="5">
        <v>1</v>
      </c>
      <c r="M191" s="5">
        <v>0</v>
      </c>
      <c r="N191" s="11">
        <v>0.30184401961753438</v>
      </c>
    </row>
    <row r="192" spans="1:14" x14ac:dyDescent="0.2">
      <c r="A192" s="5">
        <v>47926</v>
      </c>
      <c r="B192" s="5">
        <v>218404</v>
      </c>
      <c r="C192" t="s">
        <v>225</v>
      </c>
      <c r="D192" t="s">
        <v>16</v>
      </c>
      <c r="E192" t="s">
        <v>965</v>
      </c>
      <c r="F192" t="s">
        <v>970</v>
      </c>
      <c r="G192" s="8">
        <v>275</v>
      </c>
      <c r="H192" s="5">
        <v>1</v>
      </c>
      <c r="I192">
        <v>41</v>
      </c>
      <c r="J192" s="7">
        <v>43642</v>
      </c>
      <c r="K192">
        <v>0.38</v>
      </c>
      <c r="L192" s="5">
        <v>1</v>
      </c>
      <c r="M192" s="5">
        <v>299</v>
      </c>
      <c r="N192" s="11">
        <v>0.21584418053726517</v>
      </c>
    </row>
    <row r="193" spans="1:14" x14ac:dyDescent="0.2">
      <c r="A193" s="5">
        <v>48719</v>
      </c>
      <c r="B193" s="5">
        <v>221873</v>
      </c>
      <c r="C193" t="s">
        <v>36</v>
      </c>
      <c r="D193" t="s">
        <v>16</v>
      </c>
      <c r="E193" t="s">
        <v>72</v>
      </c>
      <c r="F193" t="s">
        <v>970</v>
      </c>
      <c r="G193" s="8">
        <v>299</v>
      </c>
      <c r="H193" s="5">
        <v>2</v>
      </c>
      <c r="I193">
        <v>109</v>
      </c>
      <c r="J193" s="7">
        <v>43631</v>
      </c>
      <c r="K193">
        <v>1.04</v>
      </c>
      <c r="L193" s="5">
        <v>1</v>
      </c>
      <c r="M193" s="5">
        <v>207</v>
      </c>
      <c r="N193" s="11">
        <v>0.24453080565207519</v>
      </c>
    </row>
    <row r="194" spans="1:14" x14ac:dyDescent="0.2">
      <c r="A194" s="5">
        <v>50447</v>
      </c>
      <c r="B194" s="5">
        <v>9744</v>
      </c>
      <c r="C194" t="s">
        <v>145</v>
      </c>
      <c r="D194" t="s">
        <v>964</v>
      </c>
      <c r="E194" t="s">
        <v>37</v>
      </c>
      <c r="F194" t="s">
        <v>970</v>
      </c>
      <c r="G194" s="8">
        <v>135</v>
      </c>
      <c r="H194" s="5">
        <v>5</v>
      </c>
      <c r="I194">
        <v>151</v>
      </c>
      <c r="J194" s="7">
        <v>43638</v>
      </c>
      <c r="K194">
        <v>1.43</v>
      </c>
      <c r="L194" s="5">
        <v>3</v>
      </c>
      <c r="M194" s="5">
        <v>162</v>
      </c>
      <c r="N194" s="11">
        <v>1.113084955799426E-2</v>
      </c>
    </row>
    <row r="195" spans="1:14" x14ac:dyDescent="0.2">
      <c r="A195" s="5">
        <v>51438</v>
      </c>
      <c r="B195" s="5">
        <v>236421</v>
      </c>
      <c r="C195" t="s">
        <v>226</v>
      </c>
      <c r="D195" t="s">
        <v>16</v>
      </c>
      <c r="E195" t="s">
        <v>100</v>
      </c>
      <c r="F195" t="s">
        <v>972</v>
      </c>
      <c r="G195" s="8">
        <v>130</v>
      </c>
      <c r="H195" s="5">
        <v>14</v>
      </c>
      <c r="I195">
        <v>0</v>
      </c>
      <c r="J195" s="7" t="s">
        <v>951</v>
      </c>
      <c r="K195">
        <v>0</v>
      </c>
      <c r="L195" s="5">
        <v>2</v>
      </c>
      <c r="M195" s="5">
        <v>0</v>
      </c>
      <c r="N195" s="11">
        <v>0.26871657015380279</v>
      </c>
    </row>
    <row r="196" spans="1:14" x14ac:dyDescent="0.2">
      <c r="A196" s="5">
        <v>51485</v>
      </c>
      <c r="B196" s="5">
        <v>236655</v>
      </c>
      <c r="C196" t="s">
        <v>227</v>
      </c>
      <c r="D196" t="s">
        <v>16</v>
      </c>
      <c r="E196" t="s">
        <v>72</v>
      </c>
      <c r="F196" t="s">
        <v>972</v>
      </c>
      <c r="G196" s="8">
        <v>83</v>
      </c>
      <c r="H196" s="5">
        <v>1</v>
      </c>
      <c r="I196">
        <v>285</v>
      </c>
      <c r="J196" s="7">
        <v>43638</v>
      </c>
      <c r="K196">
        <v>2.69</v>
      </c>
      <c r="L196" s="5">
        <v>1</v>
      </c>
      <c r="M196" s="5">
        <v>7</v>
      </c>
      <c r="N196" s="11">
        <v>0.11172168547017802</v>
      </c>
    </row>
    <row r="197" spans="1:14" x14ac:dyDescent="0.2">
      <c r="A197" s="5">
        <v>51572</v>
      </c>
      <c r="B197" s="5">
        <v>237329</v>
      </c>
      <c r="C197" t="s">
        <v>228</v>
      </c>
      <c r="D197" t="s">
        <v>16</v>
      </c>
      <c r="E197" t="s">
        <v>46</v>
      </c>
      <c r="F197" t="s">
        <v>972</v>
      </c>
      <c r="G197" s="8">
        <v>123</v>
      </c>
      <c r="H197" s="5">
        <v>1</v>
      </c>
      <c r="I197">
        <v>375</v>
      </c>
      <c r="J197" s="7">
        <v>43634</v>
      </c>
      <c r="K197">
        <v>3.52</v>
      </c>
      <c r="L197" s="5">
        <v>1</v>
      </c>
      <c r="M197" s="5">
        <v>328</v>
      </c>
      <c r="N197" s="11">
        <v>0.36042575025850898</v>
      </c>
    </row>
    <row r="198" spans="1:14" x14ac:dyDescent="0.2">
      <c r="A198" s="5">
        <v>51850</v>
      </c>
      <c r="B198" s="5">
        <v>27848</v>
      </c>
      <c r="C198" t="s">
        <v>230</v>
      </c>
      <c r="D198" t="s">
        <v>82</v>
      </c>
      <c r="E198" t="s">
        <v>229</v>
      </c>
      <c r="F198" t="s">
        <v>972</v>
      </c>
      <c r="G198" s="8">
        <v>55</v>
      </c>
      <c r="H198" s="5">
        <v>2</v>
      </c>
      <c r="I198">
        <v>52</v>
      </c>
      <c r="J198" s="7">
        <v>43605</v>
      </c>
      <c r="K198">
        <v>0.49</v>
      </c>
      <c r="L198" s="5">
        <v>2</v>
      </c>
      <c r="M198" s="5">
        <v>365</v>
      </c>
      <c r="N198" s="11">
        <v>0.55392078040969084</v>
      </c>
    </row>
    <row r="199" spans="1:14" x14ac:dyDescent="0.2">
      <c r="A199" s="5">
        <v>53137</v>
      </c>
      <c r="B199" s="5">
        <v>240360</v>
      </c>
      <c r="C199" t="s">
        <v>231</v>
      </c>
      <c r="D199" t="s">
        <v>16</v>
      </c>
      <c r="E199" t="s">
        <v>965</v>
      </c>
      <c r="F199" t="s">
        <v>970</v>
      </c>
      <c r="G199" s="8">
        <v>195</v>
      </c>
      <c r="H199" s="5">
        <v>5</v>
      </c>
      <c r="I199">
        <v>10</v>
      </c>
      <c r="J199" s="7">
        <v>43647</v>
      </c>
      <c r="K199">
        <v>1.01</v>
      </c>
      <c r="L199" s="5">
        <v>1</v>
      </c>
      <c r="M199" s="5">
        <v>0</v>
      </c>
      <c r="N199" s="11">
        <v>0.62916664639934639</v>
      </c>
    </row>
    <row r="200" spans="1:14" x14ac:dyDescent="0.2">
      <c r="A200" s="5">
        <v>53196</v>
      </c>
      <c r="B200" s="5">
        <v>247432</v>
      </c>
      <c r="C200" t="s">
        <v>104</v>
      </c>
      <c r="D200" t="s">
        <v>964</v>
      </c>
      <c r="E200" t="s">
        <v>28</v>
      </c>
      <c r="F200" t="s">
        <v>972</v>
      </c>
      <c r="G200" s="8">
        <v>80</v>
      </c>
      <c r="H200" s="5">
        <v>2</v>
      </c>
      <c r="I200">
        <v>11</v>
      </c>
      <c r="J200" s="7">
        <v>43052</v>
      </c>
      <c r="K200">
        <v>0.48</v>
      </c>
      <c r="L200" s="5">
        <v>1</v>
      </c>
      <c r="M200" s="5">
        <v>0</v>
      </c>
      <c r="N200" s="11">
        <v>0.89354262840019838</v>
      </c>
    </row>
    <row r="201" spans="1:14" x14ac:dyDescent="0.2">
      <c r="A201" s="5">
        <v>53469</v>
      </c>
      <c r="B201" s="5">
        <v>204539</v>
      </c>
      <c r="C201" t="s">
        <v>104</v>
      </c>
      <c r="D201" t="s">
        <v>82</v>
      </c>
      <c r="E201" t="s">
        <v>232</v>
      </c>
      <c r="F201" t="s">
        <v>970</v>
      </c>
      <c r="G201" s="8">
        <v>98</v>
      </c>
      <c r="H201" s="5">
        <v>30</v>
      </c>
      <c r="I201">
        <v>33</v>
      </c>
      <c r="J201" s="7">
        <v>42133</v>
      </c>
      <c r="K201">
        <v>0.31</v>
      </c>
      <c r="L201" s="5">
        <v>5</v>
      </c>
      <c r="M201" s="5">
        <v>240</v>
      </c>
      <c r="N201" s="11">
        <v>0.94281758828127527</v>
      </c>
    </row>
    <row r="202" spans="1:14" x14ac:dyDescent="0.2">
      <c r="A202" s="5">
        <v>53470</v>
      </c>
      <c r="B202" s="5">
        <v>204539</v>
      </c>
      <c r="C202" t="s">
        <v>104</v>
      </c>
      <c r="D202" t="s">
        <v>82</v>
      </c>
      <c r="E202" t="s">
        <v>214</v>
      </c>
      <c r="F202" t="s">
        <v>972</v>
      </c>
      <c r="G202" s="8">
        <v>140</v>
      </c>
      <c r="H202" s="5">
        <v>7</v>
      </c>
      <c r="I202">
        <v>6</v>
      </c>
      <c r="J202" s="7">
        <v>42285</v>
      </c>
      <c r="K202">
        <v>0.06</v>
      </c>
      <c r="L202" s="5">
        <v>5</v>
      </c>
      <c r="M202" s="5">
        <v>365</v>
      </c>
      <c r="N202" s="11">
        <v>0.19387126706903657</v>
      </c>
    </row>
    <row r="203" spans="1:14" x14ac:dyDescent="0.2">
      <c r="A203" s="5">
        <v>53477</v>
      </c>
      <c r="B203" s="5">
        <v>204539</v>
      </c>
      <c r="C203" t="s">
        <v>233</v>
      </c>
      <c r="D203" t="s">
        <v>82</v>
      </c>
      <c r="E203" t="s">
        <v>232</v>
      </c>
      <c r="F203" t="s">
        <v>970</v>
      </c>
      <c r="G203" s="8">
        <v>265</v>
      </c>
      <c r="H203" s="5">
        <v>7</v>
      </c>
      <c r="I203">
        <v>38</v>
      </c>
      <c r="J203" s="7">
        <v>43582</v>
      </c>
      <c r="K203">
        <v>0.38</v>
      </c>
      <c r="L203" s="5">
        <v>5</v>
      </c>
      <c r="M203" s="5">
        <v>365</v>
      </c>
      <c r="N203" s="11">
        <v>7.8517892996356475E-2</v>
      </c>
    </row>
    <row r="204" spans="1:14" x14ac:dyDescent="0.2">
      <c r="A204" s="5">
        <v>54158</v>
      </c>
      <c r="B204" s="5">
        <v>10889</v>
      </c>
      <c r="C204" t="s">
        <v>234</v>
      </c>
      <c r="D204" t="s">
        <v>964</v>
      </c>
      <c r="E204" t="s">
        <v>42</v>
      </c>
      <c r="F204" t="s">
        <v>970</v>
      </c>
      <c r="G204" s="8">
        <v>249</v>
      </c>
      <c r="H204" s="5">
        <v>2</v>
      </c>
      <c r="I204">
        <v>358</v>
      </c>
      <c r="J204" s="7">
        <v>43636</v>
      </c>
      <c r="K204">
        <v>3.44</v>
      </c>
      <c r="L204" s="5">
        <v>2</v>
      </c>
      <c r="M204" s="5">
        <v>164</v>
      </c>
      <c r="N204" s="11">
        <v>0.31194278998662117</v>
      </c>
    </row>
    <row r="205" spans="1:14" x14ac:dyDescent="0.2">
      <c r="A205" s="5">
        <v>54453</v>
      </c>
      <c r="B205" s="5">
        <v>255583</v>
      </c>
      <c r="C205" t="s">
        <v>235</v>
      </c>
      <c r="D205" t="s">
        <v>16</v>
      </c>
      <c r="E205" t="s">
        <v>965</v>
      </c>
      <c r="F205" t="s">
        <v>971</v>
      </c>
      <c r="G205" s="8">
        <v>105</v>
      </c>
      <c r="H205" s="5">
        <v>6</v>
      </c>
      <c r="I205">
        <v>10</v>
      </c>
      <c r="J205" s="7">
        <v>41646</v>
      </c>
      <c r="K205">
        <v>0.09</v>
      </c>
      <c r="L205" s="5">
        <v>1</v>
      </c>
      <c r="M205" s="5">
        <v>363</v>
      </c>
      <c r="N205" s="11">
        <v>0.61595558677217643</v>
      </c>
    </row>
    <row r="206" spans="1:14" x14ac:dyDescent="0.2">
      <c r="A206" s="5">
        <v>54466</v>
      </c>
      <c r="B206" s="5">
        <v>253385</v>
      </c>
      <c r="C206" t="s">
        <v>220</v>
      </c>
      <c r="D206" t="s">
        <v>16</v>
      </c>
      <c r="E206" t="s">
        <v>20</v>
      </c>
      <c r="F206" t="s">
        <v>972</v>
      </c>
      <c r="G206" s="8">
        <v>200</v>
      </c>
      <c r="H206" s="5">
        <v>30</v>
      </c>
      <c r="I206">
        <v>0</v>
      </c>
      <c r="J206" s="7" t="s">
        <v>951</v>
      </c>
      <c r="K206">
        <v>0</v>
      </c>
      <c r="L206" s="5">
        <v>1</v>
      </c>
      <c r="M206" s="5">
        <v>365</v>
      </c>
      <c r="N206" s="11">
        <v>0.41140868937259734</v>
      </c>
    </row>
    <row r="207" spans="1:14" x14ac:dyDescent="0.2">
      <c r="A207" s="5">
        <v>54508</v>
      </c>
      <c r="B207" s="5">
        <v>210746</v>
      </c>
      <c r="C207" t="s">
        <v>236</v>
      </c>
      <c r="D207" t="s">
        <v>964</v>
      </c>
      <c r="E207" t="s">
        <v>102</v>
      </c>
      <c r="F207" t="s">
        <v>972</v>
      </c>
      <c r="G207" s="8">
        <v>100</v>
      </c>
      <c r="H207" s="5">
        <v>2</v>
      </c>
      <c r="I207">
        <v>226</v>
      </c>
      <c r="J207" s="7">
        <v>43622</v>
      </c>
      <c r="K207">
        <v>2.12</v>
      </c>
      <c r="L207" s="5">
        <v>3</v>
      </c>
      <c r="M207" s="5">
        <v>250</v>
      </c>
      <c r="N207" s="11">
        <v>1.3566267420677791E-2</v>
      </c>
    </row>
    <row r="208" spans="1:14" x14ac:dyDescent="0.2">
      <c r="A208" s="5">
        <v>54544</v>
      </c>
      <c r="B208" s="5">
        <v>256161</v>
      </c>
      <c r="C208" t="s">
        <v>204</v>
      </c>
      <c r="D208" t="s">
        <v>16</v>
      </c>
      <c r="E208" t="s">
        <v>20</v>
      </c>
      <c r="F208" t="s">
        <v>970</v>
      </c>
      <c r="G208" s="8">
        <v>121</v>
      </c>
      <c r="H208" s="5">
        <v>1</v>
      </c>
      <c r="I208">
        <v>104</v>
      </c>
      <c r="J208" s="7">
        <v>43638</v>
      </c>
      <c r="K208">
        <v>1</v>
      </c>
      <c r="L208" s="5">
        <v>5</v>
      </c>
      <c r="M208" s="5">
        <v>247</v>
      </c>
      <c r="N208" s="11">
        <v>0.48850204898405436</v>
      </c>
    </row>
    <row r="209" spans="1:14" x14ac:dyDescent="0.2">
      <c r="A209" s="5">
        <v>54626</v>
      </c>
      <c r="B209" s="5">
        <v>190409</v>
      </c>
      <c r="C209" t="s">
        <v>237</v>
      </c>
      <c r="D209" t="s">
        <v>205</v>
      </c>
      <c r="E209" t="s">
        <v>206</v>
      </c>
      <c r="F209" t="s">
        <v>972</v>
      </c>
      <c r="G209" s="8">
        <v>45</v>
      </c>
      <c r="H209" s="5">
        <v>1</v>
      </c>
      <c r="I209">
        <v>138</v>
      </c>
      <c r="J209" s="7">
        <v>43646</v>
      </c>
      <c r="K209">
        <v>1.45</v>
      </c>
      <c r="L209" s="5">
        <v>3</v>
      </c>
      <c r="M209" s="5">
        <v>323</v>
      </c>
      <c r="N209" s="11">
        <v>2.1209748684142493E-2</v>
      </c>
    </row>
    <row r="210" spans="1:14" x14ac:dyDescent="0.2">
      <c r="A210" s="5">
        <v>54860</v>
      </c>
      <c r="B210" s="5">
        <v>258164</v>
      </c>
      <c r="C210" t="s">
        <v>238</v>
      </c>
      <c r="D210" t="s">
        <v>16</v>
      </c>
      <c r="E210" t="s">
        <v>24</v>
      </c>
      <c r="F210" t="s">
        <v>972</v>
      </c>
      <c r="G210" s="8">
        <v>100</v>
      </c>
      <c r="H210" s="5">
        <v>5</v>
      </c>
      <c r="I210">
        <v>204</v>
      </c>
      <c r="J210" s="7">
        <v>43639</v>
      </c>
      <c r="K210">
        <v>1.92</v>
      </c>
      <c r="L210" s="5">
        <v>1</v>
      </c>
      <c r="M210" s="5">
        <v>192</v>
      </c>
      <c r="N210" s="11">
        <v>0.60391601458660849</v>
      </c>
    </row>
    <row r="211" spans="1:14" x14ac:dyDescent="0.2">
      <c r="A211" s="5">
        <v>55467</v>
      </c>
      <c r="B211" s="5">
        <v>260709</v>
      </c>
      <c r="C211" t="s">
        <v>239</v>
      </c>
      <c r="D211" t="s">
        <v>964</v>
      </c>
      <c r="E211" t="s">
        <v>42</v>
      </c>
      <c r="F211" t="s">
        <v>970</v>
      </c>
      <c r="G211" s="8">
        <v>140</v>
      </c>
      <c r="H211" s="5">
        <v>2</v>
      </c>
      <c r="I211">
        <v>253</v>
      </c>
      <c r="J211" s="7">
        <v>43648</v>
      </c>
      <c r="K211">
        <v>3.04</v>
      </c>
      <c r="L211" s="5">
        <v>1</v>
      </c>
      <c r="M211" s="5">
        <v>125</v>
      </c>
      <c r="N211" s="11">
        <v>0.36563703297159744</v>
      </c>
    </row>
    <row r="212" spans="1:14" x14ac:dyDescent="0.2">
      <c r="A212" s="5">
        <v>55498</v>
      </c>
      <c r="B212" s="5">
        <v>262138</v>
      </c>
      <c r="C212" t="s">
        <v>240</v>
      </c>
      <c r="D212" t="s">
        <v>964</v>
      </c>
      <c r="E212" t="s">
        <v>28</v>
      </c>
      <c r="F212" t="s">
        <v>972</v>
      </c>
      <c r="G212" s="8">
        <v>71</v>
      </c>
      <c r="H212" s="5">
        <v>2</v>
      </c>
      <c r="I212">
        <v>23</v>
      </c>
      <c r="J212" s="7">
        <v>43647</v>
      </c>
      <c r="K212">
        <v>0.22</v>
      </c>
      <c r="L212" s="5">
        <v>1</v>
      </c>
      <c r="M212" s="5">
        <v>91</v>
      </c>
      <c r="N212" s="11">
        <v>0.10647696782799287</v>
      </c>
    </row>
    <row r="213" spans="1:14" x14ac:dyDescent="0.2">
      <c r="A213" s="5">
        <v>55668</v>
      </c>
      <c r="B213" s="5">
        <v>88209</v>
      </c>
      <c r="C213" t="s">
        <v>242</v>
      </c>
      <c r="D213" t="s">
        <v>16</v>
      </c>
      <c r="E213" t="s">
        <v>969</v>
      </c>
      <c r="F213" t="s">
        <v>972</v>
      </c>
      <c r="G213" s="8">
        <v>130</v>
      </c>
      <c r="H213" s="5">
        <v>2</v>
      </c>
      <c r="I213">
        <v>115</v>
      </c>
      <c r="J213" s="7">
        <v>43439</v>
      </c>
      <c r="K213">
        <v>1.17</v>
      </c>
      <c r="L213" s="5">
        <v>1</v>
      </c>
      <c r="M213" s="5">
        <v>75</v>
      </c>
      <c r="N213" s="11">
        <v>0.81887093157789825</v>
      </c>
    </row>
    <row r="214" spans="1:14" x14ac:dyDescent="0.2">
      <c r="A214" s="5">
        <v>55737</v>
      </c>
      <c r="B214" s="5">
        <v>263414</v>
      </c>
      <c r="C214" t="s">
        <v>191</v>
      </c>
      <c r="D214" t="s">
        <v>16</v>
      </c>
      <c r="E214" t="s">
        <v>40</v>
      </c>
      <c r="F214" t="s">
        <v>970</v>
      </c>
      <c r="G214" s="8">
        <v>199</v>
      </c>
      <c r="H214" s="5">
        <v>5</v>
      </c>
      <c r="I214">
        <v>129</v>
      </c>
      <c r="J214" s="7">
        <v>43604</v>
      </c>
      <c r="K214">
        <v>1.22</v>
      </c>
      <c r="L214" s="5">
        <v>1</v>
      </c>
      <c r="M214" s="5">
        <v>286</v>
      </c>
      <c r="N214" s="11">
        <v>2.5793471441745819E-2</v>
      </c>
    </row>
    <row r="215" spans="1:14" x14ac:dyDescent="0.2">
      <c r="A215" s="5">
        <v>55959</v>
      </c>
      <c r="B215" s="5">
        <v>168525</v>
      </c>
      <c r="C215" t="s">
        <v>147</v>
      </c>
      <c r="D215" t="s">
        <v>964</v>
      </c>
      <c r="E215" t="s">
        <v>42</v>
      </c>
      <c r="F215" t="s">
        <v>972</v>
      </c>
      <c r="G215" s="8">
        <v>69</v>
      </c>
      <c r="H215" s="5">
        <v>4</v>
      </c>
      <c r="I215">
        <v>82</v>
      </c>
      <c r="J215" s="7">
        <v>43626</v>
      </c>
      <c r="K215">
        <v>1.1299999999999999</v>
      </c>
      <c r="L215" s="5">
        <v>2</v>
      </c>
      <c r="M215" s="5">
        <v>60</v>
      </c>
      <c r="N215" s="11">
        <v>0.76951359162200439</v>
      </c>
    </row>
    <row r="216" spans="1:14" x14ac:dyDescent="0.2">
      <c r="A216" s="5">
        <v>55982</v>
      </c>
      <c r="B216" s="5">
        <v>264928</v>
      </c>
      <c r="C216" t="s">
        <v>243</v>
      </c>
      <c r="D216" t="s">
        <v>964</v>
      </c>
      <c r="E216" t="s">
        <v>44</v>
      </c>
      <c r="F216" t="s">
        <v>972</v>
      </c>
      <c r="G216" s="8">
        <v>68</v>
      </c>
      <c r="H216" s="5">
        <v>3</v>
      </c>
      <c r="I216">
        <v>37</v>
      </c>
      <c r="J216" s="7">
        <v>43465</v>
      </c>
      <c r="K216">
        <v>0.35</v>
      </c>
      <c r="L216" s="5">
        <v>1</v>
      </c>
      <c r="M216" s="5">
        <v>0</v>
      </c>
      <c r="N216" s="11">
        <v>1.0747821187750972E-4</v>
      </c>
    </row>
    <row r="217" spans="1:14" x14ac:dyDescent="0.2">
      <c r="A217" s="5">
        <v>56467</v>
      </c>
      <c r="B217" s="5">
        <v>267593</v>
      </c>
      <c r="C217" t="s">
        <v>223</v>
      </c>
      <c r="D217" t="s">
        <v>16</v>
      </c>
      <c r="E217" t="s">
        <v>61</v>
      </c>
      <c r="F217" t="s">
        <v>970</v>
      </c>
      <c r="G217" s="8">
        <v>130</v>
      </c>
      <c r="H217" s="5">
        <v>1</v>
      </c>
      <c r="I217">
        <v>204</v>
      </c>
      <c r="J217" s="7">
        <v>43647</v>
      </c>
      <c r="K217">
        <v>2.04</v>
      </c>
      <c r="L217" s="5">
        <v>1</v>
      </c>
      <c r="M217" s="5">
        <v>192</v>
      </c>
      <c r="N217" s="11">
        <v>0.64689601165387356</v>
      </c>
    </row>
    <row r="218" spans="1:14" x14ac:dyDescent="0.2">
      <c r="A218" s="5">
        <v>56525</v>
      </c>
      <c r="B218" s="5">
        <v>268014</v>
      </c>
      <c r="C218" t="s">
        <v>236</v>
      </c>
      <c r="D218" t="s">
        <v>964</v>
      </c>
      <c r="E218" t="s">
        <v>65</v>
      </c>
      <c r="F218" t="s">
        <v>970</v>
      </c>
      <c r="G218" s="8">
        <v>195</v>
      </c>
      <c r="H218" s="5">
        <v>2</v>
      </c>
      <c r="I218">
        <v>69</v>
      </c>
      <c r="J218" s="7">
        <v>43629</v>
      </c>
      <c r="K218">
        <v>0.65</v>
      </c>
      <c r="L218" s="5">
        <v>1</v>
      </c>
      <c r="M218" s="5">
        <v>58</v>
      </c>
      <c r="N218" s="11">
        <v>0.40426018514638384</v>
      </c>
    </row>
    <row r="219" spans="1:14" x14ac:dyDescent="0.2">
      <c r="A219" s="5">
        <v>56859</v>
      </c>
      <c r="B219" s="5">
        <v>256161</v>
      </c>
      <c r="C219" t="s">
        <v>244</v>
      </c>
      <c r="D219" t="s">
        <v>16</v>
      </c>
      <c r="E219" t="s">
        <v>20</v>
      </c>
      <c r="F219" t="s">
        <v>972</v>
      </c>
      <c r="G219" s="8">
        <v>64</v>
      </c>
      <c r="H219" s="5">
        <v>1</v>
      </c>
      <c r="I219">
        <v>192</v>
      </c>
      <c r="J219" s="7">
        <v>43619</v>
      </c>
      <c r="K219">
        <v>1.84</v>
      </c>
      <c r="L219" s="5">
        <v>5</v>
      </c>
      <c r="M219" s="5">
        <v>245</v>
      </c>
      <c r="N219" s="11">
        <v>6.1780977932766712E-2</v>
      </c>
    </row>
    <row r="220" spans="1:14" x14ac:dyDescent="0.2">
      <c r="A220" s="5">
        <v>57166</v>
      </c>
      <c r="B220" s="5">
        <v>272006</v>
      </c>
      <c r="C220" t="s">
        <v>246</v>
      </c>
      <c r="D220" t="s">
        <v>82</v>
      </c>
      <c r="E220" t="s">
        <v>245</v>
      </c>
      <c r="F220" t="s">
        <v>970</v>
      </c>
      <c r="G220" s="8">
        <v>140</v>
      </c>
      <c r="H220" s="5">
        <v>2</v>
      </c>
      <c r="I220">
        <v>17</v>
      </c>
      <c r="J220" s="7">
        <v>43633</v>
      </c>
      <c r="K220">
        <v>0.16</v>
      </c>
      <c r="L220" s="5">
        <v>1</v>
      </c>
      <c r="M220" s="5">
        <v>292</v>
      </c>
      <c r="N220" s="11">
        <v>0.83193882198088909</v>
      </c>
    </row>
    <row r="221" spans="1:14" x14ac:dyDescent="0.2">
      <c r="A221" s="5">
        <v>57297</v>
      </c>
      <c r="B221" s="5">
        <v>199392</v>
      </c>
      <c r="C221" t="s">
        <v>247</v>
      </c>
      <c r="D221" t="s">
        <v>964</v>
      </c>
      <c r="E221" t="s">
        <v>175</v>
      </c>
      <c r="F221" t="s">
        <v>970</v>
      </c>
      <c r="G221" s="8">
        <v>159</v>
      </c>
      <c r="H221" s="5">
        <v>2</v>
      </c>
      <c r="I221">
        <v>222</v>
      </c>
      <c r="J221" s="7">
        <v>43640</v>
      </c>
      <c r="K221">
        <v>2.12</v>
      </c>
      <c r="L221" s="5">
        <v>1</v>
      </c>
      <c r="M221" s="5">
        <v>279</v>
      </c>
      <c r="N221" s="11">
        <v>0.8351289746224968</v>
      </c>
    </row>
    <row r="222" spans="1:14" x14ac:dyDescent="0.2">
      <c r="A222" s="5">
        <v>57468</v>
      </c>
      <c r="B222" s="5">
        <v>239208</v>
      </c>
      <c r="C222" t="s">
        <v>125</v>
      </c>
      <c r="D222" t="s">
        <v>16</v>
      </c>
      <c r="E222" t="s">
        <v>61</v>
      </c>
      <c r="F222" t="s">
        <v>970</v>
      </c>
      <c r="G222" s="8">
        <v>189</v>
      </c>
      <c r="H222" s="5">
        <v>3</v>
      </c>
      <c r="I222">
        <v>205</v>
      </c>
      <c r="J222" s="7">
        <v>43639</v>
      </c>
      <c r="K222">
        <v>1.96</v>
      </c>
      <c r="L222" s="5">
        <v>1</v>
      </c>
      <c r="M222" s="5">
        <v>0</v>
      </c>
      <c r="N222" s="11">
        <v>0.10254212987586642</v>
      </c>
    </row>
    <row r="223" spans="1:14" x14ac:dyDescent="0.2">
      <c r="A223" s="5">
        <v>57618</v>
      </c>
      <c r="B223" s="5">
        <v>274557</v>
      </c>
      <c r="C223" t="s">
        <v>248</v>
      </c>
      <c r="D223" t="s">
        <v>16</v>
      </c>
      <c r="E223" t="s">
        <v>965</v>
      </c>
      <c r="F223" t="s">
        <v>970</v>
      </c>
      <c r="G223" s="8">
        <v>250</v>
      </c>
      <c r="H223" s="5">
        <v>3</v>
      </c>
      <c r="I223">
        <v>94</v>
      </c>
      <c r="J223" s="7">
        <v>43625</v>
      </c>
      <c r="K223">
        <v>0.96</v>
      </c>
      <c r="L223" s="5">
        <v>1</v>
      </c>
      <c r="M223" s="5">
        <v>3</v>
      </c>
      <c r="N223" s="11">
        <v>0.65987462063378488</v>
      </c>
    </row>
    <row r="224" spans="1:14" x14ac:dyDescent="0.2">
      <c r="A224" s="5">
        <v>57740</v>
      </c>
      <c r="B224" s="5">
        <v>275459</v>
      </c>
      <c r="C224" t="s">
        <v>249</v>
      </c>
      <c r="D224" t="s">
        <v>16</v>
      </c>
      <c r="E224" t="s">
        <v>61</v>
      </c>
      <c r="F224" t="s">
        <v>970</v>
      </c>
      <c r="G224" s="8">
        <v>239</v>
      </c>
      <c r="H224" s="5">
        <v>3</v>
      </c>
      <c r="I224">
        <v>7</v>
      </c>
      <c r="J224" s="7">
        <v>43609</v>
      </c>
      <c r="K224">
        <v>7.0000000000000007E-2</v>
      </c>
      <c r="L224" s="5">
        <v>1</v>
      </c>
      <c r="M224" s="5">
        <v>351</v>
      </c>
      <c r="N224" s="11">
        <v>0.97451610287245227</v>
      </c>
    </row>
    <row r="225" spans="1:14" x14ac:dyDescent="0.2">
      <c r="A225" s="5">
        <v>57754</v>
      </c>
      <c r="B225" s="5">
        <v>275578</v>
      </c>
      <c r="C225" t="s">
        <v>251</v>
      </c>
      <c r="D225" t="s">
        <v>16</v>
      </c>
      <c r="E225" t="s">
        <v>250</v>
      </c>
      <c r="F225" t="s">
        <v>970</v>
      </c>
      <c r="G225" s="8">
        <v>305</v>
      </c>
      <c r="H225" s="5">
        <v>2</v>
      </c>
      <c r="I225">
        <v>108</v>
      </c>
      <c r="J225" s="7">
        <v>43646</v>
      </c>
      <c r="K225">
        <v>1.0900000000000001</v>
      </c>
      <c r="L225" s="5">
        <v>1</v>
      </c>
      <c r="M225" s="5">
        <v>201</v>
      </c>
      <c r="N225" s="11">
        <v>0.41173259876300405</v>
      </c>
    </row>
    <row r="226" spans="1:14" x14ac:dyDescent="0.2">
      <c r="A226" s="5">
        <v>57874</v>
      </c>
      <c r="B226" s="5">
        <v>276291</v>
      </c>
      <c r="C226" t="s">
        <v>252</v>
      </c>
      <c r="D226" t="s">
        <v>16</v>
      </c>
      <c r="E226" t="s">
        <v>20</v>
      </c>
      <c r="F226" t="s">
        <v>970</v>
      </c>
      <c r="G226" s="8">
        <v>155</v>
      </c>
      <c r="H226" s="5">
        <v>3</v>
      </c>
      <c r="I226">
        <v>222</v>
      </c>
      <c r="J226" s="7">
        <v>43642</v>
      </c>
      <c r="K226">
        <v>2.1</v>
      </c>
      <c r="L226" s="5">
        <v>2</v>
      </c>
      <c r="M226" s="5">
        <v>232</v>
      </c>
      <c r="N226" s="11">
        <v>0.27377275339610552</v>
      </c>
    </row>
    <row r="227" spans="1:14" x14ac:dyDescent="0.2">
      <c r="A227" s="5">
        <v>58059</v>
      </c>
      <c r="B227" s="5">
        <v>277379</v>
      </c>
      <c r="C227" t="s">
        <v>253</v>
      </c>
      <c r="D227" t="s">
        <v>16</v>
      </c>
      <c r="E227" t="s">
        <v>20</v>
      </c>
      <c r="F227" t="s">
        <v>972</v>
      </c>
      <c r="G227" s="8">
        <v>60</v>
      </c>
      <c r="H227" s="5">
        <v>1</v>
      </c>
      <c r="I227">
        <v>458</v>
      </c>
      <c r="J227" s="7">
        <v>43649</v>
      </c>
      <c r="K227">
        <v>4.58</v>
      </c>
      <c r="L227" s="5">
        <v>2</v>
      </c>
      <c r="M227" s="5">
        <v>258</v>
      </c>
      <c r="N227" s="11">
        <v>0.29007171932063869</v>
      </c>
    </row>
    <row r="228" spans="1:14" x14ac:dyDescent="0.2">
      <c r="A228" s="5">
        <v>58062</v>
      </c>
      <c r="B228" s="5">
        <v>277394</v>
      </c>
      <c r="C228" t="s">
        <v>254</v>
      </c>
      <c r="D228" t="s">
        <v>964</v>
      </c>
      <c r="E228" t="s">
        <v>55</v>
      </c>
      <c r="F228" t="s">
        <v>972</v>
      </c>
      <c r="G228" s="8">
        <v>135</v>
      </c>
      <c r="H228" s="5">
        <v>2</v>
      </c>
      <c r="I228">
        <v>21</v>
      </c>
      <c r="J228" s="7">
        <v>43602</v>
      </c>
      <c r="K228">
        <v>0.26</v>
      </c>
      <c r="L228" s="5">
        <v>1</v>
      </c>
      <c r="M228" s="5">
        <v>272</v>
      </c>
      <c r="N228" s="11">
        <v>0.29981516805998309</v>
      </c>
    </row>
    <row r="229" spans="1:14" x14ac:dyDescent="0.2">
      <c r="A229" s="5">
        <v>58467</v>
      </c>
      <c r="B229" s="5">
        <v>279797</v>
      </c>
      <c r="C229" t="s">
        <v>256</v>
      </c>
      <c r="D229" t="s">
        <v>16</v>
      </c>
      <c r="E229" t="s">
        <v>255</v>
      </c>
      <c r="F229" t="s">
        <v>972</v>
      </c>
      <c r="G229" s="8">
        <v>120</v>
      </c>
      <c r="H229" s="5">
        <v>7</v>
      </c>
      <c r="I229">
        <v>17</v>
      </c>
      <c r="J229" s="7">
        <v>43593</v>
      </c>
      <c r="K229">
        <v>0.3</v>
      </c>
      <c r="L229" s="5">
        <v>1</v>
      </c>
      <c r="M229" s="5">
        <v>341</v>
      </c>
      <c r="N229" s="11">
        <v>0.47125953431129142</v>
      </c>
    </row>
    <row r="230" spans="1:14" x14ac:dyDescent="0.2">
      <c r="A230" s="5">
        <v>59014</v>
      </c>
      <c r="B230" s="5">
        <v>282927</v>
      </c>
      <c r="C230" t="s">
        <v>104</v>
      </c>
      <c r="D230" t="s">
        <v>16</v>
      </c>
      <c r="E230" t="s">
        <v>72</v>
      </c>
      <c r="F230" t="s">
        <v>970</v>
      </c>
      <c r="G230" s="8">
        <v>150</v>
      </c>
      <c r="H230" s="5">
        <v>3</v>
      </c>
      <c r="I230">
        <v>41</v>
      </c>
      <c r="J230" s="7">
        <v>43467</v>
      </c>
      <c r="K230">
        <v>0.39</v>
      </c>
      <c r="L230" s="5">
        <v>1</v>
      </c>
      <c r="M230" s="5">
        <v>244</v>
      </c>
      <c r="N230" s="11">
        <v>0.30971534255421085</v>
      </c>
    </row>
    <row r="231" spans="1:14" x14ac:dyDescent="0.2">
      <c r="A231" s="5">
        <v>59121</v>
      </c>
      <c r="B231" s="5">
        <v>204539</v>
      </c>
      <c r="C231" t="s">
        <v>257</v>
      </c>
      <c r="D231" t="s">
        <v>82</v>
      </c>
      <c r="E231" t="s">
        <v>214</v>
      </c>
      <c r="F231" t="s">
        <v>970</v>
      </c>
      <c r="G231" s="8">
        <v>140</v>
      </c>
      <c r="H231" s="5">
        <v>14</v>
      </c>
      <c r="I231">
        <v>1</v>
      </c>
      <c r="J231" s="7">
        <v>41169</v>
      </c>
      <c r="K231">
        <v>0.01</v>
      </c>
      <c r="L231" s="5">
        <v>5</v>
      </c>
      <c r="M231" s="5">
        <v>365</v>
      </c>
      <c r="N231" s="11">
        <v>0.10557477728965103</v>
      </c>
    </row>
    <row r="232" spans="1:14" x14ac:dyDescent="0.2">
      <c r="A232" s="5">
        <v>59642</v>
      </c>
      <c r="B232" s="5">
        <v>274782</v>
      </c>
      <c r="C232" t="s">
        <v>258</v>
      </c>
      <c r="D232" t="s">
        <v>964</v>
      </c>
      <c r="E232" t="s">
        <v>65</v>
      </c>
      <c r="F232" t="s">
        <v>970</v>
      </c>
      <c r="G232" s="8">
        <v>135</v>
      </c>
      <c r="H232" s="5">
        <v>2</v>
      </c>
      <c r="I232">
        <v>69</v>
      </c>
      <c r="J232" s="7">
        <v>43604</v>
      </c>
      <c r="K232">
        <v>0.67</v>
      </c>
      <c r="L232" s="5">
        <v>1</v>
      </c>
      <c r="M232" s="5">
        <v>12</v>
      </c>
      <c r="N232" s="11">
        <v>0.42934469526878682</v>
      </c>
    </row>
    <row r="233" spans="1:14" x14ac:dyDescent="0.2">
      <c r="A233" s="5">
        <v>59709</v>
      </c>
      <c r="B233" s="5">
        <v>186084</v>
      </c>
      <c r="C233" t="s">
        <v>259</v>
      </c>
      <c r="D233" t="s">
        <v>16</v>
      </c>
      <c r="E233" t="s">
        <v>33</v>
      </c>
      <c r="F233" t="s">
        <v>970</v>
      </c>
      <c r="G233" s="8">
        <v>250</v>
      </c>
      <c r="H233" s="5">
        <v>4</v>
      </c>
      <c r="I233">
        <v>18</v>
      </c>
      <c r="J233" s="7">
        <v>43647</v>
      </c>
      <c r="K233">
        <v>0.18</v>
      </c>
      <c r="L233" s="5">
        <v>2</v>
      </c>
      <c r="M233" s="5">
        <v>265</v>
      </c>
      <c r="N233" s="11">
        <v>0.46122895707419109</v>
      </c>
    </row>
    <row r="234" spans="1:14" x14ac:dyDescent="0.2">
      <c r="A234" s="5">
        <v>59855</v>
      </c>
      <c r="B234" s="5">
        <v>288031</v>
      </c>
      <c r="C234" t="s">
        <v>260</v>
      </c>
      <c r="D234" t="s">
        <v>16</v>
      </c>
      <c r="E234" t="s">
        <v>17</v>
      </c>
      <c r="F234" t="s">
        <v>970</v>
      </c>
      <c r="G234" s="8">
        <v>250</v>
      </c>
      <c r="H234" s="5">
        <v>30</v>
      </c>
      <c r="I234">
        <v>82</v>
      </c>
      <c r="J234" s="7">
        <v>42374</v>
      </c>
      <c r="K234">
        <v>0.78</v>
      </c>
      <c r="L234" s="5">
        <v>1</v>
      </c>
      <c r="M234" s="5">
        <v>0</v>
      </c>
      <c r="N234" s="11">
        <v>0.70125102373125991</v>
      </c>
    </row>
    <row r="235" spans="1:14" x14ac:dyDescent="0.2">
      <c r="A235" s="5">
        <v>60164</v>
      </c>
      <c r="B235" s="5">
        <v>289653</v>
      </c>
      <c r="C235" t="s">
        <v>145</v>
      </c>
      <c r="D235" t="s">
        <v>16</v>
      </c>
      <c r="E235" t="s">
        <v>967</v>
      </c>
      <c r="F235" t="s">
        <v>970</v>
      </c>
      <c r="G235" s="8">
        <v>500</v>
      </c>
      <c r="H235" s="5">
        <v>4</v>
      </c>
      <c r="I235">
        <v>94</v>
      </c>
      <c r="J235" s="7">
        <v>43639</v>
      </c>
      <c r="K235">
        <v>0.99</v>
      </c>
      <c r="L235" s="5">
        <v>1</v>
      </c>
      <c r="M235" s="5">
        <v>329</v>
      </c>
      <c r="N235" s="11">
        <v>0.95439992382004757</v>
      </c>
    </row>
    <row r="236" spans="1:14" x14ac:dyDescent="0.2">
      <c r="A236" s="5">
        <v>60457</v>
      </c>
      <c r="B236" s="5">
        <v>99212</v>
      </c>
      <c r="C236" t="s">
        <v>262</v>
      </c>
      <c r="D236" t="s">
        <v>16</v>
      </c>
      <c r="E236" t="s">
        <v>261</v>
      </c>
      <c r="F236" t="s">
        <v>970</v>
      </c>
      <c r="G236" s="8">
        <v>225</v>
      </c>
      <c r="H236" s="5">
        <v>5</v>
      </c>
      <c r="I236">
        <v>10</v>
      </c>
      <c r="J236" s="7">
        <v>43596</v>
      </c>
      <c r="K236">
        <v>0.1</v>
      </c>
      <c r="L236" s="5">
        <v>1</v>
      </c>
      <c r="M236" s="5">
        <v>91</v>
      </c>
      <c r="N236" s="11">
        <v>0.66843665796098617</v>
      </c>
    </row>
    <row r="237" spans="1:14" x14ac:dyDescent="0.2">
      <c r="A237" s="5">
        <v>60611</v>
      </c>
      <c r="B237" s="5">
        <v>292204</v>
      </c>
      <c r="C237" t="s">
        <v>236</v>
      </c>
      <c r="D237" t="s">
        <v>16</v>
      </c>
      <c r="E237" t="s">
        <v>24</v>
      </c>
      <c r="F237" t="s">
        <v>970</v>
      </c>
      <c r="G237" s="8">
        <v>125</v>
      </c>
      <c r="H237" s="5">
        <v>28</v>
      </c>
      <c r="I237">
        <v>183</v>
      </c>
      <c r="J237" s="7">
        <v>43372</v>
      </c>
      <c r="K237">
        <v>1.83</v>
      </c>
      <c r="L237" s="5">
        <v>2</v>
      </c>
      <c r="M237" s="5">
        <v>365</v>
      </c>
      <c r="N237" s="11">
        <v>0.26671704441849975</v>
      </c>
    </row>
    <row r="238" spans="1:14" x14ac:dyDescent="0.2">
      <c r="A238" s="5">
        <v>60666</v>
      </c>
      <c r="B238" s="5">
        <v>256161</v>
      </c>
      <c r="C238" t="s">
        <v>263</v>
      </c>
      <c r="D238" t="s">
        <v>16</v>
      </c>
      <c r="E238" t="s">
        <v>20</v>
      </c>
      <c r="F238" t="s">
        <v>972</v>
      </c>
      <c r="G238" s="8">
        <v>92</v>
      </c>
      <c r="H238" s="5">
        <v>1</v>
      </c>
      <c r="I238">
        <v>189</v>
      </c>
      <c r="J238" s="7">
        <v>43627</v>
      </c>
      <c r="K238">
        <v>1.82</v>
      </c>
      <c r="L238" s="5">
        <v>5</v>
      </c>
      <c r="M238" s="5">
        <v>253</v>
      </c>
      <c r="N238" s="11">
        <v>0.60832848162254527</v>
      </c>
    </row>
    <row r="239" spans="1:14" x14ac:dyDescent="0.2">
      <c r="A239" s="5">
        <v>60673</v>
      </c>
      <c r="B239" s="5">
        <v>249372</v>
      </c>
      <c r="C239" t="s">
        <v>264</v>
      </c>
      <c r="D239" t="s">
        <v>16</v>
      </c>
      <c r="E239" t="s">
        <v>20</v>
      </c>
      <c r="F239" t="s">
        <v>972</v>
      </c>
      <c r="G239" s="8">
        <v>175</v>
      </c>
      <c r="H239" s="5">
        <v>2</v>
      </c>
      <c r="I239">
        <v>1</v>
      </c>
      <c r="J239" s="7">
        <v>43380</v>
      </c>
      <c r="K239">
        <v>0.11</v>
      </c>
      <c r="L239" s="5">
        <v>1</v>
      </c>
      <c r="M239" s="5">
        <v>365</v>
      </c>
      <c r="N239" s="11">
        <v>0.39185187703637292</v>
      </c>
    </row>
    <row r="240" spans="1:14" x14ac:dyDescent="0.2">
      <c r="A240" s="5">
        <v>60680</v>
      </c>
      <c r="B240" s="5">
        <v>292630</v>
      </c>
      <c r="C240" t="s">
        <v>265</v>
      </c>
      <c r="D240" t="s">
        <v>16</v>
      </c>
      <c r="E240" t="s">
        <v>61</v>
      </c>
      <c r="F240" t="s">
        <v>970</v>
      </c>
      <c r="G240" s="8">
        <v>99</v>
      </c>
      <c r="H240" s="5">
        <v>2</v>
      </c>
      <c r="I240">
        <v>127</v>
      </c>
      <c r="J240" s="7">
        <v>43636</v>
      </c>
      <c r="K240">
        <v>1.22</v>
      </c>
      <c r="L240" s="5">
        <v>1</v>
      </c>
      <c r="M240" s="5">
        <v>320</v>
      </c>
      <c r="N240" s="11">
        <v>0.95265789766923925</v>
      </c>
    </row>
    <row r="241" spans="1:14" x14ac:dyDescent="0.2">
      <c r="A241" s="5">
        <v>60794</v>
      </c>
      <c r="B241" s="5">
        <v>293394</v>
      </c>
      <c r="C241" t="s">
        <v>162</v>
      </c>
      <c r="D241" t="s">
        <v>16</v>
      </c>
      <c r="E241" t="s">
        <v>966</v>
      </c>
      <c r="F241" t="s">
        <v>970</v>
      </c>
      <c r="G241" s="8">
        <v>195</v>
      </c>
      <c r="H241" s="5">
        <v>4</v>
      </c>
      <c r="I241">
        <v>4</v>
      </c>
      <c r="J241" s="7">
        <v>42972</v>
      </c>
      <c r="K241">
        <v>0.04</v>
      </c>
      <c r="L241" s="5">
        <v>1</v>
      </c>
      <c r="M241" s="5">
        <v>0</v>
      </c>
      <c r="N241" s="11">
        <v>0.21519392176630403</v>
      </c>
    </row>
    <row r="242" spans="1:14" x14ac:dyDescent="0.2">
      <c r="A242" s="5">
        <v>60948</v>
      </c>
      <c r="B242" s="5">
        <v>126607</v>
      </c>
      <c r="C242" t="s">
        <v>266</v>
      </c>
      <c r="D242" t="s">
        <v>16</v>
      </c>
      <c r="E242" t="s">
        <v>24</v>
      </c>
      <c r="F242" t="s">
        <v>970</v>
      </c>
      <c r="G242" s="8">
        <v>140</v>
      </c>
      <c r="H242" s="5">
        <v>3</v>
      </c>
      <c r="I242">
        <v>135</v>
      </c>
      <c r="J242" s="7">
        <v>43636</v>
      </c>
      <c r="K242">
        <v>1.3</v>
      </c>
      <c r="L242" s="5">
        <v>3</v>
      </c>
      <c r="M242" s="5">
        <v>192</v>
      </c>
      <c r="N242" s="11">
        <v>0.52843980721662642</v>
      </c>
    </row>
    <row r="243" spans="1:14" x14ac:dyDescent="0.2">
      <c r="A243" s="5">
        <v>61167</v>
      </c>
      <c r="B243" s="5">
        <v>295760</v>
      </c>
      <c r="C243" t="s">
        <v>268</v>
      </c>
      <c r="D243" t="s">
        <v>16</v>
      </c>
      <c r="E243" t="s">
        <v>267</v>
      </c>
      <c r="F243" t="s">
        <v>970</v>
      </c>
      <c r="G243" s="8">
        <v>135</v>
      </c>
      <c r="H243" s="5">
        <v>2</v>
      </c>
      <c r="I243">
        <v>21</v>
      </c>
      <c r="J243" s="7">
        <v>42350</v>
      </c>
      <c r="K243">
        <v>0.2</v>
      </c>
      <c r="L243" s="5">
        <v>1</v>
      </c>
      <c r="M243" s="5">
        <v>0</v>
      </c>
      <c r="N243" s="11">
        <v>0.8017275114031932</v>
      </c>
    </row>
    <row r="244" spans="1:14" x14ac:dyDescent="0.2">
      <c r="A244" s="5">
        <v>61224</v>
      </c>
      <c r="B244" s="5">
        <v>291112</v>
      </c>
      <c r="C244" t="s">
        <v>269</v>
      </c>
      <c r="D244" t="s">
        <v>16</v>
      </c>
      <c r="E244" t="s">
        <v>46</v>
      </c>
      <c r="F244" t="s">
        <v>970</v>
      </c>
      <c r="G244" s="8">
        <v>500</v>
      </c>
      <c r="H244" s="5">
        <v>2</v>
      </c>
      <c r="I244">
        <v>35</v>
      </c>
      <c r="J244" s="7">
        <v>42943</v>
      </c>
      <c r="K244">
        <v>0.34</v>
      </c>
      <c r="L244" s="5">
        <v>1</v>
      </c>
      <c r="M244" s="5">
        <v>348</v>
      </c>
      <c r="N244" s="11">
        <v>0.63190885932020036</v>
      </c>
    </row>
    <row r="245" spans="1:14" x14ac:dyDescent="0.2">
      <c r="A245" s="5">
        <v>61406</v>
      </c>
      <c r="B245" s="5">
        <v>297176</v>
      </c>
      <c r="C245" t="s">
        <v>270</v>
      </c>
      <c r="D245" t="s">
        <v>16</v>
      </c>
      <c r="E245" t="s">
        <v>20</v>
      </c>
      <c r="F245" t="s">
        <v>972</v>
      </c>
      <c r="G245" s="8">
        <v>80</v>
      </c>
      <c r="H245" s="5">
        <v>14</v>
      </c>
      <c r="I245">
        <v>10</v>
      </c>
      <c r="J245" s="7">
        <v>43617</v>
      </c>
      <c r="K245">
        <v>2.21</v>
      </c>
      <c r="L245" s="5">
        <v>2</v>
      </c>
      <c r="M245" s="5">
        <v>0</v>
      </c>
      <c r="N245" s="11">
        <v>0.99786629703657959</v>
      </c>
    </row>
    <row r="246" spans="1:14" x14ac:dyDescent="0.2">
      <c r="A246" s="5">
        <v>61492</v>
      </c>
      <c r="B246" s="5">
        <v>297769</v>
      </c>
      <c r="C246" t="s">
        <v>271</v>
      </c>
      <c r="D246" t="s">
        <v>16</v>
      </c>
      <c r="E246" t="s">
        <v>33</v>
      </c>
      <c r="F246" t="s">
        <v>972</v>
      </c>
      <c r="G246" s="8">
        <v>120</v>
      </c>
      <c r="H246" s="5">
        <v>4</v>
      </c>
      <c r="I246">
        <v>171</v>
      </c>
      <c r="J246" s="7">
        <v>43639</v>
      </c>
      <c r="K246">
        <v>1.8</v>
      </c>
      <c r="L246" s="5">
        <v>2</v>
      </c>
      <c r="M246" s="5">
        <v>353</v>
      </c>
      <c r="N246" s="11">
        <v>0.22719428066524761</v>
      </c>
    </row>
    <row r="247" spans="1:14" x14ac:dyDescent="0.2">
      <c r="A247" s="5">
        <v>61509</v>
      </c>
      <c r="B247" s="5">
        <v>23619</v>
      </c>
      <c r="C247" t="s">
        <v>272</v>
      </c>
      <c r="D247" t="s">
        <v>16</v>
      </c>
      <c r="E247" t="s">
        <v>17</v>
      </c>
      <c r="F247" t="s">
        <v>970</v>
      </c>
      <c r="G247" s="8">
        <v>110</v>
      </c>
      <c r="H247" s="5">
        <v>200</v>
      </c>
      <c r="I247">
        <v>92</v>
      </c>
      <c r="J247" s="7">
        <v>43585</v>
      </c>
      <c r="K247">
        <v>0.9</v>
      </c>
      <c r="L247" s="5">
        <v>1</v>
      </c>
      <c r="M247" s="5">
        <v>140</v>
      </c>
      <c r="N247" s="11">
        <v>0.29426260218217148</v>
      </c>
    </row>
    <row r="248" spans="1:14" x14ac:dyDescent="0.2">
      <c r="A248" s="5">
        <v>62095</v>
      </c>
      <c r="B248" s="5">
        <v>281764</v>
      </c>
      <c r="C248" t="s">
        <v>274</v>
      </c>
      <c r="D248" t="s">
        <v>964</v>
      </c>
      <c r="E248" t="s">
        <v>273</v>
      </c>
      <c r="F248" t="s">
        <v>970</v>
      </c>
      <c r="G248" s="8">
        <v>65</v>
      </c>
      <c r="H248" s="5">
        <v>3</v>
      </c>
      <c r="I248">
        <v>238</v>
      </c>
      <c r="J248" s="7">
        <v>43630</v>
      </c>
      <c r="K248">
        <v>2.2999999999999998</v>
      </c>
      <c r="L248" s="5">
        <v>1</v>
      </c>
      <c r="M248" s="5">
        <v>2</v>
      </c>
      <c r="N248" s="11">
        <v>0.82686531236384031</v>
      </c>
    </row>
    <row r="249" spans="1:14" x14ac:dyDescent="0.2">
      <c r="A249" s="5">
        <v>62427</v>
      </c>
      <c r="B249" s="5">
        <v>303882</v>
      </c>
      <c r="C249" t="s">
        <v>275</v>
      </c>
      <c r="D249" t="s">
        <v>16</v>
      </c>
      <c r="E249" t="s">
        <v>61</v>
      </c>
      <c r="F249" t="s">
        <v>970</v>
      </c>
      <c r="G249" s="8">
        <v>130</v>
      </c>
      <c r="H249" s="5">
        <v>50</v>
      </c>
      <c r="I249">
        <v>56</v>
      </c>
      <c r="J249" s="7">
        <v>43611</v>
      </c>
      <c r="K249">
        <v>0.57999999999999996</v>
      </c>
      <c r="L249" s="5">
        <v>1</v>
      </c>
      <c r="M249" s="5">
        <v>56</v>
      </c>
      <c r="N249" s="11">
        <v>0.94304265116466324</v>
      </c>
    </row>
    <row r="250" spans="1:14" x14ac:dyDescent="0.2">
      <c r="A250" s="5">
        <v>62430</v>
      </c>
      <c r="B250" s="5">
        <v>197755</v>
      </c>
      <c r="C250" t="s">
        <v>276</v>
      </c>
      <c r="D250" t="s">
        <v>964</v>
      </c>
      <c r="E250" t="s">
        <v>69</v>
      </c>
      <c r="F250" t="s">
        <v>970</v>
      </c>
      <c r="G250" s="8">
        <v>99</v>
      </c>
      <c r="H250" s="5">
        <v>3</v>
      </c>
      <c r="I250">
        <v>111</v>
      </c>
      <c r="J250" s="7">
        <v>43638</v>
      </c>
      <c r="K250">
        <v>2.13</v>
      </c>
      <c r="L250" s="5">
        <v>1</v>
      </c>
      <c r="M250" s="5">
        <v>68</v>
      </c>
      <c r="N250" s="11">
        <v>0.74207191448699672</v>
      </c>
    </row>
    <row r="251" spans="1:14" x14ac:dyDescent="0.2">
      <c r="A251" s="5">
        <v>62452</v>
      </c>
      <c r="B251" s="5">
        <v>303939</v>
      </c>
      <c r="C251" t="s">
        <v>276</v>
      </c>
      <c r="D251" t="s">
        <v>201</v>
      </c>
      <c r="E251" t="s">
        <v>277</v>
      </c>
      <c r="F251" t="s">
        <v>972</v>
      </c>
      <c r="G251" s="8">
        <v>36</v>
      </c>
      <c r="H251" s="5">
        <v>2</v>
      </c>
      <c r="I251">
        <v>193</v>
      </c>
      <c r="J251" s="7">
        <v>43641</v>
      </c>
      <c r="K251">
        <v>1.85</v>
      </c>
      <c r="L251" s="5">
        <v>6</v>
      </c>
      <c r="M251" s="5">
        <v>360</v>
      </c>
      <c r="N251" s="11">
        <v>0.96789059654327647</v>
      </c>
    </row>
    <row r="252" spans="1:14" x14ac:dyDescent="0.2">
      <c r="A252" s="5">
        <v>62461</v>
      </c>
      <c r="B252" s="5">
        <v>303939</v>
      </c>
      <c r="C252" t="s">
        <v>276</v>
      </c>
      <c r="D252" t="s">
        <v>201</v>
      </c>
      <c r="E252" t="s">
        <v>277</v>
      </c>
      <c r="F252" t="s">
        <v>972</v>
      </c>
      <c r="G252" s="8">
        <v>37</v>
      </c>
      <c r="H252" s="5">
        <v>2</v>
      </c>
      <c r="I252">
        <v>147</v>
      </c>
      <c r="J252" s="7">
        <v>43626</v>
      </c>
      <c r="K252">
        <v>1.44</v>
      </c>
      <c r="L252" s="5">
        <v>6</v>
      </c>
      <c r="M252" s="5">
        <v>0</v>
      </c>
      <c r="N252" s="11">
        <v>0.3100065653753552</v>
      </c>
    </row>
    <row r="253" spans="1:14" x14ac:dyDescent="0.2">
      <c r="A253" s="5">
        <v>62787</v>
      </c>
      <c r="B253" s="5">
        <v>303939</v>
      </c>
      <c r="C253" t="s">
        <v>278</v>
      </c>
      <c r="D253" t="s">
        <v>201</v>
      </c>
      <c r="E253" t="s">
        <v>277</v>
      </c>
      <c r="F253" t="s">
        <v>972</v>
      </c>
      <c r="G253" s="8">
        <v>37</v>
      </c>
      <c r="H253" s="5">
        <v>2</v>
      </c>
      <c r="I253">
        <v>177</v>
      </c>
      <c r="J253" s="7">
        <v>43648</v>
      </c>
      <c r="K253">
        <v>1.71</v>
      </c>
      <c r="L253" s="5">
        <v>6</v>
      </c>
      <c r="M253" s="5">
        <v>320</v>
      </c>
      <c r="N253" s="11">
        <v>9.965844140698954E-2</v>
      </c>
    </row>
    <row r="254" spans="1:14" x14ac:dyDescent="0.2">
      <c r="A254" s="5">
        <v>62891</v>
      </c>
      <c r="B254" s="5">
        <v>306545</v>
      </c>
      <c r="C254" t="s">
        <v>107</v>
      </c>
      <c r="D254" t="s">
        <v>16</v>
      </c>
      <c r="E254" t="s">
        <v>61</v>
      </c>
      <c r="F254" t="s">
        <v>970</v>
      </c>
      <c r="G254" s="8">
        <v>175</v>
      </c>
      <c r="H254" s="5">
        <v>3</v>
      </c>
      <c r="I254">
        <v>185</v>
      </c>
      <c r="J254" s="7">
        <v>43609</v>
      </c>
      <c r="K254">
        <v>1.78</v>
      </c>
      <c r="L254" s="5">
        <v>2</v>
      </c>
      <c r="M254" s="5">
        <v>326</v>
      </c>
      <c r="N254" s="11">
        <v>0.2466152847422004</v>
      </c>
    </row>
    <row r="255" spans="1:14" x14ac:dyDescent="0.2">
      <c r="A255" s="5">
        <v>62903</v>
      </c>
      <c r="B255" s="5">
        <v>306605</v>
      </c>
      <c r="C255" t="s">
        <v>279</v>
      </c>
      <c r="D255" t="s">
        <v>16</v>
      </c>
      <c r="E255" t="s">
        <v>46</v>
      </c>
      <c r="F255" t="s">
        <v>970</v>
      </c>
      <c r="G255" s="8">
        <v>205</v>
      </c>
      <c r="H255" s="5">
        <v>9</v>
      </c>
      <c r="I255">
        <v>62</v>
      </c>
      <c r="J255" s="7">
        <v>43637</v>
      </c>
      <c r="K255">
        <v>0.7</v>
      </c>
      <c r="L255" s="5">
        <v>2</v>
      </c>
      <c r="M255" s="5">
        <v>76</v>
      </c>
      <c r="N255" s="11">
        <v>0.83466279088256323</v>
      </c>
    </row>
    <row r="256" spans="1:14" x14ac:dyDescent="0.2">
      <c r="A256" s="5">
        <v>62925</v>
      </c>
      <c r="B256" s="5">
        <v>306739</v>
      </c>
      <c r="C256" t="s">
        <v>280</v>
      </c>
      <c r="D256" t="s">
        <v>964</v>
      </c>
      <c r="E256" t="s">
        <v>65</v>
      </c>
      <c r="F256" t="s">
        <v>970</v>
      </c>
      <c r="G256" s="8">
        <v>285</v>
      </c>
      <c r="H256" s="5">
        <v>3</v>
      </c>
      <c r="I256">
        <v>124</v>
      </c>
      <c r="J256" s="7">
        <v>43632</v>
      </c>
      <c r="K256">
        <v>1.22</v>
      </c>
      <c r="L256" s="5">
        <v>3</v>
      </c>
      <c r="M256" s="5">
        <v>279</v>
      </c>
      <c r="N256" s="11">
        <v>9.0338252513050277E-3</v>
      </c>
    </row>
    <row r="257" spans="1:14" x14ac:dyDescent="0.2">
      <c r="A257" s="5">
        <v>63299</v>
      </c>
      <c r="B257" s="5">
        <v>308875</v>
      </c>
      <c r="C257" t="s">
        <v>276</v>
      </c>
      <c r="D257" t="s">
        <v>964</v>
      </c>
      <c r="E257" t="s">
        <v>42</v>
      </c>
      <c r="F257" t="s">
        <v>972</v>
      </c>
      <c r="G257" s="8">
        <v>59</v>
      </c>
      <c r="H257" s="5">
        <v>2</v>
      </c>
      <c r="I257">
        <v>181</v>
      </c>
      <c r="J257" s="7">
        <v>43639</v>
      </c>
      <c r="K257">
        <v>1.77</v>
      </c>
      <c r="L257" s="5">
        <v>2</v>
      </c>
      <c r="M257" s="5">
        <v>15</v>
      </c>
      <c r="N257" s="11">
        <v>0.60655316384962066</v>
      </c>
    </row>
    <row r="258" spans="1:14" x14ac:dyDescent="0.2">
      <c r="A258" s="5">
        <v>63320</v>
      </c>
      <c r="B258" s="5">
        <v>303939</v>
      </c>
      <c r="C258" t="s">
        <v>281</v>
      </c>
      <c r="D258" t="s">
        <v>201</v>
      </c>
      <c r="E258" t="s">
        <v>277</v>
      </c>
      <c r="F258" t="s">
        <v>972</v>
      </c>
      <c r="G258" s="8">
        <v>36</v>
      </c>
      <c r="H258" s="5">
        <v>2</v>
      </c>
      <c r="I258">
        <v>333</v>
      </c>
      <c r="J258" s="7">
        <v>43648</v>
      </c>
      <c r="K258">
        <v>3.19</v>
      </c>
      <c r="L258" s="5">
        <v>6</v>
      </c>
      <c r="M258" s="5">
        <v>340</v>
      </c>
      <c r="N258" s="11">
        <v>2.0616573628975066E-2</v>
      </c>
    </row>
    <row r="259" spans="1:14" x14ac:dyDescent="0.2">
      <c r="A259" s="5">
        <v>63360</v>
      </c>
      <c r="B259" s="5">
        <v>307962</v>
      </c>
      <c r="C259" t="s">
        <v>961</v>
      </c>
      <c r="D259" t="s">
        <v>82</v>
      </c>
      <c r="E259" t="s">
        <v>282</v>
      </c>
      <c r="F259" t="s">
        <v>970</v>
      </c>
      <c r="G259" s="8">
        <v>99</v>
      </c>
      <c r="H259" s="5">
        <v>5</v>
      </c>
      <c r="I259">
        <v>441</v>
      </c>
      <c r="J259" s="7">
        <v>43640</v>
      </c>
      <c r="K259">
        <v>4.5</v>
      </c>
      <c r="L259" s="5">
        <v>1</v>
      </c>
      <c r="M259" s="5">
        <v>226</v>
      </c>
      <c r="N259" s="11">
        <v>0.15088782090606379</v>
      </c>
    </row>
    <row r="260" spans="1:14" x14ac:dyDescent="0.2">
      <c r="A260" s="5">
        <v>63546</v>
      </c>
      <c r="B260" s="5">
        <v>308652</v>
      </c>
      <c r="C260" t="s">
        <v>284</v>
      </c>
      <c r="D260" t="s">
        <v>964</v>
      </c>
      <c r="E260" t="s">
        <v>14</v>
      </c>
      <c r="F260" t="s">
        <v>972</v>
      </c>
      <c r="G260" s="8">
        <v>39</v>
      </c>
      <c r="H260" s="5">
        <v>1</v>
      </c>
      <c r="I260">
        <v>45</v>
      </c>
      <c r="J260" s="7">
        <v>43601</v>
      </c>
      <c r="K260">
        <v>0.46</v>
      </c>
      <c r="L260" s="5">
        <v>2</v>
      </c>
      <c r="M260" s="5">
        <v>365</v>
      </c>
      <c r="N260" s="11">
        <v>0.94806665622710307</v>
      </c>
    </row>
    <row r="261" spans="1:14" x14ac:dyDescent="0.2">
      <c r="A261" s="5">
        <v>63573</v>
      </c>
      <c r="B261" s="5">
        <v>310458</v>
      </c>
      <c r="C261" t="s">
        <v>285</v>
      </c>
      <c r="D261" t="s">
        <v>964</v>
      </c>
      <c r="E261" t="s">
        <v>52</v>
      </c>
      <c r="F261" t="s">
        <v>972</v>
      </c>
      <c r="G261" s="8">
        <v>60</v>
      </c>
      <c r="H261" s="5">
        <v>14</v>
      </c>
      <c r="I261">
        <v>9</v>
      </c>
      <c r="J261" s="7">
        <v>42611</v>
      </c>
      <c r="K261">
        <v>0.09</v>
      </c>
      <c r="L261" s="5">
        <v>2</v>
      </c>
      <c r="M261" s="5">
        <v>0</v>
      </c>
      <c r="N261" s="11">
        <v>0.33240386116066445</v>
      </c>
    </row>
    <row r="262" spans="1:14" x14ac:dyDescent="0.2">
      <c r="A262" s="5">
        <v>63588</v>
      </c>
      <c r="B262" s="5">
        <v>295128</v>
      </c>
      <c r="C262" t="s">
        <v>287</v>
      </c>
      <c r="D262" t="s">
        <v>205</v>
      </c>
      <c r="E262" t="s">
        <v>286</v>
      </c>
      <c r="F262" t="s">
        <v>972</v>
      </c>
      <c r="G262" s="8">
        <v>90</v>
      </c>
      <c r="H262" s="5">
        <v>2</v>
      </c>
      <c r="I262">
        <v>0</v>
      </c>
      <c r="J262" s="7" t="s">
        <v>951</v>
      </c>
      <c r="K262">
        <v>0</v>
      </c>
      <c r="L262" s="5">
        <v>7</v>
      </c>
      <c r="M262" s="5">
        <v>349</v>
      </c>
      <c r="N262" s="11">
        <v>0.88268875435686212</v>
      </c>
    </row>
    <row r="263" spans="1:14" x14ac:dyDescent="0.2">
      <c r="A263" s="5">
        <v>63610</v>
      </c>
      <c r="B263" s="5">
        <v>310670</v>
      </c>
      <c r="C263" t="s">
        <v>960</v>
      </c>
      <c r="D263" t="s">
        <v>205</v>
      </c>
      <c r="E263" t="s">
        <v>288</v>
      </c>
      <c r="F263" t="s">
        <v>970</v>
      </c>
      <c r="G263" s="8">
        <v>105</v>
      </c>
      <c r="H263" s="5">
        <v>2</v>
      </c>
      <c r="I263">
        <v>38</v>
      </c>
      <c r="J263" s="7">
        <v>43643</v>
      </c>
      <c r="K263">
        <v>0.5</v>
      </c>
      <c r="L263" s="5">
        <v>13</v>
      </c>
      <c r="M263" s="5">
        <v>365</v>
      </c>
      <c r="N263" s="11">
        <v>1.55606290950564E-2</v>
      </c>
    </row>
    <row r="264" spans="1:14" x14ac:dyDescent="0.2">
      <c r="A264" s="5">
        <v>63657</v>
      </c>
      <c r="B264" s="5">
        <v>170510</v>
      </c>
      <c r="C264" t="s">
        <v>278</v>
      </c>
      <c r="D264" t="s">
        <v>964</v>
      </c>
      <c r="E264" t="s">
        <v>28</v>
      </c>
      <c r="F264" t="s">
        <v>970</v>
      </c>
      <c r="G264" s="8">
        <v>135</v>
      </c>
      <c r="H264" s="5">
        <v>2</v>
      </c>
      <c r="I264">
        <v>248</v>
      </c>
      <c r="J264" s="7">
        <v>43641</v>
      </c>
      <c r="K264">
        <v>2.39</v>
      </c>
      <c r="L264" s="5">
        <v>2</v>
      </c>
      <c r="M264" s="5">
        <v>11</v>
      </c>
      <c r="N264" s="11">
        <v>0.20179021685334908</v>
      </c>
    </row>
    <row r="265" spans="1:14" x14ac:dyDescent="0.2">
      <c r="A265" s="5">
        <v>63693</v>
      </c>
      <c r="B265" s="5">
        <v>306545</v>
      </c>
      <c r="C265" t="s">
        <v>289</v>
      </c>
      <c r="D265" t="s">
        <v>16</v>
      </c>
      <c r="E265" t="s">
        <v>61</v>
      </c>
      <c r="F265" t="s">
        <v>970</v>
      </c>
      <c r="G265" s="8">
        <v>390</v>
      </c>
      <c r="H265" s="5">
        <v>5</v>
      </c>
      <c r="I265">
        <v>143</v>
      </c>
      <c r="J265" s="7">
        <v>43635</v>
      </c>
      <c r="K265">
        <v>1.38</v>
      </c>
      <c r="L265" s="5">
        <v>2</v>
      </c>
      <c r="M265" s="5">
        <v>316</v>
      </c>
      <c r="N265" s="11">
        <v>0.14177748797927214</v>
      </c>
    </row>
    <row r="266" spans="1:14" x14ac:dyDescent="0.2">
      <c r="A266" s="5">
        <v>63719</v>
      </c>
      <c r="B266" s="5">
        <v>311286</v>
      </c>
      <c r="C266" t="s">
        <v>180</v>
      </c>
      <c r="D266" t="s">
        <v>964</v>
      </c>
      <c r="E266" t="s">
        <v>28</v>
      </c>
      <c r="F266" t="s">
        <v>972</v>
      </c>
      <c r="G266" s="8">
        <v>70</v>
      </c>
      <c r="H266" s="5">
        <v>3</v>
      </c>
      <c r="I266">
        <v>36</v>
      </c>
      <c r="J266" s="7">
        <v>43331</v>
      </c>
      <c r="K266">
        <v>0.41</v>
      </c>
      <c r="L266" s="5">
        <v>4</v>
      </c>
      <c r="M266" s="5">
        <v>281</v>
      </c>
      <c r="N266" s="11">
        <v>0.60951497048861092</v>
      </c>
    </row>
    <row r="267" spans="1:14" x14ac:dyDescent="0.2">
      <c r="A267" s="5">
        <v>63913</v>
      </c>
      <c r="B267" s="5">
        <v>312288</v>
      </c>
      <c r="C267" t="s">
        <v>290</v>
      </c>
      <c r="D267" t="s">
        <v>16</v>
      </c>
      <c r="E267" t="s">
        <v>57</v>
      </c>
      <c r="F267" t="s">
        <v>972</v>
      </c>
      <c r="G267" s="8">
        <v>75</v>
      </c>
      <c r="H267" s="5">
        <v>7</v>
      </c>
      <c r="I267">
        <v>0</v>
      </c>
      <c r="J267" s="7" t="s">
        <v>951</v>
      </c>
      <c r="K267">
        <v>0</v>
      </c>
      <c r="L267" s="5">
        <v>2</v>
      </c>
      <c r="M267" s="5">
        <v>323</v>
      </c>
      <c r="N267" s="11">
        <v>0.72118259355275105</v>
      </c>
    </row>
    <row r="268" spans="1:14" x14ac:dyDescent="0.2">
      <c r="A268" s="5">
        <v>64000</v>
      </c>
      <c r="B268" s="5">
        <v>312722</v>
      </c>
      <c r="C268" t="s">
        <v>291</v>
      </c>
      <c r="D268" t="s">
        <v>964</v>
      </c>
      <c r="E268" t="s">
        <v>42</v>
      </c>
      <c r="F268" t="s">
        <v>972</v>
      </c>
      <c r="G268" s="8">
        <v>60</v>
      </c>
      <c r="H268" s="5">
        <v>17</v>
      </c>
      <c r="I268">
        <v>14</v>
      </c>
      <c r="J268" s="7">
        <v>43472</v>
      </c>
      <c r="K268">
        <v>0.14000000000000001</v>
      </c>
      <c r="L268" s="5">
        <v>4</v>
      </c>
      <c r="M268" s="5">
        <v>362</v>
      </c>
      <c r="N268" s="11">
        <v>0.95197728000194504</v>
      </c>
    </row>
    <row r="269" spans="1:14" x14ac:dyDescent="0.2">
      <c r="A269" s="5">
        <v>64015</v>
      </c>
      <c r="B269" s="5">
        <v>146944</v>
      </c>
      <c r="C269" t="s">
        <v>292</v>
      </c>
      <c r="D269" t="s">
        <v>16</v>
      </c>
      <c r="E269" t="s">
        <v>61</v>
      </c>
      <c r="F269" t="s">
        <v>970</v>
      </c>
      <c r="G269" s="8">
        <v>200</v>
      </c>
      <c r="H269" s="5">
        <v>3</v>
      </c>
      <c r="I269">
        <v>0</v>
      </c>
      <c r="J269" s="7" t="s">
        <v>951</v>
      </c>
      <c r="K269">
        <v>0</v>
      </c>
      <c r="L269" s="5">
        <v>1</v>
      </c>
      <c r="M269" s="5">
        <v>0</v>
      </c>
      <c r="N269" s="11">
        <v>3.1371674731113242E-2</v>
      </c>
    </row>
    <row r="270" spans="1:14" x14ac:dyDescent="0.2">
      <c r="A270" s="5">
        <v>64107</v>
      </c>
      <c r="B270" s="5">
        <v>313317</v>
      </c>
      <c r="C270" t="s">
        <v>289</v>
      </c>
      <c r="D270" t="s">
        <v>964</v>
      </c>
      <c r="E270" t="s">
        <v>48</v>
      </c>
      <c r="F270" t="s">
        <v>972</v>
      </c>
      <c r="G270" s="8">
        <v>100</v>
      </c>
      <c r="H270" s="5">
        <v>3</v>
      </c>
      <c r="I270">
        <v>279</v>
      </c>
      <c r="J270" s="7">
        <v>43640</v>
      </c>
      <c r="K270">
        <v>2.69</v>
      </c>
      <c r="L270" s="5">
        <v>1</v>
      </c>
      <c r="M270" s="5">
        <v>301</v>
      </c>
      <c r="N270" s="11">
        <v>6.4266013998016458E-2</v>
      </c>
    </row>
    <row r="271" spans="1:14" x14ac:dyDescent="0.2">
      <c r="A271" s="5">
        <v>64277</v>
      </c>
      <c r="B271" s="5">
        <v>311286</v>
      </c>
      <c r="C271" t="s">
        <v>293</v>
      </c>
      <c r="D271" t="s">
        <v>964</v>
      </c>
      <c r="E271" t="s">
        <v>28</v>
      </c>
      <c r="F271" t="s">
        <v>972</v>
      </c>
      <c r="G271" s="8">
        <v>70</v>
      </c>
      <c r="H271" s="5">
        <v>4</v>
      </c>
      <c r="I271">
        <v>18</v>
      </c>
      <c r="J271" s="7">
        <v>43467</v>
      </c>
      <c r="K271">
        <v>0.22</v>
      </c>
      <c r="L271" s="5">
        <v>4</v>
      </c>
      <c r="M271" s="5">
        <v>189</v>
      </c>
      <c r="N271" s="11">
        <v>0.27442045810227444</v>
      </c>
    </row>
    <row r="272" spans="1:14" x14ac:dyDescent="0.2">
      <c r="A272" s="5">
        <v>64314</v>
      </c>
      <c r="B272" s="5">
        <v>314256</v>
      </c>
      <c r="C272" t="s">
        <v>294</v>
      </c>
      <c r="D272" t="s">
        <v>964</v>
      </c>
      <c r="E272" t="s">
        <v>48</v>
      </c>
      <c r="F272" t="s">
        <v>972</v>
      </c>
      <c r="G272" s="8">
        <v>110</v>
      </c>
      <c r="H272" s="5">
        <v>6</v>
      </c>
      <c r="I272">
        <v>50</v>
      </c>
      <c r="J272" s="7">
        <v>43611</v>
      </c>
      <c r="K272">
        <v>3.55</v>
      </c>
      <c r="L272" s="5">
        <v>1</v>
      </c>
      <c r="M272" s="5">
        <v>0</v>
      </c>
      <c r="N272" s="11">
        <v>0.9890697806986376</v>
      </c>
    </row>
    <row r="273" spans="1:14" x14ac:dyDescent="0.2">
      <c r="A273" s="5">
        <v>64365</v>
      </c>
      <c r="B273" s="5">
        <v>314582</v>
      </c>
      <c r="C273" t="s">
        <v>295</v>
      </c>
      <c r="D273" t="s">
        <v>964</v>
      </c>
      <c r="E273" t="s">
        <v>48</v>
      </c>
      <c r="F273" t="s">
        <v>972</v>
      </c>
      <c r="G273" s="8">
        <v>60</v>
      </c>
      <c r="H273" s="5">
        <v>2</v>
      </c>
      <c r="I273">
        <v>227</v>
      </c>
      <c r="J273" s="7">
        <v>43643</v>
      </c>
      <c r="K273">
        <v>2.27</v>
      </c>
      <c r="L273" s="5">
        <v>2</v>
      </c>
      <c r="M273" s="5">
        <v>287</v>
      </c>
      <c r="N273" s="11">
        <v>0.28229319381351281</v>
      </c>
    </row>
    <row r="274" spans="1:14" x14ac:dyDescent="0.2">
      <c r="A274" s="5">
        <v>64707</v>
      </c>
      <c r="B274" s="5">
        <v>7310</v>
      </c>
      <c r="C274" t="s">
        <v>74</v>
      </c>
      <c r="D274" t="s">
        <v>16</v>
      </c>
      <c r="E274" t="s">
        <v>267</v>
      </c>
      <c r="F274" t="s">
        <v>970</v>
      </c>
      <c r="G274" s="8">
        <v>90</v>
      </c>
      <c r="H274" s="5">
        <v>14</v>
      </c>
      <c r="I274">
        <v>1</v>
      </c>
      <c r="J274" s="7">
        <v>43467</v>
      </c>
      <c r="K274">
        <v>0.16</v>
      </c>
      <c r="L274" s="5">
        <v>1</v>
      </c>
      <c r="M274" s="5">
        <v>14</v>
      </c>
      <c r="N274" s="11">
        <v>0.70086008644190745</v>
      </c>
    </row>
    <row r="275" spans="1:14" x14ac:dyDescent="0.2">
      <c r="A275" s="5">
        <v>64837</v>
      </c>
      <c r="B275" s="5">
        <v>46978</v>
      </c>
      <c r="C275" t="s">
        <v>296</v>
      </c>
      <c r="D275" t="s">
        <v>16</v>
      </c>
      <c r="E275" t="s">
        <v>61</v>
      </c>
      <c r="F275" t="s">
        <v>972</v>
      </c>
      <c r="G275" s="8">
        <v>68</v>
      </c>
      <c r="H275" s="5">
        <v>2</v>
      </c>
      <c r="I275">
        <v>203</v>
      </c>
      <c r="J275" s="7">
        <v>43639</v>
      </c>
      <c r="K275">
        <v>1.96</v>
      </c>
      <c r="L275" s="5">
        <v>2</v>
      </c>
      <c r="M275" s="5">
        <v>86</v>
      </c>
      <c r="N275" s="11">
        <v>0.47877901995261185</v>
      </c>
    </row>
    <row r="276" spans="1:14" x14ac:dyDescent="0.2">
      <c r="A276" s="5">
        <v>65019</v>
      </c>
      <c r="B276" s="5">
        <v>317809</v>
      </c>
      <c r="C276" t="s">
        <v>297</v>
      </c>
      <c r="D276" t="s">
        <v>16</v>
      </c>
      <c r="E276" t="s">
        <v>966</v>
      </c>
      <c r="F276" t="s">
        <v>970</v>
      </c>
      <c r="G276" s="8">
        <v>115</v>
      </c>
      <c r="H276" s="5">
        <v>2</v>
      </c>
      <c r="I276">
        <v>210</v>
      </c>
      <c r="J276" s="7">
        <v>43652</v>
      </c>
      <c r="K276">
        <v>2.1</v>
      </c>
      <c r="L276" s="5">
        <v>1</v>
      </c>
      <c r="M276" s="5">
        <v>261</v>
      </c>
      <c r="N276" s="11">
        <v>0.30119629696279682</v>
      </c>
    </row>
    <row r="277" spans="1:14" x14ac:dyDescent="0.2">
      <c r="A277" s="5">
        <v>65268</v>
      </c>
      <c r="B277" s="5">
        <v>319092</v>
      </c>
      <c r="C277" t="s">
        <v>298</v>
      </c>
      <c r="D277" t="s">
        <v>964</v>
      </c>
      <c r="E277" t="s">
        <v>28</v>
      </c>
      <c r="F277" t="s">
        <v>972</v>
      </c>
      <c r="G277" s="8">
        <v>75</v>
      </c>
      <c r="H277" s="5">
        <v>5</v>
      </c>
      <c r="I277">
        <v>64</v>
      </c>
      <c r="J277" s="7">
        <v>43470</v>
      </c>
      <c r="K277">
        <v>0.67</v>
      </c>
      <c r="L277" s="5">
        <v>1</v>
      </c>
      <c r="M277" s="5">
        <v>68</v>
      </c>
      <c r="N277" s="11">
        <v>0.37766621228270891</v>
      </c>
    </row>
    <row r="278" spans="1:14" x14ac:dyDescent="0.2">
      <c r="A278" s="5">
        <v>65556</v>
      </c>
      <c r="B278" s="5">
        <v>320422</v>
      </c>
      <c r="C278" t="s">
        <v>299</v>
      </c>
      <c r="D278" t="s">
        <v>964</v>
      </c>
      <c r="E278" t="s">
        <v>42</v>
      </c>
      <c r="F278" t="s">
        <v>972</v>
      </c>
      <c r="G278" s="8">
        <v>60</v>
      </c>
      <c r="H278" s="5">
        <v>3</v>
      </c>
      <c r="I278">
        <v>0</v>
      </c>
      <c r="J278" s="7" t="s">
        <v>951</v>
      </c>
      <c r="K278">
        <v>0</v>
      </c>
      <c r="L278" s="5">
        <v>1</v>
      </c>
      <c r="M278" s="5">
        <v>0</v>
      </c>
      <c r="N278" s="11">
        <v>0.52042411107959141</v>
      </c>
    </row>
    <row r="279" spans="1:14" x14ac:dyDescent="0.2">
      <c r="A279" s="5">
        <v>65562</v>
      </c>
      <c r="B279" s="5">
        <v>320450</v>
      </c>
      <c r="C279" t="s">
        <v>300</v>
      </c>
      <c r="D279" t="s">
        <v>16</v>
      </c>
      <c r="E279" t="s">
        <v>61</v>
      </c>
      <c r="F279" t="s">
        <v>970</v>
      </c>
      <c r="G279" s="8">
        <v>129</v>
      </c>
      <c r="H279" s="5">
        <v>7</v>
      </c>
      <c r="I279">
        <v>5</v>
      </c>
      <c r="J279" s="7">
        <v>43468</v>
      </c>
      <c r="K279">
        <v>0.15</v>
      </c>
      <c r="L279" s="5">
        <v>1</v>
      </c>
      <c r="M279" s="5">
        <v>231</v>
      </c>
      <c r="N279" s="11">
        <v>0.30248211628305177</v>
      </c>
    </row>
    <row r="280" spans="1:14" x14ac:dyDescent="0.2">
      <c r="A280" s="5">
        <v>65615</v>
      </c>
      <c r="B280" s="5">
        <v>320761</v>
      </c>
      <c r="C280" t="s">
        <v>301</v>
      </c>
      <c r="D280" t="s">
        <v>964</v>
      </c>
      <c r="E280" t="s">
        <v>42</v>
      </c>
      <c r="F280" t="s">
        <v>970</v>
      </c>
      <c r="G280" s="8">
        <v>130</v>
      </c>
      <c r="H280" s="5">
        <v>10</v>
      </c>
      <c r="I280">
        <v>49</v>
      </c>
      <c r="J280" s="7">
        <v>43645</v>
      </c>
      <c r="K280">
        <v>0.48</v>
      </c>
      <c r="L280" s="5">
        <v>1</v>
      </c>
      <c r="M280" s="5">
        <v>152</v>
      </c>
      <c r="N280" s="11">
        <v>0.8796625962046547</v>
      </c>
    </row>
    <row r="281" spans="1:14" x14ac:dyDescent="0.2">
      <c r="A281" s="5">
        <v>65660</v>
      </c>
      <c r="B281" s="5">
        <v>320538</v>
      </c>
      <c r="C281" t="s">
        <v>302</v>
      </c>
      <c r="D281" t="s">
        <v>964</v>
      </c>
      <c r="E281" t="s">
        <v>42</v>
      </c>
      <c r="F281" t="s">
        <v>970</v>
      </c>
      <c r="G281" s="8">
        <v>95</v>
      </c>
      <c r="H281" s="5">
        <v>4</v>
      </c>
      <c r="I281">
        <v>132</v>
      </c>
      <c r="J281" s="7">
        <v>43653</v>
      </c>
      <c r="K281">
        <v>1.27</v>
      </c>
      <c r="L281" s="5">
        <v>1</v>
      </c>
      <c r="M281" s="5">
        <v>46</v>
      </c>
      <c r="N281" s="11">
        <v>0.78597706310678561</v>
      </c>
    </row>
    <row r="282" spans="1:14" x14ac:dyDescent="0.2">
      <c r="A282" s="5">
        <v>65813</v>
      </c>
      <c r="B282" s="5">
        <v>321756</v>
      </c>
      <c r="C282" t="s">
        <v>145</v>
      </c>
      <c r="D282" t="s">
        <v>16</v>
      </c>
      <c r="E282" t="s">
        <v>20</v>
      </c>
      <c r="F282" t="s">
        <v>972</v>
      </c>
      <c r="G282" s="8">
        <v>75</v>
      </c>
      <c r="H282" s="5">
        <v>3</v>
      </c>
      <c r="I282">
        <v>20</v>
      </c>
      <c r="J282" s="7">
        <v>43467</v>
      </c>
      <c r="K282">
        <v>0.26</v>
      </c>
      <c r="L282" s="5">
        <v>1</v>
      </c>
      <c r="M282" s="5">
        <v>364</v>
      </c>
      <c r="N282" s="11">
        <v>0.93339364658886403</v>
      </c>
    </row>
    <row r="283" spans="1:14" x14ac:dyDescent="0.2">
      <c r="A283" s="5">
        <v>65834</v>
      </c>
      <c r="B283" s="5">
        <v>321934</v>
      </c>
      <c r="C283" t="s">
        <v>303</v>
      </c>
      <c r="D283" t="s">
        <v>964</v>
      </c>
      <c r="E283" t="s">
        <v>52</v>
      </c>
      <c r="F283" t="s">
        <v>970</v>
      </c>
      <c r="G283" s="8">
        <v>175</v>
      </c>
      <c r="H283" s="5">
        <v>2</v>
      </c>
      <c r="I283">
        <v>11</v>
      </c>
      <c r="J283" s="7">
        <v>41396</v>
      </c>
      <c r="K283">
        <v>0.11</v>
      </c>
      <c r="L283" s="5">
        <v>1</v>
      </c>
      <c r="M283" s="5">
        <v>246</v>
      </c>
      <c r="N283" s="11">
        <v>0.69979598455927372</v>
      </c>
    </row>
    <row r="284" spans="1:14" x14ac:dyDescent="0.2">
      <c r="A284" s="5">
        <v>66008</v>
      </c>
      <c r="B284" s="5">
        <v>322884</v>
      </c>
      <c r="C284" t="s">
        <v>223</v>
      </c>
      <c r="D284" t="s">
        <v>964</v>
      </c>
      <c r="E284" t="s">
        <v>138</v>
      </c>
      <c r="F284" t="s">
        <v>970</v>
      </c>
      <c r="G284" s="8">
        <v>190</v>
      </c>
      <c r="H284" s="5">
        <v>3</v>
      </c>
      <c r="I284">
        <v>51</v>
      </c>
      <c r="J284" s="7">
        <v>43647</v>
      </c>
      <c r="K284">
        <v>0.56999999999999995</v>
      </c>
      <c r="L284" s="5">
        <v>1</v>
      </c>
      <c r="M284" s="5">
        <v>288</v>
      </c>
      <c r="N284" s="11">
        <v>0.84012909091305932</v>
      </c>
    </row>
    <row r="285" spans="1:14" x14ac:dyDescent="0.2">
      <c r="A285" s="5">
        <v>66026</v>
      </c>
      <c r="B285" s="5">
        <v>322716</v>
      </c>
      <c r="C285" t="s">
        <v>304</v>
      </c>
      <c r="D285" t="s">
        <v>964</v>
      </c>
      <c r="E285" t="s">
        <v>48</v>
      </c>
      <c r="F285" t="s">
        <v>972</v>
      </c>
      <c r="G285" s="8">
        <v>49</v>
      </c>
      <c r="H285" s="5">
        <v>21</v>
      </c>
      <c r="I285">
        <v>15</v>
      </c>
      <c r="J285" s="7">
        <v>43646</v>
      </c>
      <c r="K285">
        <v>0.15</v>
      </c>
      <c r="L285" s="5">
        <v>5</v>
      </c>
      <c r="M285" s="5">
        <v>331</v>
      </c>
      <c r="N285" s="11">
        <v>0.67710933877218094</v>
      </c>
    </row>
    <row r="286" spans="1:14" x14ac:dyDescent="0.2">
      <c r="A286" s="5">
        <v>66251</v>
      </c>
      <c r="B286" s="5">
        <v>324460</v>
      </c>
      <c r="C286" t="s">
        <v>305</v>
      </c>
      <c r="D286" t="s">
        <v>16</v>
      </c>
      <c r="E286" t="s">
        <v>61</v>
      </c>
      <c r="F286" t="s">
        <v>970</v>
      </c>
      <c r="G286" s="8">
        <v>212</v>
      </c>
      <c r="H286" s="5">
        <v>3</v>
      </c>
      <c r="I286">
        <v>67</v>
      </c>
      <c r="J286" s="7">
        <v>43641</v>
      </c>
      <c r="K286">
        <v>1.31</v>
      </c>
      <c r="L286" s="5">
        <v>1</v>
      </c>
      <c r="M286" s="5">
        <v>51</v>
      </c>
      <c r="N286" s="11">
        <v>0.90725180750275858</v>
      </c>
    </row>
    <row r="287" spans="1:14" x14ac:dyDescent="0.2">
      <c r="A287" s="5">
        <v>66275</v>
      </c>
      <c r="B287" s="5">
        <v>314941</v>
      </c>
      <c r="C287" t="s">
        <v>306</v>
      </c>
      <c r="D287" t="s">
        <v>16</v>
      </c>
      <c r="E287" t="s">
        <v>72</v>
      </c>
      <c r="F287" t="s">
        <v>972</v>
      </c>
      <c r="G287" s="8">
        <v>95</v>
      </c>
      <c r="H287" s="5">
        <v>1</v>
      </c>
      <c r="I287">
        <v>109</v>
      </c>
      <c r="J287" s="7">
        <v>43639</v>
      </c>
      <c r="K287">
        <v>1.1100000000000001</v>
      </c>
      <c r="L287" s="5">
        <v>3</v>
      </c>
      <c r="M287" s="5">
        <v>364</v>
      </c>
      <c r="N287" s="11">
        <v>0.60479758467850786</v>
      </c>
    </row>
    <row r="288" spans="1:14" x14ac:dyDescent="0.2">
      <c r="A288" s="5">
        <v>66451</v>
      </c>
      <c r="B288" s="5">
        <v>325389</v>
      </c>
      <c r="C288" t="s">
        <v>307</v>
      </c>
      <c r="D288" t="s">
        <v>964</v>
      </c>
      <c r="E288" t="s">
        <v>42</v>
      </c>
      <c r="F288" t="s">
        <v>970</v>
      </c>
      <c r="G288" s="8">
        <v>140</v>
      </c>
      <c r="H288" s="5">
        <v>2</v>
      </c>
      <c r="I288">
        <v>9</v>
      </c>
      <c r="J288" s="7">
        <v>43512</v>
      </c>
      <c r="K288">
        <v>0.11</v>
      </c>
      <c r="L288" s="5">
        <v>1</v>
      </c>
      <c r="M288" s="5">
        <v>254</v>
      </c>
      <c r="N288" s="11">
        <v>7.9061410652022657E-2</v>
      </c>
    </row>
    <row r="289" spans="1:14" x14ac:dyDescent="0.2">
      <c r="A289" s="5">
        <v>66718</v>
      </c>
      <c r="B289" s="5">
        <v>136227</v>
      </c>
      <c r="C289" t="s">
        <v>308</v>
      </c>
      <c r="D289" t="s">
        <v>16</v>
      </c>
      <c r="E289" t="s">
        <v>20</v>
      </c>
      <c r="F289" t="s">
        <v>970</v>
      </c>
      <c r="G289" s="8">
        <v>135</v>
      </c>
      <c r="H289" s="5">
        <v>6</v>
      </c>
      <c r="I289">
        <v>187</v>
      </c>
      <c r="J289" s="7">
        <v>43639</v>
      </c>
      <c r="K289">
        <v>1.87</v>
      </c>
      <c r="L289" s="5">
        <v>1</v>
      </c>
      <c r="M289" s="5">
        <v>189</v>
      </c>
      <c r="N289" s="11">
        <v>0.86118373008258831</v>
      </c>
    </row>
    <row r="290" spans="1:14" x14ac:dyDescent="0.2">
      <c r="A290" s="5">
        <v>66741</v>
      </c>
      <c r="B290" s="5">
        <v>327673</v>
      </c>
      <c r="C290" t="s">
        <v>309</v>
      </c>
      <c r="D290" t="s">
        <v>964</v>
      </c>
      <c r="E290" t="s">
        <v>52</v>
      </c>
      <c r="F290" t="s">
        <v>970</v>
      </c>
      <c r="G290" s="8">
        <v>150</v>
      </c>
      <c r="H290" s="5">
        <v>2</v>
      </c>
      <c r="I290">
        <v>214</v>
      </c>
      <c r="J290" s="7">
        <v>43639</v>
      </c>
      <c r="K290">
        <v>2.08</v>
      </c>
      <c r="L290" s="5">
        <v>2</v>
      </c>
      <c r="M290" s="5">
        <v>263</v>
      </c>
      <c r="N290" s="11">
        <v>0.59710366580337038</v>
      </c>
    </row>
    <row r="291" spans="1:14" x14ac:dyDescent="0.2">
      <c r="A291" s="5">
        <v>66974</v>
      </c>
      <c r="B291" s="5">
        <v>329436</v>
      </c>
      <c r="C291" t="s">
        <v>310</v>
      </c>
      <c r="D291" t="s">
        <v>964</v>
      </c>
      <c r="E291" t="s">
        <v>146</v>
      </c>
      <c r="F291" t="s">
        <v>970</v>
      </c>
      <c r="G291" s="8">
        <v>190</v>
      </c>
      <c r="H291" s="5">
        <v>3</v>
      </c>
      <c r="I291">
        <v>69</v>
      </c>
      <c r="J291" s="7">
        <v>43647</v>
      </c>
      <c r="K291">
        <v>0.79</v>
      </c>
      <c r="L291" s="5">
        <v>2</v>
      </c>
      <c r="M291" s="5">
        <v>258</v>
      </c>
      <c r="N291" s="11">
        <v>0.6167565888536517</v>
      </c>
    </row>
    <row r="292" spans="1:14" x14ac:dyDescent="0.2">
      <c r="A292" s="5">
        <v>67288</v>
      </c>
      <c r="B292" s="5">
        <v>101597</v>
      </c>
      <c r="C292" t="s">
        <v>311</v>
      </c>
      <c r="D292" t="s">
        <v>16</v>
      </c>
      <c r="E292" t="s">
        <v>24</v>
      </c>
      <c r="F292" t="s">
        <v>970</v>
      </c>
      <c r="G292" s="8">
        <v>124</v>
      </c>
      <c r="H292" s="5">
        <v>28</v>
      </c>
      <c r="I292">
        <v>22</v>
      </c>
      <c r="J292" s="7">
        <v>43631</v>
      </c>
      <c r="K292">
        <v>0.26</v>
      </c>
      <c r="L292" s="5">
        <v>1</v>
      </c>
      <c r="M292" s="5">
        <v>103</v>
      </c>
      <c r="N292" s="11">
        <v>0.44487955140834823</v>
      </c>
    </row>
    <row r="293" spans="1:14" x14ac:dyDescent="0.2">
      <c r="A293" s="5">
        <v>67299</v>
      </c>
      <c r="B293" s="5">
        <v>330347</v>
      </c>
      <c r="C293" t="s">
        <v>312</v>
      </c>
      <c r="D293" t="s">
        <v>964</v>
      </c>
      <c r="E293" t="s">
        <v>42</v>
      </c>
      <c r="F293" t="s">
        <v>970</v>
      </c>
      <c r="G293" s="8">
        <v>135</v>
      </c>
      <c r="H293" s="5">
        <v>30</v>
      </c>
      <c r="I293">
        <v>56</v>
      </c>
      <c r="J293" s="7">
        <v>43591</v>
      </c>
      <c r="K293">
        <v>0.56000000000000005</v>
      </c>
      <c r="L293" s="5">
        <v>1</v>
      </c>
      <c r="M293" s="5">
        <v>42</v>
      </c>
      <c r="N293" s="11">
        <v>0.18297561113364236</v>
      </c>
    </row>
    <row r="294" spans="1:14" x14ac:dyDescent="0.2">
      <c r="A294" s="5">
        <v>67397</v>
      </c>
      <c r="B294" s="5">
        <v>332189</v>
      </c>
      <c r="C294" t="s">
        <v>313</v>
      </c>
      <c r="D294" t="s">
        <v>16</v>
      </c>
      <c r="E294" t="s">
        <v>216</v>
      </c>
      <c r="F294" t="s">
        <v>972</v>
      </c>
      <c r="G294" s="8">
        <v>122</v>
      </c>
      <c r="H294" s="5">
        <v>3</v>
      </c>
      <c r="I294">
        <v>93</v>
      </c>
      <c r="J294" s="7">
        <v>43638</v>
      </c>
      <c r="K294">
        <v>0.93</v>
      </c>
      <c r="L294" s="5">
        <v>1</v>
      </c>
      <c r="M294" s="5">
        <v>246</v>
      </c>
      <c r="N294" s="11">
        <v>0.75161479922329766</v>
      </c>
    </row>
    <row r="295" spans="1:14" x14ac:dyDescent="0.2">
      <c r="A295" s="5">
        <v>68099</v>
      </c>
      <c r="B295" s="5">
        <v>323517</v>
      </c>
      <c r="C295" t="s">
        <v>314</v>
      </c>
      <c r="D295" t="s">
        <v>16</v>
      </c>
      <c r="E295" t="s">
        <v>966</v>
      </c>
      <c r="F295" t="s">
        <v>972</v>
      </c>
      <c r="G295" s="8">
        <v>109</v>
      </c>
      <c r="H295" s="5">
        <v>1</v>
      </c>
      <c r="I295">
        <v>104</v>
      </c>
      <c r="J295" s="7">
        <v>43641</v>
      </c>
      <c r="K295">
        <v>1.05</v>
      </c>
      <c r="L295" s="5">
        <v>2</v>
      </c>
      <c r="M295" s="5">
        <v>364</v>
      </c>
      <c r="N295" s="11">
        <v>0.12690192450018867</v>
      </c>
    </row>
    <row r="296" spans="1:14" x14ac:dyDescent="0.2">
      <c r="A296" s="5">
        <v>68305</v>
      </c>
      <c r="B296" s="5">
        <v>338454</v>
      </c>
      <c r="C296" t="s">
        <v>315</v>
      </c>
      <c r="D296" t="s">
        <v>16</v>
      </c>
      <c r="E296" t="s">
        <v>20</v>
      </c>
      <c r="F296" t="s">
        <v>972</v>
      </c>
      <c r="G296" s="8">
        <v>85</v>
      </c>
      <c r="H296" s="5">
        <v>30</v>
      </c>
      <c r="I296">
        <v>64</v>
      </c>
      <c r="J296" s="7">
        <v>43287</v>
      </c>
      <c r="K296">
        <v>0.68</v>
      </c>
      <c r="L296" s="5">
        <v>1</v>
      </c>
      <c r="M296" s="5">
        <v>318</v>
      </c>
      <c r="N296" s="11">
        <v>0.65281437978443235</v>
      </c>
    </row>
    <row r="297" spans="1:14" x14ac:dyDescent="0.2">
      <c r="A297" s="5">
        <v>68403</v>
      </c>
      <c r="B297" s="5">
        <v>240427</v>
      </c>
      <c r="C297" t="s">
        <v>316</v>
      </c>
      <c r="D297" t="s">
        <v>964</v>
      </c>
      <c r="E297" t="s">
        <v>28</v>
      </c>
      <c r="F297" t="s">
        <v>970</v>
      </c>
      <c r="G297" s="8">
        <v>145</v>
      </c>
      <c r="H297" s="5">
        <v>3</v>
      </c>
      <c r="I297">
        <v>127</v>
      </c>
      <c r="J297" s="7">
        <v>43640</v>
      </c>
      <c r="K297">
        <v>1.25</v>
      </c>
      <c r="L297" s="5">
        <v>2</v>
      </c>
      <c r="M297" s="5">
        <v>72</v>
      </c>
      <c r="N297" s="11">
        <v>0.43541243295433329</v>
      </c>
    </row>
    <row r="298" spans="1:14" x14ac:dyDescent="0.2">
      <c r="A298" s="5">
        <v>68735</v>
      </c>
      <c r="B298" s="5">
        <v>342054</v>
      </c>
      <c r="C298" t="s">
        <v>317</v>
      </c>
      <c r="D298" t="s">
        <v>16</v>
      </c>
      <c r="E298" t="s">
        <v>966</v>
      </c>
      <c r="F298" t="s">
        <v>970</v>
      </c>
      <c r="G298" s="8">
        <v>195</v>
      </c>
      <c r="H298" s="5">
        <v>11</v>
      </c>
      <c r="I298">
        <v>30</v>
      </c>
      <c r="J298" s="7">
        <v>43629</v>
      </c>
      <c r="K298">
        <v>0.32</v>
      </c>
      <c r="L298" s="5">
        <v>1</v>
      </c>
      <c r="M298" s="5">
        <v>249</v>
      </c>
      <c r="N298" s="11">
        <v>0.92661226678984621</v>
      </c>
    </row>
    <row r="299" spans="1:14" x14ac:dyDescent="0.2">
      <c r="A299" s="5">
        <v>68765</v>
      </c>
      <c r="B299" s="5">
        <v>282655</v>
      </c>
      <c r="C299" t="s">
        <v>240</v>
      </c>
      <c r="D299" t="s">
        <v>964</v>
      </c>
      <c r="E299" t="s">
        <v>138</v>
      </c>
      <c r="F299" t="s">
        <v>970</v>
      </c>
      <c r="G299" s="8">
        <v>250</v>
      </c>
      <c r="H299" s="5">
        <v>2</v>
      </c>
      <c r="I299">
        <v>106</v>
      </c>
      <c r="J299" s="7">
        <v>43643</v>
      </c>
      <c r="K299">
        <v>1.34</v>
      </c>
      <c r="L299" s="5">
        <v>3</v>
      </c>
      <c r="M299" s="5">
        <v>272</v>
      </c>
      <c r="N299" s="11">
        <v>0.63538272537644913</v>
      </c>
    </row>
    <row r="300" spans="1:14" x14ac:dyDescent="0.2">
      <c r="A300" s="5">
        <v>68900</v>
      </c>
      <c r="B300" s="5">
        <v>343250</v>
      </c>
      <c r="C300" t="s">
        <v>318</v>
      </c>
      <c r="D300" t="s">
        <v>964</v>
      </c>
      <c r="E300" t="s">
        <v>65</v>
      </c>
      <c r="F300" t="s">
        <v>972</v>
      </c>
      <c r="G300" s="8">
        <v>125</v>
      </c>
      <c r="H300" s="5">
        <v>3</v>
      </c>
      <c r="I300">
        <v>6</v>
      </c>
      <c r="J300" s="7">
        <v>42687</v>
      </c>
      <c r="K300">
        <v>0.1</v>
      </c>
      <c r="L300" s="5">
        <v>1</v>
      </c>
      <c r="M300" s="5">
        <v>325</v>
      </c>
      <c r="N300" s="11">
        <v>0.84293103324510754</v>
      </c>
    </row>
    <row r="301" spans="1:14" x14ac:dyDescent="0.2">
      <c r="A301" s="5">
        <v>68974</v>
      </c>
      <c r="B301" s="5">
        <v>281229</v>
      </c>
      <c r="C301" t="s">
        <v>319</v>
      </c>
      <c r="D301" t="s">
        <v>16</v>
      </c>
      <c r="E301" t="s">
        <v>267</v>
      </c>
      <c r="F301" t="s">
        <v>970</v>
      </c>
      <c r="G301" s="8">
        <v>575</v>
      </c>
      <c r="H301" s="5">
        <v>2</v>
      </c>
      <c r="I301">
        <v>191</v>
      </c>
      <c r="J301" s="7">
        <v>43636</v>
      </c>
      <c r="K301">
        <v>1.88</v>
      </c>
      <c r="L301" s="5">
        <v>1</v>
      </c>
      <c r="M301" s="5">
        <v>298</v>
      </c>
      <c r="N301" s="11">
        <v>0.23536032417625197</v>
      </c>
    </row>
    <row r="302" spans="1:14" x14ac:dyDescent="0.2">
      <c r="A302" s="5">
        <v>69894</v>
      </c>
      <c r="B302" s="5">
        <v>352168</v>
      </c>
      <c r="C302" t="s">
        <v>320</v>
      </c>
      <c r="D302" t="s">
        <v>16</v>
      </c>
      <c r="E302" t="s">
        <v>966</v>
      </c>
      <c r="F302" t="s">
        <v>970</v>
      </c>
      <c r="G302" s="8">
        <v>150</v>
      </c>
      <c r="H302" s="5">
        <v>30</v>
      </c>
      <c r="I302">
        <v>48</v>
      </c>
      <c r="J302" s="7">
        <v>43627</v>
      </c>
      <c r="K302">
        <v>0.55000000000000004</v>
      </c>
      <c r="L302" s="5">
        <v>1</v>
      </c>
      <c r="M302" s="5">
        <v>35</v>
      </c>
      <c r="N302" s="11">
        <v>0.62222288181738072</v>
      </c>
    </row>
    <row r="303" spans="1:14" x14ac:dyDescent="0.2">
      <c r="A303" s="5">
        <v>69921</v>
      </c>
      <c r="B303" s="5">
        <v>155689</v>
      </c>
      <c r="C303" t="s">
        <v>321</v>
      </c>
      <c r="D303" t="s">
        <v>964</v>
      </c>
      <c r="E303" t="s">
        <v>69</v>
      </c>
      <c r="F303" t="s">
        <v>972</v>
      </c>
      <c r="G303" s="8">
        <v>70</v>
      </c>
      <c r="H303" s="5">
        <v>5</v>
      </c>
      <c r="I303">
        <v>47</v>
      </c>
      <c r="J303" s="7">
        <v>43645</v>
      </c>
      <c r="K303">
        <v>0.49</v>
      </c>
      <c r="L303" s="5">
        <v>1</v>
      </c>
      <c r="M303" s="5">
        <v>203</v>
      </c>
      <c r="N303" s="11">
        <v>0.30151255841871805</v>
      </c>
    </row>
    <row r="304" spans="1:14" x14ac:dyDescent="0.2">
      <c r="A304" s="5">
        <v>70095</v>
      </c>
      <c r="B304" s="5">
        <v>353965</v>
      </c>
      <c r="C304" t="s">
        <v>322</v>
      </c>
      <c r="D304" t="s">
        <v>16</v>
      </c>
      <c r="E304" t="s">
        <v>57</v>
      </c>
      <c r="F304" t="s">
        <v>972</v>
      </c>
      <c r="G304" s="8">
        <v>90</v>
      </c>
      <c r="H304" s="5">
        <v>2</v>
      </c>
      <c r="I304">
        <v>120</v>
      </c>
      <c r="J304" s="7">
        <v>43646</v>
      </c>
      <c r="K304">
        <v>1.27</v>
      </c>
      <c r="L304" s="5">
        <v>1</v>
      </c>
      <c r="M304" s="5">
        <v>132</v>
      </c>
      <c r="N304" s="11">
        <v>0.4393900124999307</v>
      </c>
    </row>
    <row r="305" spans="1:14" x14ac:dyDescent="0.2">
      <c r="A305" s="5">
        <v>70128</v>
      </c>
      <c r="B305" s="5">
        <v>354330</v>
      </c>
      <c r="C305" t="s">
        <v>149</v>
      </c>
      <c r="D305" t="s">
        <v>16</v>
      </c>
      <c r="E305" t="s">
        <v>61</v>
      </c>
      <c r="F305" t="s">
        <v>972</v>
      </c>
      <c r="G305" s="8">
        <v>65</v>
      </c>
      <c r="H305" s="5">
        <v>3</v>
      </c>
      <c r="I305">
        <v>52</v>
      </c>
      <c r="J305" s="7">
        <v>43475</v>
      </c>
      <c r="K305">
        <v>0.63</v>
      </c>
      <c r="L305" s="5">
        <v>1</v>
      </c>
      <c r="M305" s="5">
        <v>5</v>
      </c>
      <c r="N305" s="11">
        <v>0.29877017876866896</v>
      </c>
    </row>
    <row r="306" spans="1:14" x14ac:dyDescent="0.2">
      <c r="A306" s="5">
        <v>70609</v>
      </c>
      <c r="B306" s="5">
        <v>72062</v>
      </c>
      <c r="C306" t="s">
        <v>323</v>
      </c>
      <c r="D306" t="s">
        <v>16</v>
      </c>
      <c r="E306" t="s">
        <v>61</v>
      </c>
      <c r="F306" t="s">
        <v>970</v>
      </c>
      <c r="G306" s="8">
        <v>500</v>
      </c>
      <c r="H306" s="5">
        <v>2</v>
      </c>
      <c r="I306">
        <v>48</v>
      </c>
      <c r="J306" s="7">
        <v>43632</v>
      </c>
      <c r="K306">
        <v>0.48</v>
      </c>
      <c r="L306" s="5">
        <v>4</v>
      </c>
      <c r="M306" s="5">
        <v>297</v>
      </c>
      <c r="N306" s="11">
        <v>0.28958491573764045</v>
      </c>
    </row>
    <row r="307" spans="1:14" x14ac:dyDescent="0.2">
      <c r="A307" s="5">
        <v>71010</v>
      </c>
      <c r="B307" s="5">
        <v>361855</v>
      </c>
      <c r="C307" t="s">
        <v>15</v>
      </c>
      <c r="D307" t="s">
        <v>16</v>
      </c>
      <c r="E307" t="s">
        <v>113</v>
      </c>
      <c r="F307" t="s">
        <v>970</v>
      </c>
      <c r="G307" s="8">
        <v>250</v>
      </c>
      <c r="H307" s="5">
        <v>3</v>
      </c>
      <c r="I307">
        <v>32</v>
      </c>
      <c r="J307" s="7">
        <v>43609</v>
      </c>
      <c r="K307">
        <v>0.43</v>
      </c>
      <c r="L307" s="5">
        <v>2</v>
      </c>
      <c r="M307" s="5">
        <v>276</v>
      </c>
      <c r="N307" s="11">
        <v>0.81257007323020947</v>
      </c>
    </row>
    <row r="308" spans="1:14" x14ac:dyDescent="0.2">
      <c r="A308" s="5">
        <v>71248</v>
      </c>
      <c r="B308" s="5">
        <v>363834</v>
      </c>
      <c r="C308" t="s">
        <v>324</v>
      </c>
      <c r="D308" t="s">
        <v>16</v>
      </c>
      <c r="E308" t="s">
        <v>33</v>
      </c>
      <c r="F308" t="s">
        <v>970</v>
      </c>
      <c r="G308" s="8">
        <v>125</v>
      </c>
      <c r="H308" s="5">
        <v>25</v>
      </c>
      <c r="I308">
        <v>43</v>
      </c>
      <c r="J308" s="7">
        <v>43633</v>
      </c>
      <c r="K308">
        <v>0.42</v>
      </c>
      <c r="L308" s="5">
        <v>1</v>
      </c>
      <c r="M308" s="5">
        <v>102</v>
      </c>
      <c r="N308" s="11">
        <v>0.4464734549516689</v>
      </c>
    </row>
    <row r="309" spans="1:14" x14ac:dyDescent="0.2">
      <c r="A309" s="5">
        <v>71366</v>
      </c>
      <c r="B309" s="5">
        <v>364955</v>
      </c>
      <c r="C309" t="s">
        <v>32</v>
      </c>
      <c r="D309" t="s">
        <v>16</v>
      </c>
      <c r="E309" t="s">
        <v>40</v>
      </c>
      <c r="F309" t="s">
        <v>970</v>
      </c>
      <c r="G309" s="8">
        <v>200</v>
      </c>
      <c r="H309" s="5">
        <v>30</v>
      </c>
      <c r="I309">
        <v>39</v>
      </c>
      <c r="J309" s="7">
        <v>43641</v>
      </c>
      <c r="K309">
        <v>0.44</v>
      </c>
      <c r="L309" s="5">
        <v>1</v>
      </c>
      <c r="M309" s="5">
        <v>251</v>
      </c>
      <c r="N309" s="11">
        <v>0.61392059584254655</v>
      </c>
    </row>
    <row r="310" spans="1:14" x14ac:dyDescent="0.2">
      <c r="A310" s="5">
        <v>71384</v>
      </c>
      <c r="B310" s="5">
        <v>365153</v>
      </c>
      <c r="C310" t="s">
        <v>325</v>
      </c>
      <c r="D310" t="s">
        <v>964</v>
      </c>
      <c r="E310" t="s">
        <v>65</v>
      </c>
      <c r="F310" t="s">
        <v>970</v>
      </c>
      <c r="G310" s="8">
        <v>229</v>
      </c>
      <c r="H310" s="5">
        <v>1</v>
      </c>
      <c r="I310">
        <v>50</v>
      </c>
      <c r="J310" s="7">
        <v>41772</v>
      </c>
      <c r="K310">
        <v>0.5</v>
      </c>
      <c r="L310" s="5">
        <v>1</v>
      </c>
      <c r="M310" s="5">
        <v>188</v>
      </c>
      <c r="N310" s="11">
        <v>0.40993215757121437</v>
      </c>
    </row>
    <row r="311" spans="1:14" x14ac:dyDescent="0.2">
      <c r="A311" s="5">
        <v>71812</v>
      </c>
      <c r="B311" s="5">
        <v>369015</v>
      </c>
      <c r="C311" t="s">
        <v>327</v>
      </c>
      <c r="D311" t="s">
        <v>205</v>
      </c>
      <c r="E311" t="s">
        <v>326</v>
      </c>
      <c r="F311" t="s">
        <v>970</v>
      </c>
      <c r="G311" s="8">
        <v>90</v>
      </c>
      <c r="H311" s="5">
        <v>30</v>
      </c>
      <c r="I311">
        <v>4</v>
      </c>
      <c r="J311" s="7">
        <v>43467</v>
      </c>
      <c r="K311">
        <v>0.35</v>
      </c>
      <c r="L311" s="5">
        <v>2</v>
      </c>
      <c r="M311" s="5">
        <v>346</v>
      </c>
      <c r="N311" s="11">
        <v>2.4086354470929106E-2</v>
      </c>
    </row>
    <row r="312" spans="1:14" x14ac:dyDescent="0.2">
      <c r="A312" s="5">
        <v>72190</v>
      </c>
      <c r="B312" s="5">
        <v>373085</v>
      </c>
      <c r="C312" t="s">
        <v>328</v>
      </c>
      <c r="D312" t="s">
        <v>16</v>
      </c>
      <c r="E312" t="s">
        <v>966</v>
      </c>
      <c r="F312" t="s">
        <v>970</v>
      </c>
      <c r="G312" s="8">
        <v>110</v>
      </c>
      <c r="H312" s="5">
        <v>13</v>
      </c>
      <c r="I312">
        <v>38</v>
      </c>
      <c r="J312" s="7">
        <v>43511</v>
      </c>
      <c r="K312">
        <v>0.39</v>
      </c>
      <c r="L312" s="5">
        <v>1</v>
      </c>
      <c r="M312" s="5">
        <v>0</v>
      </c>
      <c r="N312" s="11">
        <v>0.87962736689266685</v>
      </c>
    </row>
    <row r="313" spans="1:14" x14ac:dyDescent="0.2">
      <c r="A313" s="5">
        <v>72265</v>
      </c>
      <c r="B313" s="5">
        <v>340692</v>
      </c>
      <c r="C313" t="s">
        <v>107</v>
      </c>
      <c r="D313" t="s">
        <v>964</v>
      </c>
      <c r="E313" t="s">
        <v>65</v>
      </c>
      <c r="F313" t="s">
        <v>972</v>
      </c>
      <c r="G313" s="8">
        <v>59</v>
      </c>
      <c r="H313" s="5">
        <v>3</v>
      </c>
      <c r="I313">
        <v>29</v>
      </c>
      <c r="J313" s="7">
        <v>43632</v>
      </c>
      <c r="K313">
        <v>0.36</v>
      </c>
      <c r="L313" s="5">
        <v>1</v>
      </c>
      <c r="M313" s="5">
        <v>15</v>
      </c>
      <c r="N313" s="11">
        <v>0.33616509059114907</v>
      </c>
    </row>
    <row r="314" spans="1:14" x14ac:dyDescent="0.2">
      <c r="A314" s="5">
        <v>74073</v>
      </c>
      <c r="B314" s="5">
        <v>211877</v>
      </c>
      <c r="C314" t="s">
        <v>329</v>
      </c>
      <c r="D314" t="s">
        <v>964</v>
      </c>
      <c r="E314" t="s">
        <v>42</v>
      </c>
      <c r="F314" t="s">
        <v>970</v>
      </c>
      <c r="G314" s="8">
        <v>195</v>
      </c>
      <c r="H314" s="5">
        <v>4</v>
      </c>
      <c r="I314">
        <v>59</v>
      </c>
      <c r="J314" s="7">
        <v>43639</v>
      </c>
      <c r="K314">
        <v>0.6</v>
      </c>
      <c r="L314" s="5">
        <v>1</v>
      </c>
      <c r="M314" s="5">
        <v>71</v>
      </c>
      <c r="N314" s="11">
        <v>0.67571747339960353</v>
      </c>
    </row>
    <row r="315" spans="1:14" x14ac:dyDescent="0.2">
      <c r="A315" s="5">
        <v>74240</v>
      </c>
      <c r="B315" s="5">
        <v>389924</v>
      </c>
      <c r="C315" t="s">
        <v>330</v>
      </c>
      <c r="D315" t="s">
        <v>964</v>
      </c>
      <c r="E315" t="s">
        <v>42</v>
      </c>
      <c r="F315" t="s">
        <v>970</v>
      </c>
      <c r="G315" s="8">
        <v>169</v>
      </c>
      <c r="H315" s="5">
        <v>1</v>
      </c>
      <c r="I315">
        <v>68</v>
      </c>
      <c r="J315" s="7">
        <v>43623</v>
      </c>
      <c r="K315">
        <v>0.67</v>
      </c>
      <c r="L315" s="5">
        <v>2</v>
      </c>
      <c r="M315" s="5">
        <v>215</v>
      </c>
      <c r="N315" s="11">
        <v>0.64711508662717498</v>
      </c>
    </row>
    <row r="316" spans="1:14" x14ac:dyDescent="0.2">
      <c r="A316" s="5">
        <v>74333</v>
      </c>
      <c r="B316" s="5">
        <v>331328</v>
      </c>
      <c r="C316" t="s">
        <v>331</v>
      </c>
      <c r="D316" t="s">
        <v>16</v>
      </c>
      <c r="E316" t="s">
        <v>24</v>
      </c>
      <c r="F316" t="s">
        <v>970</v>
      </c>
      <c r="G316" s="8">
        <v>113</v>
      </c>
      <c r="H316" s="5">
        <v>14</v>
      </c>
      <c r="I316">
        <v>26</v>
      </c>
      <c r="J316" s="7">
        <v>42333</v>
      </c>
      <c r="K316">
        <v>0.27</v>
      </c>
      <c r="L316" s="5">
        <v>3</v>
      </c>
      <c r="M316" s="5">
        <v>253</v>
      </c>
      <c r="N316" s="11">
        <v>0.78295433390244373</v>
      </c>
    </row>
    <row r="317" spans="1:14" x14ac:dyDescent="0.2">
      <c r="A317" s="5">
        <v>74404</v>
      </c>
      <c r="B317" s="5">
        <v>391325</v>
      </c>
      <c r="C317" t="s">
        <v>332</v>
      </c>
      <c r="D317" t="s">
        <v>16</v>
      </c>
      <c r="E317" t="s">
        <v>20</v>
      </c>
      <c r="F317" t="s">
        <v>970</v>
      </c>
      <c r="G317" s="8">
        <v>250</v>
      </c>
      <c r="H317" s="5">
        <v>14</v>
      </c>
      <c r="I317">
        <v>31</v>
      </c>
      <c r="J317" s="7">
        <v>41143</v>
      </c>
      <c r="K317">
        <v>0.31</v>
      </c>
      <c r="L317" s="5">
        <v>1</v>
      </c>
      <c r="M317" s="5">
        <v>78</v>
      </c>
      <c r="N317" s="11">
        <v>0.79571422852830509</v>
      </c>
    </row>
    <row r="318" spans="1:14" x14ac:dyDescent="0.2">
      <c r="A318" s="5">
        <v>74680</v>
      </c>
      <c r="B318" s="5">
        <v>265109</v>
      </c>
      <c r="C318" t="s">
        <v>333</v>
      </c>
      <c r="D318" t="s">
        <v>82</v>
      </c>
      <c r="E318" t="s">
        <v>282</v>
      </c>
      <c r="F318" t="s">
        <v>970</v>
      </c>
      <c r="G318" s="8">
        <v>115</v>
      </c>
      <c r="H318" s="5">
        <v>2</v>
      </c>
      <c r="I318">
        <v>198</v>
      </c>
      <c r="J318" s="7">
        <v>43616</v>
      </c>
      <c r="K318">
        <v>2.0099999999999998</v>
      </c>
      <c r="L318" s="5">
        <v>1</v>
      </c>
      <c r="M318" s="5">
        <v>257</v>
      </c>
      <c r="N318" s="11">
        <v>0.11656346658571237</v>
      </c>
    </row>
    <row r="319" spans="1:14" x14ac:dyDescent="0.2">
      <c r="A319" s="5">
        <v>74860</v>
      </c>
      <c r="B319" s="5">
        <v>394752</v>
      </c>
      <c r="C319" t="s">
        <v>280</v>
      </c>
      <c r="D319" t="s">
        <v>964</v>
      </c>
      <c r="E319" t="s">
        <v>65</v>
      </c>
      <c r="F319" t="s">
        <v>972</v>
      </c>
      <c r="G319" s="8">
        <v>55</v>
      </c>
      <c r="H319" s="5">
        <v>2</v>
      </c>
      <c r="I319">
        <v>1</v>
      </c>
      <c r="J319" s="7">
        <v>40630</v>
      </c>
      <c r="K319">
        <v>0.01</v>
      </c>
      <c r="L319" s="5">
        <v>1</v>
      </c>
      <c r="M319" s="5">
        <v>0</v>
      </c>
      <c r="N319" s="11">
        <v>0.31224256357786939</v>
      </c>
    </row>
    <row r="320" spans="1:14" x14ac:dyDescent="0.2">
      <c r="A320" s="5">
        <v>75193</v>
      </c>
      <c r="B320" s="5">
        <v>308875</v>
      </c>
      <c r="C320" t="s">
        <v>103</v>
      </c>
      <c r="D320" t="s">
        <v>964</v>
      </c>
      <c r="E320" t="s">
        <v>42</v>
      </c>
      <c r="F320" t="s">
        <v>972</v>
      </c>
      <c r="G320" s="8">
        <v>69</v>
      </c>
      <c r="H320" s="5">
        <v>2</v>
      </c>
      <c r="I320">
        <v>220</v>
      </c>
      <c r="J320" s="7">
        <v>43638</v>
      </c>
      <c r="K320">
        <v>2.17</v>
      </c>
      <c r="L320" s="5">
        <v>2</v>
      </c>
      <c r="M320" s="5">
        <v>8</v>
      </c>
      <c r="N320" s="11">
        <v>0.57024009939075415</v>
      </c>
    </row>
    <row r="321" spans="1:14" x14ac:dyDescent="0.2">
      <c r="A321" s="5">
        <v>75635</v>
      </c>
      <c r="B321" s="5">
        <v>401696</v>
      </c>
      <c r="C321" t="s">
        <v>153</v>
      </c>
      <c r="D321" t="s">
        <v>16</v>
      </c>
      <c r="E321" t="s">
        <v>72</v>
      </c>
      <c r="F321" t="s">
        <v>970</v>
      </c>
      <c r="G321" s="8">
        <v>150</v>
      </c>
      <c r="H321" s="5">
        <v>3</v>
      </c>
      <c r="I321">
        <v>286</v>
      </c>
      <c r="J321" s="7">
        <v>43643</v>
      </c>
      <c r="K321">
        <v>2.81</v>
      </c>
      <c r="L321" s="5">
        <v>1</v>
      </c>
      <c r="M321" s="5">
        <v>191</v>
      </c>
      <c r="N321" s="11">
        <v>0.6946255527030889</v>
      </c>
    </row>
    <row r="322" spans="1:14" x14ac:dyDescent="0.2">
      <c r="A322" s="5">
        <v>76761</v>
      </c>
      <c r="B322" s="5">
        <v>118971</v>
      </c>
      <c r="C322" t="s">
        <v>334</v>
      </c>
      <c r="D322" t="s">
        <v>964</v>
      </c>
      <c r="E322" t="s">
        <v>37</v>
      </c>
      <c r="F322" t="s">
        <v>970</v>
      </c>
      <c r="G322" s="8">
        <v>169</v>
      </c>
      <c r="H322" s="5">
        <v>2</v>
      </c>
      <c r="I322">
        <v>398</v>
      </c>
      <c r="J322" s="7">
        <v>43644</v>
      </c>
      <c r="K322">
        <v>3.97</v>
      </c>
      <c r="L322" s="5">
        <v>3</v>
      </c>
      <c r="M322" s="5">
        <v>182</v>
      </c>
      <c r="N322" s="11">
        <v>4.0377826105464587E-2</v>
      </c>
    </row>
    <row r="323" spans="1:14" x14ac:dyDescent="0.2">
      <c r="A323" s="5">
        <v>77765</v>
      </c>
      <c r="B323" s="5">
        <v>417504</v>
      </c>
      <c r="C323" t="s">
        <v>335</v>
      </c>
      <c r="D323" t="s">
        <v>964</v>
      </c>
      <c r="E323" t="s">
        <v>65</v>
      </c>
      <c r="F323" t="s">
        <v>972</v>
      </c>
      <c r="G323" s="8">
        <v>179</v>
      </c>
      <c r="H323" s="5">
        <v>3</v>
      </c>
      <c r="I323">
        <v>36</v>
      </c>
      <c r="J323" s="7">
        <v>43647</v>
      </c>
      <c r="K323">
        <v>0.36</v>
      </c>
      <c r="L323" s="5">
        <v>28</v>
      </c>
      <c r="M323" s="5">
        <v>79</v>
      </c>
      <c r="N323" s="11">
        <v>0.8696739622714833</v>
      </c>
    </row>
    <row r="324" spans="1:14" x14ac:dyDescent="0.2">
      <c r="A324" s="5">
        <v>77936</v>
      </c>
      <c r="B324" s="5">
        <v>134355</v>
      </c>
      <c r="C324" t="s">
        <v>336</v>
      </c>
      <c r="D324" t="s">
        <v>16</v>
      </c>
      <c r="E324" t="s">
        <v>965</v>
      </c>
      <c r="F324" t="s">
        <v>972</v>
      </c>
      <c r="G324" s="8">
        <v>150</v>
      </c>
      <c r="H324" s="5">
        <v>3</v>
      </c>
      <c r="I324">
        <v>36</v>
      </c>
      <c r="J324" s="7">
        <v>43630</v>
      </c>
      <c r="K324">
        <v>0.36</v>
      </c>
      <c r="L324" s="5">
        <v>1</v>
      </c>
      <c r="M324" s="5">
        <v>49</v>
      </c>
      <c r="N324" s="11">
        <v>0.31604578567451169</v>
      </c>
    </row>
    <row r="325" spans="1:14" x14ac:dyDescent="0.2">
      <c r="A325" s="5">
        <v>78919</v>
      </c>
      <c r="B325" s="5">
        <v>422561</v>
      </c>
      <c r="C325" t="s">
        <v>337</v>
      </c>
      <c r="D325" t="s">
        <v>964</v>
      </c>
      <c r="E325" t="s">
        <v>189</v>
      </c>
      <c r="F325" t="s">
        <v>970</v>
      </c>
      <c r="G325" s="8">
        <v>135</v>
      </c>
      <c r="H325" s="5">
        <v>4</v>
      </c>
      <c r="I325">
        <v>6</v>
      </c>
      <c r="J325" s="7">
        <v>42405</v>
      </c>
      <c r="K325">
        <v>0.1</v>
      </c>
      <c r="L325" s="5">
        <v>1</v>
      </c>
      <c r="M325" s="5">
        <v>0</v>
      </c>
      <c r="N325" s="11">
        <v>0.58878999885527961</v>
      </c>
    </row>
    <row r="326" spans="1:14" x14ac:dyDescent="0.2">
      <c r="A326" s="5">
        <v>79067</v>
      </c>
      <c r="B326" s="5">
        <v>425506</v>
      </c>
      <c r="C326" t="s">
        <v>338</v>
      </c>
      <c r="D326" t="s">
        <v>964</v>
      </c>
      <c r="E326" t="s">
        <v>22</v>
      </c>
      <c r="F326" t="s">
        <v>970</v>
      </c>
      <c r="G326" s="8">
        <v>350</v>
      </c>
      <c r="H326" s="5">
        <v>6</v>
      </c>
      <c r="I326">
        <v>14</v>
      </c>
      <c r="J326" s="7">
        <v>43575</v>
      </c>
      <c r="K326">
        <v>0.3</v>
      </c>
      <c r="L326" s="5">
        <v>1</v>
      </c>
      <c r="M326" s="5">
        <v>156</v>
      </c>
      <c r="N326" s="11">
        <v>0.88284512216018096</v>
      </c>
    </row>
    <row r="327" spans="1:14" x14ac:dyDescent="0.2">
      <c r="A327" s="5">
        <v>79782</v>
      </c>
      <c r="B327" s="5">
        <v>430188</v>
      </c>
      <c r="C327" t="s">
        <v>15</v>
      </c>
      <c r="D327" t="s">
        <v>964</v>
      </c>
      <c r="E327" t="s">
        <v>42</v>
      </c>
      <c r="F327" t="s">
        <v>972</v>
      </c>
      <c r="G327" s="8">
        <v>120</v>
      </c>
      <c r="H327" s="5">
        <v>14</v>
      </c>
      <c r="I327">
        <v>76</v>
      </c>
      <c r="J327" s="7">
        <v>43555</v>
      </c>
      <c r="K327">
        <v>0.76</v>
      </c>
      <c r="L327" s="5">
        <v>6</v>
      </c>
      <c r="M327" s="5">
        <v>343</v>
      </c>
      <c r="N327" s="11">
        <v>0.12626009089685886</v>
      </c>
    </row>
    <row r="328" spans="1:14" x14ac:dyDescent="0.2">
      <c r="A328" s="5">
        <v>80493</v>
      </c>
      <c r="B328" s="5">
        <v>434987</v>
      </c>
      <c r="C328" t="s">
        <v>334</v>
      </c>
      <c r="D328" t="s">
        <v>16</v>
      </c>
      <c r="E328" t="s">
        <v>61</v>
      </c>
      <c r="F328" t="s">
        <v>972</v>
      </c>
      <c r="G328" s="8">
        <v>71</v>
      </c>
      <c r="H328" s="5">
        <v>2</v>
      </c>
      <c r="I328">
        <v>182</v>
      </c>
      <c r="J328" s="7">
        <v>43650</v>
      </c>
      <c r="K328">
        <v>1.81</v>
      </c>
      <c r="L328" s="5">
        <v>1</v>
      </c>
      <c r="M328" s="5">
        <v>200</v>
      </c>
      <c r="N328" s="11">
        <v>0.47297009261982381</v>
      </c>
    </row>
    <row r="329" spans="1:14" x14ac:dyDescent="0.2">
      <c r="A329" s="5">
        <v>80684</v>
      </c>
      <c r="B329" s="5">
        <v>417504</v>
      </c>
      <c r="C329" t="s">
        <v>334</v>
      </c>
      <c r="D329" t="s">
        <v>964</v>
      </c>
      <c r="E329" t="s">
        <v>65</v>
      </c>
      <c r="F329" t="s">
        <v>972</v>
      </c>
      <c r="G329" s="8">
        <v>349</v>
      </c>
      <c r="H329" s="5">
        <v>3</v>
      </c>
      <c r="I329">
        <v>8</v>
      </c>
      <c r="J329" s="7">
        <v>42456</v>
      </c>
      <c r="K329">
        <v>0.09</v>
      </c>
      <c r="L329" s="5">
        <v>28</v>
      </c>
      <c r="M329" s="5">
        <v>60</v>
      </c>
      <c r="N329" s="11">
        <v>0.39217483774997863</v>
      </c>
    </row>
    <row r="330" spans="1:14" x14ac:dyDescent="0.2">
      <c r="A330" s="5">
        <v>80700</v>
      </c>
      <c r="B330" s="5">
        <v>417504</v>
      </c>
      <c r="C330" t="s">
        <v>339</v>
      </c>
      <c r="D330" t="s">
        <v>964</v>
      </c>
      <c r="E330" t="s">
        <v>65</v>
      </c>
      <c r="F330" t="s">
        <v>972</v>
      </c>
      <c r="G330" s="8">
        <v>349</v>
      </c>
      <c r="H330" s="5">
        <v>3</v>
      </c>
      <c r="I330">
        <v>7</v>
      </c>
      <c r="J330" s="7">
        <v>43609</v>
      </c>
      <c r="K330">
        <v>7.0000000000000007E-2</v>
      </c>
      <c r="L330" s="5">
        <v>28</v>
      </c>
      <c r="M330" s="5">
        <v>60</v>
      </c>
      <c r="N330" s="11">
        <v>0.14606083102209833</v>
      </c>
    </row>
    <row r="331" spans="1:14" x14ac:dyDescent="0.2">
      <c r="A331" s="5">
        <v>80924</v>
      </c>
      <c r="B331" s="5">
        <v>438133</v>
      </c>
      <c r="C331" t="s">
        <v>334</v>
      </c>
      <c r="D331" t="s">
        <v>964</v>
      </c>
      <c r="E331" t="s">
        <v>52</v>
      </c>
      <c r="F331" t="s">
        <v>970</v>
      </c>
      <c r="G331" s="8">
        <v>165</v>
      </c>
      <c r="H331" s="5">
        <v>30</v>
      </c>
      <c r="I331">
        <v>34</v>
      </c>
      <c r="J331" s="7">
        <v>43368</v>
      </c>
      <c r="K331">
        <v>0.51</v>
      </c>
      <c r="L331" s="5">
        <v>2</v>
      </c>
      <c r="M331" s="5">
        <v>189</v>
      </c>
      <c r="N331" s="11">
        <v>0.52399949235982612</v>
      </c>
    </row>
    <row r="332" spans="1:14" x14ac:dyDescent="0.2">
      <c r="A332" s="5">
        <v>81739</v>
      </c>
      <c r="B332" s="5">
        <v>417504</v>
      </c>
      <c r="C332" t="s">
        <v>340</v>
      </c>
      <c r="D332" t="s">
        <v>964</v>
      </c>
      <c r="E332" t="s">
        <v>65</v>
      </c>
      <c r="F332" t="s">
        <v>972</v>
      </c>
      <c r="G332" s="8">
        <v>249</v>
      </c>
      <c r="H332" s="5">
        <v>3</v>
      </c>
      <c r="I332">
        <v>2</v>
      </c>
      <c r="J332" s="7">
        <v>40675</v>
      </c>
      <c r="K332">
        <v>0.02</v>
      </c>
      <c r="L332" s="5">
        <v>28</v>
      </c>
      <c r="M332" s="5">
        <v>60</v>
      </c>
      <c r="N332" s="11">
        <v>0.61178189541826311</v>
      </c>
    </row>
    <row r="333" spans="1:14" x14ac:dyDescent="0.2">
      <c r="A333" s="5">
        <v>82549</v>
      </c>
      <c r="B333" s="5">
        <v>448312</v>
      </c>
      <c r="C333" t="s">
        <v>340</v>
      </c>
      <c r="D333" t="s">
        <v>964</v>
      </c>
      <c r="E333" t="s">
        <v>891</v>
      </c>
      <c r="F333" t="s">
        <v>972</v>
      </c>
      <c r="G333" s="8">
        <v>100</v>
      </c>
      <c r="H333" s="5">
        <v>3</v>
      </c>
      <c r="I333">
        <v>66</v>
      </c>
      <c r="J333" s="7">
        <v>42629</v>
      </c>
      <c r="K333">
        <v>0.68</v>
      </c>
      <c r="L333" s="5">
        <v>2</v>
      </c>
      <c r="M333" s="5">
        <v>0</v>
      </c>
      <c r="N333" s="11">
        <v>0.2019173154010192</v>
      </c>
    </row>
    <row r="334" spans="1:14" x14ac:dyDescent="0.2">
      <c r="A334" s="5">
        <v>82550</v>
      </c>
      <c r="B334" s="5">
        <v>448312</v>
      </c>
      <c r="C334" t="s">
        <v>174</v>
      </c>
      <c r="D334" t="s">
        <v>964</v>
      </c>
      <c r="E334" t="s">
        <v>891</v>
      </c>
      <c r="F334" t="s">
        <v>970</v>
      </c>
      <c r="G334" s="8">
        <v>200</v>
      </c>
      <c r="H334" s="5">
        <v>3</v>
      </c>
      <c r="I334">
        <v>80</v>
      </c>
      <c r="J334" s="7">
        <v>43646</v>
      </c>
      <c r="K334">
        <v>0.85</v>
      </c>
      <c r="L334" s="5">
        <v>2</v>
      </c>
      <c r="M334" s="5">
        <v>106</v>
      </c>
      <c r="N334" s="11">
        <v>1.330472354402612E-2</v>
      </c>
    </row>
    <row r="335" spans="1:14" x14ac:dyDescent="0.2">
      <c r="A335" s="5">
        <v>82638</v>
      </c>
      <c r="B335" s="5">
        <v>449787</v>
      </c>
      <c r="C335" t="s">
        <v>341</v>
      </c>
      <c r="D335" t="s">
        <v>16</v>
      </c>
      <c r="E335" t="s">
        <v>61</v>
      </c>
      <c r="F335" t="s">
        <v>970</v>
      </c>
      <c r="G335" s="8">
        <v>169</v>
      </c>
      <c r="H335" s="5">
        <v>4</v>
      </c>
      <c r="I335">
        <v>240</v>
      </c>
      <c r="J335" s="7">
        <v>43622</v>
      </c>
      <c r="K335">
        <v>2.4</v>
      </c>
      <c r="L335" s="5">
        <v>1</v>
      </c>
      <c r="M335" s="5">
        <v>276</v>
      </c>
      <c r="N335" s="11">
        <v>0.92523424941250509</v>
      </c>
    </row>
    <row r="336" spans="1:14" x14ac:dyDescent="0.2">
      <c r="A336" s="5">
        <v>82928</v>
      </c>
      <c r="B336" s="5">
        <v>451545</v>
      </c>
      <c r="C336" t="s">
        <v>342</v>
      </c>
      <c r="D336" t="s">
        <v>964</v>
      </c>
      <c r="E336" t="s">
        <v>28</v>
      </c>
      <c r="F336" t="s">
        <v>970</v>
      </c>
      <c r="G336" s="8">
        <v>185</v>
      </c>
      <c r="H336" s="5">
        <v>3</v>
      </c>
      <c r="I336">
        <v>46</v>
      </c>
      <c r="J336" s="7">
        <v>43648</v>
      </c>
      <c r="K336">
        <v>1.07</v>
      </c>
      <c r="L336" s="5">
        <v>1</v>
      </c>
      <c r="M336" s="5">
        <v>248</v>
      </c>
      <c r="N336" s="11">
        <v>0.20768895081112282</v>
      </c>
    </row>
    <row r="337" spans="1:14" x14ac:dyDescent="0.2">
      <c r="A337" s="5">
        <v>83243</v>
      </c>
      <c r="B337" s="5">
        <v>453519</v>
      </c>
      <c r="C337" t="s">
        <v>259</v>
      </c>
      <c r="D337" t="s">
        <v>964</v>
      </c>
      <c r="E337" t="s">
        <v>69</v>
      </c>
      <c r="F337" t="s">
        <v>970</v>
      </c>
      <c r="G337" s="8">
        <v>65</v>
      </c>
      <c r="H337" s="5">
        <v>2</v>
      </c>
      <c r="I337">
        <v>228</v>
      </c>
      <c r="J337" s="7">
        <v>43626</v>
      </c>
      <c r="K337">
        <v>2.27</v>
      </c>
      <c r="L337" s="5">
        <v>1</v>
      </c>
      <c r="M337" s="5">
        <v>194</v>
      </c>
      <c r="N337" s="11">
        <v>0.30979755260965725</v>
      </c>
    </row>
    <row r="338" spans="1:14" x14ac:dyDescent="0.2">
      <c r="A338" s="5">
        <v>83446</v>
      </c>
      <c r="B338" s="5">
        <v>454756</v>
      </c>
      <c r="C338" t="s">
        <v>343</v>
      </c>
      <c r="D338" t="s">
        <v>964</v>
      </c>
      <c r="E338" t="s">
        <v>44</v>
      </c>
      <c r="F338" t="s">
        <v>970</v>
      </c>
      <c r="G338" s="8">
        <v>130</v>
      </c>
      <c r="H338" s="5">
        <v>35</v>
      </c>
      <c r="I338">
        <v>5</v>
      </c>
      <c r="J338" s="7">
        <v>43346</v>
      </c>
      <c r="K338">
        <v>0.05</v>
      </c>
      <c r="L338" s="5">
        <v>1</v>
      </c>
      <c r="M338" s="5">
        <v>135</v>
      </c>
      <c r="N338" s="11">
        <v>0.55640447196136078</v>
      </c>
    </row>
    <row r="339" spans="1:14" x14ac:dyDescent="0.2">
      <c r="A339" s="5">
        <v>83722</v>
      </c>
      <c r="B339" s="5">
        <v>456638</v>
      </c>
      <c r="C339" t="s">
        <v>344</v>
      </c>
      <c r="D339" t="s">
        <v>964</v>
      </c>
      <c r="E339" t="s">
        <v>42</v>
      </c>
      <c r="F339" t="s">
        <v>970</v>
      </c>
      <c r="G339" s="8">
        <v>199</v>
      </c>
      <c r="H339" s="5">
        <v>30</v>
      </c>
      <c r="I339">
        <v>8</v>
      </c>
      <c r="J339" s="7">
        <v>43338</v>
      </c>
      <c r="K339">
        <v>0.11</v>
      </c>
      <c r="L339" s="5">
        <v>1</v>
      </c>
      <c r="M339" s="5">
        <v>30</v>
      </c>
      <c r="N339" s="11">
        <v>0.5166012361112069</v>
      </c>
    </row>
    <row r="340" spans="1:14" x14ac:dyDescent="0.2">
      <c r="A340" s="5">
        <v>83847</v>
      </c>
      <c r="B340" s="5">
        <v>410094</v>
      </c>
      <c r="C340" t="s">
        <v>334</v>
      </c>
      <c r="D340" t="s">
        <v>16</v>
      </c>
      <c r="E340" t="s">
        <v>61</v>
      </c>
      <c r="F340" t="s">
        <v>970</v>
      </c>
      <c r="G340" s="8">
        <v>225</v>
      </c>
      <c r="H340" s="5">
        <v>2</v>
      </c>
      <c r="I340">
        <v>33</v>
      </c>
      <c r="J340" s="7">
        <v>43467</v>
      </c>
      <c r="K340">
        <v>0.33</v>
      </c>
      <c r="L340" s="5">
        <v>1</v>
      </c>
      <c r="M340" s="5">
        <v>0</v>
      </c>
      <c r="N340" s="11">
        <v>0.77935336826641344</v>
      </c>
    </row>
    <row r="341" spans="1:14" x14ac:dyDescent="0.2">
      <c r="A341" s="5">
        <v>84010</v>
      </c>
      <c r="B341" s="5">
        <v>417504</v>
      </c>
      <c r="C341" t="s">
        <v>345</v>
      </c>
      <c r="D341" t="s">
        <v>964</v>
      </c>
      <c r="E341" t="s">
        <v>65</v>
      </c>
      <c r="F341" t="s">
        <v>972</v>
      </c>
      <c r="G341" s="8">
        <v>179</v>
      </c>
      <c r="H341" s="5">
        <v>3</v>
      </c>
      <c r="I341">
        <v>13</v>
      </c>
      <c r="J341" s="7">
        <v>43643</v>
      </c>
      <c r="K341">
        <v>0.14000000000000001</v>
      </c>
      <c r="L341" s="5">
        <v>28</v>
      </c>
      <c r="M341" s="5">
        <v>81</v>
      </c>
      <c r="N341" s="11">
        <v>0.34044593418367863</v>
      </c>
    </row>
    <row r="342" spans="1:14" x14ac:dyDescent="0.2">
      <c r="A342" s="5">
        <v>84059</v>
      </c>
      <c r="B342" s="5">
        <v>459054</v>
      </c>
      <c r="C342" t="s">
        <v>346</v>
      </c>
      <c r="D342" t="s">
        <v>964</v>
      </c>
      <c r="E342" t="s">
        <v>48</v>
      </c>
      <c r="F342" t="s">
        <v>970</v>
      </c>
      <c r="G342" s="8">
        <v>150</v>
      </c>
      <c r="H342" s="5">
        <v>5</v>
      </c>
      <c r="I342">
        <v>5</v>
      </c>
      <c r="J342" s="7">
        <v>43303</v>
      </c>
      <c r="K342">
        <v>0.05</v>
      </c>
      <c r="L342" s="5">
        <v>1</v>
      </c>
      <c r="M342" s="5">
        <v>0</v>
      </c>
      <c r="N342" s="11">
        <v>0.98219663340194696</v>
      </c>
    </row>
    <row r="343" spans="1:14" x14ac:dyDescent="0.2">
      <c r="A343" s="5">
        <v>84659</v>
      </c>
      <c r="B343" s="5">
        <v>462776</v>
      </c>
      <c r="C343" t="s">
        <v>347</v>
      </c>
      <c r="D343" t="s">
        <v>16</v>
      </c>
      <c r="E343" t="s">
        <v>61</v>
      </c>
      <c r="F343" t="s">
        <v>970</v>
      </c>
      <c r="G343" s="8">
        <v>139</v>
      </c>
      <c r="H343" s="5">
        <v>1</v>
      </c>
      <c r="I343">
        <v>388</v>
      </c>
      <c r="J343" s="7">
        <v>43642</v>
      </c>
      <c r="K343">
        <v>3.88</v>
      </c>
      <c r="L343" s="5">
        <v>1</v>
      </c>
      <c r="M343" s="5">
        <v>142</v>
      </c>
      <c r="N343" s="11">
        <v>0.18605986760631288</v>
      </c>
    </row>
    <row r="344" spans="1:14" x14ac:dyDescent="0.2">
      <c r="A344" s="5">
        <v>84905</v>
      </c>
      <c r="B344" s="5">
        <v>464506</v>
      </c>
      <c r="C344" t="s">
        <v>223</v>
      </c>
      <c r="D344" t="s">
        <v>16</v>
      </c>
      <c r="E344" t="s">
        <v>348</v>
      </c>
      <c r="F344" t="s">
        <v>972</v>
      </c>
      <c r="G344" s="8">
        <v>95</v>
      </c>
      <c r="H344" s="5">
        <v>3</v>
      </c>
      <c r="I344">
        <v>223</v>
      </c>
      <c r="J344" s="7">
        <v>43639</v>
      </c>
      <c r="K344">
        <v>2.2200000000000002</v>
      </c>
      <c r="L344" s="5">
        <v>2</v>
      </c>
      <c r="M344" s="5">
        <v>60</v>
      </c>
      <c r="N344" s="11">
        <v>0.82137518641669538</v>
      </c>
    </row>
    <row r="345" spans="1:14" x14ac:dyDescent="0.2">
      <c r="A345" s="5">
        <v>85094</v>
      </c>
      <c r="B345" s="5">
        <v>322716</v>
      </c>
      <c r="C345" t="s">
        <v>349</v>
      </c>
      <c r="D345" t="s">
        <v>964</v>
      </c>
      <c r="E345" t="s">
        <v>48</v>
      </c>
      <c r="F345" t="s">
        <v>970</v>
      </c>
      <c r="G345" s="8">
        <v>79</v>
      </c>
      <c r="H345" s="5">
        <v>15</v>
      </c>
      <c r="I345">
        <v>11</v>
      </c>
      <c r="J345" s="7">
        <v>43479</v>
      </c>
      <c r="K345">
        <v>0.11</v>
      </c>
      <c r="L345" s="5">
        <v>5</v>
      </c>
      <c r="M345" s="5">
        <v>179</v>
      </c>
      <c r="N345" s="11">
        <v>0.62027304748963374</v>
      </c>
    </row>
    <row r="346" spans="1:14" x14ac:dyDescent="0.2">
      <c r="A346" s="5">
        <v>86215</v>
      </c>
      <c r="B346" s="5">
        <v>327900</v>
      </c>
      <c r="C346" t="s">
        <v>172</v>
      </c>
      <c r="D346" t="s">
        <v>16</v>
      </c>
      <c r="E346" t="s">
        <v>72</v>
      </c>
      <c r="F346" t="s">
        <v>970</v>
      </c>
      <c r="G346" s="8">
        <v>150</v>
      </c>
      <c r="H346" s="5">
        <v>2</v>
      </c>
      <c r="I346">
        <v>151</v>
      </c>
      <c r="J346" s="7">
        <v>43640</v>
      </c>
      <c r="K346">
        <v>1.51</v>
      </c>
      <c r="L346" s="5">
        <v>2</v>
      </c>
      <c r="M346" s="5">
        <v>52</v>
      </c>
      <c r="N346" s="11">
        <v>1.888805385491743E-3</v>
      </c>
    </row>
    <row r="347" spans="1:14" x14ac:dyDescent="0.2">
      <c r="A347" s="5">
        <v>89427</v>
      </c>
      <c r="B347" s="5">
        <v>116599</v>
      </c>
      <c r="C347" t="s">
        <v>219</v>
      </c>
      <c r="D347" t="s">
        <v>964</v>
      </c>
      <c r="E347" t="s">
        <v>22</v>
      </c>
      <c r="F347" t="s">
        <v>970</v>
      </c>
      <c r="G347" s="8">
        <v>650</v>
      </c>
      <c r="H347" s="5">
        <v>5</v>
      </c>
      <c r="I347">
        <v>0</v>
      </c>
      <c r="J347" s="7" t="s">
        <v>951</v>
      </c>
      <c r="K347">
        <v>0</v>
      </c>
      <c r="L347" s="5">
        <v>3</v>
      </c>
      <c r="M347" s="5">
        <v>365</v>
      </c>
      <c r="N347" s="11">
        <v>0.36451618224938442</v>
      </c>
    </row>
    <row r="348" spans="1:14" x14ac:dyDescent="0.2">
      <c r="A348" s="5">
        <v>89621</v>
      </c>
      <c r="B348" s="5">
        <v>209460</v>
      </c>
      <c r="C348" t="s">
        <v>53</v>
      </c>
      <c r="D348" t="s">
        <v>964</v>
      </c>
      <c r="E348" t="s">
        <v>28</v>
      </c>
      <c r="F348" t="s">
        <v>970</v>
      </c>
      <c r="G348" s="8">
        <v>90</v>
      </c>
      <c r="H348" s="5">
        <v>3</v>
      </c>
      <c r="I348">
        <v>218</v>
      </c>
      <c r="J348" s="7">
        <v>43644</v>
      </c>
      <c r="K348">
        <v>2.2599999999999998</v>
      </c>
      <c r="L348" s="5">
        <v>4</v>
      </c>
      <c r="M348" s="5">
        <v>324</v>
      </c>
      <c r="N348" s="11">
        <v>0.28912249215168451</v>
      </c>
    </row>
    <row r="349" spans="1:14" x14ac:dyDescent="0.2">
      <c r="A349" s="5">
        <v>93313</v>
      </c>
      <c r="B349" s="5">
        <v>25183</v>
      </c>
      <c r="C349" t="s">
        <v>350</v>
      </c>
      <c r="D349" t="s">
        <v>964</v>
      </c>
      <c r="E349" t="s">
        <v>28</v>
      </c>
      <c r="F349" t="s">
        <v>970</v>
      </c>
      <c r="G349" s="8">
        <v>120</v>
      </c>
      <c r="H349" s="5">
        <v>2</v>
      </c>
      <c r="I349">
        <v>75</v>
      </c>
      <c r="J349" s="7">
        <v>43639</v>
      </c>
      <c r="K349">
        <v>0.76</v>
      </c>
      <c r="L349" s="5">
        <v>2</v>
      </c>
      <c r="M349" s="5">
        <v>237</v>
      </c>
      <c r="N349" s="11">
        <v>0.40376291860087687</v>
      </c>
    </row>
    <row r="350" spans="1:14" x14ac:dyDescent="0.2">
      <c r="A350" s="5">
        <v>94035</v>
      </c>
      <c r="B350" s="5">
        <v>35375</v>
      </c>
      <c r="C350" t="s">
        <v>351</v>
      </c>
      <c r="D350" t="s">
        <v>82</v>
      </c>
      <c r="E350" t="s">
        <v>282</v>
      </c>
      <c r="F350" t="s">
        <v>972</v>
      </c>
      <c r="G350" s="8">
        <v>80</v>
      </c>
      <c r="H350" s="5">
        <v>1</v>
      </c>
      <c r="I350">
        <v>42</v>
      </c>
      <c r="J350" s="7">
        <v>43652</v>
      </c>
      <c r="K350">
        <v>1.21</v>
      </c>
      <c r="L350" s="5">
        <v>2</v>
      </c>
      <c r="M350" s="5">
        <v>365</v>
      </c>
      <c r="N350" s="11">
        <v>0.95886804324602259</v>
      </c>
    </row>
    <row r="351" spans="1:14" x14ac:dyDescent="0.2">
      <c r="A351" s="5">
        <v>94209</v>
      </c>
      <c r="B351" s="5">
        <v>503800</v>
      </c>
      <c r="C351" t="s">
        <v>240</v>
      </c>
      <c r="D351" t="s">
        <v>964</v>
      </c>
      <c r="E351" t="s">
        <v>48</v>
      </c>
      <c r="F351" t="s">
        <v>970</v>
      </c>
      <c r="G351" s="8">
        <v>100</v>
      </c>
      <c r="H351" s="5">
        <v>90</v>
      </c>
      <c r="I351">
        <v>0</v>
      </c>
      <c r="J351" s="7" t="s">
        <v>951</v>
      </c>
      <c r="K351">
        <v>0</v>
      </c>
      <c r="L351" s="5">
        <v>1</v>
      </c>
      <c r="M351" s="5">
        <v>365</v>
      </c>
      <c r="N351" s="11">
        <v>0.46255346945561115</v>
      </c>
    </row>
    <row r="352" spans="1:14" x14ac:dyDescent="0.2">
      <c r="A352" s="5">
        <v>94477</v>
      </c>
      <c r="B352" s="5">
        <v>478395</v>
      </c>
      <c r="C352" t="s">
        <v>352</v>
      </c>
      <c r="D352" t="s">
        <v>964</v>
      </c>
      <c r="E352" t="s">
        <v>28</v>
      </c>
      <c r="F352" t="s">
        <v>970</v>
      </c>
      <c r="G352" s="8">
        <v>175</v>
      </c>
      <c r="H352" s="5">
        <v>2</v>
      </c>
      <c r="I352">
        <v>370</v>
      </c>
      <c r="J352" s="7">
        <v>43651</v>
      </c>
      <c r="K352">
        <v>3.74</v>
      </c>
      <c r="L352" s="5">
        <v>1</v>
      </c>
      <c r="M352" s="5">
        <v>204</v>
      </c>
      <c r="N352" s="11">
        <v>2.0811804294395997E-2</v>
      </c>
    </row>
    <row r="353" spans="1:14" x14ac:dyDescent="0.2">
      <c r="A353" s="5">
        <v>94783</v>
      </c>
      <c r="B353" s="5">
        <v>473113</v>
      </c>
      <c r="C353" t="s">
        <v>203</v>
      </c>
      <c r="D353" t="s">
        <v>964</v>
      </c>
      <c r="E353" t="s">
        <v>48</v>
      </c>
      <c r="F353" t="s">
        <v>970</v>
      </c>
      <c r="G353" s="8">
        <v>120</v>
      </c>
      <c r="H353" s="5">
        <v>5</v>
      </c>
      <c r="I353">
        <v>104</v>
      </c>
      <c r="J353" s="7">
        <v>43637</v>
      </c>
      <c r="K353">
        <v>1.04</v>
      </c>
      <c r="L353" s="5">
        <v>1</v>
      </c>
      <c r="M353" s="5">
        <v>272</v>
      </c>
      <c r="N353" s="11">
        <v>0.53054646311278186</v>
      </c>
    </row>
    <row r="354" spans="1:14" x14ac:dyDescent="0.2">
      <c r="A354" s="5">
        <v>95747</v>
      </c>
      <c r="B354" s="5">
        <v>509341</v>
      </c>
      <c r="C354" t="s">
        <v>353</v>
      </c>
      <c r="D354" t="s">
        <v>964</v>
      </c>
      <c r="E354" t="s">
        <v>42</v>
      </c>
      <c r="F354" t="s">
        <v>970</v>
      </c>
      <c r="G354" s="8">
        <v>140</v>
      </c>
      <c r="H354" s="5">
        <v>7</v>
      </c>
      <c r="I354">
        <v>13</v>
      </c>
      <c r="J354" s="7">
        <v>42569</v>
      </c>
      <c r="K354">
        <v>0.13</v>
      </c>
      <c r="L354" s="5">
        <v>1</v>
      </c>
      <c r="M354" s="5">
        <v>0</v>
      </c>
      <c r="N354" s="11">
        <v>0.74780028829890455</v>
      </c>
    </row>
    <row r="355" spans="1:14" x14ac:dyDescent="0.2">
      <c r="A355" s="5">
        <v>95883</v>
      </c>
      <c r="B355" s="5">
        <v>509918</v>
      </c>
      <c r="C355" t="s">
        <v>172</v>
      </c>
      <c r="D355" t="s">
        <v>964</v>
      </c>
      <c r="E355" t="s">
        <v>28</v>
      </c>
      <c r="F355" t="s">
        <v>970</v>
      </c>
      <c r="G355" s="8">
        <v>200</v>
      </c>
      <c r="H355" s="5">
        <v>5</v>
      </c>
      <c r="I355">
        <v>4</v>
      </c>
      <c r="J355" s="7">
        <v>43460</v>
      </c>
      <c r="K355">
        <v>7.0000000000000007E-2</v>
      </c>
      <c r="L355" s="5">
        <v>1</v>
      </c>
      <c r="M355" s="5">
        <v>9</v>
      </c>
      <c r="N355" s="11">
        <v>0.37219267460936056</v>
      </c>
    </row>
    <row r="356" spans="1:14" x14ac:dyDescent="0.2">
      <c r="A356" s="5">
        <v>96471</v>
      </c>
      <c r="B356" s="5">
        <v>116599</v>
      </c>
      <c r="C356" t="s">
        <v>59</v>
      </c>
      <c r="D356" t="s">
        <v>964</v>
      </c>
      <c r="E356" t="s">
        <v>22</v>
      </c>
      <c r="F356" t="s">
        <v>972</v>
      </c>
      <c r="G356" s="8">
        <v>165</v>
      </c>
      <c r="H356" s="5">
        <v>4</v>
      </c>
      <c r="I356">
        <v>11</v>
      </c>
      <c r="J356" s="7">
        <v>43623</v>
      </c>
      <c r="K356">
        <v>0.11</v>
      </c>
      <c r="L356" s="5">
        <v>3</v>
      </c>
      <c r="M356" s="5">
        <v>365</v>
      </c>
      <c r="N356" s="11">
        <v>0.97862118278987931</v>
      </c>
    </row>
    <row r="357" spans="1:14" x14ac:dyDescent="0.2">
      <c r="A357" s="5">
        <v>98330</v>
      </c>
      <c r="B357" s="5">
        <v>31374</v>
      </c>
      <c r="C357" t="s">
        <v>354</v>
      </c>
      <c r="D357" t="s">
        <v>16</v>
      </c>
      <c r="E357" t="s">
        <v>91</v>
      </c>
      <c r="F357" t="s">
        <v>970</v>
      </c>
      <c r="G357" s="8">
        <v>125</v>
      </c>
      <c r="H357" s="5">
        <v>4</v>
      </c>
      <c r="I357">
        <v>1</v>
      </c>
      <c r="J357" s="7">
        <v>40911</v>
      </c>
      <c r="K357">
        <v>0.01</v>
      </c>
      <c r="L357" s="5">
        <v>3</v>
      </c>
      <c r="M357" s="5">
        <v>181</v>
      </c>
      <c r="N357" s="11">
        <v>0.88250017740170994</v>
      </c>
    </row>
    <row r="358" spans="1:14" x14ac:dyDescent="0.2">
      <c r="A358" s="5">
        <v>98663</v>
      </c>
      <c r="B358" s="5">
        <v>520279</v>
      </c>
      <c r="C358" t="s">
        <v>355</v>
      </c>
      <c r="D358" t="s">
        <v>16</v>
      </c>
      <c r="E358" t="s">
        <v>46</v>
      </c>
      <c r="F358" t="s">
        <v>970</v>
      </c>
      <c r="G358" s="8">
        <v>130</v>
      </c>
      <c r="H358" s="5">
        <v>30</v>
      </c>
      <c r="I358">
        <v>19</v>
      </c>
      <c r="J358" s="7">
        <v>43262</v>
      </c>
      <c r="K358">
        <v>0.19</v>
      </c>
      <c r="L358" s="5">
        <v>1</v>
      </c>
      <c r="M358" s="5">
        <v>189</v>
      </c>
      <c r="N358" s="11">
        <v>0.51341865044801838</v>
      </c>
    </row>
    <row r="359" spans="1:14" x14ac:dyDescent="0.2">
      <c r="A359" s="5">
        <v>99070</v>
      </c>
      <c r="B359" s="5">
        <v>522065</v>
      </c>
      <c r="C359" t="s">
        <v>356</v>
      </c>
      <c r="D359" t="s">
        <v>16</v>
      </c>
      <c r="E359" t="s">
        <v>24</v>
      </c>
      <c r="F359" t="s">
        <v>971</v>
      </c>
      <c r="G359" s="8">
        <v>65</v>
      </c>
      <c r="H359" s="5">
        <v>7</v>
      </c>
      <c r="I359">
        <v>131</v>
      </c>
      <c r="J359" s="7">
        <v>43611</v>
      </c>
      <c r="K359">
        <v>1.31</v>
      </c>
      <c r="L359" s="5">
        <v>2</v>
      </c>
      <c r="M359" s="5">
        <v>0</v>
      </c>
      <c r="N359" s="11">
        <v>0.46641175544922986</v>
      </c>
    </row>
    <row r="360" spans="1:14" x14ac:dyDescent="0.2">
      <c r="A360" s="5">
        <v>99085</v>
      </c>
      <c r="B360" s="5">
        <v>522164</v>
      </c>
      <c r="C360" t="s">
        <v>357</v>
      </c>
      <c r="D360" t="s">
        <v>964</v>
      </c>
      <c r="E360" t="s">
        <v>44</v>
      </c>
      <c r="F360" t="s">
        <v>970</v>
      </c>
      <c r="G360" s="8">
        <v>123</v>
      </c>
      <c r="H360" s="5">
        <v>30</v>
      </c>
      <c r="I360">
        <v>15</v>
      </c>
      <c r="J360" s="7">
        <v>43586</v>
      </c>
      <c r="K360">
        <v>0.15</v>
      </c>
      <c r="L360" s="5">
        <v>1</v>
      </c>
      <c r="M360" s="5">
        <v>189</v>
      </c>
      <c r="N360" s="11">
        <v>0.30591523372361418</v>
      </c>
    </row>
    <row r="361" spans="1:14" x14ac:dyDescent="0.2">
      <c r="A361" s="5">
        <v>100002</v>
      </c>
      <c r="B361" s="5">
        <v>523218</v>
      </c>
      <c r="C361" t="s">
        <v>951</v>
      </c>
      <c r="D361" t="s">
        <v>16</v>
      </c>
      <c r="E361" t="s">
        <v>113</v>
      </c>
      <c r="F361" t="s">
        <v>972</v>
      </c>
      <c r="G361" s="8">
        <v>67</v>
      </c>
      <c r="H361" s="5">
        <v>2</v>
      </c>
      <c r="I361">
        <v>136</v>
      </c>
      <c r="J361" s="7">
        <v>43633</v>
      </c>
      <c r="K361">
        <v>1.37</v>
      </c>
      <c r="L361" s="5">
        <v>1</v>
      </c>
      <c r="M361" s="5">
        <v>296</v>
      </c>
      <c r="N361" s="11">
        <v>0.67451164435310551</v>
      </c>
    </row>
    <row r="362" spans="1:14" x14ac:dyDescent="0.2">
      <c r="A362" s="5">
        <v>100184</v>
      </c>
      <c r="B362" s="5">
        <v>526653</v>
      </c>
      <c r="C362" t="s">
        <v>359</v>
      </c>
      <c r="D362" t="s">
        <v>82</v>
      </c>
      <c r="E362" t="s">
        <v>358</v>
      </c>
      <c r="F362" t="s">
        <v>972</v>
      </c>
      <c r="G362" s="8">
        <v>50</v>
      </c>
      <c r="H362" s="5">
        <v>1</v>
      </c>
      <c r="I362">
        <v>43</v>
      </c>
      <c r="J362" s="7">
        <v>43654</v>
      </c>
      <c r="K362">
        <v>0.45</v>
      </c>
      <c r="L362" s="5">
        <v>1</v>
      </c>
      <c r="M362" s="5">
        <v>88</v>
      </c>
      <c r="N362" s="11">
        <v>0.79988568046892516</v>
      </c>
    </row>
    <row r="363" spans="1:14" x14ac:dyDescent="0.2">
      <c r="A363" s="5">
        <v>100186</v>
      </c>
      <c r="B363" s="5">
        <v>526805</v>
      </c>
      <c r="C363" t="s">
        <v>360</v>
      </c>
      <c r="D363" t="s">
        <v>964</v>
      </c>
      <c r="E363" t="s">
        <v>146</v>
      </c>
      <c r="F363" t="s">
        <v>970</v>
      </c>
      <c r="G363" s="8">
        <v>130</v>
      </c>
      <c r="H363" s="5">
        <v>7</v>
      </c>
      <c r="I363">
        <v>98</v>
      </c>
      <c r="J363" s="7">
        <v>43644</v>
      </c>
      <c r="K363">
        <v>0.99</v>
      </c>
      <c r="L363" s="5">
        <v>1</v>
      </c>
      <c r="M363" s="5">
        <v>35</v>
      </c>
      <c r="N363" s="11">
        <v>0.32349426904110334</v>
      </c>
    </row>
    <row r="364" spans="1:14" x14ac:dyDescent="0.2">
      <c r="A364" s="5">
        <v>101053</v>
      </c>
      <c r="B364" s="5">
        <v>530032</v>
      </c>
      <c r="C364" t="s">
        <v>361</v>
      </c>
      <c r="D364" t="s">
        <v>964</v>
      </c>
      <c r="E364" t="s">
        <v>42</v>
      </c>
      <c r="F364" t="s">
        <v>972</v>
      </c>
      <c r="G364" s="8">
        <v>100</v>
      </c>
      <c r="H364" s="5">
        <v>3</v>
      </c>
      <c r="I364">
        <v>31</v>
      </c>
      <c r="J364" s="7">
        <v>43525</v>
      </c>
      <c r="K364">
        <v>0.31</v>
      </c>
      <c r="L364" s="5">
        <v>1</v>
      </c>
      <c r="M364" s="5">
        <v>0</v>
      </c>
      <c r="N364" s="11">
        <v>0.28836266636970742</v>
      </c>
    </row>
    <row r="365" spans="1:14" x14ac:dyDescent="0.2">
      <c r="A365" s="5">
        <v>102995</v>
      </c>
      <c r="B365" s="5">
        <v>178043</v>
      </c>
      <c r="C365" t="s">
        <v>362</v>
      </c>
      <c r="D365" t="s">
        <v>16</v>
      </c>
      <c r="E365" t="s">
        <v>966</v>
      </c>
      <c r="F365" t="s">
        <v>970</v>
      </c>
      <c r="G365" s="8">
        <v>212</v>
      </c>
      <c r="H365" s="5">
        <v>21</v>
      </c>
      <c r="I365">
        <v>45</v>
      </c>
      <c r="J365" s="7">
        <v>43101</v>
      </c>
      <c r="K365">
        <v>0.46</v>
      </c>
      <c r="L365" s="5">
        <v>1</v>
      </c>
      <c r="M365" s="5">
        <v>35</v>
      </c>
      <c r="N365" s="11">
        <v>0.47617776814795876</v>
      </c>
    </row>
    <row r="366" spans="1:14" x14ac:dyDescent="0.2">
      <c r="A366" s="5">
        <v>103161</v>
      </c>
      <c r="B366" s="5">
        <v>465278</v>
      </c>
      <c r="C366" t="s">
        <v>334</v>
      </c>
      <c r="D366" t="s">
        <v>964</v>
      </c>
      <c r="E366" t="s">
        <v>42</v>
      </c>
      <c r="F366" t="s">
        <v>970</v>
      </c>
      <c r="G366" s="8">
        <v>190</v>
      </c>
      <c r="H366" s="5">
        <v>3</v>
      </c>
      <c r="I366">
        <v>124</v>
      </c>
      <c r="J366" s="7">
        <v>43642</v>
      </c>
      <c r="K366">
        <v>1.76</v>
      </c>
      <c r="L366" s="5">
        <v>1</v>
      </c>
      <c r="M366" s="5">
        <v>359</v>
      </c>
      <c r="N366" s="11">
        <v>0.12114074903749605</v>
      </c>
    </row>
    <row r="367" spans="1:14" x14ac:dyDescent="0.2">
      <c r="A367" s="5">
        <v>103311</v>
      </c>
      <c r="B367" s="5">
        <v>417504</v>
      </c>
      <c r="C367" t="s">
        <v>240</v>
      </c>
      <c r="D367" t="s">
        <v>964</v>
      </c>
      <c r="E367" t="s">
        <v>65</v>
      </c>
      <c r="F367" t="s">
        <v>972</v>
      </c>
      <c r="G367" s="8">
        <v>599</v>
      </c>
      <c r="H367" s="5">
        <v>3</v>
      </c>
      <c r="I367">
        <v>9</v>
      </c>
      <c r="J367" s="7">
        <v>43239</v>
      </c>
      <c r="K367">
        <v>0.09</v>
      </c>
      <c r="L367" s="5">
        <v>28</v>
      </c>
      <c r="M367" s="5">
        <v>60</v>
      </c>
      <c r="N367" s="11">
        <v>0.97776565535510918</v>
      </c>
    </row>
    <row r="368" spans="1:14" x14ac:dyDescent="0.2">
      <c r="A368" s="5">
        <v>103806</v>
      </c>
      <c r="B368" s="5">
        <v>251176</v>
      </c>
      <c r="C368" t="s">
        <v>363</v>
      </c>
      <c r="D368" t="s">
        <v>16</v>
      </c>
      <c r="E368" t="s">
        <v>61</v>
      </c>
      <c r="F368" t="s">
        <v>970</v>
      </c>
      <c r="G368" s="8">
        <v>249</v>
      </c>
      <c r="H368" s="5">
        <v>5</v>
      </c>
      <c r="I368">
        <v>166</v>
      </c>
      <c r="J368" s="7">
        <v>43612</v>
      </c>
      <c r="K368">
        <v>1.68</v>
      </c>
      <c r="L368" s="5">
        <v>2</v>
      </c>
      <c r="M368" s="5">
        <v>365</v>
      </c>
      <c r="N368" s="11">
        <v>0.79234221910971292</v>
      </c>
    </row>
    <row r="369" spans="1:14" x14ac:dyDescent="0.2">
      <c r="A369" s="5">
        <v>105469</v>
      </c>
      <c r="B369" s="5">
        <v>547386</v>
      </c>
      <c r="C369" t="s">
        <v>223</v>
      </c>
      <c r="D369" t="s">
        <v>82</v>
      </c>
      <c r="E369" t="s">
        <v>364</v>
      </c>
      <c r="F369" t="s">
        <v>972</v>
      </c>
      <c r="G369" s="8">
        <v>70</v>
      </c>
      <c r="H369" s="5">
        <v>27</v>
      </c>
      <c r="I369">
        <v>13</v>
      </c>
      <c r="J369" s="7">
        <v>42268</v>
      </c>
      <c r="K369">
        <v>0.13</v>
      </c>
      <c r="L369" s="5">
        <v>1</v>
      </c>
      <c r="M369" s="5">
        <v>335</v>
      </c>
      <c r="N369" s="11">
        <v>0.43845041282787334</v>
      </c>
    </row>
    <row r="370" spans="1:14" x14ac:dyDescent="0.2">
      <c r="A370" s="5">
        <v>105510</v>
      </c>
      <c r="B370" s="5">
        <v>322716</v>
      </c>
      <c r="C370" t="s">
        <v>318</v>
      </c>
      <c r="D370" t="s">
        <v>964</v>
      </c>
      <c r="E370" t="s">
        <v>48</v>
      </c>
      <c r="F370" t="s">
        <v>970</v>
      </c>
      <c r="G370" s="8">
        <v>100</v>
      </c>
      <c r="H370" s="5">
        <v>30</v>
      </c>
      <c r="I370">
        <v>15</v>
      </c>
      <c r="J370" s="7">
        <v>43470</v>
      </c>
      <c r="K370">
        <v>0.16</v>
      </c>
      <c r="L370" s="5">
        <v>5</v>
      </c>
      <c r="M370" s="5">
        <v>282</v>
      </c>
      <c r="N370" s="11">
        <v>0.57669395180305261</v>
      </c>
    </row>
    <row r="371" spans="1:14" x14ac:dyDescent="0.2">
      <c r="A371" s="5">
        <v>106363</v>
      </c>
      <c r="B371" s="5">
        <v>551055</v>
      </c>
      <c r="C371" t="s">
        <v>278</v>
      </c>
      <c r="D371" t="s">
        <v>16</v>
      </c>
      <c r="E371" t="s">
        <v>20</v>
      </c>
      <c r="F371" t="s">
        <v>972</v>
      </c>
      <c r="G371" s="8">
        <v>60</v>
      </c>
      <c r="H371" s="5">
        <v>3</v>
      </c>
      <c r="I371">
        <v>380</v>
      </c>
      <c r="J371" s="7">
        <v>43642</v>
      </c>
      <c r="K371">
        <v>3.83</v>
      </c>
      <c r="L371" s="5">
        <v>2</v>
      </c>
      <c r="M371" s="5">
        <v>247</v>
      </c>
      <c r="N371" s="11">
        <v>0.1731180829795943</v>
      </c>
    </row>
    <row r="372" spans="1:14" x14ac:dyDescent="0.2">
      <c r="A372" s="5">
        <v>106647</v>
      </c>
      <c r="B372" s="5">
        <v>552679</v>
      </c>
      <c r="C372" t="s">
        <v>279</v>
      </c>
      <c r="D372" t="s">
        <v>964</v>
      </c>
      <c r="E372" t="s">
        <v>28</v>
      </c>
      <c r="F372" t="s">
        <v>970</v>
      </c>
      <c r="G372" s="8">
        <v>135</v>
      </c>
      <c r="H372" s="5">
        <v>2</v>
      </c>
      <c r="I372">
        <v>86</v>
      </c>
      <c r="J372" s="7">
        <v>43632</v>
      </c>
      <c r="K372">
        <v>0.87</v>
      </c>
      <c r="L372" s="5">
        <v>1</v>
      </c>
      <c r="M372" s="5">
        <v>102</v>
      </c>
      <c r="N372" s="11">
        <v>0.60061685138503407</v>
      </c>
    </row>
    <row r="373" spans="1:14" x14ac:dyDescent="0.2">
      <c r="A373" s="5">
        <v>107630</v>
      </c>
      <c r="B373" s="5">
        <v>306739</v>
      </c>
      <c r="C373" t="s">
        <v>365</v>
      </c>
      <c r="D373" t="s">
        <v>964</v>
      </c>
      <c r="E373" t="s">
        <v>65</v>
      </c>
      <c r="F373" t="s">
        <v>970</v>
      </c>
      <c r="G373" s="8">
        <v>175</v>
      </c>
      <c r="H373" s="5">
        <v>3</v>
      </c>
      <c r="I373">
        <v>248</v>
      </c>
      <c r="J373" s="7">
        <v>43636</v>
      </c>
      <c r="K373">
        <v>2.5299999999999998</v>
      </c>
      <c r="L373" s="5">
        <v>3</v>
      </c>
      <c r="M373" s="5">
        <v>274</v>
      </c>
      <c r="N373" s="11">
        <v>0.69685927477272536</v>
      </c>
    </row>
    <row r="374" spans="1:14" x14ac:dyDescent="0.2">
      <c r="A374" s="5">
        <v>107895</v>
      </c>
      <c r="B374" s="5">
        <v>3088389</v>
      </c>
      <c r="C374" t="s">
        <v>366</v>
      </c>
      <c r="D374" t="s">
        <v>16</v>
      </c>
      <c r="E374" t="s">
        <v>966</v>
      </c>
      <c r="F374" t="s">
        <v>970</v>
      </c>
      <c r="G374" s="8">
        <v>120</v>
      </c>
      <c r="H374" s="5">
        <v>5</v>
      </c>
      <c r="I374">
        <v>49</v>
      </c>
      <c r="J374" s="7">
        <v>43635</v>
      </c>
      <c r="K374">
        <v>0.56000000000000005</v>
      </c>
      <c r="L374" s="5">
        <v>1</v>
      </c>
      <c r="M374" s="5">
        <v>201</v>
      </c>
      <c r="N374" s="11">
        <v>0.75694186356305071</v>
      </c>
    </row>
    <row r="375" spans="1:14" x14ac:dyDescent="0.2">
      <c r="A375" s="5">
        <v>110739</v>
      </c>
      <c r="B375" s="5">
        <v>568568</v>
      </c>
      <c r="C375" t="s">
        <v>367</v>
      </c>
      <c r="D375" t="s">
        <v>16</v>
      </c>
      <c r="E375" t="s">
        <v>17</v>
      </c>
      <c r="F375" t="s">
        <v>970</v>
      </c>
      <c r="G375" s="8">
        <v>169</v>
      </c>
      <c r="H375" s="5">
        <v>18</v>
      </c>
      <c r="I375">
        <v>54</v>
      </c>
      <c r="J375" s="7">
        <v>43649</v>
      </c>
      <c r="K375">
        <v>0.56999999999999995</v>
      </c>
      <c r="L375" s="5">
        <v>1</v>
      </c>
      <c r="M375" s="5">
        <v>98</v>
      </c>
      <c r="N375" s="11">
        <v>0.67099763708356852</v>
      </c>
    </row>
    <row r="376" spans="1:14" x14ac:dyDescent="0.2">
      <c r="A376" s="5">
        <v>112100</v>
      </c>
      <c r="B376" s="5">
        <v>572527</v>
      </c>
      <c r="C376" t="s">
        <v>368</v>
      </c>
      <c r="D376" t="s">
        <v>964</v>
      </c>
      <c r="E376" t="s">
        <v>48</v>
      </c>
      <c r="F376" t="s">
        <v>970</v>
      </c>
      <c r="G376" s="8">
        <v>165</v>
      </c>
      <c r="H376" s="5">
        <v>7</v>
      </c>
      <c r="I376">
        <v>3</v>
      </c>
      <c r="J376" s="7">
        <v>41275</v>
      </c>
      <c r="K376">
        <v>0.03</v>
      </c>
      <c r="L376" s="5">
        <v>1</v>
      </c>
      <c r="M376" s="5">
        <v>157</v>
      </c>
      <c r="N376" s="11">
        <v>9.0554032389957739E-2</v>
      </c>
    </row>
    <row r="377" spans="1:14" x14ac:dyDescent="0.2">
      <c r="A377" s="5">
        <v>112304</v>
      </c>
      <c r="B377" s="5">
        <v>573316</v>
      </c>
      <c r="C377" t="s">
        <v>278</v>
      </c>
      <c r="D377" t="s">
        <v>16</v>
      </c>
      <c r="E377" t="s">
        <v>20</v>
      </c>
      <c r="F377" t="s">
        <v>972</v>
      </c>
      <c r="G377" s="8">
        <v>90</v>
      </c>
      <c r="H377" s="5">
        <v>1</v>
      </c>
      <c r="I377">
        <v>1</v>
      </c>
      <c r="J377" s="7">
        <v>42371</v>
      </c>
      <c r="K377">
        <v>0.02</v>
      </c>
      <c r="L377" s="5">
        <v>1</v>
      </c>
      <c r="M377" s="5">
        <v>0</v>
      </c>
      <c r="N377" s="11">
        <v>0.45780249629551639</v>
      </c>
    </row>
    <row r="378" spans="1:14" x14ac:dyDescent="0.2">
      <c r="A378" s="5">
        <v>112359</v>
      </c>
      <c r="B378" s="5">
        <v>571952</v>
      </c>
      <c r="C378" t="s">
        <v>210</v>
      </c>
      <c r="D378" t="s">
        <v>16</v>
      </c>
      <c r="E378" t="s">
        <v>100</v>
      </c>
      <c r="F378" t="s">
        <v>970</v>
      </c>
      <c r="G378" s="8">
        <v>225</v>
      </c>
      <c r="H378" s="5">
        <v>2</v>
      </c>
      <c r="I378">
        <v>56</v>
      </c>
      <c r="J378" s="7">
        <v>43462</v>
      </c>
      <c r="K378">
        <v>0.56999999999999995</v>
      </c>
      <c r="L378" s="5">
        <v>1</v>
      </c>
      <c r="M378" s="5">
        <v>312</v>
      </c>
      <c r="N378" s="11">
        <v>0.98685400893082109</v>
      </c>
    </row>
    <row r="379" spans="1:14" x14ac:dyDescent="0.2">
      <c r="A379" s="5">
        <v>112435</v>
      </c>
      <c r="B379" s="5">
        <v>181376</v>
      </c>
      <c r="C379" t="s">
        <v>294</v>
      </c>
      <c r="D379" t="s">
        <v>964</v>
      </c>
      <c r="E379" t="s">
        <v>44</v>
      </c>
      <c r="F379" t="s">
        <v>972</v>
      </c>
      <c r="G379" s="8">
        <v>95</v>
      </c>
      <c r="H379" s="5">
        <v>2</v>
      </c>
      <c r="I379">
        <v>163</v>
      </c>
      <c r="J379" s="7">
        <v>43609</v>
      </c>
      <c r="K379">
        <v>1.66</v>
      </c>
      <c r="L379" s="5">
        <v>2</v>
      </c>
      <c r="M379" s="5">
        <v>331</v>
      </c>
      <c r="N379" s="11">
        <v>0.14588868401580335</v>
      </c>
    </row>
    <row r="380" spans="1:14" x14ac:dyDescent="0.2">
      <c r="A380" s="5">
        <v>113265</v>
      </c>
      <c r="B380" s="5">
        <v>314582</v>
      </c>
      <c r="C380" t="s">
        <v>369</v>
      </c>
      <c r="D380" t="s">
        <v>964</v>
      </c>
      <c r="E380" t="s">
        <v>48</v>
      </c>
      <c r="F380" t="s">
        <v>972</v>
      </c>
      <c r="G380" s="8">
        <v>55</v>
      </c>
      <c r="H380" s="5">
        <v>2</v>
      </c>
      <c r="I380">
        <v>247</v>
      </c>
      <c r="J380" s="7">
        <v>43637</v>
      </c>
      <c r="K380">
        <v>2.5099999999999998</v>
      </c>
      <c r="L380" s="5">
        <v>2</v>
      </c>
      <c r="M380" s="5">
        <v>275</v>
      </c>
      <c r="N380" s="11">
        <v>0.74371900896071519</v>
      </c>
    </row>
    <row r="381" spans="1:14" x14ac:dyDescent="0.2">
      <c r="A381" s="5">
        <v>113945</v>
      </c>
      <c r="B381" s="5">
        <v>275582</v>
      </c>
      <c r="C381" t="s">
        <v>370</v>
      </c>
      <c r="D381" t="s">
        <v>16</v>
      </c>
      <c r="E381" t="s">
        <v>965</v>
      </c>
      <c r="F381" t="s">
        <v>972</v>
      </c>
      <c r="G381" s="8">
        <v>85</v>
      </c>
      <c r="H381" s="5">
        <v>10</v>
      </c>
      <c r="I381">
        <v>116</v>
      </c>
      <c r="J381" s="7">
        <v>43596</v>
      </c>
      <c r="K381">
        <v>1.17</v>
      </c>
      <c r="L381" s="5">
        <v>1</v>
      </c>
      <c r="M381" s="5">
        <v>174</v>
      </c>
      <c r="N381" s="11">
        <v>0.10193501423027684</v>
      </c>
    </row>
    <row r="382" spans="1:14" x14ac:dyDescent="0.2">
      <c r="A382" s="5">
        <v>114123</v>
      </c>
      <c r="B382" s="5">
        <v>579495</v>
      </c>
      <c r="C382" t="s">
        <v>305</v>
      </c>
      <c r="D382" t="s">
        <v>964</v>
      </c>
      <c r="E382" t="s">
        <v>37</v>
      </c>
      <c r="F382" t="s">
        <v>970</v>
      </c>
      <c r="G382" s="8">
        <v>199</v>
      </c>
      <c r="H382" s="5">
        <v>14</v>
      </c>
      <c r="I382">
        <v>27</v>
      </c>
      <c r="J382" s="7">
        <v>43604</v>
      </c>
      <c r="K382">
        <v>0.28000000000000003</v>
      </c>
      <c r="L382" s="5">
        <v>2</v>
      </c>
      <c r="M382" s="5">
        <v>223</v>
      </c>
      <c r="N382" s="11">
        <v>0.43974067094447233</v>
      </c>
    </row>
    <row r="383" spans="1:14" x14ac:dyDescent="0.2">
      <c r="A383" s="5">
        <v>114229</v>
      </c>
      <c r="B383" s="5">
        <v>314941</v>
      </c>
      <c r="C383" t="s">
        <v>371</v>
      </c>
      <c r="D383" t="s">
        <v>16</v>
      </c>
      <c r="E383" t="s">
        <v>72</v>
      </c>
      <c r="F383" t="s">
        <v>970</v>
      </c>
      <c r="G383" s="8">
        <v>211</v>
      </c>
      <c r="H383" s="5">
        <v>1</v>
      </c>
      <c r="I383">
        <v>52</v>
      </c>
      <c r="J383" s="7">
        <v>43624</v>
      </c>
      <c r="K383">
        <v>0.6</v>
      </c>
      <c r="L383" s="5">
        <v>3</v>
      </c>
      <c r="M383" s="5">
        <v>361</v>
      </c>
      <c r="N383" s="11">
        <v>9.629843060786758E-2</v>
      </c>
    </row>
    <row r="384" spans="1:14" x14ac:dyDescent="0.2">
      <c r="A384" s="5">
        <v>114969</v>
      </c>
      <c r="B384" s="5">
        <v>582598</v>
      </c>
      <c r="C384" t="s">
        <v>43</v>
      </c>
      <c r="D384" t="s">
        <v>16</v>
      </c>
      <c r="E384" t="s">
        <v>17</v>
      </c>
      <c r="F384" t="s">
        <v>970</v>
      </c>
      <c r="G384" s="8">
        <v>145</v>
      </c>
      <c r="H384" s="5">
        <v>6</v>
      </c>
      <c r="I384">
        <v>39</v>
      </c>
      <c r="J384" s="7">
        <v>43367</v>
      </c>
      <c r="K384">
        <v>0.4</v>
      </c>
      <c r="L384" s="5">
        <v>1</v>
      </c>
      <c r="M384" s="5">
        <v>0</v>
      </c>
      <c r="N384" s="11">
        <v>0.8117436062004858</v>
      </c>
    </row>
    <row r="385" spans="1:14" x14ac:dyDescent="0.2">
      <c r="A385" s="5">
        <v>115535</v>
      </c>
      <c r="B385" s="5">
        <v>567187</v>
      </c>
      <c r="C385" t="s">
        <v>372</v>
      </c>
      <c r="D385" t="s">
        <v>16</v>
      </c>
      <c r="E385" t="s">
        <v>20</v>
      </c>
      <c r="F385" t="s">
        <v>972</v>
      </c>
      <c r="G385" s="8">
        <v>65</v>
      </c>
      <c r="H385" s="5">
        <v>14</v>
      </c>
      <c r="I385">
        <v>35</v>
      </c>
      <c r="J385" s="7">
        <v>43617</v>
      </c>
      <c r="K385">
        <v>0.35</v>
      </c>
      <c r="L385" s="5">
        <v>1</v>
      </c>
      <c r="M385" s="5">
        <v>283</v>
      </c>
      <c r="N385" s="11">
        <v>0.85720392983622318</v>
      </c>
    </row>
    <row r="386" spans="1:14" x14ac:dyDescent="0.2">
      <c r="A386" s="5">
        <v>115678</v>
      </c>
      <c r="B386" s="5">
        <v>127772</v>
      </c>
      <c r="C386" t="s">
        <v>373</v>
      </c>
      <c r="D386" t="s">
        <v>16</v>
      </c>
      <c r="E386" t="s">
        <v>20</v>
      </c>
      <c r="F386" t="s">
        <v>970</v>
      </c>
      <c r="G386" s="8">
        <v>99</v>
      </c>
      <c r="H386" s="5">
        <v>1</v>
      </c>
      <c r="I386">
        <v>320</v>
      </c>
      <c r="J386" s="7">
        <v>43639</v>
      </c>
      <c r="K386">
        <v>3.23</v>
      </c>
      <c r="L386" s="5">
        <v>1</v>
      </c>
      <c r="M386" s="5">
        <v>220</v>
      </c>
      <c r="N386" s="11">
        <v>0.78895592867344044</v>
      </c>
    </row>
    <row r="387" spans="1:14" x14ac:dyDescent="0.2">
      <c r="A387" s="5">
        <v>115748</v>
      </c>
      <c r="B387" s="5">
        <v>585166</v>
      </c>
      <c r="C387" t="s">
        <v>219</v>
      </c>
      <c r="D387" t="s">
        <v>82</v>
      </c>
      <c r="E387" t="s">
        <v>282</v>
      </c>
      <c r="F387" t="s">
        <v>970</v>
      </c>
      <c r="G387" s="8">
        <v>110</v>
      </c>
      <c r="H387" s="5">
        <v>4</v>
      </c>
      <c r="I387">
        <v>30</v>
      </c>
      <c r="J387" s="7">
        <v>43632</v>
      </c>
      <c r="K387">
        <v>0.32</v>
      </c>
      <c r="L387" s="5">
        <v>1</v>
      </c>
      <c r="M387" s="5">
        <v>363</v>
      </c>
      <c r="N387" s="11">
        <v>0.86552584047494141</v>
      </c>
    </row>
    <row r="388" spans="1:14" x14ac:dyDescent="0.2">
      <c r="A388" s="5">
        <v>116940</v>
      </c>
      <c r="B388" s="5">
        <v>209460</v>
      </c>
      <c r="C388" t="s">
        <v>374</v>
      </c>
      <c r="D388" t="s">
        <v>964</v>
      </c>
      <c r="E388" t="s">
        <v>48</v>
      </c>
      <c r="F388" t="s">
        <v>970</v>
      </c>
      <c r="G388" s="8">
        <v>80</v>
      </c>
      <c r="H388" s="5">
        <v>3</v>
      </c>
      <c r="I388">
        <v>225</v>
      </c>
      <c r="J388" s="7">
        <v>43640</v>
      </c>
      <c r="K388">
        <v>2.27</v>
      </c>
      <c r="L388" s="5">
        <v>4</v>
      </c>
      <c r="M388" s="5">
        <v>315</v>
      </c>
      <c r="N388" s="11">
        <v>3.981427022152717E-2</v>
      </c>
    </row>
    <row r="389" spans="1:14" x14ac:dyDescent="0.2">
      <c r="A389" s="5">
        <v>117425</v>
      </c>
      <c r="B389" s="5">
        <v>593115</v>
      </c>
      <c r="C389" t="s">
        <v>375</v>
      </c>
      <c r="D389" t="s">
        <v>964</v>
      </c>
      <c r="E389" t="s">
        <v>891</v>
      </c>
      <c r="F389" t="s">
        <v>970</v>
      </c>
      <c r="G389" s="8">
        <v>150</v>
      </c>
      <c r="H389" s="5">
        <v>30</v>
      </c>
      <c r="I389">
        <v>95</v>
      </c>
      <c r="J389" s="7">
        <v>43246</v>
      </c>
      <c r="K389">
        <v>0.96</v>
      </c>
      <c r="L389" s="5">
        <v>1</v>
      </c>
      <c r="M389" s="5">
        <v>281</v>
      </c>
      <c r="N389" s="11">
        <v>0.30295264451924764</v>
      </c>
    </row>
    <row r="390" spans="1:14" x14ac:dyDescent="0.2">
      <c r="A390" s="5">
        <v>118061</v>
      </c>
      <c r="B390" s="5">
        <v>2248897</v>
      </c>
      <c r="C390" t="s">
        <v>238</v>
      </c>
      <c r="D390" t="s">
        <v>964</v>
      </c>
      <c r="E390" t="s">
        <v>28</v>
      </c>
      <c r="F390" t="s">
        <v>970</v>
      </c>
      <c r="G390" s="8">
        <v>110</v>
      </c>
      <c r="H390" s="5">
        <v>4</v>
      </c>
      <c r="I390">
        <v>70</v>
      </c>
      <c r="J390" s="7">
        <v>43644</v>
      </c>
      <c r="K390">
        <v>0.75</v>
      </c>
      <c r="L390" s="5">
        <v>1</v>
      </c>
      <c r="M390" s="5">
        <v>283</v>
      </c>
      <c r="N390" s="11">
        <v>0.70632838270345344</v>
      </c>
    </row>
    <row r="391" spans="1:14" x14ac:dyDescent="0.2">
      <c r="A391" s="5">
        <v>118430</v>
      </c>
      <c r="B391" s="5">
        <v>585458</v>
      </c>
      <c r="C391" t="s">
        <v>376</v>
      </c>
      <c r="D391" t="s">
        <v>16</v>
      </c>
      <c r="E391" t="s">
        <v>46</v>
      </c>
      <c r="F391" t="s">
        <v>972</v>
      </c>
      <c r="G391" s="8">
        <v>290</v>
      </c>
      <c r="H391" s="5">
        <v>2</v>
      </c>
      <c r="I391">
        <v>35</v>
      </c>
      <c r="J391" s="7">
        <v>43468</v>
      </c>
      <c r="K391">
        <v>0.36</v>
      </c>
      <c r="L391" s="5">
        <v>1</v>
      </c>
      <c r="M391" s="5">
        <v>20</v>
      </c>
      <c r="N391" s="11">
        <v>0.60611215740645175</v>
      </c>
    </row>
    <row r="392" spans="1:14" x14ac:dyDescent="0.2">
      <c r="A392" s="5">
        <v>118680</v>
      </c>
      <c r="B392" s="5">
        <v>599354</v>
      </c>
      <c r="C392" t="s">
        <v>377</v>
      </c>
      <c r="D392" t="s">
        <v>16</v>
      </c>
      <c r="E392" t="s">
        <v>61</v>
      </c>
      <c r="F392" t="s">
        <v>972</v>
      </c>
      <c r="G392" s="8">
        <v>87</v>
      </c>
      <c r="H392" s="5">
        <v>2</v>
      </c>
      <c r="I392">
        <v>0</v>
      </c>
      <c r="J392" s="7" t="s">
        <v>951</v>
      </c>
      <c r="K392">
        <v>0</v>
      </c>
      <c r="L392" s="5">
        <v>1</v>
      </c>
      <c r="M392" s="5">
        <v>0</v>
      </c>
      <c r="N392" s="11">
        <v>5.8936398575721638E-2</v>
      </c>
    </row>
    <row r="393" spans="1:14" x14ac:dyDescent="0.2">
      <c r="A393" s="5">
        <v>120362</v>
      </c>
      <c r="B393" s="5">
        <v>138069</v>
      </c>
      <c r="C393" t="s">
        <v>378</v>
      </c>
      <c r="D393" t="s">
        <v>964</v>
      </c>
      <c r="E393" t="s">
        <v>42</v>
      </c>
      <c r="F393" t="s">
        <v>970</v>
      </c>
      <c r="G393" s="8">
        <v>190</v>
      </c>
      <c r="H393" s="5">
        <v>4</v>
      </c>
      <c r="I393">
        <v>50</v>
      </c>
      <c r="J393" s="7">
        <v>43648</v>
      </c>
      <c r="K393">
        <v>0.51</v>
      </c>
      <c r="L393" s="5">
        <v>1</v>
      </c>
      <c r="M393" s="5">
        <v>331</v>
      </c>
      <c r="N393" s="11">
        <v>0.515298529393174</v>
      </c>
    </row>
    <row r="394" spans="1:14" x14ac:dyDescent="0.2">
      <c r="A394" s="5">
        <v>121687</v>
      </c>
      <c r="B394" s="5">
        <v>262812</v>
      </c>
      <c r="C394" t="s">
        <v>379</v>
      </c>
      <c r="D394" t="s">
        <v>964</v>
      </c>
      <c r="E394" t="s">
        <v>42</v>
      </c>
      <c r="F394" t="s">
        <v>970</v>
      </c>
      <c r="G394" s="8">
        <v>200</v>
      </c>
      <c r="H394" s="5">
        <v>2</v>
      </c>
      <c r="I394">
        <v>29</v>
      </c>
      <c r="J394" s="7">
        <v>43639</v>
      </c>
      <c r="K394">
        <v>0.31</v>
      </c>
      <c r="L394" s="5">
        <v>1</v>
      </c>
      <c r="M394" s="5">
        <v>36</v>
      </c>
      <c r="N394" s="11">
        <v>0.69942385963515741</v>
      </c>
    </row>
    <row r="395" spans="1:14" x14ac:dyDescent="0.2">
      <c r="A395" s="5">
        <v>121861</v>
      </c>
      <c r="B395" s="5">
        <v>611716</v>
      </c>
      <c r="C395" t="s">
        <v>340</v>
      </c>
      <c r="D395" t="s">
        <v>964</v>
      </c>
      <c r="E395" t="s">
        <v>52</v>
      </c>
      <c r="F395" t="s">
        <v>970</v>
      </c>
      <c r="G395" s="8">
        <v>165</v>
      </c>
      <c r="H395" s="5">
        <v>2</v>
      </c>
      <c r="I395">
        <v>23</v>
      </c>
      <c r="J395" s="7">
        <v>42492</v>
      </c>
      <c r="K395">
        <v>0.23</v>
      </c>
      <c r="L395" s="5">
        <v>2</v>
      </c>
      <c r="M395" s="5">
        <v>7</v>
      </c>
      <c r="N395" s="11">
        <v>0.66450728158965511</v>
      </c>
    </row>
    <row r="396" spans="1:14" x14ac:dyDescent="0.2">
      <c r="A396" s="5">
        <v>123784</v>
      </c>
      <c r="B396" s="5">
        <v>617990</v>
      </c>
      <c r="C396" t="s">
        <v>117</v>
      </c>
      <c r="D396" t="s">
        <v>16</v>
      </c>
      <c r="E396" t="s">
        <v>20</v>
      </c>
      <c r="F396" t="s">
        <v>970</v>
      </c>
      <c r="G396" s="8">
        <v>110</v>
      </c>
      <c r="H396" s="5">
        <v>2</v>
      </c>
      <c r="I396">
        <v>142</v>
      </c>
      <c r="J396" s="7">
        <v>43632</v>
      </c>
      <c r="K396">
        <v>1.44</v>
      </c>
      <c r="L396" s="5">
        <v>2</v>
      </c>
      <c r="M396" s="5">
        <v>301</v>
      </c>
      <c r="N396" s="11">
        <v>0.18588737271922495</v>
      </c>
    </row>
    <row r="397" spans="1:14" x14ac:dyDescent="0.2">
      <c r="A397" s="5">
        <v>125053</v>
      </c>
      <c r="B397" s="5">
        <v>622460</v>
      </c>
      <c r="C397" t="s">
        <v>380</v>
      </c>
      <c r="D397" t="s">
        <v>16</v>
      </c>
      <c r="E397" t="s">
        <v>61</v>
      </c>
      <c r="F397" t="s">
        <v>970</v>
      </c>
      <c r="G397" s="8">
        <v>395</v>
      </c>
      <c r="H397" s="5">
        <v>2</v>
      </c>
      <c r="I397">
        <v>70</v>
      </c>
      <c r="J397" s="7">
        <v>43647</v>
      </c>
      <c r="K397">
        <v>0.73</v>
      </c>
      <c r="L397" s="5">
        <v>1</v>
      </c>
      <c r="M397" s="5">
        <v>170</v>
      </c>
      <c r="N397" s="11">
        <v>0.69054085890181416</v>
      </c>
    </row>
    <row r="398" spans="1:14" x14ac:dyDescent="0.2">
      <c r="A398" s="5">
        <v>125163</v>
      </c>
      <c r="B398" s="5">
        <v>622855</v>
      </c>
      <c r="C398" t="s">
        <v>283</v>
      </c>
      <c r="D398" t="s">
        <v>964</v>
      </c>
      <c r="E398" t="s">
        <v>28</v>
      </c>
      <c r="F398" t="s">
        <v>972</v>
      </c>
      <c r="G398" s="8">
        <v>99</v>
      </c>
      <c r="H398" s="5">
        <v>2</v>
      </c>
      <c r="I398">
        <v>38</v>
      </c>
      <c r="J398" s="7">
        <v>43619</v>
      </c>
      <c r="K398">
        <v>0.54</v>
      </c>
      <c r="L398" s="5">
        <v>2</v>
      </c>
      <c r="M398" s="5">
        <v>307</v>
      </c>
      <c r="N398" s="11">
        <v>0.96470873271260404</v>
      </c>
    </row>
    <row r="399" spans="1:14" x14ac:dyDescent="0.2">
      <c r="A399" s="5">
        <v>125594</v>
      </c>
      <c r="B399" s="5">
        <v>308652</v>
      </c>
      <c r="C399" t="s">
        <v>381</v>
      </c>
      <c r="D399" t="s">
        <v>964</v>
      </c>
      <c r="E399" t="s">
        <v>14</v>
      </c>
      <c r="F399" t="s">
        <v>972</v>
      </c>
      <c r="G399" s="8">
        <v>39</v>
      </c>
      <c r="H399" s="5">
        <v>1</v>
      </c>
      <c r="I399">
        <v>82</v>
      </c>
      <c r="J399" s="7">
        <v>43604</v>
      </c>
      <c r="K399">
        <v>0.94</v>
      </c>
      <c r="L399" s="5">
        <v>2</v>
      </c>
      <c r="M399" s="5">
        <v>365</v>
      </c>
      <c r="N399" s="11">
        <v>0.95370240583225729</v>
      </c>
    </row>
    <row r="400" spans="1:14" x14ac:dyDescent="0.2">
      <c r="A400" s="5">
        <v>126443</v>
      </c>
      <c r="B400" s="5">
        <v>627217</v>
      </c>
      <c r="C400" t="s">
        <v>302</v>
      </c>
      <c r="D400" t="s">
        <v>16</v>
      </c>
      <c r="E400" t="s">
        <v>61</v>
      </c>
      <c r="F400" t="s">
        <v>970</v>
      </c>
      <c r="G400" s="8">
        <v>189</v>
      </c>
      <c r="H400" s="5">
        <v>2</v>
      </c>
      <c r="I400">
        <v>403</v>
      </c>
      <c r="J400" s="7">
        <v>43653</v>
      </c>
      <c r="K400">
        <v>4.0999999999999996</v>
      </c>
      <c r="L400" s="5">
        <v>3</v>
      </c>
      <c r="M400" s="5">
        <v>201</v>
      </c>
      <c r="N400" s="11">
        <v>0.70031834480947774</v>
      </c>
    </row>
    <row r="401" spans="1:14" x14ac:dyDescent="0.2">
      <c r="A401" s="5">
        <v>126816</v>
      </c>
      <c r="B401" s="5">
        <v>620288</v>
      </c>
      <c r="C401" t="s">
        <v>382</v>
      </c>
      <c r="D401" t="s">
        <v>16</v>
      </c>
      <c r="E401" t="s">
        <v>966</v>
      </c>
      <c r="F401" t="s">
        <v>972</v>
      </c>
      <c r="G401" s="8">
        <v>85</v>
      </c>
      <c r="H401" s="5">
        <v>1</v>
      </c>
      <c r="I401">
        <v>3</v>
      </c>
      <c r="J401" s="7">
        <v>41949</v>
      </c>
      <c r="K401">
        <v>0.03</v>
      </c>
      <c r="L401" s="5">
        <v>1</v>
      </c>
      <c r="M401" s="5">
        <v>0</v>
      </c>
      <c r="N401" s="11">
        <v>0.77977118243758525</v>
      </c>
    </row>
    <row r="402" spans="1:14" x14ac:dyDescent="0.2">
      <c r="A402" s="5">
        <v>127387</v>
      </c>
      <c r="B402" s="5">
        <v>23276</v>
      </c>
      <c r="C402" t="s">
        <v>236</v>
      </c>
      <c r="D402" t="s">
        <v>964</v>
      </c>
      <c r="E402" t="s">
        <v>146</v>
      </c>
      <c r="F402" t="s">
        <v>970</v>
      </c>
      <c r="G402" s="8">
        <v>260</v>
      </c>
      <c r="H402" s="5">
        <v>30</v>
      </c>
      <c r="I402">
        <v>3</v>
      </c>
      <c r="J402" s="7">
        <v>41855</v>
      </c>
      <c r="K402">
        <v>0.03</v>
      </c>
      <c r="L402" s="5">
        <v>1</v>
      </c>
      <c r="M402" s="5">
        <v>316</v>
      </c>
      <c r="N402" s="11">
        <v>1.1170973521866023E-2</v>
      </c>
    </row>
    <row r="403" spans="1:14" x14ac:dyDescent="0.2">
      <c r="A403" s="5">
        <v>128975</v>
      </c>
      <c r="B403" s="5">
        <v>256161</v>
      </c>
      <c r="C403" t="s">
        <v>383</v>
      </c>
      <c r="D403" t="s">
        <v>16</v>
      </c>
      <c r="E403" t="s">
        <v>20</v>
      </c>
      <c r="F403" t="s">
        <v>970</v>
      </c>
      <c r="G403" s="8">
        <v>122</v>
      </c>
      <c r="H403" s="5">
        <v>1</v>
      </c>
      <c r="I403">
        <v>116</v>
      </c>
      <c r="J403" s="7">
        <v>43629</v>
      </c>
      <c r="K403">
        <v>1.18</v>
      </c>
      <c r="L403" s="5">
        <v>5</v>
      </c>
      <c r="M403" s="5">
        <v>271</v>
      </c>
      <c r="N403" s="11">
        <v>0.40149820137685943</v>
      </c>
    </row>
    <row r="404" spans="1:14" x14ac:dyDescent="0.2">
      <c r="A404" s="5">
        <v>131154</v>
      </c>
      <c r="B404" s="5">
        <v>275563</v>
      </c>
      <c r="C404" t="s">
        <v>384</v>
      </c>
      <c r="D404" t="s">
        <v>964</v>
      </c>
      <c r="E404" t="s">
        <v>65</v>
      </c>
      <c r="F404" t="s">
        <v>970</v>
      </c>
      <c r="G404" s="8">
        <v>165</v>
      </c>
      <c r="H404" s="5">
        <v>2</v>
      </c>
      <c r="I404">
        <v>175</v>
      </c>
      <c r="J404" s="7">
        <v>43653</v>
      </c>
      <c r="K404">
        <v>1.79</v>
      </c>
      <c r="L404" s="5">
        <v>1</v>
      </c>
      <c r="M404" s="5">
        <v>139</v>
      </c>
      <c r="N404" s="11">
        <v>0.67327339550593091</v>
      </c>
    </row>
    <row r="405" spans="1:14" x14ac:dyDescent="0.2">
      <c r="A405" s="5">
        <v>132516</v>
      </c>
      <c r="B405" s="5">
        <v>85330</v>
      </c>
      <c r="C405" t="s">
        <v>386</v>
      </c>
      <c r="D405" t="s">
        <v>82</v>
      </c>
      <c r="E405" t="s">
        <v>385</v>
      </c>
      <c r="F405" t="s">
        <v>970</v>
      </c>
      <c r="G405" s="8">
        <v>97</v>
      </c>
      <c r="H405" s="5">
        <v>3</v>
      </c>
      <c r="I405">
        <v>28</v>
      </c>
      <c r="J405" s="7">
        <v>43647</v>
      </c>
      <c r="K405">
        <v>1.21</v>
      </c>
      <c r="L405" s="5">
        <v>3</v>
      </c>
      <c r="M405" s="5">
        <v>209</v>
      </c>
      <c r="N405" s="11">
        <v>1.9601642343900161E-2</v>
      </c>
    </row>
    <row r="406" spans="1:14" x14ac:dyDescent="0.2">
      <c r="A406" s="5">
        <v>132570</v>
      </c>
      <c r="B406" s="5">
        <v>651390</v>
      </c>
      <c r="C406" t="s">
        <v>387</v>
      </c>
      <c r="D406" t="s">
        <v>16</v>
      </c>
      <c r="E406" t="s">
        <v>40</v>
      </c>
      <c r="F406" t="s">
        <v>970</v>
      </c>
      <c r="G406" s="8">
        <v>170</v>
      </c>
      <c r="H406" s="5">
        <v>4</v>
      </c>
      <c r="I406">
        <v>24</v>
      </c>
      <c r="J406" s="7">
        <v>43095</v>
      </c>
      <c r="K406">
        <v>0.25</v>
      </c>
      <c r="L406" s="5">
        <v>1</v>
      </c>
      <c r="M406" s="5">
        <v>0</v>
      </c>
      <c r="N406" s="11">
        <v>2.6909652013620389E-2</v>
      </c>
    </row>
    <row r="407" spans="1:14" x14ac:dyDescent="0.2">
      <c r="A407" s="5">
        <v>132695</v>
      </c>
      <c r="B407" s="5">
        <v>507186</v>
      </c>
      <c r="C407" t="s">
        <v>132</v>
      </c>
      <c r="D407" t="s">
        <v>964</v>
      </c>
      <c r="E407" t="s">
        <v>42</v>
      </c>
      <c r="F407" t="s">
        <v>970</v>
      </c>
      <c r="G407" s="8">
        <v>125</v>
      </c>
      <c r="H407" s="5">
        <v>2</v>
      </c>
      <c r="I407">
        <v>15</v>
      </c>
      <c r="J407" s="7">
        <v>42527</v>
      </c>
      <c r="K407">
        <v>0.15</v>
      </c>
      <c r="L407" s="5">
        <v>1</v>
      </c>
      <c r="M407" s="5">
        <v>0</v>
      </c>
      <c r="N407" s="11">
        <v>0.63090729309018556</v>
      </c>
    </row>
    <row r="408" spans="1:14" x14ac:dyDescent="0.2">
      <c r="A408" s="5">
        <v>133025</v>
      </c>
      <c r="B408" s="5">
        <v>653405</v>
      </c>
      <c r="C408" t="s">
        <v>388</v>
      </c>
      <c r="D408" t="s">
        <v>16</v>
      </c>
      <c r="E408" t="s">
        <v>26</v>
      </c>
      <c r="F408" t="s">
        <v>972</v>
      </c>
      <c r="G408" s="8">
        <v>130</v>
      </c>
      <c r="H408" s="5">
        <v>4</v>
      </c>
      <c r="I408">
        <v>105</v>
      </c>
      <c r="J408" s="7">
        <v>43622</v>
      </c>
      <c r="K408">
        <v>1.07</v>
      </c>
      <c r="L408" s="5">
        <v>1</v>
      </c>
      <c r="M408" s="5">
        <v>193</v>
      </c>
      <c r="N408" s="11">
        <v>0.19582509920116964</v>
      </c>
    </row>
    <row r="409" spans="1:14" x14ac:dyDescent="0.2">
      <c r="A409" s="5">
        <v>134934</v>
      </c>
      <c r="B409" s="5">
        <v>652842</v>
      </c>
      <c r="C409" t="s">
        <v>182</v>
      </c>
      <c r="D409" t="s">
        <v>964</v>
      </c>
      <c r="E409" t="s">
        <v>42</v>
      </c>
      <c r="F409" t="s">
        <v>970</v>
      </c>
      <c r="G409" s="8">
        <v>225</v>
      </c>
      <c r="H409" s="5">
        <v>10</v>
      </c>
      <c r="I409">
        <v>22</v>
      </c>
      <c r="J409" s="7">
        <v>43615</v>
      </c>
      <c r="K409">
        <v>0.38</v>
      </c>
      <c r="L409" s="5">
        <v>1</v>
      </c>
      <c r="M409" s="5">
        <v>52</v>
      </c>
      <c r="N409" s="11">
        <v>0.71541957106683884</v>
      </c>
    </row>
    <row r="410" spans="1:14" x14ac:dyDescent="0.2">
      <c r="A410" s="5">
        <v>135393</v>
      </c>
      <c r="B410" s="5">
        <v>663764</v>
      </c>
      <c r="C410" t="s">
        <v>340</v>
      </c>
      <c r="D410" t="s">
        <v>964</v>
      </c>
      <c r="E410" t="s">
        <v>273</v>
      </c>
      <c r="F410" t="s">
        <v>972</v>
      </c>
      <c r="G410" s="8">
        <v>50</v>
      </c>
      <c r="H410" s="5">
        <v>2</v>
      </c>
      <c r="I410">
        <v>263</v>
      </c>
      <c r="J410" s="7">
        <v>43640</v>
      </c>
      <c r="K410">
        <v>2.69</v>
      </c>
      <c r="L410" s="5">
        <v>2</v>
      </c>
      <c r="M410" s="5">
        <v>136</v>
      </c>
      <c r="N410" s="11">
        <v>0.63604640741219998</v>
      </c>
    </row>
    <row r="411" spans="1:14" x14ac:dyDescent="0.2">
      <c r="A411" s="5">
        <v>135465</v>
      </c>
      <c r="B411" s="5">
        <v>663879</v>
      </c>
      <c r="C411" t="s">
        <v>389</v>
      </c>
      <c r="D411" t="s">
        <v>964</v>
      </c>
      <c r="E411" t="s">
        <v>44</v>
      </c>
      <c r="F411" t="s">
        <v>970</v>
      </c>
      <c r="G411" s="8">
        <v>170</v>
      </c>
      <c r="H411" s="5">
        <v>3</v>
      </c>
      <c r="I411">
        <v>86</v>
      </c>
      <c r="J411" s="7">
        <v>43636</v>
      </c>
      <c r="K411">
        <v>0.91</v>
      </c>
      <c r="L411" s="5">
        <v>2</v>
      </c>
      <c r="M411" s="5">
        <v>286</v>
      </c>
      <c r="N411" s="11">
        <v>0.92547471582656515</v>
      </c>
    </row>
    <row r="412" spans="1:14" x14ac:dyDescent="0.2">
      <c r="A412" s="5">
        <v>135706</v>
      </c>
      <c r="B412" s="5">
        <v>665013</v>
      </c>
      <c r="C412" t="s">
        <v>390</v>
      </c>
      <c r="D412" t="s">
        <v>16</v>
      </c>
      <c r="E412" t="s">
        <v>46</v>
      </c>
      <c r="F412" t="s">
        <v>970</v>
      </c>
      <c r="G412" s="8">
        <v>132</v>
      </c>
      <c r="H412" s="5">
        <v>4</v>
      </c>
      <c r="I412">
        <v>10</v>
      </c>
      <c r="J412" s="7">
        <v>42736</v>
      </c>
      <c r="K412">
        <v>0.1</v>
      </c>
      <c r="L412" s="5">
        <v>1</v>
      </c>
      <c r="M412" s="5">
        <v>0</v>
      </c>
      <c r="N412" s="11">
        <v>0.22545604456790669</v>
      </c>
    </row>
    <row r="413" spans="1:14" x14ac:dyDescent="0.2">
      <c r="A413" s="5">
        <v>136493</v>
      </c>
      <c r="B413" s="5">
        <v>663384</v>
      </c>
      <c r="C413" t="s">
        <v>183</v>
      </c>
      <c r="D413" t="s">
        <v>964</v>
      </c>
      <c r="E413" t="s">
        <v>52</v>
      </c>
      <c r="F413" t="s">
        <v>970</v>
      </c>
      <c r="G413" s="8">
        <v>250</v>
      </c>
      <c r="H413" s="5">
        <v>7</v>
      </c>
      <c r="I413">
        <v>18</v>
      </c>
      <c r="J413" s="7">
        <v>43612</v>
      </c>
      <c r="K413">
        <v>0.21</v>
      </c>
      <c r="L413" s="5">
        <v>1</v>
      </c>
      <c r="M413" s="5">
        <v>18</v>
      </c>
      <c r="N413" s="11">
        <v>0.32470465634390744</v>
      </c>
    </row>
    <row r="414" spans="1:14" x14ac:dyDescent="0.2">
      <c r="A414" s="5">
        <v>138216</v>
      </c>
      <c r="B414" s="5">
        <v>674970</v>
      </c>
      <c r="C414" t="s">
        <v>145</v>
      </c>
      <c r="D414" t="s">
        <v>964</v>
      </c>
      <c r="E414" t="s">
        <v>65</v>
      </c>
      <c r="F414" t="s">
        <v>970</v>
      </c>
      <c r="G414" s="8">
        <v>141</v>
      </c>
      <c r="H414" s="5">
        <v>5</v>
      </c>
      <c r="I414">
        <v>8</v>
      </c>
      <c r="J414" s="7">
        <v>43289</v>
      </c>
      <c r="K414">
        <v>0.21</v>
      </c>
      <c r="L414" s="5">
        <v>1</v>
      </c>
      <c r="M414" s="5">
        <v>9</v>
      </c>
      <c r="N414" s="11">
        <v>3.0324610614789971E-2</v>
      </c>
    </row>
    <row r="415" spans="1:14" x14ac:dyDescent="0.2">
      <c r="A415" s="5">
        <v>139624</v>
      </c>
      <c r="B415" s="5">
        <v>680818</v>
      </c>
      <c r="C415" t="s">
        <v>107</v>
      </c>
      <c r="D415" t="s">
        <v>964</v>
      </c>
      <c r="E415" t="s">
        <v>48</v>
      </c>
      <c r="F415" t="s">
        <v>970</v>
      </c>
      <c r="G415" s="8">
        <v>64</v>
      </c>
      <c r="H415" s="5">
        <v>20</v>
      </c>
      <c r="I415">
        <v>70</v>
      </c>
      <c r="J415" s="7">
        <v>43496</v>
      </c>
      <c r="K415">
        <v>0.73</v>
      </c>
      <c r="L415" s="5">
        <v>1</v>
      </c>
      <c r="M415" s="5">
        <v>3</v>
      </c>
      <c r="N415" s="11">
        <v>0.81547437986527771</v>
      </c>
    </row>
    <row r="416" spans="1:14" x14ac:dyDescent="0.2">
      <c r="A416" s="5">
        <v>140133</v>
      </c>
      <c r="B416" s="5">
        <v>622866</v>
      </c>
      <c r="C416" t="s">
        <v>391</v>
      </c>
      <c r="D416" t="s">
        <v>964</v>
      </c>
      <c r="E416" t="s">
        <v>42</v>
      </c>
      <c r="F416" t="s">
        <v>970</v>
      </c>
      <c r="G416" s="8">
        <v>249</v>
      </c>
      <c r="H416" s="5">
        <v>3</v>
      </c>
      <c r="I416">
        <v>150</v>
      </c>
      <c r="J416" s="7">
        <v>43651</v>
      </c>
      <c r="K416">
        <v>1.55</v>
      </c>
      <c r="L416" s="5">
        <v>1</v>
      </c>
      <c r="M416" s="5">
        <v>277</v>
      </c>
      <c r="N416" s="11">
        <v>0.22849962329413942</v>
      </c>
    </row>
    <row r="417" spans="1:14" x14ac:dyDescent="0.2">
      <c r="A417" s="5">
        <v>140425</v>
      </c>
      <c r="B417" s="5">
        <v>683975</v>
      </c>
      <c r="C417" t="s">
        <v>254</v>
      </c>
      <c r="D417" t="s">
        <v>964</v>
      </c>
      <c r="E417" t="s">
        <v>48</v>
      </c>
      <c r="F417" t="s">
        <v>972</v>
      </c>
      <c r="G417" s="8">
        <v>79</v>
      </c>
      <c r="H417" s="5">
        <v>2</v>
      </c>
      <c r="I417">
        <v>115</v>
      </c>
      <c r="J417" s="7">
        <v>42880</v>
      </c>
      <c r="K417">
        <v>1.18</v>
      </c>
      <c r="L417" s="5">
        <v>1</v>
      </c>
      <c r="M417" s="5">
        <v>0</v>
      </c>
      <c r="N417" s="11">
        <v>0.42717863750263207</v>
      </c>
    </row>
    <row r="418" spans="1:14" x14ac:dyDescent="0.2">
      <c r="A418" s="5">
        <v>140973</v>
      </c>
      <c r="B418" s="5">
        <v>686147</v>
      </c>
      <c r="C418" t="s">
        <v>104</v>
      </c>
      <c r="D418" t="s">
        <v>16</v>
      </c>
      <c r="E418" t="s">
        <v>61</v>
      </c>
      <c r="F418" t="s">
        <v>970</v>
      </c>
      <c r="G418" s="8">
        <v>185</v>
      </c>
      <c r="H418" s="5">
        <v>2</v>
      </c>
      <c r="I418">
        <v>69</v>
      </c>
      <c r="J418" s="7">
        <v>43611</v>
      </c>
      <c r="K418">
        <v>0.71</v>
      </c>
      <c r="L418" s="5">
        <v>1</v>
      </c>
      <c r="M418" s="5">
        <v>233</v>
      </c>
      <c r="N418" s="11">
        <v>0.78602110940727243</v>
      </c>
    </row>
    <row r="419" spans="1:14" x14ac:dyDescent="0.2">
      <c r="A419" s="5">
        <v>141154</v>
      </c>
      <c r="B419" s="5">
        <v>686768</v>
      </c>
      <c r="C419" t="s">
        <v>392</v>
      </c>
      <c r="D419" t="s">
        <v>964</v>
      </c>
      <c r="E419" t="s">
        <v>189</v>
      </c>
      <c r="F419" t="s">
        <v>970</v>
      </c>
      <c r="G419" s="8">
        <v>120</v>
      </c>
      <c r="H419" s="5">
        <v>3</v>
      </c>
      <c r="I419">
        <v>232</v>
      </c>
      <c r="J419" s="7">
        <v>43638</v>
      </c>
      <c r="K419">
        <v>2.41</v>
      </c>
      <c r="L419" s="5">
        <v>1</v>
      </c>
      <c r="M419" s="5">
        <v>221</v>
      </c>
      <c r="N419" s="11">
        <v>0.67349302995189764</v>
      </c>
    </row>
    <row r="420" spans="1:14" x14ac:dyDescent="0.2">
      <c r="A420" s="5">
        <v>141335</v>
      </c>
      <c r="B420" s="5">
        <v>687361</v>
      </c>
      <c r="C420" t="s">
        <v>333</v>
      </c>
      <c r="D420" t="s">
        <v>964</v>
      </c>
      <c r="E420" t="s">
        <v>52</v>
      </c>
      <c r="F420" t="s">
        <v>970</v>
      </c>
      <c r="G420" s="8">
        <v>495</v>
      </c>
      <c r="H420" s="5">
        <v>1</v>
      </c>
      <c r="I420">
        <v>35</v>
      </c>
      <c r="J420" s="7">
        <v>43113</v>
      </c>
      <c r="K420">
        <v>0.41</v>
      </c>
      <c r="L420" s="5">
        <v>1</v>
      </c>
      <c r="M420" s="5">
        <v>355</v>
      </c>
      <c r="N420" s="11">
        <v>0.94347339569648658</v>
      </c>
    </row>
    <row r="421" spans="1:14" x14ac:dyDescent="0.2">
      <c r="A421" s="5">
        <v>141890</v>
      </c>
      <c r="B421" s="5">
        <v>689661</v>
      </c>
      <c r="C421" t="s">
        <v>328</v>
      </c>
      <c r="D421" t="s">
        <v>16</v>
      </c>
      <c r="E421" t="s">
        <v>393</v>
      </c>
      <c r="F421" t="s">
        <v>970</v>
      </c>
      <c r="G421" s="8">
        <v>375</v>
      </c>
      <c r="H421" s="5">
        <v>3</v>
      </c>
      <c r="I421">
        <v>18</v>
      </c>
      <c r="J421" s="7">
        <v>41548</v>
      </c>
      <c r="K421">
        <v>0.21</v>
      </c>
      <c r="L421" s="5">
        <v>1</v>
      </c>
      <c r="M421" s="5">
        <v>0</v>
      </c>
      <c r="N421" s="11">
        <v>0.81083893088096171</v>
      </c>
    </row>
    <row r="422" spans="1:14" x14ac:dyDescent="0.2">
      <c r="A422" s="5">
        <v>141984</v>
      </c>
      <c r="B422" s="5">
        <v>630453</v>
      </c>
      <c r="C422" t="s">
        <v>115</v>
      </c>
      <c r="D422" t="s">
        <v>16</v>
      </c>
      <c r="E422" t="s">
        <v>393</v>
      </c>
      <c r="F422" t="s">
        <v>970</v>
      </c>
      <c r="G422" s="8">
        <v>175</v>
      </c>
      <c r="H422" s="5">
        <v>3</v>
      </c>
      <c r="I422">
        <v>68</v>
      </c>
      <c r="J422" s="7">
        <v>43626</v>
      </c>
      <c r="K422">
        <v>0.69</v>
      </c>
      <c r="L422" s="5">
        <v>1</v>
      </c>
      <c r="M422" s="5">
        <v>277</v>
      </c>
      <c r="N422" s="11">
        <v>0.10009347959847459</v>
      </c>
    </row>
    <row r="423" spans="1:14" x14ac:dyDescent="0.2">
      <c r="A423" s="5">
        <v>142069</v>
      </c>
      <c r="B423" s="5">
        <v>277747</v>
      </c>
      <c r="C423" t="s">
        <v>394</v>
      </c>
      <c r="D423" t="s">
        <v>16</v>
      </c>
      <c r="E423" t="s">
        <v>61</v>
      </c>
      <c r="F423" t="s">
        <v>970</v>
      </c>
      <c r="G423" s="8">
        <v>150</v>
      </c>
      <c r="H423" s="5">
        <v>4</v>
      </c>
      <c r="I423">
        <v>22</v>
      </c>
      <c r="J423" s="7">
        <v>41953</v>
      </c>
      <c r="K423">
        <v>0.23</v>
      </c>
      <c r="L423" s="5">
        <v>1</v>
      </c>
      <c r="M423" s="5">
        <v>0</v>
      </c>
      <c r="N423" s="11">
        <v>0.73230255669075772</v>
      </c>
    </row>
    <row r="424" spans="1:14" x14ac:dyDescent="0.2">
      <c r="A424" s="5">
        <v>144087</v>
      </c>
      <c r="B424" s="5">
        <v>616825</v>
      </c>
      <c r="C424" t="s">
        <v>395</v>
      </c>
      <c r="D424" t="s">
        <v>16</v>
      </c>
      <c r="E424" t="s">
        <v>20</v>
      </c>
      <c r="F424" t="s">
        <v>970</v>
      </c>
      <c r="G424" s="8">
        <v>259</v>
      </c>
      <c r="H424" s="5">
        <v>8</v>
      </c>
      <c r="I424">
        <v>17</v>
      </c>
      <c r="J424" s="7">
        <v>43603</v>
      </c>
      <c r="K424">
        <v>0.17</v>
      </c>
      <c r="L424" s="5">
        <v>1</v>
      </c>
      <c r="M424" s="5">
        <v>343</v>
      </c>
      <c r="N424" s="11">
        <v>0.6274880631482973</v>
      </c>
    </row>
    <row r="425" spans="1:14" x14ac:dyDescent="0.2">
      <c r="A425" s="5">
        <v>144148</v>
      </c>
      <c r="B425" s="5">
        <v>299755</v>
      </c>
      <c r="C425" t="s">
        <v>396</v>
      </c>
      <c r="D425" t="s">
        <v>16</v>
      </c>
      <c r="E425" t="s">
        <v>61</v>
      </c>
      <c r="F425" t="s">
        <v>972</v>
      </c>
      <c r="G425" s="8">
        <v>96</v>
      </c>
      <c r="H425" s="5">
        <v>1</v>
      </c>
      <c r="I425">
        <v>34</v>
      </c>
      <c r="J425" s="7">
        <v>42374</v>
      </c>
      <c r="K425">
        <v>0.57999999999999996</v>
      </c>
      <c r="L425" s="5">
        <v>1</v>
      </c>
      <c r="M425" s="5">
        <v>0</v>
      </c>
      <c r="N425" s="11">
        <v>0.52960498848649085</v>
      </c>
    </row>
    <row r="426" spans="1:14" x14ac:dyDescent="0.2">
      <c r="A426" s="5">
        <v>145064</v>
      </c>
      <c r="B426" s="5">
        <v>404424</v>
      </c>
      <c r="C426" t="s">
        <v>397</v>
      </c>
      <c r="D426" t="s">
        <v>964</v>
      </c>
      <c r="E426" t="s">
        <v>42</v>
      </c>
      <c r="F426" t="s">
        <v>970</v>
      </c>
      <c r="G426" s="8">
        <v>145</v>
      </c>
      <c r="H426" s="5">
        <v>7</v>
      </c>
      <c r="I426">
        <v>8</v>
      </c>
      <c r="J426" s="7">
        <v>41796</v>
      </c>
      <c r="K426">
        <v>0.08</v>
      </c>
      <c r="L426" s="5">
        <v>1</v>
      </c>
      <c r="M426" s="5">
        <v>0</v>
      </c>
      <c r="N426" s="11">
        <v>0.60483666961489657</v>
      </c>
    </row>
    <row r="427" spans="1:14" x14ac:dyDescent="0.2">
      <c r="A427" s="5">
        <v>145188</v>
      </c>
      <c r="B427" s="5">
        <v>703156</v>
      </c>
      <c r="C427" t="s">
        <v>398</v>
      </c>
      <c r="D427" t="s">
        <v>16</v>
      </c>
      <c r="E427" t="s">
        <v>46</v>
      </c>
      <c r="F427" t="s">
        <v>970</v>
      </c>
      <c r="G427" s="8">
        <v>200</v>
      </c>
      <c r="H427" s="5">
        <v>4</v>
      </c>
      <c r="I427">
        <v>0</v>
      </c>
      <c r="J427" s="7" t="s">
        <v>951</v>
      </c>
      <c r="K427">
        <v>0</v>
      </c>
      <c r="L427" s="5">
        <v>1</v>
      </c>
      <c r="M427" s="5">
        <v>0</v>
      </c>
      <c r="N427" s="11">
        <v>0.39128826436050079</v>
      </c>
    </row>
    <row r="428" spans="1:14" x14ac:dyDescent="0.2">
      <c r="A428" s="5">
        <v>145994</v>
      </c>
      <c r="B428" s="5">
        <v>706418</v>
      </c>
      <c r="C428" t="s">
        <v>399</v>
      </c>
      <c r="D428" t="s">
        <v>16</v>
      </c>
      <c r="E428" t="s">
        <v>966</v>
      </c>
      <c r="F428" t="s">
        <v>970</v>
      </c>
      <c r="G428" s="8">
        <v>95</v>
      </c>
      <c r="H428" s="5">
        <v>5</v>
      </c>
      <c r="I428">
        <v>2</v>
      </c>
      <c r="J428" s="7">
        <v>43287</v>
      </c>
      <c r="K428">
        <v>0.08</v>
      </c>
      <c r="L428" s="5">
        <v>1</v>
      </c>
      <c r="M428" s="5">
        <v>0</v>
      </c>
      <c r="N428" s="11">
        <v>0.29105829420580742</v>
      </c>
    </row>
    <row r="429" spans="1:14" x14ac:dyDescent="0.2">
      <c r="A429" s="5">
        <v>146754</v>
      </c>
      <c r="B429" s="5">
        <v>709434</v>
      </c>
      <c r="C429" t="s">
        <v>400</v>
      </c>
      <c r="D429" t="s">
        <v>964</v>
      </c>
      <c r="E429" t="s">
        <v>55</v>
      </c>
      <c r="F429" t="s">
        <v>970</v>
      </c>
      <c r="G429" s="8">
        <v>250</v>
      </c>
      <c r="H429" s="5">
        <v>4</v>
      </c>
      <c r="I429">
        <v>52</v>
      </c>
      <c r="J429" s="7">
        <v>43582</v>
      </c>
      <c r="K429">
        <v>0.72</v>
      </c>
      <c r="L429" s="5">
        <v>1</v>
      </c>
      <c r="M429" s="5">
        <v>188</v>
      </c>
      <c r="N429" s="11">
        <v>0.71778679889655184</v>
      </c>
    </row>
    <row r="430" spans="1:14" x14ac:dyDescent="0.2">
      <c r="A430" s="5">
        <v>147586</v>
      </c>
      <c r="B430" s="5">
        <v>709334</v>
      </c>
      <c r="C430" t="s">
        <v>13</v>
      </c>
      <c r="D430" t="s">
        <v>16</v>
      </c>
      <c r="E430" t="s">
        <v>20</v>
      </c>
      <c r="F430" t="s">
        <v>970</v>
      </c>
      <c r="G430" s="8">
        <v>295</v>
      </c>
      <c r="H430" s="5">
        <v>2</v>
      </c>
      <c r="I430">
        <v>74</v>
      </c>
      <c r="J430" s="7">
        <v>43632</v>
      </c>
      <c r="K430">
        <v>0.76</v>
      </c>
      <c r="L430" s="5">
        <v>2</v>
      </c>
      <c r="M430" s="5">
        <v>264</v>
      </c>
      <c r="N430" s="11">
        <v>0.52679477327739976</v>
      </c>
    </row>
    <row r="431" spans="1:14" x14ac:dyDescent="0.2">
      <c r="A431" s="5">
        <v>148201</v>
      </c>
      <c r="B431" s="5">
        <v>715807</v>
      </c>
      <c r="C431" t="s">
        <v>401</v>
      </c>
      <c r="D431" t="s">
        <v>16</v>
      </c>
      <c r="E431" t="s">
        <v>261</v>
      </c>
      <c r="F431" t="s">
        <v>970</v>
      </c>
      <c r="G431" s="8">
        <v>175</v>
      </c>
      <c r="H431" s="5">
        <v>3</v>
      </c>
      <c r="I431">
        <v>18</v>
      </c>
      <c r="J431" s="7">
        <v>41425</v>
      </c>
      <c r="K431">
        <v>0.19</v>
      </c>
      <c r="L431" s="5">
        <v>1</v>
      </c>
      <c r="M431" s="5">
        <v>0</v>
      </c>
      <c r="N431" s="11">
        <v>0.70604389724376759</v>
      </c>
    </row>
    <row r="432" spans="1:14" x14ac:dyDescent="0.2">
      <c r="A432" s="5">
        <v>148259</v>
      </c>
      <c r="B432" s="5">
        <v>716064</v>
      </c>
      <c r="C432" t="s">
        <v>402</v>
      </c>
      <c r="D432" t="s">
        <v>964</v>
      </c>
      <c r="E432" t="s">
        <v>42</v>
      </c>
      <c r="F432" t="s">
        <v>970</v>
      </c>
      <c r="G432" s="8">
        <v>451</v>
      </c>
      <c r="H432" s="5">
        <v>2</v>
      </c>
      <c r="I432">
        <v>72</v>
      </c>
      <c r="J432" s="7">
        <v>43596</v>
      </c>
      <c r="K432">
        <v>0.86</v>
      </c>
      <c r="L432" s="5">
        <v>1</v>
      </c>
      <c r="M432" s="5">
        <v>331</v>
      </c>
      <c r="N432" s="11">
        <v>6.3646863781757101E-2</v>
      </c>
    </row>
    <row r="433" spans="1:14" x14ac:dyDescent="0.2">
      <c r="A433" s="5">
        <v>148825</v>
      </c>
      <c r="B433" s="5">
        <v>718349</v>
      </c>
      <c r="C433" t="s">
        <v>336</v>
      </c>
      <c r="D433" t="s">
        <v>16</v>
      </c>
      <c r="E433" t="s">
        <v>966</v>
      </c>
      <c r="F433" t="s">
        <v>970</v>
      </c>
      <c r="G433" s="8">
        <v>165</v>
      </c>
      <c r="H433" s="5">
        <v>2</v>
      </c>
      <c r="I433">
        <v>191</v>
      </c>
      <c r="J433" s="7">
        <v>43645</v>
      </c>
      <c r="K433">
        <v>2.1800000000000002</v>
      </c>
      <c r="L433" s="5">
        <v>1</v>
      </c>
      <c r="M433" s="5">
        <v>236</v>
      </c>
      <c r="N433" s="11">
        <v>0.95909721803121184</v>
      </c>
    </row>
    <row r="434" spans="1:14" x14ac:dyDescent="0.2">
      <c r="A434" s="5">
        <v>149287</v>
      </c>
      <c r="B434" s="5">
        <v>720320</v>
      </c>
      <c r="C434" t="s">
        <v>403</v>
      </c>
      <c r="D434" t="s">
        <v>16</v>
      </c>
      <c r="E434" t="s">
        <v>100</v>
      </c>
      <c r="F434" t="s">
        <v>970</v>
      </c>
      <c r="G434" s="8">
        <v>250</v>
      </c>
      <c r="H434" s="5">
        <v>4</v>
      </c>
      <c r="I434">
        <v>0</v>
      </c>
      <c r="J434" s="7" t="s">
        <v>951</v>
      </c>
      <c r="K434">
        <v>0</v>
      </c>
      <c r="L434" s="5">
        <v>1</v>
      </c>
      <c r="M434" s="5">
        <v>0</v>
      </c>
      <c r="N434" s="11">
        <v>0.11044238351647906</v>
      </c>
    </row>
    <row r="435" spans="1:14" x14ac:dyDescent="0.2">
      <c r="A435" s="5">
        <v>149777</v>
      </c>
      <c r="B435" s="5">
        <v>716306</v>
      </c>
      <c r="C435" t="s">
        <v>405</v>
      </c>
      <c r="D435" t="s">
        <v>205</v>
      </c>
      <c r="E435" t="s">
        <v>404</v>
      </c>
      <c r="F435" t="s">
        <v>970</v>
      </c>
      <c r="G435" s="8">
        <v>77</v>
      </c>
      <c r="H435" s="5">
        <v>1</v>
      </c>
      <c r="I435">
        <v>197</v>
      </c>
      <c r="J435" s="7">
        <v>43639</v>
      </c>
      <c r="K435">
        <v>2.4900000000000002</v>
      </c>
      <c r="L435" s="5">
        <v>1</v>
      </c>
      <c r="M435" s="5">
        <v>309</v>
      </c>
      <c r="N435" s="11">
        <v>0.64571020696197057</v>
      </c>
    </row>
    <row r="436" spans="1:14" x14ac:dyDescent="0.2">
      <c r="A436" s="5">
        <v>150804</v>
      </c>
      <c r="B436" s="5">
        <v>726333</v>
      </c>
      <c r="C436" t="s">
        <v>406</v>
      </c>
      <c r="D436" t="s">
        <v>16</v>
      </c>
      <c r="E436" t="s">
        <v>72</v>
      </c>
      <c r="F436" t="s">
        <v>970</v>
      </c>
      <c r="G436" s="8">
        <v>250</v>
      </c>
      <c r="H436" s="5">
        <v>4</v>
      </c>
      <c r="I436">
        <v>19</v>
      </c>
      <c r="J436" s="7">
        <v>43652</v>
      </c>
      <c r="K436">
        <v>0.2</v>
      </c>
      <c r="L436" s="5">
        <v>1</v>
      </c>
      <c r="M436" s="5">
        <v>0</v>
      </c>
      <c r="N436" s="11">
        <v>3.4239469321453053E-2</v>
      </c>
    </row>
    <row r="437" spans="1:14" x14ac:dyDescent="0.2">
      <c r="A437" s="5">
        <v>151199</v>
      </c>
      <c r="B437" s="5">
        <v>722320</v>
      </c>
      <c r="C437" t="s">
        <v>407</v>
      </c>
      <c r="D437" t="s">
        <v>82</v>
      </c>
      <c r="E437" t="s">
        <v>282</v>
      </c>
      <c r="F437" t="s">
        <v>970</v>
      </c>
      <c r="G437" s="8">
        <v>129</v>
      </c>
      <c r="H437" s="5">
        <v>1</v>
      </c>
      <c r="I437">
        <v>414</v>
      </c>
      <c r="J437" s="7">
        <v>43649</v>
      </c>
      <c r="K437">
        <v>4.34</v>
      </c>
      <c r="L437" s="5">
        <v>1</v>
      </c>
      <c r="M437" s="5">
        <v>245</v>
      </c>
      <c r="N437" s="11">
        <v>0.96992037916465967</v>
      </c>
    </row>
    <row r="438" spans="1:14" x14ac:dyDescent="0.2">
      <c r="A438" s="5">
        <v>151478</v>
      </c>
      <c r="B438" s="5">
        <v>216191</v>
      </c>
      <c r="C438" t="s">
        <v>408</v>
      </c>
      <c r="D438" t="s">
        <v>964</v>
      </c>
      <c r="E438" t="s">
        <v>42</v>
      </c>
      <c r="F438" t="s">
        <v>972</v>
      </c>
      <c r="G438" s="8">
        <v>98</v>
      </c>
      <c r="H438" s="5">
        <v>2</v>
      </c>
      <c r="I438">
        <v>8</v>
      </c>
      <c r="J438" s="7">
        <v>43445</v>
      </c>
      <c r="K438">
        <v>0.09</v>
      </c>
      <c r="L438" s="5">
        <v>4</v>
      </c>
      <c r="M438" s="5">
        <v>0</v>
      </c>
      <c r="N438" s="11">
        <v>0.79654593688697395</v>
      </c>
    </row>
    <row r="439" spans="1:14" x14ac:dyDescent="0.2">
      <c r="A439" s="5">
        <v>152071</v>
      </c>
      <c r="B439" s="5">
        <v>731855</v>
      </c>
      <c r="C439" t="s">
        <v>409</v>
      </c>
      <c r="D439" t="s">
        <v>964</v>
      </c>
      <c r="E439" t="s">
        <v>52</v>
      </c>
      <c r="F439" t="s">
        <v>970</v>
      </c>
      <c r="G439" s="8">
        <v>150</v>
      </c>
      <c r="H439" s="5">
        <v>2</v>
      </c>
      <c r="I439">
        <v>0</v>
      </c>
      <c r="J439" s="7" t="s">
        <v>951</v>
      </c>
      <c r="K439">
        <v>0</v>
      </c>
      <c r="L439" s="5">
        <v>1</v>
      </c>
      <c r="M439" s="5">
        <v>8</v>
      </c>
      <c r="N439" s="11">
        <v>0.53987919790105821</v>
      </c>
    </row>
    <row r="440" spans="1:14" x14ac:dyDescent="0.2">
      <c r="A440" s="5">
        <v>152078</v>
      </c>
      <c r="B440" s="5">
        <v>731904</v>
      </c>
      <c r="C440" t="s">
        <v>236</v>
      </c>
      <c r="D440" t="s">
        <v>16</v>
      </c>
      <c r="E440" t="s">
        <v>61</v>
      </c>
      <c r="F440" t="s">
        <v>972</v>
      </c>
      <c r="G440" s="8">
        <v>95</v>
      </c>
      <c r="H440" s="5">
        <v>7</v>
      </c>
      <c r="I440">
        <v>25</v>
      </c>
      <c r="J440" s="7">
        <v>43508</v>
      </c>
      <c r="K440">
        <v>0.3</v>
      </c>
      <c r="L440" s="5">
        <v>1</v>
      </c>
      <c r="M440" s="5">
        <v>359</v>
      </c>
      <c r="N440" s="11">
        <v>0.99239010109985082</v>
      </c>
    </row>
    <row r="441" spans="1:14" x14ac:dyDescent="0.2">
      <c r="A441" s="5">
        <v>152259</v>
      </c>
      <c r="B441" s="5">
        <v>256161</v>
      </c>
      <c r="C441" t="s">
        <v>410</v>
      </c>
      <c r="D441" t="s">
        <v>16</v>
      </c>
      <c r="E441" t="s">
        <v>20</v>
      </c>
      <c r="F441" t="s">
        <v>972</v>
      </c>
      <c r="G441" s="8">
        <v>55</v>
      </c>
      <c r="H441" s="5">
        <v>3</v>
      </c>
      <c r="I441">
        <v>119</v>
      </c>
      <c r="J441" s="7">
        <v>43613</v>
      </c>
      <c r="K441">
        <v>1.22</v>
      </c>
      <c r="L441" s="5">
        <v>5</v>
      </c>
      <c r="M441" s="5">
        <v>333</v>
      </c>
      <c r="N441" s="11">
        <v>0.60894123104480191</v>
      </c>
    </row>
    <row r="442" spans="1:14" x14ac:dyDescent="0.2">
      <c r="A442" s="5">
        <v>152263</v>
      </c>
      <c r="B442" s="5">
        <v>732535</v>
      </c>
      <c r="C442" t="s">
        <v>411</v>
      </c>
      <c r="D442" t="s">
        <v>16</v>
      </c>
      <c r="E442" t="s">
        <v>20</v>
      </c>
      <c r="F442" t="s">
        <v>970</v>
      </c>
      <c r="G442" s="8">
        <v>300</v>
      </c>
      <c r="H442" s="5">
        <v>2</v>
      </c>
      <c r="I442">
        <v>203</v>
      </c>
      <c r="J442" s="7">
        <v>43652</v>
      </c>
      <c r="K442">
        <v>2.14</v>
      </c>
      <c r="L442" s="5">
        <v>3</v>
      </c>
      <c r="M442" s="5">
        <v>258</v>
      </c>
      <c r="N442" s="11">
        <v>0.83292769290183377</v>
      </c>
    </row>
    <row r="443" spans="1:14" x14ac:dyDescent="0.2">
      <c r="A443" s="5">
        <v>152520</v>
      </c>
      <c r="B443" s="5">
        <v>733894</v>
      </c>
      <c r="C443" t="s">
        <v>412</v>
      </c>
      <c r="D443" t="s">
        <v>82</v>
      </c>
      <c r="E443" t="s">
        <v>193</v>
      </c>
      <c r="F443" t="s">
        <v>972</v>
      </c>
      <c r="G443" s="8">
        <v>42</v>
      </c>
      <c r="H443" s="5">
        <v>40</v>
      </c>
      <c r="I443">
        <v>53</v>
      </c>
      <c r="J443" s="7">
        <v>43420</v>
      </c>
      <c r="K443">
        <v>0.55000000000000004</v>
      </c>
      <c r="L443" s="5">
        <v>3</v>
      </c>
      <c r="M443" s="5">
        <v>236</v>
      </c>
      <c r="N443" s="11">
        <v>0.46777274031478278</v>
      </c>
    </row>
    <row r="444" spans="1:14" x14ac:dyDescent="0.2">
      <c r="A444" s="5">
        <v>153405</v>
      </c>
      <c r="B444" s="5">
        <v>737585</v>
      </c>
      <c r="C444" t="s">
        <v>413</v>
      </c>
      <c r="D444" t="s">
        <v>964</v>
      </c>
      <c r="E444" t="s">
        <v>65</v>
      </c>
      <c r="F444" t="s">
        <v>970</v>
      </c>
      <c r="G444" s="8">
        <v>125</v>
      </c>
      <c r="H444" s="5">
        <v>2</v>
      </c>
      <c r="I444">
        <v>104</v>
      </c>
      <c r="J444" s="7">
        <v>43632</v>
      </c>
      <c r="K444">
        <v>1.0900000000000001</v>
      </c>
      <c r="L444" s="5">
        <v>1</v>
      </c>
      <c r="M444" s="5">
        <v>22</v>
      </c>
      <c r="N444" s="11">
        <v>0.94230099013150359</v>
      </c>
    </row>
    <row r="445" spans="1:14" x14ac:dyDescent="0.2">
      <c r="A445" s="5">
        <v>153780</v>
      </c>
      <c r="B445" s="5">
        <v>739499</v>
      </c>
      <c r="C445" t="s">
        <v>414</v>
      </c>
      <c r="D445" t="s">
        <v>16</v>
      </c>
      <c r="E445" t="s">
        <v>61</v>
      </c>
      <c r="F445" t="s">
        <v>972</v>
      </c>
      <c r="G445" s="8">
        <v>175</v>
      </c>
      <c r="H445" s="5">
        <v>3</v>
      </c>
      <c r="I445">
        <v>175</v>
      </c>
      <c r="J445" s="7">
        <v>43644</v>
      </c>
      <c r="K445">
        <v>1.8</v>
      </c>
      <c r="L445" s="5">
        <v>1</v>
      </c>
      <c r="M445" s="5">
        <v>236</v>
      </c>
      <c r="N445" s="11">
        <v>0.16763972215309031</v>
      </c>
    </row>
    <row r="446" spans="1:14" x14ac:dyDescent="0.2">
      <c r="A446" s="5">
        <v>154934</v>
      </c>
      <c r="B446" s="5">
        <v>745069</v>
      </c>
      <c r="C446" t="s">
        <v>415</v>
      </c>
      <c r="D446" t="s">
        <v>16</v>
      </c>
      <c r="E446" t="s">
        <v>20</v>
      </c>
      <c r="F446" t="s">
        <v>972</v>
      </c>
      <c r="G446" s="8">
        <v>75</v>
      </c>
      <c r="H446" s="5">
        <v>3</v>
      </c>
      <c r="I446">
        <v>38</v>
      </c>
      <c r="J446" s="7">
        <v>43228</v>
      </c>
      <c r="K446">
        <v>0.42</v>
      </c>
      <c r="L446" s="5">
        <v>3</v>
      </c>
      <c r="M446" s="5">
        <v>365</v>
      </c>
      <c r="N446" s="11">
        <v>0.32463314669183363</v>
      </c>
    </row>
    <row r="447" spans="1:14" x14ac:dyDescent="0.2">
      <c r="A447" s="5">
        <v>155296</v>
      </c>
      <c r="B447" s="5">
        <v>656841</v>
      </c>
      <c r="C447" t="s">
        <v>416</v>
      </c>
      <c r="D447" t="s">
        <v>964</v>
      </c>
      <c r="E447" t="s">
        <v>42</v>
      </c>
      <c r="F447" t="s">
        <v>970</v>
      </c>
      <c r="G447" s="8">
        <v>255</v>
      </c>
      <c r="H447" s="5">
        <v>45</v>
      </c>
      <c r="I447">
        <v>39</v>
      </c>
      <c r="J447" s="7">
        <v>43587</v>
      </c>
      <c r="K447">
        <v>0.5</v>
      </c>
      <c r="L447" s="5">
        <v>1</v>
      </c>
      <c r="M447" s="5">
        <v>89</v>
      </c>
      <c r="N447" s="11">
        <v>0.46116226570391405</v>
      </c>
    </row>
    <row r="448" spans="1:14" x14ac:dyDescent="0.2">
      <c r="A448" s="5">
        <v>157673</v>
      </c>
      <c r="B448" s="5">
        <v>757166</v>
      </c>
      <c r="C448" t="s">
        <v>417</v>
      </c>
      <c r="D448" t="s">
        <v>964</v>
      </c>
      <c r="E448" t="s">
        <v>28</v>
      </c>
      <c r="F448" t="s">
        <v>970</v>
      </c>
      <c r="G448" s="8">
        <v>72</v>
      </c>
      <c r="H448" s="5">
        <v>31</v>
      </c>
      <c r="I448">
        <v>88</v>
      </c>
      <c r="J448" s="7">
        <v>43632</v>
      </c>
      <c r="K448">
        <v>0.91</v>
      </c>
      <c r="L448" s="5">
        <v>1</v>
      </c>
      <c r="M448" s="5">
        <v>164</v>
      </c>
      <c r="N448" s="11">
        <v>0.57893730354967432</v>
      </c>
    </row>
    <row r="449" spans="1:14" x14ac:dyDescent="0.2">
      <c r="A449" s="5">
        <v>158061</v>
      </c>
      <c r="B449" s="5">
        <v>758441</v>
      </c>
      <c r="C449" t="s">
        <v>23</v>
      </c>
      <c r="D449" t="s">
        <v>964</v>
      </c>
      <c r="E449" t="s">
        <v>28</v>
      </c>
      <c r="F449" t="s">
        <v>972</v>
      </c>
      <c r="G449" s="8">
        <v>165</v>
      </c>
      <c r="H449" s="5">
        <v>1</v>
      </c>
      <c r="I449">
        <v>27</v>
      </c>
      <c r="J449" s="7">
        <v>43016</v>
      </c>
      <c r="K449">
        <v>0.28000000000000003</v>
      </c>
      <c r="L449" s="5">
        <v>4</v>
      </c>
      <c r="M449" s="5">
        <v>311</v>
      </c>
      <c r="N449" s="11">
        <v>0.22651574790393758</v>
      </c>
    </row>
    <row r="450" spans="1:14" x14ac:dyDescent="0.2">
      <c r="A450" s="5">
        <v>158176</v>
      </c>
      <c r="B450" s="5">
        <v>573065</v>
      </c>
      <c r="C450" t="s">
        <v>418</v>
      </c>
      <c r="D450" t="s">
        <v>964</v>
      </c>
      <c r="E450" t="s">
        <v>42</v>
      </c>
      <c r="F450" t="s">
        <v>970</v>
      </c>
      <c r="G450" s="8">
        <v>165</v>
      </c>
      <c r="H450" s="5">
        <v>5</v>
      </c>
      <c r="I450">
        <v>117</v>
      </c>
      <c r="J450" s="7">
        <v>43645</v>
      </c>
      <c r="K450">
        <v>1.28</v>
      </c>
      <c r="L450" s="5">
        <v>1</v>
      </c>
      <c r="M450" s="5">
        <v>23</v>
      </c>
      <c r="N450" s="11">
        <v>0.45686242877501804</v>
      </c>
    </row>
    <row r="451" spans="1:14" x14ac:dyDescent="0.2">
      <c r="A451" s="5">
        <v>158290</v>
      </c>
      <c r="B451" s="5">
        <v>759583</v>
      </c>
      <c r="C451" t="s">
        <v>419</v>
      </c>
      <c r="D451" t="s">
        <v>964</v>
      </c>
      <c r="E451" t="s">
        <v>22</v>
      </c>
      <c r="F451" t="s">
        <v>972</v>
      </c>
      <c r="G451" s="8">
        <v>75</v>
      </c>
      <c r="H451" s="5">
        <v>3</v>
      </c>
      <c r="I451">
        <v>43</v>
      </c>
      <c r="J451" s="7">
        <v>43605</v>
      </c>
      <c r="K451">
        <v>0.44</v>
      </c>
      <c r="L451" s="5">
        <v>2</v>
      </c>
      <c r="M451" s="5">
        <v>365</v>
      </c>
      <c r="N451" s="11">
        <v>0.92275974973349262</v>
      </c>
    </row>
    <row r="452" spans="1:14" x14ac:dyDescent="0.2">
      <c r="A452" s="5">
        <v>158913</v>
      </c>
      <c r="B452" s="5">
        <v>762563</v>
      </c>
      <c r="C452" t="s">
        <v>420</v>
      </c>
      <c r="D452" t="s">
        <v>964</v>
      </c>
      <c r="E452" t="s">
        <v>65</v>
      </c>
      <c r="F452" t="s">
        <v>970</v>
      </c>
      <c r="G452" s="8">
        <v>130</v>
      </c>
      <c r="H452" s="5">
        <v>5</v>
      </c>
      <c r="I452">
        <v>4</v>
      </c>
      <c r="J452" s="7">
        <v>42076</v>
      </c>
      <c r="K452">
        <v>0.05</v>
      </c>
      <c r="L452" s="5">
        <v>1</v>
      </c>
      <c r="M452" s="5">
        <v>0</v>
      </c>
      <c r="N452" s="11">
        <v>0.33757915921915016</v>
      </c>
    </row>
    <row r="453" spans="1:14" x14ac:dyDescent="0.2">
      <c r="A453" s="5">
        <v>158955</v>
      </c>
      <c r="B453" s="5">
        <v>465589</v>
      </c>
      <c r="C453" t="s">
        <v>86</v>
      </c>
      <c r="D453" t="s">
        <v>964</v>
      </c>
      <c r="E453" t="s">
        <v>42</v>
      </c>
      <c r="F453" t="s">
        <v>970</v>
      </c>
      <c r="G453" s="8">
        <v>139</v>
      </c>
      <c r="H453" s="5">
        <v>2</v>
      </c>
      <c r="I453">
        <v>385</v>
      </c>
      <c r="J453" s="7">
        <v>43645</v>
      </c>
      <c r="K453">
        <v>4</v>
      </c>
      <c r="L453" s="5">
        <v>1</v>
      </c>
      <c r="M453" s="5">
        <v>222</v>
      </c>
      <c r="N453" s="11">
        <v>0.98640144152501796</v>
      </c>
    </row>
    <row r="454" spans="1:14" x14ac:dyDescent="0.2">
      <c r="A454" s="5">
        <v>159749</v>
      </c>
      <c r="B454" s="5">
        <v>54275</v>
      </c>
      <c r="C454" t="s">
        <v>86</v>
      </c>
      <c r="D454" t="s">
        <v>964</v>
      </c>
      <c r="E454" t="s">
        <v>28</v>
      </c>
      <c r="F454" t="s">
        <v>972</v>
      </c>
      <c r="G454" s="8">
        <v>88</v>
      </c>
      <c r="H454" s="5">
        <v>1</v>
      </c>
      <c r="I454">
        <v>64</v>
      </c>
      <c r="J454" s="7">
        <v>43647</v>
      </c>
      <c r="K454">
        <v>0.68</v>
      </c>
      <c r="L454" s="5">
        <v>3</v>
      </c>
      <c r="M454" s="5">
        <v>238</v>
      </c>
      <c r="N454" s="11">
        <v>0.66363354198165736</v>
      </c>
    </row>
    <row r="455" spans="1:14" x14ac:dyDescent="0.2">
      <c r="A455" s="5">
        <v>159815</v>
      </c>
      <c r="B455" s="5">
        <v>54275</v>
      </c>
      <c r="C455" t="s">
        <v>421</v>
      </c>
      <c r="D455" t="s">
        <v>964</v>
      </c>
      <c r="E455" t="s">
        <v>28</v>
      </c>
      <c r="F455" t="s">
        <v>972</v>
      </c>
      <c r="G455" s="8">
        <v>80</v>
      </c>
      <c r="H455" s="5">
        <v>1</v>
      </c>
      <c r="I455">
        <v>39</v>
      </c>
      <c r="J455" s="7">
        <v>43640</v>
      </c>
      <c r="K455">
        <v>0.41</v>
      </c>
      <c r="L455" s="5">
        <v>3</v>
      </c>
      <c r="M455" s="5">
        <v>218</v>
      </c>
      <c r="N455" s="11">
        <v>0.39583473291377103</v>
      </c>
    </row>
    <row r="456" spans="1:14" x14ac:dyDescent="0.2">
      <c r="A456" s="5">
        <v>159913</v>
      </c>
      <c r="B456" s="5">
        <v>759883</v>
      </c>
      <c r="C456" t="s">
        <v>422</v>
      </c>
      <c r="D456" t="s">
        <v>16</v>
      </c>
      <c r="E456" t="s">
        <v>46</v>
      </c>
      <c r="F456" t="s">
        <v>972</v>
      </c>
      <c r="G456" s="8">
        <v>150</v>
      </c>
      <c r="H456" s="5">
        <v>2</v>
      </c>
      <c r="I456">
        <v>37</v>
      </c>
      <c r="J456" s="7">
        <v>43649</v>
      </c>
      <c r="K456">
        <v>1.79</v>
      </c>
      <c r="L456" s="5">
        <v>1</v>
      </c>
      <c r="M456" s="5">
        <v>0</v>
      </c>
      <c r="N456" s="11">
        <v>0.91841448836009154</v>
      </c>
    </row>
    <row r="457" spans="1:14" x14ac:dyDescent="0.2">
      <c r="A457" s="5">
        <v>160609</v>
      </c>
      <c r="B457" s="5">
        <v>769247</v>
      </c>
      <c r="C457" t="s">
        <v>88</v>
      </c>
      <c r="D457" t="s">
        <v>16</v>
      </c>
      <c r="E457" t="s">
        <v>966</v>
      </c>
      <c r="F457" t="s">
        <v>970</v>
      </c>
      <c r="G457" s="8">
        <v>200</v>
      </c>
      <c r="H457" s="5">
        <v>3</v>
      </c>
      <c r="I457">
        <v>10</v>
      </c>
      <c r="J457" s="7">
        <v>43466</v>
      </c>
      <c r="K457">
        <v>0.12</v>
      </c>
      <c r="L457" s="5">
        <v>1</v>
      </c>
      <c r="M457" s="5">
        <v>0</v>
      </c>
      <c r="N457" s="11">
        <v>0.56362590298843651</v>
      </c>
    </row>
    <row r="458" spans="1:14" x14ac:dyDescent="0.2">
      <c r="A458" s="5">
        <v>160994</v>
      </c>
      <c r="B458" s="5">
        <v>770831</v>
      </c>
      <c r="C458" t="s">
        <v>411</v>
      </c>
      <c r="D458" t="s">
        <v>16</v>
      </c>
      <c r="E458" t="s">
        <v>61</v>
      </c>
      <c r="F458" t="s">
        <v>970</v>
      </c>
      <c r="G458" s="8">
        <v>200</v>
      </c>
      <c r="H458" s="5">
        <v>2</v>
      </c>
      <c r="I458">
        <v>103</v>
      </c>
      <c r="J458" s="7">
        <v>43640</v>
      </c>
      <c r="K458">
        <v>1.08</v>
      </c>
      <c r="L458" s="5">
        <v>1</v>
      </c>
      <c r="M458" s="5">
        <v>235</v>
      </c>
      <c r="N458" s="11">
        <v>0.33219892797162431</v>
      </c>
    </row>
    <row r="459" spans="1:14" x14ac:dyDescent="0.2">
      <c r="A459" s="5">
        <v>161366</v>
      </c>
      <c r="B459" s="5">
        <v>733894</v>
      </c>
      <c r="C459" t="s">
        <v>423</v>
      </c>
      <c r="D459" t="s">
        <v>82</v>
      </c>
      <c r="E459" t="s">
        <v>193</v>
      </c>
      <c r="F459" t="s">
        <v>972</v>
      </c>
      <c r="G459" s="8">
        <v>42</v>
      </c>
      <c r="H459" s="5">
        <v>40</v>
      </c>
      <c r="I459">
        <v>41</v>
      </c>
      <c r="J459" s="7">
        <v>43617</v>
      </c>
      <c r="K459">
        <v>0.43</v>
      </c>
      <c r="L459" s="5">
        <v>3</v>
      </c>
      <c r="M459" s="5">
        <v>246</v>
      </c>
      <c r="N459" s="11">
        <v>7.0495563338347278E-2</v>
      </c>
    </row>
    <row r="460" spans="1:14" x14ac:dyDescent="0.2">
      <c r="A460" s="5">
        <v>161394</v>
      </c>
      <c r="B460" s="5">
        <v>772300</v>
      </c>
      <c r="C460" t="s">
        <v>895</v>
      </c>
      <c r="D460" t="s">
        <v>964</v>
      </c>
      <c r="E460" t="s">
        <v>42</v>
      </c>
      <c r="F460" t="s">
        <v>972</v>
      </c>
      <c r="G460" s="8">
        <v>90</v>
      </c>
      <c r="H460" s="5">
        <v>6</v>
      </c>
      <c r="I460">
        <v>3</v>
      </c>
      <c r="J460" s="7">
        <v>41882</v>
      </c>
      <c r="K460">
        <v>0.03</v>
      </c>
      <c r="L460" s="5">
        <v>1</v>
      </c>
      <c r="M460" s="5">
        <v>0</v>
      </c>
      <c r="N460" s="11">
        <v>0.92913041853519807</v>
      </c>
    </row>
    <row r="461" spans="1:14" x14ac:dyDescent="0.2">
      <c r="A461" s="5">
        <v>161996</v>
      </c>
      <c r="B461" s="5">
        <v>1856604</v>
      </c>
      <c r="C461" t="s">
        <v>424</v>
      </c>
      <c r="D461" t="s">
        <v>16</v>
      </c>
      <c r="E461" t="s">
        <v>20</v>
      </c>
      <c r="F461" t="s">
        <v>970</v>
      </c>
      <c r="G461" s="8">
        <v>295</v>
      </c>
      <c r="H461" s="5">
        <v>3</v>
      </c>
      <c r="I461">
        <v>227</v>
      </c>
      <c r="J461" s="7">
        <v>43642</v>
      </c>
      <c r="K461">
        <v>2.33</v>
      </c>
      <c r="L461" s="5">
        <v>1</v>
      </c>
      <c r="M461" s="5">
        <v>247</v>
      </c>
      <c r="N461" s="11">
        <v>0.86093998720096643</v>
      </c>
    </row>
    <row r="462" spans="1:14" x14ac:dyDescent="0.2">
      <c r="A462" s="5">
        <v>162493</v>
      </c>
      <c r="B462" s="5">
        <v>776490</v>
      </c>
      <c r="C462" t="s">
        <v>425</v>
      </c>
      <c r="D462" t="s">
        <v>964</v>
      </c>
      <c r="E462" t="s">
        <v>42</v>
      </c>
      <c r="F462" t="s">
        <v>970</v>
      </c>
      <c r="G462" s="8">
        <v>450</v>
      </c>
      <c r="H462" s="5">
        <v>5</v>
      </c>
      <c r="I462">
        <v>37</v>
      </c>
      <c r="J462" s="7">
        <v>43461</v>
      </c>
      <c r="K462">
        <v>0.79</v>
      </c>
      <c r="L462" s="5">
        <v>1</v>
      </c>
      <c r="M462" s="5">
        <v>15</v>
      </c>
      <c r="N462" s="11">
        <v>0.16308395367829531</v>
      </c>
    </row>
    <row r="463" spans="1:14" x14ac:dyDescent="0.2">
      <c r="A463" s="5">
        <v>162508</v>
      </c>
      <c r="B463" s="5">
        <v>776645</v>
      </c>
      <c r="C463" t="s">
        <v>426</v>
      </c>
      <c r="D463" t="s">
        <v>964</v>
      </c>
      <c r="E463" t="s">
        <v>48</v>
      </c>
      <c r="F463" t="s">
        <v>970</v>
      </c>
      <c r="G463" s="8">
        <v>130</v>
      </c>
      <c r="H463" s="5">
        <v>2</v>
      </c>
      <c r="I463">
        <v>29</v>
      </c>
      <c r="J463" s="7">
        <v>43644</v>
      </c>
      <c r="K463">
        <v>0.35</v>
      </c>
      <c r="L463" s="5">
        <v>1</v>
      </c>
      <c r="M463" s="5">
        <v>119</v>
      </c>
      <c r="N463" s="11">
        <v>0.27352639900476905</v>
      </c>
    </row>
    <row r="464" spans="1:14" x14ac:dyDescent="0.2">
      <c r="A464" s="5">
        <v>163627</v>
      </c>
      <c r="B464" s="5">
        <v>242506</v>
      </c>
      <c r="C464" t="s">
        <v>427</v>
      </c>
      <c r="D464" t="s">
        <v>964</v>
      </c>
      <c r="E464" t="s">
        <v>42</v>
      </c>
      <c r="F464" t="s">
        <v>972</v>
      </c>
      <c r="G464" s="8">
        <v>89</v>
      </c>
      <c r="H464" s="5">
        <v>3</v>
      </c>
      <c r="I464">
        <v>205</v>
      </c>
      <c r="J464" s="7">
        <v>43100</v>
      </c>
      <c r="K464">
        <v>2.31</v>
      </c>
      <c r="L464" s="5">
        <v>3</v>
      </c>
      <c r="M464" s="5">
        <v>0</v>
      </c>
      <c r="N464" s="11">
        <v>0.58834145359970746</v>
      </c>
    </row>
    <row r="465" spans="1:14" x14ac:dyDescent="0.2">
      <c r="A465" s="5">
        <v>163809</v>
      </c>
      <c r="B465" s="5">
        <v>781647</v>
      </c>
      <c r="C465" t="s">
        <v>381</v>
      </c>
      <c r="D465" t="s">
        <v>16</v>
      </c>
      <c r="E465" t="s">
        <v>20</v>
      </c>
      <c r="F465" t="s">
        <v>970</v>
      </c>
      <c r="G465" s="8">
        <v>198</v>
      </c>
      <c r="H465" s="5">
        <v>5</v>
      </c>
      <c r="I465">
        <v>42</v>
      </c>
      <c r="J465" s="7">
        <v>43619</v>
      </c>
      <c r="K465">
        <v>0.44</v>
      </c>
      <c r="L465" s="5">
        <v>2</v>
      </c>
      <c r="M465" s="5">
        <v>234</v>
      </c>
      <c r="N465" s="11">
        <v>0.32459906943196182</v>
      </c>
    </row>
    <row r="466" spans="1:14" x14ac:dyDescent="0.2">
      <c r="A466" s="5">
        <v>163814</v>
      </c>
      <c r="B466" s="5">
        <v>627217</v>
      </c>
      <c r="C466" t="s">
        <v>64</v>
      </c>
      <c r="D466" t="s">
        <v>16</v>
      </c>
      <c r="E466" t="s">
        <v>61</v>
      </c>
      <c r="F466" t="s">
        <v>970</v>
      </c>
      <c r="G466" s="8">
        <v>99</v>
      </c>
      <c r="H466" s="5">
        <v>2</v>
      </c>
      <c r="I466">
        <v>280</v>
      </c>
      <c r="J466" s="7">
        <v>43651</v>
      </c>
      <c r="K466">
        <v>2.92</v>
      </c>
      <c r="L466" s="5">
        <v>3</v>
      </c>
      <c r="M466" s="5">
        <v>257</v>
      </c>
      <c r="N466" s="11">
        <v>0.10881261194543801</v>
      </c>
    </row>
    <row r="467" spans="1:14" x14ac:dyDescent="0.2">
      <c r="A467" s="5">
        <v>163836</v>
      </c>
      <c r="B467" s="5">
        <v>32169</v>
      </c>
      <c r="C467" t="s">
        <v>428</v>
      </c>
      <c r="D467" t="s">
        <v>964</v>
      </c>
      <c r="E467" t="s">
        <v>65</v>
      </c>
      <c r="F467" t="s">
        <v>972</v>
      </c>
      <c r="G467" s="8">
        <v>46</v>
      </c>
      <c r="H467" s="5">
        <v>4</v>
      </c>
      <c r="I467">
        <v>86</v>
      </c>
      <c r="J467" s="7">
        <v>43624</v>
      </c>
      <c r="K467">
        <v>0.89</v>
      </c>
      <c r="L467" s="5">
        <v>3</v>
      </c>
      <c r="M467" s="5">
        <v>350</v>
      </c>
      <c r="N467" s="11">
        <v>0.72075915971290128</v>
      </c>
    </row>
    <row r="468" spans="1:14" x14ac:dyDescent="0.2">
      <c r="A468" s="5">
        <v>164989</v>
      </c>
      <c r="B468" s="5">
        <v>69439</v>
      </c>
      <c r="C468" t="s">
        <v>429</v>
      </c>
      <c r="D468" t="s">
        <v>16</v>
      </c>
      <c r="E468" t="s">
        <v>967</v>
      </c>
      <c r="F468" t="s">
        <v>972</v>
      </c>
      <c r="G468" s="8">
        <v>140</v>
      </c>
      <c r="H468" s="5">
        <v>2</v>
      </c>
      <c r="I468">
        <v>54</v>
      </c>
      <c r="J468" s="7">
        <v>43632</v>
      </c>
      <c r="K468">
        <v>0.56000000000000005</v>
      </c>
      <c r="L468" s="5">
        <v>1</v>
      </c>
      <c r="M468" s="5">
        <v>221</v>
      </c>
      <c r="N468" s="11">
        <v>0.63851283616796817</v>
      </c>
    </row>
    <row r="469" spans="1:14" x14ac:dyDescent="0.2">
      <c r="A469" s="5">
        <v>165080</v>
      </c>
      <c r="B469" s="5">
        <v>787273</v>
      </c>
      <c r="C469" t="s">
        <v>215</v>
      </c>
      <c r="D469" t="s">
        <v>964</v>
      </c>
      <c r="E469" t="s">
        <v>138</v>
      </c>
      <c r="F469" t="s">
        <v>970</v>
      </c>
      <c r="G469" s="8">
        <v>500</v>
      </c>
      <c r="H469" s="5">
        <v>7</v>
      </c>
      <c r="I469">
        <v>7</v>
      </c>
      <c r="J469" s="7">
        <v>43341</v>
      </c>
      <c r="K469">
        <v>7.0000000000000007E-2</v>
      </c>
      <c r="L469" s="5">
        <v>1</v>
      </c>
      <c r="M469" s="5">
        <v>0</v>
      </c>
      <c r="N469" s="11">
        <v>0.68443411833632273</v>
      </c>
    </row>
    <row r="470" spans="1:14" x14ac:dyDescent="0.2">
      <c r="A470" s="5">
        <v>165461</v>
      </c>
      <c r="B470" s="5">
        <v>867225</v>
      </c>
      <c r="C470" t="s">
        <v>411</v>
      </c>
      <c r="D470" t="s">
        <v>16</v>
      </c>
      <c r="E470" t="s">
        <v>216</v>
      </c>
      <c r="F470" t="s">
        <v>972</v>
      </c>
      <c r="G470" s="8">
        <v>75</v>
      </c>
      <c r="H470" s="5">
        <v>5</v>
      </c>
      <c r="I470">
        <v>57</v>
      </c>
      <c r="J470" s="7">
        <v>43466</v>
      </c>
      <c r="K470">
        <v>0.59</v>
      </c>
      <c r="L470" s="5">
        <v>2</v>
      </c>
      <c r="M470" s="5">
        <v>201</v>
      </c>
      <c r="N470" s="11">
        <v>0.9279766779114943</v>
      </c>
    </row>
    <row r="471" spans="1:14" x14ac:dyDescent="0.2">
      <c r="A471" s="5">
        <v>165824</v>
      </c>
      <c r="B471" s="5">
        <v>733894</v>
      </c>
      <c r="C471" t="s">
        <v>430</v>
      </c>
      <c r="D471" t="s">
        <v>82</v>
      </c>
      <c r="E471" t="s">
        <v>193</v>
      </c>
      <c r="F471" t="s">
        <v>972</v>
      </c>
      <c r="G471" s="8">
        <v>33</v>
      </c>
      <c r="H471" s="5">
        <v>44</v>
      </c>
      <c r="I471">
        <v>31</v>
      </c>
      <c r="J471" s="7">
        <v>43586</v>
      </c>
      <c r="K471">
        <v>0.32</v>
      </c>
      <c r="L471" s="5">
        <v>3</v>
      </c>
      <c r="M471" s="5">
        <v>161</v>
      </c>
      <c r="N471" s="11">
        <v>0.68702457622711743</v>
      </c>
    </row>
    <row r="472" spans="1:14" x14ac:dyDescent="0.2">
      <c r="A472" s="5">
        <v>166006</v>
      </c>
      <c r="B472" s="5">
        <v>791287</v>
      </c>
      <c r="C472" t="s">
        <v>356</v>
      </c>
      <c r="D472" t="s">
        <v>16</v>
      </c>
      <c r="E472" t="s">
        <v>966</v>
      </c>
      <c r="F472" t="s">
        <v>970</v>
      </c>
      <c r="G472" s="8">
        <v>250</v>
      </c>
      <c r="H472" s="5">
        <v>31</v>
      </c>
      <c r="I472">
        <v>188</v>
      </c>
      <c r="J472" s="7">
        <v>43335</v>
      </c>
      <c r="K472">
        <v>1.94</v>
      </c>
      <c r="L472" s="5">
        <v>1</v>
      </c>
      <c r="M472" s="5">
        <v>259</v>
      </c>
      <c r="N472" s="11">
        <v>0.93260615411164172</v>
      </c>
    </row>
    <row r="473" spans="1:14" x14ac:dyDescent="0.2">
      <c r="A473" s="5">
        <v>166172</v>
      </c>
      <c r="B473" s="5">
        <v>792159</v>
      </c>
      <c r="C473" t="s">
        <v>344</v>
      </c>
      <c r="D473" t="s">
        <v>964</v>
      </c>
      <c r="E473" t="s">
        <v>69</v>
      </c>
      <c r="F473" t="s">
        <v>972</v>
      </c>
      <c r="G473" s="8">
        <v>60</v>
      </c>
      <c r="H473" s="5">
        <v>3</v>
      </c>
      <c r="I473">
        <v>480</v>
      </c>
      <c r="J473" s="7">
        <v>43653</v>
      </c>
      <c r="K473">
        <v>6.7</v>
      </c>
      <c r="L473" s="5">
        <v>1</v>
      </c>
      <c r="M473" s="5">
        <v>0</v>
      </c>
      <c r="N473" s="11">
        <v>0.18767859952956389</v>
      </c>
    </row>
    <row r="474" spans="1:14" x14ac:dyDescent="0.2">
      <c r="A474" s="5">
        <v>166541</v>
      </c>
      <c r="B474" s="5">
        <v>793620</v>
      </c>
      <c r="C474" t="s">
        <v>431</v>
      </c>
      <c r="D474" t="s">
        <v>16</v>
      </c>
      <c r="E474" t="s">
        <v>113</v>
      </c>
      <c r="F474" t="s">
        <v>972</v>
      </c>
      <c r="G474" s="8">
        <v>75</v>
      </c>
      <c r="H474" s="5">
        <v>2</v>
      </c>
      <c r="I474">
        <v>34</v>
      </c>
      <c r="J474" s="7">
        <v>43631</v>
      </c>
      <c r="K474">
        <v>0.35</v>
      </c>
      <c r="L474" s="5">
        <v>1</v>
      </c>
      <c r="M474" s="5">
        <v>222</v>
      </c>
      <c r="N474" s="11">
        <v>0.41942344975373014</v>
      </c>
    </row>
    <row r="475" spans="1:14" x14ac:dyDescent="0.2">
      <c r="A475" s="5">
        <v>166983</v>
      </c>
      <c r="B475" s="5">
        <v>795640</v>
      </c>
      <c r="C475" t="s">
        <v>107</v>
      </c>
      <c r="D475" t="s">
        <v>964</v>
      </c>
      <c r="E475" t="s">
        <v>138</v>
      </c>
      <c r="F475" t="s">
        <v>970</v>
      </c>
      <c r="G475" s="8">
        <v>350</v>
      </c>
      <c r="H475" s="5">
        <v>5</v>
      </c>
      <c r="I475">
        <v>6</v>
      </c>
      <c r="J475" s="7">
        <v>42224</v>
      </c>
      <c r="K475">
        <v>0.06</v>
      </c>
      <c r="L475" s="5">
        <v>1</v>
      </c>
      <c r="M475" s="5">
        <v>0</v>
      </c>
      <c r="N475" s="11">
        <v>0.2468927966570944</v>
      </c>
    </row>
    <row r="476" spans="1:14" x14ac:dyDescent="0.2">
      <c r="A476" s="5">
        <v>167013</v>
      </c>
      <c r="B476" s="5">
        <v>306605</v>
      </c>
      <c r="C476" t="s">
        <v>432</v>
      </c>
      <c r="D476" t="s">
        <v>16</v>
      </c>
      <c r="E476" t="s">
        <v>46</v>
      </c>
      <c r="F476" t="s">
        <v>970</v>
      </c>
      <c r="G476" s="8">
        <v>205</v>
      </c>
      <c r="H476" s="5">
        <v>9</v>
      </c>
      <c r="I476">
        <v>3</v>
      </c>
      <c r="J476" s="7">
        <v>43233</v>
      </c>
      <c r="K476">
        <v>0.04</v>
      </c>
      <c r="L476" s="5">
        <v>2</v>
      </c>
      <c r="M476" s="5">
        <v>76</v>
      </c>
      <c r="N476" s="11">
        <v>0.93576947224523088</v>
      </c>
    </row>
    <row r="477" spans="1:14" x14ac:dyDescent="0.2">
      <c r="A477" s="5">
        <v>167017</v>
      </c>
      <c r="B477" s="5">
        <v>795889</v>
      </c>
      <c r="C477" t="s">
        <v>51</v>
      </c>
      <c r="D477" t="s">
        <v>964</v>
      </c>
      <c r="E477" t="s">
        <v>52</v>
      </c>
      <c r="F477" t="s">
        <v>970</v>
      </c>
      <c r="G477" s="8">
        <v>219</v>
      </c>
      <c r="H477" s="5">
        <v>5</v>
      </c>
      <c r="I477">
        <v>2</v>
      </c>
      <c r="J477" s="7">
        <v>41882</v>
      </c>
      <c r="K477">
        <v>0.03</v>
      </c>
      <c r="L477" s="5">
        <v>1</v>
      </c>
      <c r="M477" s="5">
        <v>0</v>
      </c>
      <c r="N477" s="11">
        <v>0.38736355917106469</v>
      </c>
    </row>
    <row r="478" spans="1:14" x14ac:dyDescent="0.2">
      <c r="A478" s="5">
        <v>167222</v>
      </c>
      <c r="B478" s="5">
        <v>22486</v>
      </c>
      <c r="C478" t="s">
        <v>433</v>
      </c>
      <c r="D478" t="s">
        <v>964</v>
      </c>
      <c r="E478" t="s">
        <v>52</v>
      </c>
      <c r="F478" t="s">
        <v>972</v>
      </c>
      <c r="G478" s="8">
        <v>60</v>
      </c>
      <c r="H478" s="5">
        <v>1</v>
      </c>
      <c r="I478">
        <v>20</v>
      </c>
      <c r="J478" s="7">
        <v>43336</v>
      </c>
      <c r="K478">
        <v>0.21</v>
      </c>
      <c r="L478" s="5">
        <v>6</v>
      </c>
      <c r="M478" s="5">
        <v>258</v>
      </c>
      <c r="N478" s="11">
        <v>0.10239540999551022</v>
      </c>
    </row>
    <row r="479" spans="1:14" x14ac:dyDescent="0.2">
      <c r="A479" s="5">
        <v>167482</v>
      </c>
      <c r="B479" s="5">
        <v>789257</v>
      </c>
      <c r="C479" t="s">
        <v>25</v>
      </c>
      <c r="D479" t="s">
        <v>16</v>
      </c>
      <c r="E479" t="s">
        <v>966</v>
      </c>
      <c r="F479" t="s">
        <v>970</v>
      </c>
      <c r="G479" s="8">
        <v>185</v>
      </c>
      <c r="H479" s="5">
        <v>2</v>
      </c>
      <c r="I479">
        <v>129</v>
      </c>
      <c r="J479" s="7">
        <v>43623</v>
      </c>
      <c r="K479">
        <v>1.33</v>
      </c>
      <c r="L479" s="5">
        <v>1</v>
      </c>
      <c r="M479" s="5">
        <v>14</v>
      </c>
      <c r="N479" s="11">
        <v>0.94302692868913285</v>
      </c>
    </row>
    <row r="480" spans="1:14" x14ac:dyDescent="0.2">
      <c r="A480" s="5">
        <v>168084</v>
      </c>
      <c r="B480" s="5">
        <v>800982</v>
      </c>
      <c r="C480" t="s">
        <v>105</v>
      </c>
      <c r="D480" t="s">
        <v>16</v>
      </c>
      <c r="E480" t="s">
        <v>61</v>
      </c>
      <c r="F480" t="s">
        <v>970</v>
      </c>
      <c r="G480" s="8">
        <v>190</v>
      </c>
      <c r="H480" s="5">
        <v>3</v>
      </c>
      <c r="I480">
        <v>147</v>
      </c>
      <c r="J480" s="7">
        <v>43646</v>
      </c>
      <c r="K480">
        <v>1.6</v>
      </c>
      <c r="L480" s="5">
        <v>1</v>
      </c>
      <c r="M480" s="5">
        <v>27</v>
      </c>
      <c r="N480" s="11">
        <v>0.28799456301000026</v>
      </c>
    </row>
    <row r="481" spans="1:14" x14ac:dyDescent="0.2">
      <c r="A481" s="5">
        <v>168123</v>
      </c>
      <c r="B481" s="5">
        <v>720558</v>
      </c>
      <c r="C481" t="s">
        <v>434</v>
      </c>
      <c r="D481" t="s">
        <v>964</v>
      </c>
      <c r="E481" t="s">
        <v>37</v>
      </c>
      <c r="F481" t="s">
        <v>970</v>
      </c>
      <c r="G481" s="8">
        <v>105</v>
      </c>
      <c r="H481" s="5">
        <v>28</v>
      </c>
      <c r="I481">
        <v>101</v>
      </c>
      <c r="J481" s="7">
        <v>43647</v>
      </c>
      <c r="K481">
        <v>1.06</v>
      </c>
      <c r="L481" s="5">
        <v>1</v>
      </c>
      <c r="M481" s="5">
        <v>167</v>
      </c>
      <c r="N481" s="11">
        <v>0.74686712400974165</v>
      </c>
    </row>
    <row r="482" spans="1:14" x14ac:dyDescent="0.2">
      <c r="A482" s="5">
        <v>168546</v>
      </c>
      <c r="B482" s="5">
        <v>803086</v>
      </c>
      <c r="C482" t="s">
        <v>435</v>
      </c>
      <c r="D482" t="s">
        <v>16</v>
      </c>
      <c r="E482" t="s">
        <v>24</v>
      </c>
      <c r="F482" t="s">
        <v>970</v>
      </c>
      <c r="G482" s="8">
        <v>250</v>
      </c>
      <c r="H482" s="5">
        <v>2</v>
      </c>
      <c r="I482">
        <v>11</v>
      </c>
      <c r="J482" s="7">
        <v>42371</v>
      </c>
      <c r="K482">
        <v>0.12</v>
      </c>
      <c r="L482" s="5">
        <v>2</v>
      </c>
      <c r="M482" s="5">
        <v>68</v>
      </c>
      <c r="N482" s="11">
        <v>0.49372732356635451</v>
      </c>
    </row>
    <row r="483" spans="1:14" x14ac:dyDescent="0.2">
      <c r="A483" s="5">
        <v>168810</v>
      </c>
      <c r="B483" s="5">
        <v>747698</v>
      </c>
      <c r="C483" t="s">
        <v>436</v>
      </c>
      <c r="D483" t="s">
        <v>16</v>
      </c>
      <c r="E483" t="s">
        <v>966</v>
      </c>
      <c r="F483" t="s">
        <v>970</v>
      </c>
      <c r="G483" s="8">
        <v>175</v>
      </c>
      <c r="H483" s="5">
        <v>65</v>
      </c>
      <c r="I483">
        <v>11</v>
      </c>
      <c r="J483" s="7">
        <v>41562</v>
      </c>
      <c r="K483">
        <v>0.12</v>
      </c>
      <c r="L483" s="5">
        <v>1</v>
      </c>
      <c r="M483" s="5">
        <v>358</v>
      </c>
      <c r="N483" s="11">
        <v>0.6710020457856215</v>
      </c>
    </row>
    <row r="484" spans="1:14" x14ac:dyDescent="0.2">
      <c r="A484" s="5">
        <v>169002</v>
      </c>
      <c r="B484" s="5">
        <v>805344</v>
      </c>
      <c r="C484" t="s">
        <v>437</v>
      </c>
      <c r="D484" t="s">
        <v>16</v>
      </c>
      <c r="E484" t="s">
        <v>20</v>
      </c>
      <c r="F484" t="s">
        <v>972</v>
      </c>
      <c r="G484" s="8">
        <v>65</v>
      </c>
      <c r="H484" s="5">
        <v>2</v>
      </c>
      <c r="I484">
        <v>41</v>
      </c>
      <c r="J484" s="7">
        <v>43632</v>
      </c>
      <c r="K484">
        <v>0.43</v>
      </c>
      <c r="L484" s="5">
        <v>2</v>
      </c>
      <c r="M484" s="5">
        <v>59</v>
      </c>
      <c r="N484" s="11">
        <v>0.67501444787117404</v>
      </c>
    </row>
    <row r="485" spans="1:14" x14ac:dyDescent="0.2">
      <c r="A485" s="5">
        <v>169152</v>
      </c>
      <c r="B485" s="5">
        <v>806112</v>
      </c>
      <c r="C485" t="s">
        <v>328</v>
      </c>
      <c r="D485" t="s">
        <v>964</v>
      </c>
      <c r="E485" t="s">
        <v>28</v>
      </c>
      <c r="F485" t="s">
        <v>970</v>
      </c>
      <c r="G485" s="8">
        <v>75</v>
      </c>
      <c r="H485" s="5">
        <v>2</v>
      </c>
      <c r="I485">
        <v>87</v>
      </c>
      <c r="J485" s="7">
        <v>42843</v>
      </c>
      <c r="K485">
        <v>1.0900000000000001</v>
      </c>
      <c r="L485" s="5">
        <v>1</v>
      </c>
      <c r="M485" s="5">
        <v>0</v>
      </c>
      <c r="N485" s="11">
        <v>0.72027424338478307</v>
      </c>
    </row>
    <row r="486" spans="1:14" x14ac:dyDescent="0.2">
      <c r="A486" s="5">
        <v>169306</v>
      </c>
      <c r="B486" s="5">
        <v>806214</v>
      </c>
      <c r="C486" t="s">
        <v>439</v>
      </c>
      <c r="D486" t="s">
        <v>205</v>
      </c>
      <c r="E486" t="s">
        <v>438</v>
      </c>
      <c r="F486" t="s">
        <v>972</v>
      </c>
      <c r="G486" s="8">
        <v>37</v>
      </c>
      <c r="H486" s="5">
        <v>4</v>
      </c>
      <c r="I486">
        <v>117</v>
      </c>
      <c r="J486" s="7">
        <v>43606</v>
      </c>
      <c r="K486">
        <v>1.21</v>
      </c>
      <c r="L486" s="5">
        <v>1</v>
      </c>
      <c r="M486" s="5">
        <v>232</v>
      </c>
      <c r="N486" s="11">
        <v>0.54458603772004832</v>
      </c>
    </row>
    <row r="487" spans="1:14" x14ac:dyDescent="0.2">
      <c r="A487" s="5">
        <v>169464</v>
      </c>
      <c r="B487" s="5">
        <v>806774</v>
      </c>
      <c r="C487" t="s">
        <v>440</v>
      </c>
      <c r="D487" t="s">
        <v>964</v>
      </c>
      <c r="E487" t="s">
        <v>42</v>
      </c>
      <c r="F487" t="s">
        <v>970</v>
      </c>
      <c r="G487" s="8">
        <v>85</v>
      </c>
      <c r="H487" s="5">
        <v>2</v>
      </c>
      <c r="I487">
        <v>86</v>
      </c>
      <c r="J487" s="7">
        <v>43601</v>
      </c>
      <c r="K487">
        <v>0.89</v>
      </c>
      <c r="L487" s="5">
        <v>2</v>
      </c>
      <c r="M487" s="5">
        <v>15</v>
      </c>
      <c r="N487" s="11">
        <v>0.92329516528562561</v>
      </c>
    </row>
    <row r="488" spans="1:14" x14ac:dyDescent="0.2">
      <c r="A488" s="5">
        <v>169483</v>
      </c>
      <c r="B488" s="5">
        <v>807642</v>
      </c>
      <c r="C488" t="s">
        <v>34</v>
      </c>
      <c r="D488" t="s">
        <v>964</v>
      </c>
      <c r="E488" t="s">
        <v>441</v>
      </c>
      <c r="F488" t="s">
        <v>970</v>
      </c>
      <c r="G488" s="8">
        <v>106</v>
      </c>
      <c r="H488" s="5">
        <v>7</v>
      </c>
      <c r="I488">
        <v>0</v>
      </c>
      <c r="J488" s="7" t="s">
        <v>951</v>
      </c>
      <c r="K488">
        <v>0</v>
      </c>
      <c r="L488" s="5">
        <v>2</v>
      </c>
      <c r="M488" s="5">
        <v>0</v>
      </c>
      <c r="N488" s="11">
        <v>2.8280529050691672E-2</v>
      </c>
    </row>
    <row r="489" spans="1:14" x14ac:dyDescent="0.2">
      <c r="A489" s="5">
        <v>170420</v>
      </c>
      <c r="B489" s="5">
        <v>812814</v>
      </c>
      <c r="C489" t="s">
        <v>213</v>
      </c>
      <c r="D489" t="s">
        <v>16</v>
      </c>
      <c r="E489" t="s">
        <v>24</v>
      </c>
      <c r="F489" t="s">
        <v>970</v>
      </c>
      <c r="G489" s="8">
        <v>79</v>
      </c>
      <c r="H489" s="5">
        <v>2</v>
      </c>
      <c r="I489">
        <v>15</v>
      </c>
      <c r="J489" s="7">
        <v>42415</v>
      </c>
      <c r="K489">
        <v>0.16</v>
      </c>
      <c r="L489" s="5">
        <v>1</v>
      </c>
      <c r="M489" s="5">
        <v>0</v>
      </c>
      <c r="N489" s="11">
        <v>0.7349142216648854</v>
      </c>
    </row>
    <row r="490" spans="1:14" x14ac:dyDescent="0.2">
      <c r="A490" s="5">
        <v>170761</v>
      </c>
      <c r="B490" s="5">
        <v>67778</v>
      </c>
      <c r="C490" t="s">
        <v>434</v>
      </c>
      <c r="D490" t="s">
        <v>964</v>
      </c>
      <c r="E490" t="s">
        <v>44</v>
      </c>
      <c r="F490" t="s">
        <v>972</v>
      </c>
      <c r="G490" s="8">
        <v>85</v>
      </c>
      <c r="H490" s="5">
        <v>2</v>
      </c>
      <c r="I490">
        <v>35</v>
      </c>
      <c r="J490" s="7">
        <v>43648</v>
      </c>
      <c r="K490">
        <v>0.55000000000000004</v>
      </c>
      <c r="L490" s="5">
        <v>2</v>
      </c>
      <c r="M490" s="5">
        <v>161</v>
      </c>
      <c r="N490" s="11">
        <v>0.28067624143262526</v>
      </c>
    </row>
    <row r="491" spans="1:14" x14ac:dyDescent="0.2">
      <c r="A491" s="5">
        <v>171776</v>
      </c>
      <c r="B491" s="5">
        <v>803086</v>
      </c>
      <c r="C491" t="s">
        <v>442</v>
      </c>
      <c r="D491" t="s">
        <v>16</v>
      </c>
      <c r="E491" t="s">
        <v>20</v>
      </c>
      <c r="F491" t="s">
        <v>972</v>
      </c>
      <c r="G491" s="8">
        <v>170</v>
      </c>
      <c r="H491" s="5">
        <v>2</v>
      </c>
      <c r="I491">
        <v>17</v>
      </c>
      <c r="J491" s="7">
        <v>42278</v>
      </c>
      <c r="K491">
        <v>0.18</v>
      </c>
      <c r="L491" s="5">
        <v>2</v>
      </c>
      <c r="M491" s="5">
        <v>88</v>
      </c>
      <c r="N491" s="11">
        <v>0.51066351533567556</v>
      </c>
    </row>
    <row r="492" spans="1:14" x14ac:dyDescent="0.2">
      <c r="A492" s="5">
        <v>172700</v>
      </c>
      <c r="B492" s="5">
        <v>302772</v>
      </c>
      <c r="C492" t="s">
        <v>427</v>
      </c>
      <c r="D492" t="s">
        <v>16</v>
      </c>
      <c r="E492" t="s">
        <v>72</v>
      </c>
      <c r="F492" t="s">
        <v>972</v>
      </c>
      <c r="G492" s="8">
        <v>115</v>
      </c>
      <c r="H492" s="5">
        <v>3</v>
      </c>
      <c r="I492">
        <v>3</v>
      </c>
      <c r="J492" s="7">
        <v>42415</v>
      </c>
      <c r="K492">
        <v>0.04</v>
      </c>
      <c r="L492" s="5">
        <v>2</v>
      </c>
      <c r="M492" s="5">
        <v>337</v>
      </c>
      <c r="N492" s="11">
        <v>8.0056828685242776E-2</v>
      </c>
    </row>
    <row r="493" spans="1:14" x14ac:dyDescent="0.2">
      <c r="A493" s="5">
        <v>172870</v>
      </c>
      <c r="B493" s="5">
        <v>781647</v>
      </c>
      <c r="C493" t="s">
        <v>443</v>
      </c>
      <c r="D493" t="s">
        <v>16</v>
      </c>
      <c r="E493" t="s">
        <v>20</v>
      </c>
      <c r="F493" t="s">
        <v>972</v>
      </c>
      <c r="G493" s="8">
        <v>89</v>
      </c>
      <c r="H493" s="5">
        <v>5</v>
      </c>
      <c r="I493">
        <v>43</v>
      </c>
      <c r="J493" s="7">
        <v>43103</v>
      </c>
      <c r="K493">
        <v>0.47</v>
      </c>
      <c r="L493" s="5">
        <v>2</v>
      </c>
      <c r="M493" s="5">
        <v>247</v>
      </c>
      <c r="N493" s="11">
        <v>0.53266360346256525</v>
      </c>
    </row>
    <row r="494" spans="1:14" x14ac:dyDescent="0.2">
      <c r="A494" s="5">
        <v>173072</v>
      </c>
      <c r="B494" s="5">
        <v>826192</v>
      </c>
      <c r="C494" t="s">
        <v>43</v>
      </c>
      <c r="D494" t="s">
        <v>16</v>
      </c>
      <c r="E494" t="s">
        <v>20</v>
      </c>
      <c r="F494" t="s">
        <v>971</v>
      </c>
      <c r="G494" s="8">
        <v>49</v>
      </c>
      <c r="H494" s="5">
        <v>3</v>
      </c>
      <c r="I494">
        <v>168</v>
      </c>
      <c r="J494" s="7">
        <v>43652</v>
      </c>
      <c r="K494">
        <v>4.5999999999999996</v>
      </c>
      <c r="L494" s="5">
        <v>1</v>
      </c>
      <c r="M494" s="5">
        <v>248</v>
      </c>
      <c r="N494" s="11">
        <v>0.85965792249333994</v>
      </c>
    </row>
    <row r="495" spans="1:14" x14ac:dyDescent="0.2">
      <c r="A495" s="5">
        <v>173151</v>
      </c>
      <c r="B495" s="5">
        <v>826459</v>
      </c>
      <c r="C495" t="s">
        <v>413</v>
      </c>
      <c r="D495" t="s">
        <v>964</v>
      </c>
      <c r="E495" t="s">
        <v>65</v>
      </c>
      <c r="F495" t="s">
        <v>972</v>
      </c>
      <c r="G495" s="8">
        <v>91</v>
      </c>
      <c r="H495" s="5">
        <v>3</v>
      </c>
      <c r="I495">
        <v>241</v>
      </c>
      <c r="J495" s="7">
        <v>43640</v>
      </c>
      <c r="K495">
        <v>2.4900000000000002</v>
      </c>
      <c r="L495" s="5">
        <v>1</v>
      </c>
      <c r="M495" s="5">
        <v>287</v>
      </c>
      <c r="N495" s="11">
        <v>0.6992938393945991</v>
      </c>
    </row>
    <row r="496" spans="1:14" x14ac:dyDescent="0.2">
      <c r="A496" s="5">
        <v>173742</v>
      </c>
      <c r="B496" s="5">
        <v>829652</v>
      </c>
      <c r="C496" t="s">
        <v>445</v>
      </c>
      <c r="D496" t="s">
        <v>16</v>
      </c>
      <c r="E496" t="s">
        <v>444</v>
      </c>
      <c r="F496" t="s">
        <v>970</v>
      </c>
      <c r="G496" s="8">
        <v>400</v>
      </c>
      <c r="H496" s="5">
        <v>2</v>
      </c>
      <c r="I496">
        <v>105</v>
      </c>
      <c r="J496" s="7">
        <v>43639</v>
      </c>
      <c r="K496">
        <v>1.1299999999999999</v>
      </c>
      <c r="L496" s="5">
        <v>1</v>
      </c>
      <c r="M496" s="5">
        <v>304</v>
      </c>
      <c r="N496" s="11">
        <v>0.2177429249638686</v>
      </c>
    </row>
    <row r="497" spans="1:14" x14ac:dyDescent="0.2">
      <c r="A497" s="5">
        <v>174527</v>
      </c>
      <c r="B497" s="5">
        <v>833926</v>
      </c>
      <c r="C497" t="s">
        <v>195</v>
      </c>
      <c r="D497" t="s">
        <v>964</v>
      </c>
      <c r="E497" t="s">
        <v>69</v>
      </c>
      <c r="F497" t="s">
        <v>970</v>
      </c>
      <c r="G497" s="8">
        <v>150</v>
      </c>
      <c r="H497" s="5">
        <v>2</v>
      </c>
      <c r="I497">
        <v>11</v>
      </c>
      <c r="J497" s="7">
        <v>43401</v>
      </c>
      <c r="K497">
        <v>0.46</v>
      </c>
      <c r="L497" s="5">
        <v>1</v>
      </c>
      <c r="M497" s="5">
        <v>0</v>
      </c>
      <c r="N497" s="11">
        <v>0.22616664659266039</v>
      </c>
    </row>
    <row r="498" spans="1:14" x14ac:dyDescent="0.2">
      <c r="A498" s="5">
        <v>174966</v>
      </c>
      <c r="B498" s="5">
        <v>836168</v>
      </c>
      <c r="C498" t="s">
        <v>15</v>
      </c>
      <c r="D498" t="s">
        <v>16</v>
      </c>
      <c r="E498" t="s">
        <v>966</v>
      </c>
      <c r="F498" t="s">
        <v>970</v>
      </c>
      <c r="G498" s="8">
        <v>2000</v>
      </c>
      <c r="H498" s="5">
        <v>30</v>
      </c>
      <c r="I498">
        <v>30</v>
      </c>
      <c r="J498" s="7">
        <v>43225</v>
      </c>
      <c r="K498">
        <v>0.33</v>
      </c>
      <c r="L498" s="5">
        <v>11</v>
      </c>
      <c r="M498" s="5">
        <v>0</v>
      </c>
      <c r="N498" s="11">
        <v>0.81298882685594454</v>
      </c>
    </row>
    <row r="499" spans="1:14" x14ac:dyDescent="0.2">
      <c r="A499" s="5">
        <v>176135</v>
      </c>
      <c r="B499" s="5">
        <v>842125</v>
      </c>
      <c r="C499" t="s">
        <v>446</v>
      </c>
      <c r="D499" t="s">
        <v>964</v>
      </c>
      <c r="E499" t="s">
        <v>48</v>
      </c>
      <c r="F499" t="s">
        <v>970</v>
      </c>
      <c r="G499" s="8">
        <v>97</v>
      </c>
      <c r="H499" s="5">
        <v>3</v>
      </c>
      <c r="I499">
        <v>31</v>
      </c>
      <c r="J499" s="7">
        <v>43396</v>
      </c>
      <c r="K499">
        <v>0.32</v>
      </c>
      <c r="L499" s="5">
        <v>1</v>
      </c>
      <c r="M499" s="5">
        <v>193</v>
      </c>
      <c r="N499" s="11">
        <v>0.75154379314638609</v>
      </c>
    </row>
    <row r="500" spans="1:14" x14ac:dyDescent="0.2">
      <c r="A500" s="5">
        <v>176653</v>
      </c>
      <c r="B500" s="5">
        <v>844862</v>
      </c>
      <c r="C500" t="s">
        <v>148</v>
      </c>
      <c r="D500" t="s">
        <v>16</v>
      </c>
      <c r="E500" t="s">
        <v>61</v>
      </c>
      <c r="F500" t="s">
        <v>972</v>
      </c>
      <c r="G500" s="8">
        <v>100</v>
      </c>
      <c r="H500" s="5">
        <v>4</v>
      </c>
      <c r="I500">
        <v>49</v>
      </c>
      <c r="J500" s="7">
        <v>43592</v>
      </c>
      <c r="K500">
        <v>0.51</v>
      </c>
      <c r="L500" s="5">
        <v>2</v>
      </c>
      <c r="M500" s="5">
        <v>43</v>
      </c>
      <c r="N500" s="11">
        <v>0.27115092117549155</v>
      </c>
    </row>
    <row r="501" spans="1:14" x14ac:dyDescent="0.2">
      <c r="A501" s="5">
        <v>176962</v>
      </c>
      <c r="B501" s="5">
        <v>846309</v>
      </c>
      <c r="C501" t="s">
        <v>174</v>
      </c>
      <c r="D501" t="s">
        <v>964</v>
      </c>
      <c r="E501" t="s">
        <v>42</v>
      </c>
      <c r="F501" t="s">
        <v>970</v>
      </c>
      <c r="G501" s="8">
        <v>179</v>
      </c>
      <c r="H501" s="5">
        <v>4</v>
      </c>
      <c r="I501">
        <v>23</v>
      </c>
      <c r="J501" s="7">
        <v>43568</v>
      </c>
      <c r="K501">
        <v>0.24</v>
      </c>
      <c r="L501" s="5">
        <v>1</v>
      </c>
      <c r="M501" s="5">
        <v>25</v>
      </c>
      <c r="N501" s="11">
        <v>0.78577659268055366</v>
      </c>
    </row>
    <row r="502" spans="1:14" x14ac:dyDescent="0.2">
      <c r="A502" s="5">
        <v>177421</v>
      </c>
      <c r="B502" s="5">
        <v>848748</v>
      </c>
      <c r="C502" t="s">
        <v>447</v>
      </c>
      <c r="D502" t="s">
        <v>964</v>
      </c>
      <c r="E502" t="s">
        <v>65</v>
      </c>
      <c r="F502" t="s">
        <v>970</v>
      </c>
      <c r="G502" s="8">
        <v>500</v>
      </c>
      <c r="H502" s="5">
        <v>2</v>
      </c>
      <c r="I502">
        <v>20</v>
      </c>
      <c r="J502" s="7">
        <v>43640</v>
      </c>
      <c r="K502">
        <v>0.21</v>
      </c>
      <c r="L502" s="5">
        <v>2</v>
      </c>
      <c r="M502" s="5">
        <v>127</v>
      </c>
      <c r="N502" s="11">
        <v>0.90510252349405029</v>
      </c>
    </row>
    <row r="503" spans="1:14" x14ac:dyDescent="0.2">
      <c r="A503" s="5">
        <v>177495</v>
      </c>
      <c r="B503" s="5">
        <v>848960</v>
      </c>
      <c r="C503" t="s">
        <v>448</v>
      </c>
      <c r="D503" t="s">
        <v>16</v>
      </c>
      <c r="E503" t="s">
        <v>46</v>
      </c>
      <c r="F503" t="s">
        <v>970</v>
      </c>
      <c r="G503" s="8">
        <v>429</v>
      </c>
      <c r="H503" s="5">
        <v>10</v>
      </c>
      <c r="I503">
        <v>18</v>
      </c>
      <c r="J503" s="7">
        <v>43640</v>
      </c>
      <c r="K503">
        <v>0.9</v>
      </c>
      <c r="L503" s="5">
        <v>1</v>
      </c>
      <c r="M503" s="5">
        <v>0</v>
      </c>
      <c r="N503" s="11">
        <v>0.30214233624882303</v>
      </c>
    </row>
    <row r="504" spans="1:14" x14ac:dyDescent="0.2">
      <c r="A504" s="5">
        <v>177606</v>
      </c>
      <c r="B504" s="5">
        <v>849492</v>
      </c>
      <c r="C504" t="s">
        <v>449</v>
      </c>
      <c r="D504" t="s">
        <v>16</v>
      </c>
      <c r="E504" t="s">
        <v>91</v>
      </c>
      <c r="F504" t="s">
        <v>970</v>
      </c>
      <c r="G504" s="8">
        <v>189</v>
      </c>
      <c r="H504" s="5">
        <v>6</v>
      </c>
      <c r="I504">
        <v>90</v>
      </c>
      <c r="J504" s="7">
        <v>43639</v>
      </c>
      <c r="K504">
        <v>0.95</v>
      </c>
      <c r="L504" s="5">
        <v>1</v>
      </c>
      <c r="M504" s="5">
        <v>303</v>
      </c>
      <c r="N504" s="11">
        <v>0.23786412363383547</v>
      </c>
    </row>
    <row r="505" spans="1:14" x14ac:dyDescent="0.2">
      <c r="A505" s="5">
        <v>179670</v>
      </c>
      <c r="B505" s="5">
        <v>21475</v>
      </c>
      <c r="C505" t="s">
        <v>305</v>
      </c>
      <c r="D505" t="s">
        <v>16</v>
      </c>
      <c r="E505" t="s">
        <v>72</v>
      </c>
      <c r="F505" t="s">
        <v>972</v>
      </c>
      <c r="G505" s="8">
        <v>120</v>
      </c>
      <c r="H505" s="5">
        <v>2</v>
      </c>
      <c r="I505">
        <v>99</v>
      </c>
      <c r="J505" s="7">
        <v>43643</v>
      </c>
      <c r="K505">
        <v>1.04</v>
      </c>
      <c r="L505" s="5">
        <v>1</v>
      </c>
      <c r="M505" s="5">
        <v>345</v>
      </c>
      <c r="N505" s="11">
        <v>0.28289420513721186</v>
      </c>
    </row>
    <row r="506" spans="1:14" x14ac:dyDescent="0.2">
      <c r="A506" s="5">
        <v>179741</v>
      </c>
      <c r="B506" s="5">
        <v>314941</v>
      </c>
      <c r="C506" t="s">
        <v>240</v>
      </c>
      <c r="D506" t="s">
        <v>16</v>
      </c>
      <c r="E506" t="s">
        <v>393</v>
      </c>
      <c r="F506" t="s">
        <v>970</v>
      </c>
      <c r="G506" s="8">
        <v>300</v>
      </c>
      <c r="H506" s="5">
        <v>1</v>
      </c>
      <c r="I506">
        <v>6</v>
      </c>
      <c r="J506" s="7">
        <v>43644</v>
      </c>
      <c r="K506">
        <v>0.06</v>
      </c>
      <c r="L506" s="5">
        <v>3</v>
      </c>
      <c r="M506" s="5">
        <v>115</v>
      </c>
      <c r="N506" s="11">
        <v>0.44526578443974463</v>
      </c>
    </row>
    <row r="507" spans="1:14" x14ac:dyDescent="0.2">
      <c r="A507" s="5">
        <v>180507</v>
      </c>
      <c r="B507" s="5">
        <v>864735</v>
      </c>
      <c r="C507" t="s">
        <v>240</v>
      </c>
      <c r="D507" t="s">
        <v>82</v>
      </c>
      <c r="E507" t="s">
        <v>282</v>
      </c>
      <c r="F507" t="s">
        <v>970</v>
      </c>
      <c r="G507" s="8">
        <v>107</v>
      </c>
      <c r="H507" s="5">
        <v>30</v>
      </c>
      <c r="I507">
        <v>21</v>
      </c>
      <c r="J507" s="7">
        <v>43435</v>
      </c>
      <c r="K507">
        <v>0.22</v>
      </c>
      <c r="L507" s="5">
        <v>8</v>
      </c>
      <c r="M507" s="5">
        <v>200</v>
      </c>
      <c r="N507" s="11">
        <v>0.20578370459695094</v>
      </c>
    </row>
    <row r="508" spans="1:14" x14ac:dyDescent="0.2">
      <c r="A508" s="5">
        <v>180792</v>
      </c>
      <c r="B508" s="5">
        <v>864735</v>
      </c>
      <c r="C508" t="s">
        <v>450</v>
      </c>
      <c r="D508" t="s">
        <v>82</v>
      </c>
      <c r="E508" t="s">
        <v>282</v>
      </c>
      <c r="F508" t="s">
        <v>970</v>
      </c>
      <c r="G508" s="8">
        <v>95</v>
      </c>
      <c r="H508" s="5">
        <v>30</v>
      </c>
      <c r="I508">
        <v>24</v>
      </c>
      <c r="J508" s="7">
        <v>43559</v>
      </c>
      <c r="K508">
        <v>0.26</v>
      </c>
      <c r="L508" s="5">
        <v>8</v>
      </c>
      <c r="M508" s="5">
        <v>271</v>
      </c>
      <c r="N508" s="11">
        <v>0.63168928483333797</v>
      </c>
    </row>
    <row r="509" spans="1:14" x14ac:dyDescent="0.2">
      <c r="A509" s="5">
        <v>181972</v>
      </c>
      <c r="B509" s="5">
        <v>872121</v>
      </c>
      <c r="C509" t="s">
        <v>451</v>
      </c>
      <c r="D509" t="s">
        <v>16</v>
      </c>
      <c r="E509" t="s">
        <v>20</v>
      </c>
      <c r="F509" t="s">
        <v>970</v>
      </c>
      <c r="G509" s="8">
        <v>199</v>
      </c>
      <c r="H509" s="5">
        <v>2</v>
      </c>
      <c r="I509">
        <v>111</v>
      </c>
      <c r="J509" s="7">
        <v>43618</v>
      </c>
      <c r="K509">
        <v>1.17</v>
      </c>
      <c r="L509" s="5">
        <v>1</v>
      </c>
      <c r="M509" s="5">
        <v>12</v>
      </c>
      <c r="N509" s="11">
        <v>0.74604576294198466</v>
      </c>
    </row>
    <row r="510" spans="1:14" x14ac:dyDescent="0.2">
      <c r="A510" s="5">
        <v>182069</v>
      </c>
      <c r="B510" s="5">
        <v>39260</v>
      </c>
      <c r="C510" t="s">
        <v>452</v>
      </c>
      <c r="D510" t="s">
        <v>16</v>
      </c>
      <c r="E510" t="s">
        <v>24</v>
      </c>
      <c r="F510" t="s">
        <v>970</v>
      </c>
      <c r="G510" s="8">
        <v>120</v>
      </c>
      <c r="H510" s="5">
        <v>2</v>
      </c>
      <c r="I510">
        <v>86</v>
      </c>
      <c r="J510" s="7">
        <v>43636</v>
      </c>
      <c r="K510">
        <v>0.91</v>
      </c>
      <c r="L510" s="5">
        <v>1</v>
      </c>
      <c r="M510" s="5">
        <v>268</v>
      </c>
      <c r="N510" s="11">
        <v>0.34116993093120007</v>
      </c>
    </row>
    <row r="511" spans="1:14" x14ac:dyDescent="0.2">
      <c r="A511" s="5">
        <v>182095</v>
      </c>
      <c r="B511" s="5">
        <v>872805</v>
      </c>
      <c r="C511" t="s">
        <v>453</v>
      </c>
      <c r="D511" t="s">
        <v>16</v>
      </c>
      <c r="E511" t="s">
        <v>40</v>
      </c>
      <c r="F511" t="s">
        <v>970</v>
      </c>
      <c r="G511" s="8">
        <v>199</v>
      </c>
      <c r="H511" s="5">
        <v>15</v>
      </c>
      <c r="I511">
        <v>66</v>
      </c>
      <c r="J511" s="7">
        <v>43584</v>
      </c>
      <c r="K511">
        <v>0.69</v>
      </c>
      <c r="L511" s="5">
        <v>2</v>
      </c>
      <c r="M511" s="5">
        <v>89</v>
      </c>
      <c r="N511" s="11">
        <v>6.2673444028802483E-2</v>
      </c>
    </row>
    <row r="512" spans="1:14" x14ac:dyDescent="0.2">
      <c r="A512" s="5">
        <v>182177</v>
      </c>
      <c r="B512" s="5">
        <v>873273</v>
      </c>
      <c r="C512" t="s">
        <v>181</v>
      </c>
      <c r="D512" t="s">
        <v>205</v>
      </c>
      <c r="E512" t="s">
        <v>454</v>
      </c>
      <c r="F512" t="s">
        <v>970</v>
      </c>
      <c r="G512" s="8">
        <v>125</v>
      </c>
      <c r="H512" s="5">
        <v>2</v>
      </c>
      <c r="I512">
        <v>271</v>
      </c>
      <c r="J512" s="7">
        <v>43636</v>
      </c>
      <c r="K512">
        <v>2.84</v>
      </c>
      <c r="L512" s="5">
        <v>2</v>
      </c>
      <c r="M512" s="5">
        <v>347</v>
      </c>
      <c r="N512" s="11">
        <v>0.54695160699219381</v>
      </c>
    </row>
    <row r="513" spans="1:14" x14ac:dyDescent="0.2">
      <c r="A513" s="5">
        <v>182649</v>
      </c>
      <c r="B513" s="5">
        <v>876054</v>
      </c>
      <c r="C513" t="s">
        <v>160</v>
      </c>
      <c r="D513" t="s">
        <v>964</v>
      </c>
      <c r="E513" t="s">
        <v>42</v>
      </c>
      <c r="F513" t="s">
        <v>972</v>
      </c>
      <c r="G513" s="8">
        <v>70</v>
      </c>
      <c r="H513" s="5">
        <v>2</v>
      </c>
      <c r="I513">
        <v>227</v>
      </c>
      <c r="J513" s="7">
        <v>43634</v>
      </c>
      <c r="K513">
        <v>2.4</v>
      </c>
      <c r="L513" s="5">
        <v>1</v>
      </c>
      <c r="M513" s="5">
        <v>37</v>
      </c>
      <c r="N513" s="11">
        <v>9.7221956947246224E-2</v>
      </c>
    </row>
    <row r="514" spans="1:14" x14ac:dyDescent="0.2">
      <c r="A514" s="5">
        <v>185266</v>
      </c>
      <c r="B514" s="5">
        <v>889106</v>
      </c>
      <c r="C514" t="s">
        <v>455</v>
      </c>
      <c r="D514" t="s">
        <v>964</v>
      </c>
      <c r="E514" t="s">
        <v>42</v>
      </c>
      <c r="F514" t="s">
        <v>972</v>
      </c>
      <c r="G514" s="8">
        <v>75</v>
      </c>
      <c r="H514" s="5">
        <v>4</v>
      </c>
      <c r="I514">
        <v>80</v>
      </c>
      <c r="J514" s="7">
        <v>43652</v>
      </c>
      <c r="K514">
        <v>1.55</v>
      </c>
      <c r="L514" s="5">
        <v>1</v>
      </c>
      <c r="M514" s="5">
        <v>0</v>
      </c>
      <c r="N514" s="11">
        <v>0.46239731811584839</v>
      </c>
    </row>
    <row r="515" spans="1:14" x14ac:dyDescent="0.2">
      <c r="A515" s="5">
        <v>187488</v>
      </c>
      <c r="B515" s="5">
        <v>871727</v>
      </c>
      <c r="C515" t="s">
        <v>456</v>
      </c>
      <c r="D515" t="s">
        <v>16</v>
      </c>
      <c r="E515" t="s">
        <v>40</v>
      </c>
      <c r="F515" t="s">
        <v>972</v>
      </c>
      <c r="G515" s="8">
        <v>100</v>
      </c>
      <c r="H515" s="5">
        <v>30</v>
      </c>
      <c r="I515">
        <v>5</v>
      </c>
      <c r="J515" s="7">
        <v>43437</v>
      </c>
      <c r="K515">
        <v>7.0000000000000007E-2</v>
      </c>
      <c r="L515" s="5">
        <v>1</v>
      </c>
      <c r="M515" s="5">
        <v>359</v>
      </c>
      <c r="N515" s="11">
        <v>8.356780694640864E-2</v>
      </c>
    </row>
    <row r="516" spans="1:14" x14ac:dyDescent="0.2">
      <c r="A516" s="5">
        <v>187566</v>
      </c>
      <c r="B516" s="5">
        <v>279078</v>
      </c>
      <c r="C516" t="s">
        <v>107</v>
      </c>
      <c r="D516" t="s">
        <v>964</v>
      </c>
      <c r="E516" t="s">
        <v>28</v>
      </c>
      <c r="F516" t="s">
        <v>970</v>
      </c>
      <c r="G516" s="8">
        <v>99</v>
      </c>
      <c r="H516" s="5">
        <v>2</v>
      </c>
      <c r="I516">
        <v>187</v>
      </c>
      <c r="J516" s="7">
        <v>43626</v>
      </c>
      <c r="K516">
        <v>1.97</v>
      </c>
      <c r="L516" s="5">
        <v>2</v>
      </c>
      <c r="M516" s="5">
        <v>287</v>
      </c>
      <c r="N516" s="11">
        <v>0.22320980914400712</v>
      </c>
    </row>
    <row r="517" spans="1:14" x14ac:dyDescent="0.2">
      <c r="A517" s="5">
        <v>187986</v>
      </c>
      <c r="B517" s="5">
        <v>904833</v>
      </c>
      <c r="C517" t="s">
        <v>457</v>
      </c>
      <c r="D517" t="s">
        <v>16</v>
      </c>
      <c r="E517" t="s">
        <v>46</v>
      </c>
      <c r="F517" t="s">
        <v>970</v>
      </c>
      <c r="G517" s="8">
        <v>250</v>
      </c>
      <c r="H517" s="5">
        <v>1</v>
      </c>
      <c r="I517">
        <v>2</v>
      </c>
      <c r="J517" s="7">
        <v>42244</v>
      </c>
      <c r="K517">
        <v>0.02</v>
      </c>
      <c r="L517" s="5">
        <v>1</v>
      </c>
      <c r="M517" s="5">
        <v>0</v>
      </c>
      <c r="N517" s="11">
        <v>0.7247266679231259</v>
      </c>
    </row>
    <row r="518" spans="1:14" x14ac:dyDescent="0.2">
      <c r="A518" s="5">
        <v>188146</v>
      </c>
      <c r="B518" s="5">
        <v>906200</v>
      </c>
      <c r="C518" t="s">
        <v>458</v>
      </c>
      <c r="D518" t="s">
        <v>964</v>
      </c>
      <c r="E518" t="s">
        <v>42</v>
      </c>
      <c r="F518" t="s">
        <v>970</v>
      </c>
      <c r="G518" s="8">
        <v>350</v>
      </c>
      <c r="H518" s="5">
        <v>6</v>
      </c>
      <c r="I518">
        <v>1</v>
      </c>
      <c r="J518" s="7">
        <v>42370</v>
      </c>
      <c r="K518">
        <v>0.02</v>
      </c>
      <c r="L518" s="5">
        <v>1</v>
      </c>
      <c r="M518" s="5">
        <v>233</v>
      </c>
      <c r="N518" s="11">
        <v>0.12874350287458181</v>
      </c>
    </row>
    <row r="519" spans="1:14" x14ac:dyDescent="0.2">
      <c r="A519" s="5">
        <v>188661</v>
      </c>
      <c r="B519" s="5">
        <v>909146</v>
      </c>
      <c r="C519" t="s">
        <v>259</v>
      </c>
      <c r="D519" t="s">
        <v>964</v>
      </c>
      <c r="E519" t="s">
        <v>102</v>
      </c>
      <c r="F519" t="s">
        <v>970</v>
      </c>
      <c r="G519" s="8">
        <v>170</v>
      </c>
      <c r="H519" s="5">
        <v>3</v>
      </c>
      <c r="I519">
        <v>67</v>
      </c>
      <c r="J519" s="7">
        <v>43393</v>
      </c>
      <c r="K519">
        <v>0.7</v>
      </c>
      <c r="L519" s="5">
        <v>1</v>
      </c>
      <c r="M519" s="5">
        <v>129</v>
      </c>
      <c r="N519" s="11">
        <v>0.2778657593793048</v>
      </c>
    </row>
    <row r="520" spans="1:14" x14ac:dyDescent="0.2">
      <c r="A520" s="5">
        <v>188674</v>
      </c>
      <c r="B520" s="5">
        <v>909234</v>
      </c>
      <c r="C520" t="s">
        <v>183</v>
      </c>
      <c r="D520" t="s">
        <v>16</v>
      </c>
      <c r="E520" t="s">
        <v>61</v>
      </c>
      <c r="F520" t="s">
        <v>970</v>
      </c>
      <c r="G520" s="8">
        <v>165</v>
      </c>
      <c r="H520" s="5">
        <v>1</v>
      </c>
      <c r="I520">
        <v>63</v>
      </c>
      <c r="J520" s="7">
        <v>43112</v>
      </c>
      <c r="K520">
        <v>0.68</v>
      </c>
      <c r="L520" s="5">
        <v>1</v>
      </c>
      <c r="M520" s="5">
        <v>0</v>
      </c>
      <c r="N520" s="11">
        <v>0.72638544540437322</v>
      </c>
    </row>
    <row r="521" spans="1:14" x14ac:dyDescent="0.2">
      <c r="A521" s="5">
        <v>189135</v>
      </c>
      <c r="B521" s="5">
        <v>179020</v>
      </c>
      <c r="C521" t="s">
        <v>291</v>
      </c>
      <c r="D521" t="s">
        <v>16</v>
      </c>
      <c r="E521" t="s">
        <v>965</v>
      </c>
      <c r="F521" t="s">
        <v>972</v>
      </c>
      <c r="G521" s="8">
        <v>99</v>
      </c>
      <c r="H521" s="5">
        <v>1</v>
      </c>
      <c r="I521">
        <v>89</v>
      </c>
      <c r="J521" s="7">
        <v>43647</v>
      </c>
      <c r="K521">
        <v>1</v>
      </c>
      <c r="L521" s="5">
        <v>1</v>
      </c>
      <c r="M521" s="5">
        <v>353</v>
      </c>
      <c r="N521" s="11">
        <v>0.33394266810810169</v>
      </c>
    </row>
    <row r="522" spans="1:14" x14ac:dyDescent="0.2">
      <c r="A522" s="5">
        <v>189181</v>
      </c>
      <c r="B522" s="5">
        <v>912541</v>
      </c>
      <c r="C522" t="s">
        <v>459</v>
      </c>
      <c r="D522" t="s">
        <v>16</v>
      </c>
      <c r="E522" t="s">
        <v>46</v>
      </c>
      <c r="F522" t="s">
        <v>972</v>
      </c>
      <c r="G522" s="8">
        <v>255</v>
      </c>
      <c r="H522" s="5">
        <v>4</v>
      </c>
      <c r="I522">
        <v>1</v>
      </c>
      <c r="J522" s="7">
        <v>41749</v>
      </c>
      <c r="K522">
        <v>0.02</v>
      </c>
      <c r="L522" s="5">
        <v>1</v>
      </c>
      <c r="M522" s="5">
        <v>365</v>
      </c>
      <c r="N522" s="11">
        <v>0.20307254344311276</v>
      </c>
    </row>
    <row r="523" spans="1:14" x14ac:dyDescent="0.2">
      <c r="A523" s="5">
        <v>189732</v>
      </c>
      <c r="B523" s="5">
        <v>489400</v>
      </c>
      <c r="C523" t="s">
        <v>461</v>
      </c>
      <c r="D523" t="s">
        <v>964</v>
      </c>
      <c r="E523" t="s">
        <v>460</v>
      </c>
      <c r="F523" t="s">
        <v>970</v>
      </c>
      <c r="G523" s="8">
        <v>169</v>
      </c>
      <c r="H523" s="5">
        <v>3</v>
      </c>
      <c r="I523">
        <v>177</v>
      </c>
      <c r="J523" s="7">
        <v>43645</v>
      </c>
      <c r="K523">
        <v>1.86</v>
      </c>
      <c r="L523" s="5">
        <v>1</v>
      </c>
      <c r="M523" s="5">
        <v>297</v>
      </c>
      <c r="N523" s="11">
        <v>0.83348875904349184</v>
      </c>
    </row>
    <row r="524" spans="1:14" x14ac:dyDescent="0.2">
      <c r="A524" s="5">
        <v>189787</v>
      </c>
      <c r="B524" s="5">
        <v>915640</v>
      </c>
      <c r="C524" t="s">
        <v>462</v>
      </c>
      <c r="D524" t="s">
        <v>964</v>
      </c>
      <c r="E524" t="s">
        <v>48</v>
      </c>
      <c r="F524" t="s">
        <v>970</v>
      </c>
      <c r="G524" s="8">
        <v>99</v>
      </c>
      <c r="H524" s="5">
        <v>4</v>
      </c>
      <c r="I524">
        <v>90</v>
      </c>
      <c r="J524" s="7">
        <v>43646</v>
      </c>
      <c r="K524">
        <v>0.94</v>
      </c>
      <c r="L524" s="5">
        <v>1</v>
      </c>
      <c r="M524" s="5">
        <v>56</v>
      </c>
      <c r="N524" s="11">
        <v>0.75208053062498637</v>
      </c>
    </row>
    <row r="525" spans="1:14" x14ac:dyDescent="0.2">
      <c r="A525" s="5">
        <v>190267</v>
      </c>
      <c r="B525" s="5">
        <v>918866</v>
      </c>
      <c r="C525" t="s">
        <v>463</v>
      </c>
      <c r="D525" t="s">
        <v>16</v>
      </c>
      <c r="E525" t="s">
        <v>100</v>
      </c>
      <c r="F525" t="s">
        <v>970</v>
      </c>
      <c r="G525" s="8">
        <v>169</v>
      </c>
      <c r="H525" s="5">
        <v>7</v>
      </c>
      <c r="I525">
        <v>39</v>
      </c>
      <c r="J525" s="7">
        <v>43653</v>
      </c>
      <c r="K525">
        <v>0.41</v>
      </c>
      <c r="L525" s="5">
        <v>1</v>
      </c>
      <c r="M525" s="5">
        <v>44</v>
      </c>
      <c r="N525" s="11">
        <v>0.43495303738100133</v>
      </c>
    </row>
    <row r="526" spans="1:14" x14ac:dyDescent="0.2">
      <c r="A526" s="5">
        <v>190542</v>
      </c>
      <c r="B526" s="5">
        <v>920542</v>
      </c>
      <c r="C526" t="s">
        <v>182</v>
      </c>
      <c r="D526" t="s">
        <v>964</v>
      </c>
      <c r="E526" t="s">
        <v>28</v>
      </c>
      <c r="F526" t="s">
        <v>970</v>
      </c>
      <c r="G526" s="8">
        <v>160</v>
      </c>
      <c r="H526" s="5">
        <v>3</v>
      </c>
      <c r="I526">
        <v>42</v>
      </c>
      <c r="J526" s="7">
        <v>43603</v>
      </c>
      <c r="K526">
        <v>0.44</v>
      </c>
      <c r="L526" s="5">
        <v>1</v>
      </c>
      <c r="M526" s="5">
        <v>355</v>
      </c>
      <c r="N526" s="11">
        <v>0.64356085147794628</v>
      </c>
    </row>
    <row r="527" spans="1:14" x14ac:dyDescent="0.2">
      <c r="A527" s="5">
        <v>190968</v>
      </c>
      <c r="B527" s="5">
        <v>922922</v>
      </c>
      <c r="C527" t="s">
        <v>464</v>
      </c>
      <c r="D527" t="s">
        <v>964</v>
      </c>
      <c r="E527" t="s">
        <v>102</v>
      </c>
      <c r="F527" t="s">
        <v>970</v>
      </c>
      <c r="G527" s="8">
        <v>215</v>
      </c>
      <c r="H527" s="5">
        <v>3</v>
      </c>
      <c r="I527">
        <v>33</v>
      </c>
      <c r="J527" s="7">
        <v>43593</v>
      </c>
      <c r="K527">
        <v>0.35</v>
      </c>
      <c r="L527" s="5">
        <v>1</v>
      </c>
      <c r="M527" s="5">
        <v>156</v>
      </c>
      <c r="N527" s="11">
        <v>0.27127446751474316</v>
      </c>
    </row>
    <row r="528" spans="1:14" x14ac:dyDescent="0.2">
      <c r="A528" s="5">
        <v>190974</v>
      </c>
      <c r="B528" s="5">
        <v>874471</v>
      </c>
      <c r="C528" t="s">
        <v>465</v>
      </c>
      <c r="D528" t="s">
        <v>964</v>
      </c>
      <c r="E528" t="s">
        <v>52</v>
      </c>
      <c r="F528" t="s">
        <v>970</v>
      </c>
      <c r="G528" s="8">
        <v>130</v>
      </c>
      <c r="H528" s="5">
        <v>3</v>
      </c>
      <c r="I528">
        <v>179</v>
      </c>
      <c r="J528" s="7">
        <v>43614</v>
      </c>
      <c r="K528">
        <v>2.02</v>
      </c>
      <c r="L528" s="5">
        <v>1</v>
      </c>
      <c r="M528" s="5">
        <v>273</v>
      </c>
      <c r="N528" s="11">
        <v>0.58856989744712074</v>
      </c>
    </row>
    <row r="529" spans="1:14" x14ac:dyDescent="0.2">
      <c r="A529" s="5">
        <v>191075</v>
      </c>
      <c r="B529" s="5">
        <v>923915</v>
      </c>
      <c r="C529" t="s">
        <v>466</v>
      </c>
      <c r="D529" t="s">
        <v>16</v>
      </c>
      <c r="E529" t="s">
        <v>61</v>
      </c>
      <c r="F529" t="s">
        <v>972</v>
      </c>
      <c r="G529" s="8">
        <v>110</v>
      </c>
      <c r="H529" s="5">
        <v>3</v>
      </c>
      <c r="I529">
        <v>81</v>
      </c>
      <c r="J529" s="7">
        <v>43552</v>
      </c>
      <c r="K529">
        <v>0.85</v>
      </c>
      <c r="L529" s="5">
        <v>2</v>
      </c>
      <c r="M529" s="5">
        <v>274</v>
      </c>
      <c r="N529" s="11">
        <v>0.59280010092617397</v>
      </c>
    </row>
    <row r="530" spans="1:14" x14ac:dyDescent="0.2">
      <c r="A530" s="5">
        <v>193105</v>
      </c>
      <c r="B530" s="5">
        <v>936114</v>
      </c>
      <c r="C530" t="s">
        <v>467</v>
      </c>
      <c r="D530" t="s">
        <v>16</v>
      </c>
      <c r="E530" t="s">
        <v>965</v>
      </c>
      <c r="F530" t="s">
        <v>972</v>
      </c>
      <c r="G530" s="8">
        <v>150</v>
      </c>
      <c r="H530" s="5">
        <v>28</v>
      </c>
      <c r="I530">
        <v>43</v>
      </c>
      <c r="J530" s="7">
        <v>43645</v>
      </c>
      <c r="K530">
        <v>0.45</v>
      </c>
      <c r="L530" s="5">
        <v>2</v>
      </c>
      <c r="M530" s="5">
        <v>258</v>
      </c>
      <c r="N530" s="11">
        <v>0.42579691262658925</v>
      </c>
    </row>
    <row r="531" spans="1:14" x14ac:dyDescent="0.2">
      <c r="A531" s="5">
        <v>193333</v>
      </c>
      <c r="B531" s="5">
        <v>302936</v>
      </c>
      <c r="C531" t="s">
        <v>452</v>
      </c>
      <c r="D531" t="s">
        <v>964</v>
      </c>
      <c r="E531" t="s">
        <v>42</v>
      </c>
      <c r="F531" t="s">
        <v>972</v>
      </c>
      <c r="G531" s="8">
        <v>65</v>
      </c>
      <c r="H531" s="5">
        <v>30</v>
      </c>
      <c r="I531">
        <v>52</v>
      </c>
      <c r="J531" s="7">
        <v>43404</v>
      </c>
      <c r="K531">
        <v>0.54</v>
      </c>
      <c r="L531" s="5">
        <v>1</v>
      </c>
      <c r="M531" s="5">
        <v>276</v>
      </c>
      <c r="N531" s="11">
        <v>0.36882918132475906</v>
      </c>
    </row>
    <row r="532" spans="1:14" x14ac:dyDescent="0.2">
      <c r="A532" s="5">
        <v>193393</v>
      </c>
      <c r="B532" s="5">
        <v>938056</v>
      </c>
      <c r="C532" t="s">
        <v>468</v>
      </c>
      <c r="D532" t="s">
        <v>82</v>
      </c>
      <c r="E532" t="s">
        <v>193</v>
      </c>
      <c r="F532" t="s">
        <v>972</v>
      </c>
      <c r="G532" s="8">
        <v>75</v>
      </c>
      <c r="H532" s="5">
        <v>2</v>
      </c>
      <c r="I532">
        <v>160</v>
      </c>
      <c r="J532" s="7">
        <v>43641</v>
      </c>
      <c r="K532">
        <v>1.68</v>
      </c>
      <c r="L532" s="5">
        <v>1</v>
      </c>
      <c r="M532" s="5">
        <v>65</v>
      </c>
      <c r="N532" s="11">
        <v>0.24800776393654456</v>
      </c>
    </row>
    <row r="533" spans="1:14" x14ac:dyDescent="0.2">
      <c r="A533" s="5">
        <v>193853</v>
      </c>
      <c r="B533" s="5">
        <v>48599</v>
      </c>
      <c r="C533" t="s">
        <v>469</v>
      </c>
      <c r="D533" t="s">
        <v>16</v>
      </c>
      <c r="E533" t="s">
        <v>46</v>
      </c>
      <c r="F533" t="s">
        <v>970</v>
      </c>
      <c r="G533" s="8">
        <v>149</v>
      </c>
      <c r="H533" s="5">
        <v>6</v>
      </c>
      <c r="I533">
        <v>23</v>
      </c>
      <c r="J533" s="7">
        <v>43241</v>
      </c>
      <c r="K533">
        <v>0.27</v>
      </c>
      <c r="L533" s="5">
        <v>2</v>
      </c>
      <c r="M533" s="5">
        <v>0</v>
      </c>
      <c r="N533" s="11">
        <v>0.88335898211040154</v>
      </c>
    </row>
    <row r="534" spans="1:14" x14ac:dyDescent="0.2">
      <c r="A534" s="5">
        <v>194154</v>
      </c>
      <c r="B534" s="5">
        <v>936830</v>
      </c>
      <c r="C534" t="s">
        <v>470</v>
      </c>
      <c r="D534" t="s">
        <v>16</v>
      </c>
      <c r="E534" t="s">
        <v>966</v>
      </c>
      <c r="F534" t="s">
        <v>972</v>
      </c>
      <c r="G534" s="8">
        <v>89</v>
      </c>
      <c r="H534" s="5">
        <v>6</v>
      </c>
      <c r="I534">
        <v>35</v>
      </c>
      <c r="J534" s="7">
        <v>42904</v>
      </c>
      <c r="K534">
        <v>0.37</v>
      </c>
      <c r="L534" s="5">
        <v>1</v>
      </c>
      <c r="M534" s="5">
        <v>180</v>
      </c>
      <c r="N534" s="11">
        <v>0.37234654609092144</v>
      </c>
    </row>
    <row r="535" spans="1:14" x14ac:dyDescent="0.2">
      <c r="A535" s="5">
        <v>195123</v>
      </c>
      <c r="B535" s="5">
        <v>940724</v>
      </c>
      <c r="C535" t="s">
        <v>471</v>
      </c>
      <c r="D535" t="s">
        <v>16</v>
      </c>
      <c r="E535" t="s">
        <v>113</v>
      </c>
      <c r="F535" t="s">
        <v>972</v>
      </c>
      <c r="G535" s="8">
        <v>50</v>
      </c>
      <c r="H535" s="5">
        <v>1</v>
      </c>
      <c r="I535">
        <v>225</v>
      </c>
      <c r="J535" s="7">
        <v>43628</v>
      </c>
      <c r="K535">
        <v>2.35</v>
      </c>
      <c r="L535" s="5">
        <v>1</v>
      </c>
      <c r="M535" s="5">
        <v>343</v>
      </c>
      <c r="N535" s="11">
        <v>0.50576016485617081</v>
      </c>
    </row>
    <row r="536" spans="1:14" x14ac:dyDescent="0.2">
      <c r="A536" s="5">
        <v>195233</v>
      </c>
      <c r="B536" s="5">
        <v>949221</v>
      </c>
      <c r="C536" t="s">
        <v>471</v>
      </c>
      <c r="D536" t="s">
        <v>964</v>
      </c>
      <c r="E536" t="s">
        <v>80</v>
      </c>
      <c r="F536" t="s">
        <v>972</v>
      </c>
      <c r="G536" s="8">
        <v>43</v>
      </c>
      <c r="H536" s="5">
        <v>1</v>
      </c>
      <c r="I536">
        <v>401</v>
      </c>
      <c r="J536" s="7">
        <v>43650</v>
      </c>
      <c r="K536">
        <v>6.62</v>
      </c>
      <c r="L536" s="5">
        <v>2</v>
      </c>
      <c r="M536" s="5">
        <v>43</v>
      </c>
      <c r="N536" s="11">
        <v>0.2098343794053823</v>
      </c>
    </row>
    <row r="537" spans="1:14" x14ac:dyDescent="0.2">
      <c r="A537" s="5">
        <v>195240</v>
      </c>
      <c r="B537" s="5">
        <v>949221</v>
      </c>
      <c r="C537" t="s">
        <v>472</v>
      </c>
      <c r="D537" t="s">
        <v>964</v>
      </c>
      <c r="E537" t="s">
        <v>80</v>
      </c>
      <c r="F537" t="s">
        <v>972</v>
      </c>
      <c r="G537" s="8">
        <v>42</v>
      </c>
      <c r="H537" s="5">
        <v>1</v>
      </c>
      <c r="I537">
        <v>72</v>
      </c>
      <c r="J537" s="7">
        <v>43633</v>
      </c>
      <c r="K537">
        <v>0.84</v>
      </c>
      <c r="L537" s="5">
        <v>2</v>
      </c>
      <c r="M537" s="5">
        <v>96</v>
      </c>
      <c r="N537" s="11">
        <v>0.60630674094048953</v>
      </c>
    </row>
    <row r="538" spans="1:14" x14ac:dyDescent="0.2">
      <c r="A538" s="5">
        <v>195578</v>
      </c>
      <c r="B538" s="5">
        <v>304493</v>
      </c>
      <c r="C538" t="s">
        <v>473</v>
      </c>
      <c r="D538" t="s">
        <v>964</v>
      </c>
      <c r="E538" t="s">
        <v>42</v>
      </c>
      <c r="F538" t="s">
        <v>972</v>
      </c>
      <c r="G538" s="8">
        <v>85</v>
      </c>
      <c r="H538" s="5">
        <v>1</v>
      </c>
      <c r="I538">
        <v>46</v>
      </c>
      <c r="J538" s="7">
        <v>43464</v>
      </c>
      <c r="K538">
        <v>0.97</v>
      </c>
      <c r="L538" s="5">
        <v>1</v>
      </c>
      <c r="M538" s="5">
        <v>59</v>
      </c>
      <c r="N538" s="11">
        <v>0.12054698804472919</v>
      </c>
    </row>
    <row r="539" spans="1:14" x14ac:dyDescent="0.2">
      <c r="A539" s="5">
        <v>195971</v>
      </c>
      <c r="B539" s="5">
        <v>953279</v>
      </c>
      <c r="C539" t="s">
        <v>379</v>
      </c>
      <c r="D539" t="s">
        <v>964</v>
      </c>
      <c r="E539" t="s">
        <v>28</v>
      </c>
      <c r="F539" t="s">
        <v>970</v>
      </c>
      <c r="G539" s="8">
        <v>139</v>
      </c>
      <c r="H539" s="5">
        <v>3</v>
      </c>
      <c r="I539">
        <v>83</v>
      </c>
      <c r="J539" s="7">
        <v>43639</v>
      </c>
      <c r="K539">
        <v>1.19</v>
      </c>
      <c r="L539" s="5">
        <v>1</v>
      </c>
      <c r="M539" s="5">
        <v>255</v>
      </c>
      <c r="N539" s="11">
        <v>0.45194450338934977</v>
      </c>
    </row>
    <row r="540" spans="1:14" x14ac:dyDescent="0.2">
      <c r="A540" s="5">
        <v>195989</v>
      </c>
      <c r="B540" s="5">
        <v>611716</v>
      </c>
      <c r="C540" t="s">
        <v>328</v>
      </c>
      <c r="D540" t="s">
        <v>964</v>
      </c>
      <c r="E540" t="s">
        <v>52</v>
      </c>
      <c r="F540" t="s">
        <v>972</v>
      </c>
      <c r="G540" s="8">
        <v>105</v>
      </c>
      <c r="H540" s="5">
        <v>1</v>
      </c>
      <c r="I540">
        <v>211</v>
      </c>
      <c r="J540" s="7">
        <v>43631</v>
      </c>
      <c r="K540">
        <v>2.21</v>
      </c>
      <c r="L540" s="5">
        <v>2</v>
      </c>
      <c r="M540" s="5">
        <v>252</v>
      </c>
      <c r="N540" s="11">
        <v>0.27819601313180309</v>
      </c>
    </row>
    <row r="541" spans="1:14" x14ac:dyDescent="0.2">
      <c r="A541" s="5">
        <v>196010</v>
      </c>
      <c r="B541" s="5">
        <v>953565</v>
      </c>
      <c r="C541" t="s">
        <v>474</v>
      </c>
      <c r="D541" t="s">
        <v>964</v>
      </c>
      <c r="E541" t="s">
        <v>52</v>
      </c>
      <c r="F541" t="s">
        <v>970</v>
      </c>
      <c r="G541" s="8">
        <v>265</v>
      </c>
      <c r="H541" s="5">
        <v>5</v>
      </c>
      <c r="I541">
        <v>15</v>
      </c>
      <c r="J541" s="7">
        <v>42169</v>
      </c>
      <c r="K541">
        <v>0.16</v>
      </c>
      <c r="L541" s="5">
        <v>1</v>
      </c>
      <c r="M541" s="5">
        <v>0</v>
      </c>
      <c r="N541" s="11">
        <v>0.69125571054291002</v>
      </c>
    </row>
    <row r="542" spans="1:14" x14ac:dyDescent="0.2">
      <c r="A542" s="5">
        <v>197155</v>
      </c>
      <c r="B542" s="5">
        <v>960836</v>
      </c>
      <c r="C542" t="s">
        <v>475</v>
      </c>
      <c r="D542" t="s">
        <v>16</v>
      </c>
      <c r="E542" t="s">
        <v>965</v>
      </c>
      <c r="F542" t="s">
        <v>970</v>
      </c>
      <c r="G542" s="8">
        <v>149</v>
      </c>
      <c r="H542" s="5">
        <v>1</v>
      </c>
      <c r="I542">
        <v>122</v>
      </c>
      <c r="J542" s="7">
        <v>43639</v>
      </c>
      <c r="K542">
        <v>1.29</v>
      </c>
      <c r="L542" s="5">
        <v>1</v>
      </c>
      <c r="M542" s="5">
        <v>20</v>
      </c>
      <c r="N542" s="11">
        <v>0.84629322415084496</v>
      </c>
    </row>
    <row r="543" spans="1:14" x14ac:dyDescent="0.2">
      <c r="A543" s="5">
        <v>197753</v>
      </c>
      <c r="B543" s="5">
        <v>964482</v>
      </c>
      <c r="C543" t="s">
        <v>476</v>
      </c>
      <c r="D543" t="s">
        <v>16</v>
      </c>
      <c r="E543" t="s">
        <v>20</v>
      </c>
      <c r="F543" t="s">
        <v>972</v>
      </c>
      <c r="G543" s="8">
        <v>68</v>
      </c>
      <c r="H543" s="5">
        <v>2</v>
      </c>
      <c r="I543">
        <v>295</v>
      </c>
      <c r="J543" s="7">
        <v>43628</v>
      </c>
      <c r="K543">
        <v>3.9</v>
      </c>
      <c r="L543" s="5">
        <v>2</v>
      </c>
      <c r="M543" s="5">
        <v>188</v>
      </c>
      <c r="N543" s="11">
        <v>0.45674624226207738</v>
      </c>
    </row>
    <row r="544" spans="1:14" x14ac:dyDescent="0.2">
      <c r="A544" s="5">
        <v>197942</v>
      </c>
      <c r="B544" s="5">
        <v>289135</v>
      </c>
      <c r="C544" t="s">
        <v>477</v>
      </c>
      <c r="D544" t="s">
        <v>964</v>
      </c>
      <c r="E544" t="s">
        <v>28</v>
      </c>
      <c r="F544" t="s">
        <v>970</v>
      </c>
      <c r="G544" s="8">
        <v>99</v>
      </c>
      <c r="H544" s="5">
        <v>3</v>
      </c>
      <c r="I544">
        <v>207</v>
      </c>
      <c r="J544" s="7">
        <v>43653</v>
      </c>
      <c r="K544">
        <v>2.1800000000000002</v>
      </c>
      <c r="L544" s="5">
        <v>1</v>
      </c>
      <c r="M544" s="5">
        <v>304</v>
      </c>
      <c r="N544" s="11">
        <v>0.48644465075231691</v>
      </c>
    </row>
    <row r="545" spans="1:14" x14ac:dyDescent="0.2">
      <c r="A545" s="5">
        <v>199195</v>
      </c>
      <c r="B545" s="5">
        <v>971075</v>
      </c>
      <c r="C545" t="s">
        <v>478</v>
      </c>
      <c r="D545" t="s">
        <v>16</v>
      </c>
      <c r="E545" t="s">
        <v>20</v>
      </c>
      <c r="F545" t="s">
        <v>972</v>
      </c>
      <c r="G545" s="8">
        <v>75</v>
      </c>
      <c r="H545" s="5">
        <v>3</v>
      </c>
      <c r="I545">
        <v>50</v>
      </c>
      <c r="J545" s="7">
        <v>43554</v>
      </c>
      <c r="K545">
        <v>0.65</v>
      </c>
      <c r="L545" s="5">
        <v>2</v>
      </c>
      <c r="M545" s="5">
        <v>38</v>
      </c>
      <c r="N545" s="11">
        <v>0.74712225261043352</v>
      </c>
    </row>
    <row r="546" spans="1:14" x14ac:dyDescent="0.2">
      <c r="A546" s="5">
        <v>199312</v>
      </c>
      <c r="B546" s="5">
        <v>973438</v>
      </c>
      <c r="C546" t="s">
        <v>479</v>
      </c>
      <c r="D546" t="s">
        <v>964</v>
      </c>
      <c r="E546" t="s">
        <v>42</v>
      </c>
      <c r="F546" t="s">
        <v>972</v>
      </c>
      <c r="G546" s="8">
        <v>100</v>
      </c>
      <c r="H546" s="5">
        <v>2</v>
      </c>
      <c r="I546">
        <v>273</v>
      </c>
      <c r="J546" s="7">
        <v>43640</v>
      </c>
      <c r="K546">
        <v>2.85</v>
      </c>
      <c r="L546" s="5">
        <v>1</v>
      </c>
      <c r="M546" s="5">
        <v>254</v>
      </c>
      <c r="N546" s="11">
        <v>1.3110836923671987E-2</v>
      </c>
    </row>
    <row r="547" spans="1:14" x14ac:dyDescent="0.2">
      <c r="A547" s="5">
        <v>200645</v>
      </c>
      <c r="B547" s="5">
        <v>933378</v>
      </c>
      <c r="C547" t="s">
        <v>480</v>
      </c>
      <c r="D547" t="s">
        <v>16</v>
      </c>
      <c r="E547" t="s">
        <v>100</v>
      </c>
      <c r="F547" t="s">
        <v>971</v>
      </c>
      <c r="G547" s="8">
        <v>90</v>
      </c>
      <c r="H547" s="5">
        <v>1</v>
      </c>
      <c r="I547">
        <v>0</v>
      </c>
      <c r="J547" s="7" t="s">
        <v>951</v>
      </c>
      <c r="K547">
        <v>0</v>
      </c>
      <c r="L547" s="5">
        <v>1</v>
      </c>
      <c r="M547" s="5">
        <v>0</v>
      </c>
      <c r="N547" s="11">
        <v>0.71445396132497596</v>
      </c>
    </row>
    <row r="548" spans="1:14" x14ac:dyDescent="0.2">
      <c r="A548" s="5">
        <v>200955</v>
      </c>
      <c r="B548" s="5">
        <v>568325</v>
      </c>
      <c r="C548" t="s">
        <v>64</v>
      </c>
      <c r="D548" t="s">
        <v>16</v>
      </c>
      <c r="E548" t="s">
        <v>61</v>
      </c>
      <c r="F548" t="s">
        <v>970</v>
      </c>
      <c r="G548" s="8">
        <v>160</v>
      </c>
      <c r="H548" s="5">
        <v>30</v>
      </c>
      <c r="I548">
        <v>25</v>
      </c>
      <c r="J548" s="7">
        <v>43220</v>
      </c>
      <c r="K548">
        <v>0.26</v>
      </c>
      <c r="L548" s="5">
        <v>1</v>
      </c>
      <c r="M548" s="5">
        <v>46</v>
      </c>
      <c r="N548" s="11">
        <v>0.47235892264861001</v>
      </c>
    </row>
    <row r="549" spans="1:14" x14ac:dyDescent="0.2">
      <c r="A549" s="5">
        <v>201992</v>
      </c>
      <c r="B549" s="5">
        <v>988350</v>
      </c>
      <c r="C549" t="s">
        <v>481</v>
      </c>
      <c r="D549" t="s">
        <v>964</v>
      </c>
      <c r="E549" t="s">
        <v>52</v>
      </c>
      <c r="F549" t="s">
        <v>970</v>
      </c>
      <c r="G549" s="8">
        <v>190</v>
      </c>
      <c r="H549" s="5">
        <v>4</v>
      </c>
      <c r="I549">
        <v>105</v>
      </c>
      <c r="J549" s="7">
        <v>43596</v>
      </c>
      <c r="K549">
        <v>1.62</v>
      </c>
      <c r="L549" s="5">
        <v>1</v>
      </c>
      <c r="M549" s="5">
        <v>328</v>
      </c>
      <c r="N549" s="11">
        <v>0.15402312786198369</v>
      </c>
    </row>
    <row r="550" spans="1:14" x14ac:dyDescent="0.2">
      <c r="A550" s="5">
        <v>202273</v>
      </c>
      <c r="B550" s="5">
        <v>918087</v>
      </c>
      <c r="C550" t="s">
        <v>379</v>
      </c>
      <c r="D550" t="s">
        <v>964</v>
      </c>
      <c r="E550" t="s">
        <v>28</v>
      </c>
      <c r="F550" t="s">
        <v>972</v>
      </c>
      <c r="G550" s="8">
        <v>67</v>
      </c>
      <c r="H550" s="5">
        <v>4</v>
      </c>
      <c r="I550">
        <v>72</v>
      </c>
      <c r="J550" s="7">
        <v>42730</v>
      </c>
      <c r="K550">
        <v>0.76</v>
      </c>
      <c r="L550" s="5">
        <v>3</v>
      </c>
      <c r="M550" s="5">
        <v>0</v>
      </c>
      <c r="N550" s="11">
        <v>0.50842591200061882</v>
      </c>
    </row>
    <row r="551" spans="1:14" x14ac:dyDescent="0.2">
      <c r="A551" s="5">
        <v>203901</v>
      </c>
      <c r="B551" s="5">
        <v>1000477</v>
      </c>
      <c r="C551" t="s">
        <v>131</v>
      </c>
      <c r="D551" t="s">
        <v>16</v>
      </c>
      <c r="E551" t="s">
        <v>100</v>
      </c>
      <c r="F551" t="s">
        <v>970</v>
      </c>
      <c r="G551" s="8">
        <v>190</v>
      </c>
      <c r="H551" s="5">
        <v>1</v>
      </c>
      <c r="I551">
        <v>8</v>
      </c>
      <c r="J551" s="7">
        <v>42631</v>
      </c>
      <c r="K551">
        <v>0.08</v>
      </c>
      <c r="L551" s="5">
        <v>1</v>
      </c>
      <c r="M551" s="5">
        <v>0</v>
      </c>
      <c r="N551" s="11">
        <v>0.62748118463252234</v>
      </c>
    </row>
    <row r="552" spans="1:14" x14ac:dyDescent="0.2">
      <c r="A552" s="5">
        <v>204065</v>
      </c>
      <c r="B552" s="5">
        <v>51038</v>
      </c>
      <c r="C552" t="s">
        <v>482</v>
      </c>
      <c r="D552" t="s">
        <v>964</v>
      </c>
      <c r="E552" t="s">
        <v>22</v>
      </c>
      <c r="F552" t="s">
        <v>970</v>
      </c>
      <c r="G552" s="8">
        <v>248</v>
      </c>
      <c r="H552" s="5">
        <v>2</v>
      </c>
      <c r="I552">
        <v>58</v>
      </c>
      <c r="J552" s="7">
        <v>43620</v>
      </c>
      <c r="K552">
        <v>0.61</v>
      </c>
      <c r="L552" s="5">
        <v>6</v>
      </c>
      <c r="M552" s="5">
        <v>199</v>
      </c>
      <c r="N552" s="11">
        <v>1.6835568717536775E-2</v>
      </c>
    </row>
    <row r="553" spans="1:14" x14ac:dyDescent="0.2">
      <c r="A553" s="5">
        <v>204833</v>
      </c>
      <c r="B553" s="5">
        <v>903686</v>
      </c>
      <c r="C553" t="s">
        <v>347</v>
      </c>
      <c r="D553" t="s">
        <v>964</v>
      </c>
      <c r="E553" t="s">
        <v>42</v>
      </c>
      <c r="F553" t="s">
        <v>972</v>
      </c>
      <c r="G553" s="8">
        <v>100</v>
      </c>
      <c r="H553" s="5">
        <v>6</v>
      </c>
      <c r="I553">
        <v>8</v>
      </c>
      <c r="J553" s="7">
        <v>42264</v>
      </c>
      <c r="K553">
        <v>0.09</v>
      </c>
      <c r="L553" s="5">
        <v>1</v>
      </c>
      <c r="M553" s="5">
        <v>249</v>
      </c>
      <c r="N553" s="11">
        <v>0.99770087087386572</v>
      </c>
    </row>
    <row r="554" spans="1:14" x14ac:dyDescent="0.2">
      <c r="A554" s="5">
        <v>204959</v>
      </c>
      <c r="B554" s="5">
        <v>464506</v>
      </c>
      <c r="C554" t="s">
        <v>483</v>
      </c>
      <c r="D554" t="s">
        <v>16</v>
      </c>
      <c r="E554" t="s">
        <v>33</v>
      </c>
      <c r="F554" t="s">
        <v>972</v>
      </c>
      <c r="G554" s="8">
        <v>95</v>
      </c>
      <c r="H554" s="5">
        <v>3</v>
      </c>
      <c r="I554">
        <v>172</v>
      </c>
      <c r="J554" s="7">
        <v>43648</v>
      </c>
      <c r="K554">
        <v>1.84</v>
      </c>
      <c r="L554" s="5">
        <v>2</v>
      </c>
      <c r="M554" s="5">
        <v>64</v>
      </c>
      <c r="N554" s="11">
        <v>0.80040533749057485</v>
      </c>
    </row>
    <row r="555" spans="1:14" x14ac:dyDescent="0.2">
      <c r="A555" s="5">
        <v>205043</v>
      </c>
      <c r="B555" s="5">
        <v>1007558</v>
      </c>
      <c r="C555" t="s">
        <v>485</v>
      </c>
      <c r="D555" t="s">
        <v>16</v>
      </c>
      <c r="E555" t="s">
        <v>484</v>
      </c>
      <c r="F555" t="s">
        <v>972</v>
      </c>
      <c r="G555" s="8">
        <v>150</v>
      </c>
      <c r="H555" s="5">
        <v>1</v>
      </c>
      <c r="I555">
        <v>330</v>
      </c>
      <c r="J555" s="7">
        <v>43636</v>
      </c>
      <c r="K555">
        <v>7.14</v>
      </c>
      <c r="L555" s="5">
        <v>1</v>
      </c>
      <c r="M555" s="5">
        <v>111</v>
      </c>
      <c r="N555" s="11">
        <v>0.5127089953933549</v>
      </c>
    </row>
    <row r="556" spans="1:14" x14ac:dyDescent="0.2">
      <c r="A556" s="5">
        <v>205485</v>
      </c>
      <c r="B556" s="5">
        <v>1010242</v>
      </c>
      <c r="C556" t="s">
        <v>486</v>
      </c>
      <c r="D556" t="s">
        <v>964</v>
      </c>
      <c r="E556" t="s">
        <v>28</v>
      </c>
      <c r="F556" t="s">
        <v>970</v>
      </c>
      <c r="G556" s="8">
        <v>145</v>
      </c>
      <c r="H556" s="5">
        <v>3</v>
      </c>
      <c r="I556">
        <v>123</v>
      </c>
      <c r="J556" s="7">
        <v>43627</v>
      </c>
      <c r="K556">
        <v>1.29</v>
      </c>
      <c r="L556" s="5">
        <v>1</v>
      </c>
      <c r="M556" s="5">
        <v>287</v>
      </c>
      <c r="N556" s="11">
        <v>0.40819287121866676</v>
      </c>
    </row>
    <row r="557" spans="1:14" x14ac:dyDescent="0.2">
      <c r="A557" s="5">
        <v>205735</v>
      </c>
      <c r="B557" s="5">
        <v>1011426</v>
      </c>
      <c r="C557" t="s">
        <v>487</v>
      </c>
      <c r="D557" t="s">
        <v>964</v>
      </c>
      <c r="E557" t="s">
        <v>69</v>
      </c>
      <c r="F557" t="s">
        <v>972</v>
      </c>
      <c r="G557" s="8">
        <v>41</v>
      </c>
      <c r="H557" s="5">
        <v>2</v>
      </c>
      <c r="I557">
        <v>55</v>
      </c>
      <c r="J557" s="7">
        <v>43585</v>
      </c>
      <c r="K557">
        <v>0.59</v>
      </c>
      <c r="L557" s="5">
        <v>1</v>
      </c>
      <c r="M557" s="5">
        <v>286</v>
      </c>
      <c r="N557" s="11">
        <v>0.57417598851422258</v>
      </c>
    </row>
    <row r="558" spans="1:14" x14ac:dyDescent="0.2">
      <c r="A558" s="5">
        <v>205867</v>
      </c>
      <c r="B558" s="5">
        <v>1012691</v>
      </c>
      <c r="C558" t="s">
        <v>488</v>
      </c>
      <c r="D558" t="s">
        <v>964</v>
      </c>
      <c r="E558" t="s">
        <v>42</v>
      </c>
      <c r="F558" t="s">
        <v>970</v>
      </c>
      <c r="G558" s="8">
        <v>120</v>
      </c>
      <c r="H558" s="5">
        <v>4</v>
      </c>
      <c r="I558">
        <v>87</v>
      </c>
      <c r="J558" s="7">
        <v>43649</v>
      </c>
      <c r="K558">
        <v>0.99</v>
      </c>
      <c r="L558" s="5">
        <v>1</v>
      </c>
      <c r="M558" s="5">
        <v>263</v>
      </c>
      <c r="N558" s="11">
        <v>0.81256414151834888</v>
      </c>
    </row>
    <row r="559" spans="1:14" x14ac:dyDescent="0.2">
      <c r="A559" s="5">
        <v>206071</v>
      </c>
      <c r="B559" s="5">
        <v>12221</v>
      </c>
      <c r="C559" t="s">
        <v>490</v>
      </c>
      <c r="D559" t="s">
        <v>205</v>
      </c>
      <c r="E559" t="s">
        <v>489</v>
      </c>
      <c r="F559" t="s">
        <v>972</v>
      </c>
      <c r="G559" s="8">
        <v>50</v>
      </c>
      <c r="H559" s="5">
        <v>3</v>
      </c>
      <c r="I559">
        <v>258</v>
      </c>
      <c r="J559" s="7">
        <v>43641</v>
      </c>
      <c r="K559">
        <v>2.7</v>
      </c>
      <c r="L559" s="5">
        <v>2</v>
      </c>
      <c r="M559" s="5">
        <v>276</v>
      </c>
      <c r="N559" s="11">
        <v>0.71048795413420562</v>
      </c>
    </row>
    <row r="560" spans="1:14" x14ac:dyDescent="0.2">
      <c r="A560" s="5">
        <v>206316</v>
      </c>
      <c r="B560" s="5">
        <v>1014639</v>
      </c>
      <c r="C560" t="s">
        <v>491</v>
      </c>
      <c r="D560" t="s">
        <v>964</v>
      </c>
      <c r="E560" t="s">
        <v>44</v>
      </c>
      <c r="F560" t="s">
        <v>970</v>
      </c>
      <c r="G560" s="8">
        <v>157</v>
      </c>
      <c r="H560" s="5">
        <v>2</v>
      </c>
      <c r="I560">
        <v>4</v>
      </c>
      <c r="J560" s="7">
        <v>43339</v>
      </c>
      <c r="K560">
        <v>0.18</v>
      </c>
      <c r="L560" s="5">
        <v>1</v>
      </c>
      <c r="M560" s="5">
        <v>0</v>
      </c>
      <c r="N560" s="11">
        <v>0.2372426132523453</v>
      </c>
    </row>
    <row r="561" spans="1:14" x14ac:dyDescent="0.2">
      <c r="A561" s="5">
        <v>206772</v>
      </c>
      <c r="B561" s="5">
        <v>1017473</v>
      </c>
      <c r="C561" t="s">
        <v>492</v>
      </c>
      <c r="D561" t="s">
        <v>964</v>
      </c>
      <c r="E561" t="s">
        <v>42</v>
      </c>
      <c r="F561" t="s">
        <v>970</v>
      </c>
      <c r="G561" s="8">
        <v>195</v>
      </c>
      <c r="H561" s="5">
        <v>14</v>
      </c>
      <c r="I561">
        <v>31</v>
      </c>
      <c r="J561" s="7">
        <v>43611</v>
      </c>
      <c r="K561">
        <v>0.33</v>
      </c>
      <c r="L561" s="5">
        <v>1</v>
      </c>
      <c r="M561" s="5">
        <v>263</v>
      </c>
      <c r="N561" s="11">
        <v>0.74348724864507743</v>
      </c>
    </row>
    <row r="562" spans="1:14" x14ac:dyDescent="0.2">
      <c r="A562" s="5">
        <v>206957</v>
      </c>
      <c r="B562" s="5">
        <v>1018472</v>
      </c>
      <c r="C562" t="s">
        <v>494</v>
      </c>
      <c r="D562" t="s">
        <v>964</v>
      </c>
      <c r="E562" t="s">
        <v>493</v>
      </c>
      <c r="F562" t="s">
        <v>970</v>
      </c>
      <c r="G562" s="8">
        <v>70</v>
      </c>
      <c r="H562" s="5">
        <v>4</v>
      </c>
      <c r="I562">
        <v>128</v>
      </c>
      <c r="J562" s="7">
        <v>42689</v>
      </c>
      <c r="K562">
        <v>1.34</v>
      </c>
      <c r="L562" s="5">
        <v>2</v>
      </c>
      <c r="M562" s="5">
        <v>90</v>
      </c>
      <c r="N562" s="11">
        <v>0.50123634180417409</v>
      </c>
    </row>
    <row r="563" spans="1:14" x14ac:dyDescent="0.2">
      <c r="A563" s="5">
        <v>208148</v>
      </c>
      <c r="B563" s="5">
        <v>1024355</v>
      </c>
      <c r="C563" t="s">
        <v>495</v>
      </c>
      <c r="D563" t="s">
        <v>964</v>
      </c>
      <c r="E563" t="s">
        <v>42</v>
      </c>
      <c r="F563" t="s">
        <v>970</v>
      </c>
      <c r="G563" s="8">
        <v>185</v>
      </c>
      <c r="H563" s="5">
        <v>3</v>
      </c>
      <c r="I563">
        <v>14</v>
      </c>
      <c r="J563" s="7">
        <v>42247</v>
      </c>
      <c r="K563">
        <v>0.15</v>
      </c>
      <c r="L563" s="5">
        <v>1</v>
      </c>
      <c r="M563" s="5">
        <v>0</v>
      </c>
      <c r="N563" s="11">
        <v>0.92868558005030011</v>
      </c>
    </row>
    <row r="564" spans="1:14" x14ac:dyDescent="0.2">
      <c r="A564" s="5">
        <v>208889</v>
      </c>
      <c r="B564" s="5">
        <v>1029021</v>
      </c>
      <c r="C564" t="s">
        <v>496</v>
      </c>
      <c r="D564" t="s">
        <v>964</v>
      </c>
      <c r="E564" t="s">
        <v>28</v>
      </c>
      <c r="F564" t="s">
        <v>970</v>
      </c>
      <c r="G564" s="8">
        <v>145</v>
      </c>
      <c r="H564" s="5">
        <v>3</v>
      </c>
      <c r="I564">
        <v>30</v>
      </c>
      <c r="J564" s="7">
        <v>43640</v>
      </c>
      <c r="K564">
        <v>0.32</v>
      </c>
      <c r="L564" s="5">
        <v>3</v>
      </c>
      <c r="M564" s="5">
        <v>11</v>
      </c>
      <c r="N564" s="11">
        <v>0.54853976723341824</v>
      </c>
    </row>
    <row r="565" spans="1:14" x14ac:dyDescent="0.2">
      <c r="A565" s="5">
        <v>209310</v>
      </c>
      <c r="B565" s="5">
        <v>1031148</v>
      </c>
      <c r="C565" t="s">
        <v>279</v>
      </c>
      <c r="D565" t="s">
        <v>82</v>
      </c>
      <c r="E565" t="s">
        <v>193</v>
      </c>
      <c r="F565" t="s">
        <v>972</v>
      </c>
      <c r="G565" s="8">
        <v>50</v>
      </c>
      <c r="H565" s="5">
        <v>28</v>
      </c>
      <c r="I565">
        <v>258</v>
      </c>
      <c r="J565" s="7">
        <v>43613</v>
      </c>
      <c r="K565">
        <v>2.9</v>
      </c>
      <c r="L565" s="5">
        <v>1</v>
      </c>
      <c r="M565" s="5">
        <v>287</v>
      </c>
      <c r="N565" s="11">
        <v>0.47702000436973258</v>
      </c>
    </row>
    <row r="566" spans="1:14" x14ac:dyDescent="0.2">
      <c r="A566" s="5">
        <v>211078</v>
      </c>
      <c r="B566" s="5">
        <v>306739</v>
      </c>
      <c r="C566" t="s">
        <v>497</v>
      </c>
      <c r="D566" t="s">
        <v>964</v>
      </c>
      <c r="E566" t="s">
        <v>65</v>
      </c>
      <c r="F566" t="s">
        <v>970</v>
      </c>
      <c r="G566" s="8">
        <v>185</v>
      </c>
      <c r="H566" s="5">
        <v>3</v>
      </c>
      <c r="I566">
        <v>228</v>
      </c>
      <c r="J566" s="7">
        <v>43215</v>
      </c>
      <c r="K566">
        <v>2.39</v>
      </c>
      <c r="L566" s="5">
        <v>3</v>
      </c>
      <c r="M566" s="5">
        <v>1</v>
      </c>
      <c r="N566" s="11">
        <v>2.9410135574715279E-2</v>
      </c>
    </row>
    <row r="567" spans="1:14" x14ac:dyDescent="0.2">
      <c r="A567" s="5">
        <v>211974</v>
      </c>
      <c r="B567" s="5">
        <v>272730</v>
      </c>
      <c r="C567" t="s">
        <v>470</v>
      </c>
      <c r="D567" t="s">
        <v>16</v>
      </c>
      <c r="E567" t="s">
        <v>61</v>
      </c>
      <c r="F567" t="s">
        <v>970</v>
      </c>
      <c r="G567" s="8">
        <v>250</v>
      </c>
      <c r="H567" s="5">
        <v>1</v>
      </c>
      <c r="I567">
        <v>60</v>
      </c>
      <c r="J567" s="7">
        <v>43647</v>
      </c>
      <c r="K567">
        <v>0.65</v>
      </c>
      <c r="L567" s="5">
        <v>1</v>
      </c>
      <c r="M567" s="5">
        <v>0</v>
      </c>
      <c r="N567" s="11">
        <v>0.79638234633579008</v>
      </c>
    </row>
    <row r="568" spans="1:14" x14ac:dyDescent="0.2">
      <c r="A568" s="5">
        <v>212109</v>
      </c>
      <c r="B568" s="5">
        <v>666271</v>
      </c>
      <c r="C568" t="s">
        <v>498</v>
      </c>
      <c r="D568" t="s">
        <v>16</v>
      </c>
      <c r="E568" t="s">
        <v>40</v>
      </c>
      <c r="F568" t="s">
        <v>972</v>
      </c>
      <c r="G568" s="8">
        <v>80</v>
      </c>
      <c r="H568" s="5">
        <v>90</v>
      </c>
      <c r="I568">
        <v>9</v>
      </c>
      <c r="J568" s="7">
        <v>43646</v>
      </c>
      <c r="K568">
        <v>0.2</v>
      </c>
      <c r="L568" s="5">
        <v>1</v>
      </c>
      <c r="M568" s="5">
        <v>338</v>
      </c>
      <c r="N568" s="11">
        <v>0.44528164565619321</v>
      </c>
    </row>
    <row r="569" spans="1:14" x14ac:dyDescent="0.2">
      <c r="A569" s="5">
        <v>212178</v>
      </c>
      <c r="B569" s="5">
        <v>1094178</v>
      </c>
      <c r="C569" t="s">
        <v>107</v>
      </c>
      <c r="D569" t="s">
        <v>16</v>
      </c>
      <c r="E569" t="s">
        <v>484</v>
      </c>
      <c r="F569" t="s">
        <v>970</v>
      </c>
      <c r="G569" s="8">
        <v>230</v>
      </c>
      <c r="H569" s="5">
        <v>2</v>
      </c>
      <c r="I569">
        <v>179</v>
      </c>
      <c r="J569" s="7">
        <v>43635</v>
      </c>
      <c r="K569">
        <v>1.88</v>
      </c>
      <c r="L569" s="5">
        <v>1</v>
      </c>
      <c r="M569" s="5">
        <v>44</v>
      </c>
      <c r="N569" s="11">
        <v>0.7170134410348552</v>
      </c>
    </row>
    <row r="570" spans="1:14" x14ac:dyDescent="0.2">
      <c r="A570" s="5">
        <v>212544</v>
      </c>
      <c r="B570" s="5">
        <v>1096084</v>
      </c>
      <c r="C570" t="s">
        <v>499</v>
      </c>
      <c r="D570" t="s">
        <v>964</v>
      </c>
      <c r="E570" t="s">
        <v>146</v>
      </c>
      <c r="F570" t="s">
        <v>970</v>
      </c>
      <c r="G570" s="8">
        <v>100</v>
      </c>
      <c r="H570" s="5">
        <v>7</v>
      </c>
      <c r="I570">
        <v>9</v>
      </c>
      <c r="J570" s="7">
        <v>42544</v>
      </c>
      <c r="K570">
        <v>0.1</v>
      </c>
      <c r="L570" s="5">
        <v>1</v>
      </c>
      <c r="M570" s="5">
        <v>0</v>
      </c>
      <c r="N570" s="11">
        <v>1.2226566446611464E-2</v>
      </c>
    </row>
    <row r="571" spans="1:14" x14ac:dyDescent="0.2">
      <c r="A571" s="5">
        <v>213272</v>
      </c>
      <c r="B571" s="5">
        <v>293130</v>
      </c>
      <c r="C571" t="s">
        <v>500</v>
      </c>
      <c r="D571" t="s">
        <v>964</v>
      </c>
      <c r="E571" t="s">
        <v>69</v>
      </c>
      <c r="F571" t="s">
        <v>972</v>
      </c>
      <c r="G571" s="8">
        <v>40</v>
      </c>
      <c r="H571" s="5">
        <v>1</v>
      </c>
      <c r="I571">
        <v>1</v>
      </c>
      <c r="J571" s="7">
        <v>43576</v>
      </c>
      <c r="K571">
        <v>0.37</v>
      </c>
      <c r="L571" s="5">
        <v>1</v>
      </c>
      <c r="M571" s="5">
        <v>5</v>
      </c>
      <c r="N571" s="11">
        <v>0.42652175419222527</v>
      </c>
    </row>
    <row r="572" spans="1:14" x14ac:dyDescent="0.2">
      <c r="A572" s="5">
        <v>213330</v>
      </c>
      <c r="B572" s="5">
        <v>800223</v>
      </c>
      <c r="C572" t="s">
        <v>501</v>
      </c>
      <c r="D572" t="s">
        <v>16</v>
      </c>
      <c r="E572" t="s">
        <v>72</v>
      </c>
      <c r="F572" t="s">
        <v>972</v>
      </c>
      <c r="G572" s="8">
        <v>200</v>
      </c>
      <c r="H572" s="5">
        <v>30</v>
      </c>
      <c r="I572">
        <v>25</v>
      </c>
      <c r="J572" s="7">
        <v>43341</v>
      </c>
      <c r="K572">
        <v>0.49</v>
      </c>
      <c r="L572" s="5">
        <v>1</v>
      </c>
      <c r="M572" s="5">
        <v>0</v>
      </c>
      <c r="N572" s="11">
        <v>0.78026079945145388</v>
      </c>
    </row>
    <row r="573" spans="1:14" x14ac:dyDescent="0.2">
      <c r="A573" s="5">
        <v>214917</v>
      </c>
      <c r="B573" s="5">
        <v>1109658</v>
      </c>
      <c r="C573" t="s">
        <v>503</v>
      </c>
      <c r="D573" t="s">
        <v>201</v>
      </c>
      <c r="E573" t="s">
        <v>502</v>
      </c>
      <c r="F573" t="s">
        <v>972</v>
      </c>
      <c r="G573" s="8">
        <v>80</v>
      </c>
      <c r="H573" s="5">
        <v>2</v>
      </c>
      <c r="I573">
        <v>2</v>
      </c>
      <c r="J573" s="7">
        <v>43139</v>
      </c>
      <c r="K573">
        <v>0.05</v>
      </c>
      <c r="L573" s="5">
        <v>1</v>
      </c>
      <c r="M573" s="5">
        <v>158</v>
      </c>
      <c r="N573" s="11">
        <v>0.87497928976212158</v>
      </c>
    </row>
    <row r="574" spans="1:14" x14ac:dyDescent="0.2">
      <c r="A574" s="5">
        <v>215560</v>
      </c>
      <c r="B574" s="5">
        <v>1112560</v>
      </c>
      <c r="C574" t="s">
        <v>240</v>
      </c>
      <c r="D574" t="s">
        <v>964</v>
      </c>
      <c r="E574" t="s">
        <v>28</v>
      </c>
      <c r="F574" t="s">
        <v>972</v>
      </c>
      <c r="G574" s="8">
        <v>79</v>
      </c>
      <c r="H574" s="5">
        <v>3</v>
      </c>
      <c r="I574">
        <v>152</v>
      </c>
      <c r="J574" s="7">
        <v>43641</v>
      </c>
      <c r="K574">
        <v>1.6</v>
      </c>
      <c r="L574" s="5">
        <v>3</v>
      </c>
      <c r="M574" s="5">
        <v>192</v>
      </c>
      <c r="N574" s="11">
        <v>0.23235216445846707</v>
      </c>
    </row>
    <row r="575" spans="1:14" x14ac:dyDescent="0.2">
      <c r="A575" s="5">
        <v>215784</v>
      </c>
      <c r="B575" s="5">
        <v>864735</v>
      </c>
      <c r="C575" t="s">
        <v>504</v>
      </c>
      <c r="D575" t="s">
        <v>82</v>
      </c>
      <c r="E575" t="s">
        <v>83</v>
      </c>
      <c r="F575" t="s">
        <v>970</v>
      </c>
      <c r="G575" s="8">
        <v>95</v>
      </c>
      <c r="H575" s="5">
        <v>30</v>
      </c>
      <c r="I575">
        <v>24</v>
      </c>
      <c r="J575" s="7">
        <v>43555</v>
      </c>
      <c r="K575">
        <v>0.25</v>
      </c>
      <c r="L575" s="5">
        <v>8</v>
      </c>
      <c r="M575" s="5">
        <v>358</v>
      </c>
      <c r="N575" s="11">
        <v>0.4823623334939724</v>
      </c>
    </row>
    <row r="576" spans="1:14" x14ac:dyDescent="0.2">
      <c r="A576" s="5">
        <v>215907</v>
      </c>
      <c r="B576" s="5">
        <v>1114587</v>
      </c>
      <c r="C576" t="s">
        <v>505</v>
      </c>
      <c r="D576" t="s">
        <v>16</v>
      </c>
      <c r="E576" t="s">
        <v>966</v>
      </c>
      <c r="F576" t="s">
        <v>970</v>
      </c>
      <c r="G576" s="8">
        <v>300</v>
      </c>
      <c r="H576" s="5">
        <v>2</v>
      </c>
      <c r="I576">
        <v>45</v>
      </c>
      <c r="J576" s="7">
        <v>43577</v>
      </c>
      <c r="K576">
        <v>0.47</v>
      </c>
      <c r="L576" s="5">
        <v>3</v>
      </c>
      <c r="M576" s="5">
        <v>31</v>
      </c>
      <c r="N576" s="11">
        <v>0.10901111301417865</v>
      </c>
    </row>
    <row r="577" spans="1:14" x14ac:dyDescent="0.2">
      <c r="A577" s="5">
        <v>217580</v>
      </c>
      <c r="B577" s="5">
        <v>1121193</v>
      </c>
      <c r="C577" t="s">
        <v>507</v>
      </c>
      <c r="D577" t="s">
        <v>964</v>
      </c>
      <c r="E577" t="s">
        <v>506</v>
      </c>
      <c r="F577" t="s">
        <v>970</v>
      </c>
      <c r="G577" s="8">
        <v>100</v>
      </c>
      <c r="H577" s="5">
        <v>30</v>
      </c>
      <c r="I577">
        <v>7</v>
      </c>
      <c r="J577" s="7">
        <v>43418</v>
      </c>
      <c r="K577">
        <v>0.08</v>
      </c>
      <c r="L577" s="5">
        <v>1</v>
      </c>
      <c r="M577" s="5">
        <v>241</v>
      </c>
      <c r="N577" s="11">
        <v>0.24169748040589223</v>
      </c>
    </row>
    <row r="578" spans="1:14" x14ac:dyDescent="0.2">
      <c r="A578" s="5">
        <v>218358</v>
      </c>
      <c r="B578" s="5">
        <v>1129218</v>
      </c>
      <c r="C578" t="s">
        <v>508</v>
      </c>
      <c r="D578" t="s">
        <v>16</v>
      </c>
      <c r="E578" t="s">
        <v>20</v>
      </c>
      <c r="F578" t="s">
        <v>972</v>
      </c>
      <c r="G578" s="8">
        <v>80</v>
      </c>
      <c r="H578" s="5">
        <v>7</v>
      </c>
      <c r="I578">
        <v>19</v>
      </c>
      <c r="J578" s="7">
        <v>43619</v>
      </c>
      <c r="K578">
        <v>0.35</v>
      </c>
      <c r="L578" s="5">
        <v>1</v>
      </c>
      <c r="M578" s="5">
        <v>285</v>
      </c>
      <c r="N578" s="11">
        <v>1.4231282504450049E-2</v>
      </c>
    </row>
    <row r="579" spans="1:14" x14ac:dyDescent="0.2">
      <c r="A579" s="5">
        <v>219066</v>
      </c>
      <c r="B579" s="5">
        <v>447754</v>
      </c>
      <c r="C579" t="s">
        <v>418</v>
      </c>
      <c r="D579" t="s">
        <v>964</v>
      </c>
      <c r="E579" t="s">
        <v>509</v>
      </c>
      <c r="F579" t="s">
        <v>970</v>
      </c>
      <c r="G579" s="8">
        <v>110</v>
      </c>
      <c r="H579" s="5">
        <v>1</v>
      </c>
      <c r="I579">
        <v>24</v>
      </c>
      <c r="J579" s="7">
        <v>43484</v>
      </c>
      <c r="K579">
        <v>0.26</v>
      </c>
      <c r="L579" s="5">
        <v>1</v>
      </c>
      <c r="M579" s="5">
        <v>183</v>
      </c>
      <c r="N579" s="11">
        <v>0.68505296363424317</v>
      </c>
    </row>
    <row r="580" spans="1:14" x14ac:dyDescent="0.2">
      <c r="A580" s="5">
        <v>219482</v>
      </c>
      <c r="B580" s="5">
        <v>759583</v>
      </c>
      <c r="C580" t="s">
        <v>510</v>
      </c>
      <c r="D580" t="s">
        <v>964</v>
      </c>
      <c r="E580" t="s">
        <v>22</v>
      </c>
      <c r="F580" t="s">
        <v>970</v>
      </c>
      <c r="G580" s="8">
        <v>172</v>
      </c>
      <c r="H580" s="5">
        <v>4</v>
      </c>
      <c r="I580">
        <v>8</v>
      </c>
      <c r="J580" s="7">
        <v>43022</v>
      </c>
      <c r="K580">
        <v>0.09</v>
      </c>
      <c r="L580" s="5">
        <v>2</v>
      </c>
      <c r="M580" s="5">
        <v>189</v>
      </c>
      <c r="N580" s="11">
        <v>0.60591224275775346</v>
      </c>
    </row>
    <row r="581" spans="1:14" x14ac:dyDescent="0.2">
      <c r="A581" s="5">
        <v>219793</v>
      </c>
      <c r="B581" s="5">
        <v>1138692</v>
      </c>
      <c r="C581" t="s">
        <v>510</v>
      </c>
      <c r="D581" t="s">
        <v>16</v>
      </c>
      <c r="E581" t="s">
        <v>72</v>
      </c>
      <c r="F581" t="s">
        <v>970</v>
      </c>
      <c r="G581" s="8">
        <v>199</v>
      </c>
      <c r="H581" s="5">
        <v>1</v>
      </c>
      <c r="I581">
        <v>29</v>
      </c>
      <c r="J581" s="7">
        <v>42158</v>
      </c>
      <c r="K581">
        <v>0.31</v>
      </c>
      <c r="L581" s="5">
        <v>2</v>
      </c>
      <c r="M581" s="5">
        <v>162</v>
      </c>
      <c r="N581" s="11">
        <v>0.88483440642645383</v>
      </c>
    </row>
    <row r="582" spans="1:14" x14ac:dyDescent="0.2">
      <c r="A582" s="5">
        <v>219818</v>
      </c>
      <c r="B582" s="5">
        <v>1138692</v>
      </c>
      <c r="C582" t="s">
        <v>501</v>
      </c>
      <c r="D582" t="s">
        <v>16</v>
      </c>
      <c r="E582" t="s">
        <v>72</v>
      </c>
      <c r="F582" t="s">
        <v>970</v>
      </c>
      <c r="G582" s="8">
        <v>199</v>
      </c>
      <c r="H582" s="5">
        <v>1</v>
      </c>
      <c r="I582">
        <v>14</v>
      </c>
      <c r="J582" s="7">
        <v>42205</v>
      </c>
      <c r="K582">
        <v>0.15</v>
      </c>
      <c r="L582" s="5">
        <v>2</v>
      </c>
      <c r="M582" s="5">
        <v>158</v>
      </c>
      <c r="N582" s="11">
        <v>0.97687003753361845</v>
      </c>
    </row>
    <row r="583" spans="1:14" x14ac:dyDescent="0.2">
      <c r="A583" s="5">
        <v>219922</v>
      </c>
      <c r="B583" s="5">
        <v>1139574</v>
      </c>
      <c r="C583" t="s">
        <v>511</v>
      </c>
      <c r="D583" t="s">
        <v>16</v>
      </c>
      <c r="E583" t="s">
        <v>20</v>
      </c>
      <c r="F583" t="s">
        <v>972</v>
      </c>
      <c r="G583" s="8">
        <v>100</v>
      </c>
      <c r="H583" s="5">
        <v>1</v>
      </c>
      <c r="I583">
        <v>33</v>
      </c>
      <c r="J583" s="7">
        <v>43610</v>
      </c>
      <c r="K583">
        <v>0.38</v>
      </c>
      <c r="L583" s="5">
        <v>1</v>
      </c>
      <c r="M583" s="5">
        <v>84</v>
      </c>
      <c r="N583" s="11">
        <v>0.72201266150709309</v>
      </c>
    </row>
    <row r="584" spans="1:14" x14ac:dyDescent="0.2">
      <c r="A584" s="5">
        <v>220351</v>
      </c>
      <c r="B584" s="5">
        <v>921500</v>
      </c>
      <c r="C584" t="s">
        <v>481</v>
      </c>
      <c r="D584" t="s">
        <v>16</v>
      </c>
      <c r="E584" t="s">
        <v>20</v>
      </c>
      <c r="F584" t="s">
        <v>972</v>
      </c>
      <c r="G584" s="8">
        <v>55</v>
      </c>
      <c r="H584" s="5">
        <v>4</v>
      </c>
      <c r="I584">
        <v>99</v>
      </c>
      <c r="J584" s="7">
        <v>43524</v>
      </c>
      <c r="K584">
        <v>1.04</v>
      </c>
      <c r="L584" s="5">
        <v>1</v>
      </c>
      <c r="M584" s="5">
        <v>260</v>
      </c>
      <c r="N584" s="11">
        <v>0.51177904064251967</v>
      </c>
    </row>
    <row r="585" spans="1:14" x14ac:dyDescent="0.2">
      <c r="A585" s="5">
        <v>220563</v>
      </c>
      <c r="B585" s="5">
        <v>918087</v>
      </c>
      <c r="C585" t="s">
        <v>160</v>
      </c>
      <c r="D585" t="s">
        <v>964</v>
      </c>
      <c r="E585" t="s">
        <v>28</v>
      </c>
      <c r="F585" t="s">
        <v>972</v>
      </c>
      <c r="G585" s="8">
        <v>75</v>
      </c>
      <c r="H585" s="5">
        <v>3</v>
      </c>
      <c r="I585">
        <v>59</v>
      </c>
      <c r="J585" s="7">
        <v>42740</v>
      </c>
      <c r="K585">
        <v>0.62</v>
      </c>
      <c r="L585" s="5">
        <v>3</v>
      </c>
      <c r="M585" s="5">
        <v>0</v>
      </c>
      <c r="N585" s="11">
        <v>0.36120309008153306</v>
      </c>
    </row>
    <row r="586" spans="1:14" x14ac:dyDescent="0.2">
      <c r="A586" s="5">
        <v>220946</v>
      </c>
      <c r="B586" s="5">
        <v>1144415</v>
      </c>
      <c r="C586" t="s">
        <v>512</v>
      </c>
      <c r="D586" t="s">
        <v>16</v>
      </c>
      <c r="E586" t="s">
        <v>61</v>
      </c>
      <c r="F586" t="s">
        <v>970</v>
      </c>
      <c r="G586" s="8">
        <v>146</v>
      </c>
      <c r="H586" s="5">
        <v>3</v>
      </c>
      <c r="I586">
        <v>142</v>
      </c>
      <c r="J586" s="7">
        <v>43632</v>
      </c>
      <c r="K586">
        <v>1.5</v>
      </c>
      <c r="L586" s="5">
        <v>1</v>
      </c>
      <c r="M586" s="5">
        <v>166</v>
      </c>
      <c r="N586" s="11">
        <v>0.119668327260809</v>
      </c>
    </row>
    <row r="587" spans="1:14" x14ac:dyDescent="0.2">
      <c r="A587" s="5">
        <v>221043</v>
      </c>
      <c r="B587" s="5">
        <v>846050</v>
      </c>
      <c r="C587" t="s">
        <v>513</v>
      </c>
      <c r="D587" t="s">
        <v>16</v>
      </c>
      <c r="E587" t="s">
        <v>969</v>
      </c>
      <c r="F587" t="s">
        <v>972</v>
      </c>
      <c r="G587" s="8">
        <v>250</v>
      </c>
      <c r="H587" s="5">
        <v>2</v>
      </c>
      <c r="I587">
        <v>0</v>
      </c>
      <c r="J587" s="7" t="s">
        <v>951</v>
      </c>
      <c r="K587">
        <v>0</v>
      </c>
      <c r="L587" s="5">
        <v>1</v>
      </c>
      <c r="M587" s="5">
        <v>0</v>
      </c>
      <c r="N587" s="11">
        <v>0.55304131700003256</v>
      </c>
    </row>
    <row r="588" spans="1:14" x14ac:dyDescent="0.2">
      <c r="A588" s="5">
        <v>221097</v>
      </c>
      <c r="B588" s="5">
        <v>1146744</v>
      </c>
      <c r="C588" t="s">
        <v>514</v>
      </c>
      <c r="D588" t="s">
        <v>964</v>
      </c>
      <c r="E588" t="s">
        <v>65</v>
      </c>
      <c r="F588" t="s">
        <v>970</v>
      </c>
      <c r="G588" s="8">
        <v>116</v>
      </c>
      <c r="H588" s="5">
        <v>29</v>
      </c>
      <c r="I588">
        <v>22</v>
      </c>
      <c r="J588" s="7">
        <v>43539</v>
      </c>
      <c r="K588">
        <v>0.23</v>
      </c>
      <c r="L588" s="5">
        <v>1</v>
      </c>
      <c r="M588" s="5">
        <v>335</v>
      </c>
      <c r="N588" s="11">
        <v>0.73052062567689768</v>
      </c>
    </row>
    <row r="589" spans="1:14" x14ac:dyDescent="0.2">
      <c r="A589" s="5">
        <v>221618</v>
      </c>
      <c r="B589" s="5">
        <v>4887492</v>
      </c>
      <c r="C589" t="s">
        <v>51</v>
      </c>
      <c r="D589" t="s">
        <v>16</v>
      </c>
      <c r="E589" t="s">
        <v>515</v>
      </c>
      <c r="F589" t="s">
        <v>972</v>
      </c>
      <c r="G589" s="8">
        <v>150</v>
      </c>
      <c r="H589" s="5">
        <v>3</v>
      </c>
      <c r="I589">
        <v>82</v>
      </c>
      <c r="J589" s="7">
        <v>43606</v>
      </c>
      <c r="K589">
        <v>0.87</v>
      </c>
      <c r="L589" s="5">
        <v>2</v>
      </c>
      <c r="M589" s="5">
        <v>90</v>
      </c>
      <c r="N589" s="11">
        <v>0.42514235884667884</v>
      </c>
    </row>
    <row r="590" spans="1:14" x14ac:dyDescent="0.2">
      <c r="A590" s="5">
        <v>222054</v>
      </c>
      <c r="B590" s="5">
        <v>22486</v>
      </c>
      <c r="C590" t="s">
        <v>516</v>
      </c>
      <c r="D590" t="s">
        <v>964</v>
      </c>
      <c r="E590" t="s">
        <v>52</v>
      </c>
      <c r="F590" t="s">
        <v>972</v>
      </c>
      <c r="G590" s="8">
        <v>120</v>
      </c>
      <c r="H590" s="5">
        <v>2</v>
      </c>
      <c r="I590">
        <v>23</v>
      </c>
      <c r="J590" s="7">
        <v>43358</v>
      </c>
      <c r="K590">
        <v>0.24</v>
      </c>
      <c r="L590" s="5">
        <v>6</v>
      </c>
      <c r="M590" s="5">
        <v>342</v>
      </c>
      <c r="N590" s="11">
        <v>0.47921231254972285</v>
      </c>
    </row>
    <row r="591" spans="1:14" x14ac:dyDescent="0.2">
      <c r="A591" s="5">
        <v>222304</v>
      </c>
      <c r="B591" s="5">
        <v>1153993</v>
      </c>
      <c r="C591" t="s">
        <v>517</v>
      </c>
      <c r="D591" t="s">
        <v>16</v>
      </c>
      <c r="E591" t="s">
        <v>46</v>
      </c>
      <c r="F591" t="s">
        <v>970</v>
      </c>
      <c r="G591" s="8">
        <v>199</v>
      </c>
      <c r="H591" s="5">
        <v>4</v>
      </c>
      <c r="I591">
        <v>32</v>
      </c>
      <c r="J591" s="7">
        <v>43593</v>
      </c>
      <c r="K591">
        <v>0.34</v>
      </c>
      <c r="L591" s="5">
        <v>1</v>
      </c>
      <c r="M591" s="5">
        <v>28</v>
      </c>
      <c r="N591" s="11">
        <v>0.42638612502596285</v>
      </c>
    </row>
    <row r="592" spans="1:14" x14ac:dyDescent="0.2">
      <c r="A592" s="5">
        <v>223930</v>
      </c>
      <c r="B592" s="5">
        <v>1164642</v>
      </c>
      <c r="C592" t="s">
        <v>518</v>
      </c>
      <c r="D592" t="s">
        <v>964</v>
      </c>
      <c r="E592" t="s">
        <v>102</v>
      </c>
      <c r="F592" t="s">
        <v>970</v>
      </c>
      <c r="G592" s="8">
        <v>150</v>
      </c>
      <c r="H592" s="5">
        <v>5</v>
      </c>
      <c r="I592">
        <v>24</v>
      </c>
      <c r="J592" s="7">
        <v>43639</v>
      </c>
      <c r="K592">
        <v>0.25</v>
      </c>
      <c r="L592" s="5">
        <v>1</v>
      </c>
      <c r="M592" s="5">
        <v>363</v>
      </c>
      <c r="N592" s="11">
        <v>0.68274741525905647</v>
      </c>
    </row>
    <row r="593" spans="1:14" x14ac:dyDescent="0.2">
      <c r="A593" s="5">
        <v>224004</v>
      </c>
      <c r="B593" s="5">
        <v>1165231</v>
      </c>
      <c r="C593" t="s">
        <v>518</v>
      </c>
      <c r="D593" t="s">
        <v>16</v>
      </c>
      <c r="E593" t="s">
        <v>20</v>
      </c>
      <c r="F593" t="s">
        <v>972</v>
      </c>
      <c r="G593" s="8">
        <v>69</v>
      </c>
      <c r="H593" s="5">
        <v>1</v>
      </c>
      <c r="I593">
        <v>59</v>
      </c>
      <c r="J593" s="7">
        <v>43399</v>
      </c>
      <c r="K593">
        <v>0.63</v>
      </c>
      <c r="L593" s="5">
        <v>2</v>
      </c>
      <c r="M593" s="5">
        <v>86</v>
      </c>
      <c r="N593" s="11">
        <v>9.4910685051268207E-2</v>
      </c>
    </row>
    <row r="594" spans="1:14" x14ac:dyDescent="0.2">
      <c r="A594" s="5">
        <v>224006</v>
      </c>
      <c r="B594" s="5">
        <v>1165231</v>
      </c>
      <c r="C594" t="s">
        <v>519</v>
      </c>
      <c r="D594" t="s">
        <v>16</v>
      </c>
      <c r="E594" t="s">
        <v>20</v>
      </c>
      <c r="F594" t="s">
        <v>972</v>
      </c>
      <c r="G594" s="8">
        <v>300</v>
      </c>
      <c r="H594" s="5">
        <v>55</v>
      </c>
      <c r="I594">
        <v>6</v>
      </c>
      <c r="J594" s="7">
        <v>42006</v>
      </c>
      <c r="K594">
        <v>0.08</v>
      </c>
      <c r="L594" s="5">
        <v>2</v>
      </c>
      <c r="M594" s="5">
        <v>83</v>
      </c>
      <c r="N594" s="11">
        <v>0.52360183388441373</v>
      </c>
    </row>
    <row r="595" spans="1:14" x14ac:dyDescent="0.2">
      <c r="A595" s="5">
        <v>224510</v>
      </c>
      <c r="B595" s="5">
        <v>991380</v>
      </c>
      <c r="C595" t="s">
        <v>520</v>
      </c>
      <c r="D595" t="s">
        <v>964</v>
      </c>
      <c r="E595" t="s">
        <v>189</v>
      </c>
      <c r="F595" t="s">
        <v>970</v>
      </c>
      <c r="G595" s="8">
        <v>230</v>
      </c>
      <c r="H595" s="5">
        <v>4</v>
      </c>
      <c r="I595">
        <v>18</v>
      </c>
      <c r="J595" s="7">
        <v>43286</v>
      </c>
      <c r="K595">
        <v>0.21</v>
      </c>
      <c r="L595" s="5">
        <v>1</v>
      </c>
      <c r="M595" s="5">
        <v>0</v>
      </c>
      <c r="N595" s="11">
        <v>0.23730313019317173</v>
      </c>
    </row>
    <row r="596" spans="1:14" x14ac:dyDescent="0.2">
      <c r="A596" s="5">
        <v>225297</v>
      </c>
      <c r="B596" s="5">
        <v>1173599</v>
      </c>
      <c r="C596" t="s">
        <v>503</v>
      </c>
      <c r="D596" t="s">
        <v>16</v>
      </c>
      <c r="E596" t="s">
        <v>17</v>
      </c>
      <c r="F596" t="s">
        <v>970</v>
      </c>
      <c r="G596" s="8">
        <v>125</v>
      </c>
      <c r="H596" s="5">
        <v>4</v>
      </c>
      <c r="I596">
        <v>3</v>
      </c>
      <c r="J596" s="7">
        <v>43460</v>
      </c>
      <c r="K596">
        <v>0.03</v>
      </c>
      <c r="L596" s="5">
        <v>1</v>
      </c>
      <c r="M596" s="5">
        <v>0</v>
      </c>
      <c r="N596" s="11">
        <v>0.5569114755296628</v>
      </c>
    </row>
    <row r="597" spans="1:14" x14ac:dyDescent="0.2">
      <c r="A597" s="5">
        <v>225306</v>
      </c>
      <c r="B597" s="5">
        <v>1112560</v>
      </c>
      <c r="C597" t="s">
        <v>340</v>
      </c>
      <c r="D597" t="s">
        <v>964</v>
      </c>
      <c r="E597" t="s">
        <v>28</v>
      </c>
      <c r="F597" t="s">
        <v>972</v>
      </c>
      <c r="G597" s="8">
        <v>79</v>
      </c>
      <c r="H597" s="5">
        <v>3</v>
      </c>
      <c r="I597">
        <v>115</v>
      </c>
      <c r="J597" s="7">
        <v>43651</v>
      </c>
      <c r="K597">
        <v>1.21</v>
      </c>
      <c r="L597" s="5">
        <v>3</v>
      </c>
      <c r="M597" s="5">
        <v>264</v>
      </c>
      <c r="N597" s="11">
        <v>0.43871070130410561</v>
      </c>
    </row>
    <row r="598" spans="1:14" x14ac:dyDescent="0.2">
      <c r="A598" s="5">
        <v>225887</v>
      </c>
      <c r="B598" s="5">
        <v>663879</v>
      </c>
      <c r="C598" t="s">
        <v>145</v>
      </c>
      <c r="D598" t="s">
        <v>964</v>
      </c>
      <c r="E598" t="s">
        <v>44</v>
      </c>
      <c r="F598" t="s">
        <v>972</v>
      </c>
      <c r="G598" s="8">
        <v>130</v>
      </c>
      <c r="H598" s="5">
        <v>3</v>
      </c>
      <c r="I598">
        <v>154</v>
      </c>
      <c r="J598" s="7">
        <v>43635</v>
      </c>
      <c r="K598">
        <v>1.63</v>
      </c>
      <c r="L598" s="5">
        <v>2</v>
      </c>
      <c r="M598" s="5">
        <v>305</v>
      </c>
      <c r="N598" s="11">
        <v>0.67829907234862175</v>
      </c>
    </row>
    <row r="599" spans="1:14" x14ac:dyDescent="0.2">
      <c r="A599" s="5">
        <v>225926</v>
      </c>
      <c r="B599" s="5">
        <v>1177497</v>
      </c>
      <c r="C599" t="s">
        <v>462</v>
      </c>
      <c r="D599" t="s">
        <v>964</v>
      </c>
      <c r="E599" t="s">
        <v>22</v>
      </c>
      <c r="F599" t="s">
        <v>972</v>
      </c>
      <c r="G599" s="8">
        <v>239</v>
      </c>
      <c r="H599" s="5">
        <v>1</v>
      </c>
      <c r="I599">
        <v>164</v>
      </c>
      <c r="J599" s="7">
        <v>43647</v>
      </c>
      <c r="K599">
        <v>1.73</v>
      </c>
      <c r="L599" s="5">
        <v>11</v>
      </c>
      <c r="M599" s="5">
        <v>356</v>
      </c>
      <c r="N599" s="11">
        <v>0.9032037973256466</v>
      </c>
    </row>
    <row r="600" spans="1:14" x14ac:dyDescent="0.2">
      <c r="A600" s="5">
        <v>225976</v>
      </c>
      <c r="B600" s="5">
        <v>1177947</v>
      </c>
      <c r="C600" t="s">
        <v>522</v>
      </c>
      <c r="D600" t="s">
        <v>201</v>
      </c>
      <c r="E600" t="s">
        <v>521</v>
      </c>
      <c r="F600" t="s">
        <v>970</v>
      </c>
      <c r="G600" s="8">
        <v>75</v>
      </c>
      <c r="H600" s="5">
        <v>6</v>
      </c>
      <c r="I600">
        <v>76</v>
      </c>
      <c r="J600" s="7">
        <v>43629</v>
      </c>
      <c r="K600">
        <v>0.8</v>
      </c>
      <c r="L600" s="5">
        <v>1</v>
      </c>
      <c r="M600" s="5">
        <v>278</v>
      </c>
      <c r="N600" s="11">
        <v>0.49756922615345867</v>
      </c>
    </row>
    <row r="601" spans="1:14" x14ac:dyDescent="0.2">
      <c r="A601" s="5">
        <v>226021</v>
      </c>
      <c r="B601" s="5">
        <v>815977</v>
      </c>
      <c r="C601" t="s">
        <v>219</v>
      </c>
      <c r="D601" t="s">
        <v>964</v>
      </c>
      <c r="E601" t="s">
        <v>42</v>
      </c>
      <c r="F601" t="s">
        <v>970</v>
      </c>
      <c r="G601" s="8">
        <v>220</v>
      </c>
      <c r="H601" s="5">
        <v>3</v>
      </c>
      <c r="I601">
        <v>116</v>
      </c>
      <c r="J601" s="7">
        <v>43646</v>
      </c>
      <c r="K601">
        <v>1.23</v>
      </c>
      <c r="L601" s="5">
        <v>2</v>
      </c>
      <c r="M601" s="5">
        <v>135</v>
      </c>
      <c r="N601" s="11">
        <v>0.67858276713236476</v>
      </c>
    </row>
    <row r="602" spans="1:14" x14ac:dyDescent="0.2">
      <c r="A602" s="5">
        <v>227715</v>
      </c>
      <c r="B602" s="5">
        <v>209460</v>
      </c>
      <c r="C602" t="s">
        <v>107</v>
      </c>
      <c r="D602" t="s">
        <v>964</v>
      </c>
      <c r="E602" t="s">
        <v>28</v>
      </c>
      <c r="F602" t="s">
        <v>970</v>
      </c>
      <c r="G602" s="8">
        <v>80</v>
      </c>
      <c r="H602" s="5">
        <v>3</v>
      </c>
      <c r="I602">
        <v>234</v>
      </c>
      <c r="J602" s="7">
        <v>43646</v>
      </c>
      <c r="K602">
        <v>2.4700000000000002</v>
      </c>
      <c r="L602" s="5">
        <v>4</v>
      </c>
      <c r="M602" s="5">
        <v>308</v>
      </c>
      <c r="N602" s="11">
        <v>0.91595485879266958</v>
      </c>
    </row>
    <row r="603" spans="1:14" x14ac:dyDescent="0.2">
      <c r="A603" s="5">
        <v>227735</v>
      </c>
      <c r="B603" s="5">
        <v>1187935</v>
      </c>
      <c r="C603" t="s">
        <v>523</v>
      </c>
      <c r="D603" t="s">
        <v>16</v>
      </c>
      <c r="E603" t="s">
        <v>61</v>
      </c>
      <c r="F603" t="s">
        <v>970</v>
      </c>
      <c r="G603" s="8">
        <v>288</v>
      </c>
      <c r="H603" s="5">
        <v>2</v>
      </c>
      <c r="I603">
        <v>120</v>
      </c>
      <c r="J603" s="7">
        <v>43640</v>
      </c>
      <c r="K603">
        <v>1.27</v>
      </c>
      <c r="L603" s="5">
        <v>1</v>
      </c>
      <c r="M603" s="5">
        <v>229</v>
      </c>
      <c r="N603" s="11">
        <v>0.70604351405758925</v>
      </c>
    </row>
    <row r="604" spans="1:14" x14ac:dyDescent="0.2">
      <c r="A604" s="5">
        <v>228317</v>
      </c>
      <c r="B604" s="5">
        <v>1191142</v>
      </c>
      <c r="C604" t="s">
        <v>524</v>
      </c>
      <c r="D604" t="s">
        <v>964</v>
      </c>
      <c r="E604" t="s">
        <v>28</v>
      </c>
      <c r="F604" t="s">
        <v>970</v>
      </c>
      <c r="G604" s="8">
        <v>135</v>
      </c>
      <c r="H604" s="5">
        <v>4</v>
      </c>
      <c r="I604">
        <v>82</v>
      </c>
      <c r="J604" s="7">
        <v>43603</v>
      </c>
      <c r="K604">
        <v>0.87</v>
      </c>
      <c r="L604" s="5">
        <v>1</v>
      </c>
      <c r="M604" s="5">
        <v>273</v>
      </c>
      <c r="N604" s="11">
        <v>0.50047667412343311</v>
      </c>
    </row>
    <row r="605" spans="1:14" x14ac:dyDescent="0.2">
      <c r="A605" s="5">
        <v>228496</v>
      </c>
      <c r="B605" s="5">
        <v>1192424</v>
      </c>
      <c r="C605" t="s">
        <v>525</v>
      </c>
      <c r="D605" t="s">
        <v>16</v>
      </c>
      <c r="E605" t="s">
        <v>40</v>
      </c>
      <c r="F605" t="s">
        <v>970</v>
      </c>
      <c r="G605" s="8">
        <v>225</v>
      </c>
      <c r="H605" s="5">
        <v>3</v>
      </c>
      <c r="I605">
        <v>13</v>
      </c>
      <c r="J605" s="7">
        <v>43611</v>
      </c>
      <c r="K605">
        <v>0.15</v>
      </c>
      <c r="L605" s="5">
        <v>1</v>
      </c>
      <c r="M605" s="5">
        <v>83</v>
      </c>
      <c r="N605" s="11">
        <v>0.52956124842101104</v>
      </c>
    </row>
    <row r="606" spans="1:14" x14ac:dyDescent="0.2">
      <c r="A606" s="5">
        <v>228517</v>
      </c>
      <c r="B606" s="5">
        <v>1192610</v>
      </c>
      <c r="C606" t="s">
        <v>526</v>
      </c>
      <c r="D606" t="s">
        <v>16</v>
      </c>
      <c r="E606" t="s">
        <v>33</v>
      </c>
      <c r="F606" t="s">
        <v>972</v>
      </c>
      <c r="G606" s="8">
        <v>110</v>
      </c>
      <c r="H606" s="5">
        <v>30</v>
      </c>
      <c r="I606">
        <v>59</v>
      </c>
      <c r="J606" s="7">
        <v>43640</v>
      </c>
      <c r="K606">
        <v>0.64</v>
      </c>
      <c r="L606" s="5">
        <v>1</v>
      </c>
      <c r="M606" s="5">
        <v>281</v>
      </c>
      <c r="N606" s="11">
        <v>4.050149674831216E-2</v>
      </c>
    </row>
    <row r="607" spans="1:14" x14ac:dyDescent="0.2">
      <c r="A607" s="5">
        <v>228925</v>
      </c>
      <c r="B607" s="5">
        <v>1194377</v>
      </c>
      <c r="C607" t="s">
        <v>473</v>
      </c>
      <c r="D607" t="s">
        <v>964</v>
      </c>
      <c r="E607" t="s">
        <v>28</v>
      </c>
      <c r="F607" t="s">
        <v>970</v>
      </c>
      <c r="G607" s="8">
        <v>100</v>
      </c>
      <c r="H607" s="5">
        <v>7</v>
      </c>
      <c r="I607">
        <v>63</v>
      </c>
      <c r="J607" s="7">
        <v>43642</v>
      </c>
      <c r="K607">
        <v>1.87</v>
      </c>
      <c r="L607" s="5">
        <v>1</v>
      </c>
      <c r="M607" s="5">
        <v>321</v>
      </c>
      <c r="N607" s="11">
        <v>0.50822424340083494</v>
      </c>
    </row>
    <row r="608" spans="1:14" x14ac:dyDescent="0.2">
      <c r="A608" s="5">
        <v>228979</v>
      </c>
      <c r="B608" s="5">
        <v>1190088</v>
      </c>
      <c r="C608" t="s">
        <v>210</v>
      </c>
      <c r="D608" t="s">
        <v>16</v>
      </c>
      <c r="E608" t="s">
        <v>965</v>
      </c>
      <c r="F608" t="s">
        <v>972</v>
      </c>
      <c r="G608" s="8">
        <v>130</v>
      </c>
      <c r="H608" s="5">
        <v>2</v>
      </c>
      <c r="I608">
        <v>52</v>
      </c>
      <c r="J608" s="7">
        <v>43326</v>
      </c>
      <c r="K608">
        <v>0.55000000000000004</v>
      </c>
      <c r="L608" s="5">
        <v>1</v>
      </c>
      <c r="M608" s="5">
        <v>303</v>
      </c>
      <c r="N608" s="11">
        <v>0.23881972516697658</v>
      </c>
    </row>
    <row r="609" spans="1:14" x14ac:dyDescent="0.2">
      <c r="A609" s="5">
        <v>229367</v>
      </c>
      <c r="B609" s="5">
        <v>1097545</v>
      </c>
      <c r="C609" t="s">
        <v>527</v>
      </c>
      <c r="D609" t="s">
        <v>16</v>
      </c>
      <c r="E609" t="s">
        <v>61</v>
      </c>
      <c r="F609" t="s">
        <v>972</v>
      </c>
      <c r="G609" s="8">
        <v>89</v>
      </c>
      <c r="H609" s="5">
        <v>1</v>
      </c>
      <c r="I609">
        <v>278</v>
      </c>
      <c r="J609" s="7">
        <v>43649</v>
      </c>
      <c r="K609">
        <v>2.95</v>
      </c>
      <c r="L609" s="5">
        <v>3</v>
      </c>
      <c r="M609" s="5">
        <v>192</v>
      </c>
      <c r="N609" s="11">
        <v>0.55827027233172033</v>
      </c>
    </row>
    <row r="610" spans="1:14" x14ac:dyDescent="0.2">
      <c r="A610" s="5">
        <v>229874</v>
      </c>
      <c r="B610" s="5">
        <v>507304</v>
      </c>
      <c r="C610" t="s">
        <v>529</v>
      </c>
      <c r="D610" t="s">
        <v>964</v>
      </c>
      <c r="E610" t="s">
        <v>528</v>
      </c>
      <c r="F610" t="s">
        <v>970</v>
      </c>
      <c r="G610" s="8">
        <v>200</v>
      </c>
      <c r="H610" s="5">
        <v>5</v>
      </c>
      <c r="I610">
        <v>1</v>
      </c>
      <c r="J610" s="7">
        <v>40910</v>
      </c>
      <c r="K610">
        <v>0.01</v>
      </c>
      <c r="L610" s="5">
        <v>1</v>
      </c>
      <c r="M610" s="5">
        <v>0</v>
      </c>
      <c r="N610" s="11">
        <v>0.99544633158554974</v>
      </c>
    </row>
    <row r="611" spans="1:14" x14ac:dyDescent="0.2">
      <c r="A611" s="5">
        <v>230321</v>
      </c>
      <c r="B611" s="5">
        <v>1203500</v>
      </c>
      <c r="C611" t="s">
        <v>488</v>
      </c>
      <c r="D611" t="s">
        <v>964</v>
      </c>
      <c r="E611" t="s">
        <v>28</v>
      </c>
      <c r="F611" t="s">
        <v>970</v>
      </c>
      <c r="G611" s="8">
        <v>80</v>
      </c>
      <c r="H611" s="5">
        <v>2</v>
      </c>
      <c r="I611">
        <v>35</v>
      </c>
      <c r="J611" s="7">
        <v>43625</v>
      </c>
      <c r="K611">
        <v>0.4</v>
      </c>
      <c r="L611" s="5">
        <v>1</v>
      </c>
      <c r="M611" s="5">
        <v>36</v>
      </c>
      <c r="N611" s="11">
        <v>0.20714203091467676</v>
      </c>
    </row>
    <row r="612" spans="1:14" x14ac:dyDescent="0.2">
      <c r="A612" s="5">
        <v>230854</v>
      </c>
      <c r="B612" s="5">
        <v>12221</v>
      </c>
      <c r="C612" t="s">
        <v>262</v>
      </c>
      <c r="D612" t="s">
        <v>205</v>
      </c>
      <c r="E612" t="s">
        <v>530</v>
      </c>
      <c r="F612" t="s">
        <v>972</v>
      </c>
      <c r="G612" s="8">
        <v>50</v>
      </c>
      <c r="H612" s="5">
        <v>5</v>
      </c>
      <c r="I612">
        <v>235</v>
      </c>
      <c r="J612" s="7">
        <v>43645</v>
      </c>
      <c r="K612">
        <v>2.4900000000000002</v>
      </c>
      <c r="L612" s="5">
        <v>2</v>
      </c>
      <c r="M612" s="5">
        <v>271</v>
      </c>
      <c r="N612" s="11">
        <v>0.71367604983317501</v>
      </c>
    </row>
    <row r="613" spans="1:14" x14ac:dyDescent="0.2">
      <c r="A613" s="5">
        <v>230877</v>
      </c>
      <c r="B613" s="5">
        <v>292204</v>
      </c>
      <c r="C613" t="s">
        <v>104</v>
      </c>
      <c r="D613" t="s">
        <v>16</v>
      </c>
      <c r="E613" t="s">
        <v>24</v>
      </c>
      <c r="F613" t="s">
        <v>970</v>
      </c>
      <c r="G613" s="8">
        <v>135</v>
      </c>
      <c r="H613" s="5">
        <v>28</v>
      </c>
      <c r="I613">
        <v>115</v>
      </c>
      <c r="J613" s="7">
        <v>43646</v>
      </c>
      <c r="K613">
        <v>1.21</v>
      </c>
      <c r="L613" s="5">
        <v>2</v>
      </c>
      <c r="M613" s="5">
        <v>341</v>
      </c>
      <c r="N613" s="11">
        <v>0.10312991774599001</v>
      </c>
    </row>
    <row r="614" spans="1:14" x14ac:dyDescent="0.2">
      <c r="A614" s="5">
        <v>230956</v>
      </c>
      <c r="B614" s="5">
        <v>1207399</v>
      </c>
      <c r="C614" t="s">
        <v>531</v>
      </c>
      <c r="D614" t="s">
        <v>16</v>
      </c>
      <c r="E614" t="s">
        <v>61</v>
      </c>
      <c r="F614" t="s">
        <v>972</v>
      </c>
      <c r="G614" s="8">
        <v>90</v>
      </c>
      <c r="H614" s="5">
        <v>1</v>
      </c>
      <c r="I614">
        <v>109</v>
      </c>
      <c r="J614" s="7">
        <v>42279</v>
      </c>
      <c r="K614">
        <v>1.1499999999999999</v>
      </c>
      <c r="L614" s="5">
        <v>1</v>
      </c>
      <c r="M614" s="5">
        <v>333</v>
      </c>
      <c r="N614" s="11">
        <v>0.93544359690242163</v>
      </c>
    </row>
    <row r="615" spans="1:14" x14ac:dyDescent="0.2">
      <c r="A615" s="5">
        <v>231414</v>
      </c>
      <c r="B615" s="5">
        <v>1184442</v>
      </c>
      <c r="C615" t="s">
        <v>532</v>
      </c>
      <c r="D615" t="s">
        <v>16</v>
      </c>
      <c r="E615" t="s">
        <v>967</v>
      </c>
      <c r="F615" t="s">
        <v>972</v>
      </c>
      <c r="G615" s="8">
        <v>270</v>
      </c>
      <c r="H615" s="5">
        <v>5</v>
      </c>
      <c r="I615">
        <v>1</v>
      </c>
      <c r="J615" s="7">
        <v>41464</v>
      </c>
      <c r="K615">
        <v>0.01</v>
      </c>
      <c r="L615" s="5">
        <v>1</v>
      </c>
      <c r="M615" s="5">
        <v>210</v>
      </c>
      <c r="N615" s="11">
        <v>6.4295775803493549E-2</v>
      </c>
    </row>
    <row r="616" spans="1:14" x14ac:dyDescent="0.2">
      <c r="A616" s="5">
        <v>232612</v>
      </c>
      <c r="B616" s="5">
        <v>1217241</v>
      </c>
      <c r="C616" t="s">
        <v>533</v>
      </c>
      <c r="D616" t="s">
        <v>964</v>
      </c>
      <c r="E616" t="s">
        <v>28</v>
      </c>
      <c r="F616" t="s">
        <v>970</v>
      </c>
      <c r="G616" s="8">
        <v>110</v>
      </c>
      <c r="H616" s="5">
        <v>3</v>
      </c>
      <c r="I616">
        <v>305</v>
      </c>
      <c r="J616" s="7">
        <v>43643</v>
      </c>
      <c r="K616">
        <v>3.24</v>
      </c>
      <c r="L616" s="5">
        <v>1</v>
      </c>
      <c r="M616" s="5">
        <v>231</v>
      </c>
      <c r="N616" s="11">
        <v>0.13410017125396678</v>
      </c>
    </row>
    <row r="617" spans="1:14" x14ac:dyDescent="0.2">
      <c r="A617" s="5">
        <v>232618</v>
      </c>
      <c r="B617" s="5">
        <v>763420</v>
      </c>
      <c r="C617" t="s">
        <v>183</v>
      </c>
      <c r="D617" t="s">
        <v>16</v>
      </c>
      <c r="E617" t="s">
        <v>24</v>
      </c>
      <c r="F617" t="s">
        <v>970</v>
      </c>
      <c r="G617" s="8">
        <v>145</v>
      </c>
      <c r="H617" s="5">
        <v>1</v>
      </c>
      <c r="I617">
        <v>102</v>
      </c>
      <c r="J617" s="7">
        <v>43634</v>
      </c>
      <c r="K617">
        <v>1.52</v>
      </c>
      <c r="L617" s="5">
        <v>1</v>
      </c>
      <c r="M617" s="5">
        <v>308</v>
      </c>
      <c r="N617" s="11">
        <v>0.66606798623407615</v>
      </c>
    </row>
    <row r="618" spans="1:14" x14ac:dyDescent="0.2">
      <c r="A618" s="5">
        <v>233189</v>
      </c>
      <c r="B618" s="5">
        <v>1220414</v>
      </c>
      <c r="C618" t="s">
        <v>467</v>
      </c>
      <c r="D618" t="s">
        <v>16</v>
      </c>
      <c r="E618" t="s">
        <v>965</v>
      </c>
      <c r="F618" t="s">
        <v>970</v>
      </c>
      <c r="G618" s="8">
        <v>179</v>
      </c>
      <c r="H618" s="5">
        <v>30</v>
      </c>
      <c r="I618">
        <v>83</v>
      </c>
      <c r="J618" s="7">
        <v>43616</v>
      </c>
      <c r="K618">
        <v>0.88</v>
      </c>
      <c r="L618" s="5">
        <v>1</v>
      </c>
      <c r="M618" s="5">
        <v>292</v>
      </c>
      <c r="N618" s="11">
        <v>0.47731596116157859</v>
      </c>
    </row>
    <row r="619" spans="1:14" x14ac:dyDescent="0.2">
      <c r="A619" s="5">
        <v>233638</v>
      </c>
      <c r="B619" s="5">
        <v>1012895</v>
      </c>
      <c r="C619" t="s">
        <v>534</v>
      </c>
      <c r="D619" t="s">
        <v>82</v>
      </c>
      <c r="E619" t="s">
        <v>214</v>
      </c>
      <c r="F619" t="s">
        <v>972</v>
      </c>
      <c r="G619" s="8">
        <v>55</v>
      </c>
      <c r="H619" s="5">
        <v>1</v>
      </c>
      <c r="I619">
        <v>19</v>
      </c>
      <c r="J619" s="7">
        <v>43312</v>
      </c>
      <c r="K619">
        <v>0.25</v>
      </c>
      <c r="L619" s="5">
        <v>1</v>
      </c>
      <c r="M619" s="5">
        <v>311</v>
      </c>
      <c r="N619" s="11">
        <v>0.18474590957526438</v>
      </c>
    </row>
    <row r="620" spans="1:14" x14ac:dyDescent="0.2">
      <c r="A620" s="5">
        <v>233662</v>
      </c>
      <c r="B620" s="5">
        <v>1223568</v>
      </c>
      <c r="C620" t="s">
        <v>410</v>
      </c>
      <c r="D620" t="s">
        <v>16</v>
      </c>
      <c r="E620" t="s">
        <v>17</v>
      </c>
      <c r="F620" t="s">
        <v>972</v>
      </c>
      <c r="G620" s="8">
        <v>110</v>
      </c>
      <c r="H620" s="5">
        <v>2</v>
      </c>
      <c r="I620">
        <v>61</v>
      </c>
      <c r="J620" s="7">
        <v>43603</v>
      </c>
      <c r="K620">
        <v>0.65</v>
      </c>
      <c r="L620" s="5">
        <v>1</v>
      </c>
      <c r="M620" s="5">
        <v>264</v>
      </c>
      <c r="N620" s="11">
        <v>6.431015470721746E-2</v>
      </c>
    </row>
    <row r="621" spans="1:14" x14ac:dyDescent="0.2">
      <c r="A621" s="5">
        <v>234184</v>
      </c>
      <c r="B621" s="5">
        <v>902054</v>
      </c>
      <c r="C621" t="s">
        <v>13</v>
      </c>
      <c r="D621" t="s">
        <v>16</v>
      </c>
      <c r="E621" t="s">
        <v>20</v>
      </c>
      <c r="F621" t="s">
        <v>970</v>
      </c>
      <c r="G621" s="8">
        <v>325</v>
      </c>
      <c r="H621" s="5">
        <v>5</v>
      </c>
      <c r="I621">
        <v>89</v>
      </c>
      <c r="J621" s="7">
        <v>43646</v>
      </c>
      <c r="K621">
        <v>0.94</v>
      </c>
      <c r="L621" s="5">
        <v>1</v>
      </c>
      <c r="M621" s="5">
        <v>153</v>
      </c>
      <c r="N621" s="11">
        <v>0.71300786009137562</v>
      </c>
    </row>
    <row r="622" spans="1:14" x14ac:dyDescent="0.2">
      <c r="A622" s="5">
        <v>234870</v>
      </c>
      <c r="B622" s="5">
        <v>1229984</v>
      </c>
      <c r="C622" t="s">
        <v>535</v>
      </c>
      <c r="D622" t="s">
        <v>82</v>
      </c>
      <c r="E622" t="s">
        <v>83</v>
      </c>
      <c r="F622" t="s">
        <v>972</v>
      </c>
      <c r="G622" s="8">
        <v>75</v>
      </c>
      <c r="H622" s="5">
        <v>30</v>
      </c>
      <c r="I622">
        <v>65</v>
      </c>
      <c r="J622" s="7">
        <v>42947</v>
      </c>
      <c r="K622">
        <v>0.74</v>
      </c>
      <c r="L622" s="5">
        <v>3</v>
      </c>
      <c r="M622" s="5">
        <v>219</v>
      </c>
      <c r="N622" s="11">
        <v>2.8272624766065624E-2</v>
      </c>
    </row>
    <row r="623" spans="1:14" x14ac:dyDescent="0.2">
      <c r="A623" s="5">
        <v>235552</v>
      </c>
      <c r="B623" s="5">
        <v>1234405</v>
      </c>
      <c r="C623" t="s">
        <v>135</v>
      </c>
      <c r="D623" t="s">
        <v>964</v>
      </c>
      <c r="E623" t="s">
        <v>37</v>
      </c>
      <c r="F623" t="s">
        <v>970</v>
      </c>
      <c r="G623" s="8">
        <v>300</v>
      </c>
      <c r="H623" s="5">
        <v>1</v>
      </c>
      <c r="I623">
        <v>40</v>
      </c>
      <c r="J623" s="7">
        <v>43632</v>
      </c>
      <c r="K623">
        <v>0.44</v>
      </c>
      <c r="L623" s="5">
        <v>1</v>
      </c>
      <c r="M623" s="5">
        <v>0</v>
      </c>
      <c r="N623" s="11">
        <v>0.61629575469504805</v>
      </c>
    </row>
    <row r="624" spans="1:14" x14ac:dyDescent="0.2">
      <c r="A624" s="5">
        <v>235651</v>
      </c>
      <c r="B624" s="5">
        <v>83257</v>
      </c>
      <c r="C624" t="s">
        <v>536</v>
      </c>
      <c r="D624" t="s">
        <v>16</v>
      </c>
      <c r="E624" t="s">
        <v>40</v>
      </c>
      <c r="F624" t="s">
        <v>972</v>
      </c>
      <c r="G624" s="8">
        <v>130</v>
      </c>
      <c r="H624" s="5">
        <v>30</v>
      </c>
      <c r="I624">
        <v>80</v>
      </c>
      <c r="J624" s="7">
        <v>43581</v>
      </c>
      <c r="K624">
        <v>0.86</v>
      </c>
      <c r="L624" s="5">
        <v>2</v>
      </c>
      <c r="M624" s="5">
        <v>332</v>
      </c>
      <c r="N624" s="11">
        <v>0.59534114129410998</v>
      </c>
    </row>
    <row r="625" spans="1:14" x14ac:dyDescent="0.2">
      <c r="A625" s="5">
        <v>235951</v>
      </c>
      <c r="B625" s="5">
        <v>1236070</v>
      </c>
      <c r="C625" t="s">
        <v>537</v>
      </c>
      <c r="D625" t="s">
        <v>16</v>
      </c>
      <c r="E625" t="s">
        <v>17</v>
      </c>
      <c r="F625" t="s">
        <v>970</v>
      </c>
      <c r="G625" s="8">
        <v>190</v>
      </c>
      <c r="H625" s="5">
        <v>30</v>
      </c>
      <c r="I625">
        <v>136</v>
      </c>
      <c r="J625" s="7">
        <v>43635</v>
      </c>
      <c r="K625">
        <v>1.45</v>
      </c>
      <c r="L625" s="5">
        <v>1</v>
      </c>
      <c r="M625" s="5">
        <v>120</v>
      </c>
      <c r="N625" s="11">
        <v>0.29621533104170072</v>
      </c>
    </row>
    <row r="626" spans="1:14" x14ac:dyDescent="0.2">
      <c r="A626" s="5">
        <v>235960</v>
      </c>
      <c r="B626" s="5">
        <v>1236817</v>
      </c>
      <c r="C626" t="s">
        <v>538</v>
      </c>
      <c r="D626" t="s">
        <v>16</v>
      </c>
      <c r="E626" t="s">
        <v>72</v>
      </c>
      <c r="F626" t="s">
        <v>970</v>
      </c>
      <c r="G626" s="8">
        <v>200</v>
      </c>
      <c r="H626" s="5">
        <v>3</v>
      </c>
      <c r="I626">
        <v>100</v>
      </c>
      <c r="J626" s="7">
        <v>43248</v>
      </c>
      <c r="K626">
        <v>1.06</v>
      </c>
      <c r="L626" s="5">
        <v>1</v>
      </c>
      <c r="M626" s="5">
        <v>191</v>
      </c>
      <c r="N626" s="11">
        <v>0.59637634609057699</v>
      </c>
    </row>
    <row r="627" spans="1:14" x14ac:dyDescent="0.2">
      <c r="A627" s="5">
        <v>236671</v>
      </c>
      <c r="B627" s="5">
        <v>1240820</v>
      </c>
      <c r="C627" t="s">
        <v>539</v>
      </c>
      <c r="D627" t="s">
        <v>964</v>
      </c>
      <c r="E627" t="s">
        <v>42</v>
      </c>
      <c r="F627" t="s">
        <v>970</v>
      </c>
      <c r="G627" s="8">
        <v>180</v>
      </c>
      <c r="H627" s="5">
        <v>2</v>
      </c>
      <c r="I627">
        <v>125</v>
      </c>
      <c r="J627" s="7">
        <v>43652</v>
      </c>
      <c r="K627">
        <v>1.36</v>
      </c>
      <c r="L627" s="5">
        <v>3</v>
      </c>
      <c r="M627" s="5">
        <v>248</v>
      </c>
      <c r="N627" s="11">
        <v>0.41167354687314428</v>
      </c>
    </row>
    <row r="628" spans="1:14" x14ac:dyDescent="0.2">
      <c r="A628" s="5">
        <v>236788</v>
      </c>
      <c r="B628" s="5">
        <v>4166168</v>
      </c>
      <c r="C628" t="s">
        <v>540</v>
      </c>
      <c r="D628" t="s">
        <v>964</v>
      </c>
      <c r="E628" t="s">
        <v>968</v>
      </c>
      <c r="F628" t="s">
        <v>970</v>
      </c>
      <c r="G628" s="8">
        <v>350</v>
      </c>
      <c r="H628" s="5">
        <v>5</v>
      </c>
      <c r="I628">
        <v>40</v>
      </c>
      <c r="J628" s="7">
        <v>43569</v>
      </c>
      <c r="K628">
        <v>0.5</v>
      </c>
      <c r="L628" s="5">
        <v>1</v>
      </c>
      <c r="M628" s="5">
        <v>67</v>
      </c>
      <c r="N628" s="11">
        <v>0.40256628448350829</v>
      </c>
    </row>
    <row r="629" spans="1:14" x14ac:dyDescent="0.2">
      <c r="A629" s="5">
        <v>236806</v>
      </c>
      <c r="B629" s="5">
        <v>1151987</v>
      </c>
      <c r="C629" t="s">
        <v>541</v>
      </c>
      <c r="D629" t="s">
        <v>16</v>
      </c>
      <c r="E629" t="s">
        <v>61</v>
      </c>
      <c r="F629" t="s">
        <v>970</v>
      </c>
      <c r="G629" s="8">
        <v>160</v>
      </c>
      <c r="H629" s="5">
        <v>4</v>
      </c>
      <c r="I629">
        <v>0</v>
      </c>
      <c r="J629" s="7" t="s">
        <v>951</v>
      </c>
      <c r="K629">
        <v>0</v>
      </c>
      <c r="L629" s="5">
        <v>1</v>
      </c>
      <c r="M629" s="5">
        <v>0</v>
      </c>
      <c r="N629" s="11">
        <v>0.81703486398491021</v>
      </c>
    </row>
    <row r="630" spans="1:14" x14ac:dyDescent="0.2">
      <c r="A630" s="5">
        <v>237127</v>
      </c>
      <c r="B630" s="5">
        <v>1146958</v>
      </c>
      <c r="C630" t="s">
        <v>542</v>
      </c>
      <c r="D630" t="s">
        <v>16</v>
      </c>
      <c r="E630" t="s">
        <v>91</v>
      </c>
      <c r="F630" t="s">
        <v>970</v>
      </c>
      <c r="G630" s="8">
        <v>195</v>
      </c>
      <c r="H630" s="5">
        <v>30</v>
      </c>
      <c r="I630">
        <v>139</v>
      </c>
      <c r="J630" s="7">
        <v>43583</v>
      </c>
      <c r="K630">
        <v>1.59</v>
      </c>
      <c r="L630" s="5">
        <v>4</v>
      </c>
      <c r="M630" s="5">
        <v>325</v>
      </c>
      <c r="N630" s="11">
        <v>0.96014224015228355</v>
      </c>
    </row>
    <row r="631" spans="1:14" x14ac:dyDescent="0.2">
      <c r="A631" s="5">
        <v>237210</v>
      </c>
      <c r="B631" s="5">
        <v>1243192</v>
      </c>
      <c r="C631" t="s">
        <v>543</v>
      </c>
      <c r="D631" t="s">
        <v>16</v>
      </c>
      <c r="E631" t="s">
        <v>261</v>
      </c>
      <c r="F631" t="s">
        <v>970</v>
      </c>
      <c r="G631" s="8">
        <v>241</v>
      </c>
      <c r="H631" s="5">
        <v>30</v>
      </c>
      <c r="I631">
        <v>0</v>
      </c>
      <c r="J631" s="7" t="s">
        <v>951</v>
      </c>
      <c r="K631">
        <v>0</v>
      </c>
      <c r="L631" s="5">
        <v>1</v>
      </c>
      <c r="M631" s="5">
        <v>249</v>
      </c>
      <c r="N631" s="11">
        <v>0.88404509127128206</v>
      </c>
    </row>
    <row r="632" spans="1:14" x14ac:dyDescent="0.2">
      <c r="A632" s="5">
        <v>239055</v>
      </c>
      <c r="B632" s="5">
        <v>65064</v>
      </c>
      <c r="C632" t="s">
        <v>336</v>
      </c>
      <c r="D632" t="s">
        <v>16</v>
      </c>
      <c r="E632" t="s">
        <v>33</v>
      </c>
      <c r="F632" t="s">
        <v>970</v>
      </c>
      <c r="G632" s="8">
        <v>300</v>
      </c>
      <c r="H632" s="5">
        <v>7</v>
      </c>
      <c r="I632">
        <v>2</v>
      </c>
      <c r="J632" s="7">
        <v>41918</v>
      </c>
      <c r="K632">
        <v>0.03</v>
      </c>
      <c r="L632" s="5">
        <v>1</v>
      </c>
      <c r="M632" s="5">
        <v>0</v>
      </c>
      <c r="N632" s="11">
        <v>0.64295342813749534</v>
      </c>
    </row>
    <row r="633" spans="1:14" x14ac:dyDescent="0.2">
      <c r="A633" s="5">
        <v>239733</v>
      </c>
      <c r="B633" s="5">
        <v>1256874</v>
      </c>
      <c r="C633" t="s">
        <v>544</v>
      </c>
      <c r="D633" t="s">
        <v>82</v>
      </c>
      <c r="E633" t="s">
        <v>245</v>
      </c>
      <c r="F633" t="s">
        <v>970</v>
      </c>
      <c r="G633" s="8">
        <v>75</v>
      </c>
      <c r="H633" s="5">
        <v>28</v>
      </c>
      <c r="I633">
        <v>49</v>
      </c>
      <c r="J633" s="7">
        <v>43642</v>
      </c>
      <c r="K633">
        <v>0.53</v>
      </c>
      <c r="L633" s="5">
        <v>1</v>
      </c>
      <c r="M633" s="5">
        <v>313</v>
      </c>
      <c r="N633" s="11">
        <v>8.0189943907384986E-3</v>
      </c>
    </row>
    <row r="634" spans="1:14" x14ac:dyDescent="0.2">
      <c r="A634" s="5">
        <v>239766</v>
      </c>
      <c r="B634" s="5">
        <v>1257309</v>
      </c>
      <c r="C634" t="s">
        <v>545</v>
      </c>
      <c r="D634" t="s">
        <v>16</v>
      </c>
      <c r="E634" t="s">
        <v>72</v>
      </c>
      <c r="F634" t="s">
        <v>970</v>
      </c>
      <c r="G634" s="8">
        <v>100</v>
      </c>
      <c r="H634" s="5">
        <v>5</v>
      </c>
      <c r="I634">
        <v>8</v>
      </c>
      <c r="J634" s="7">
        <v>43238</v>
      </c>
      <c r="K634">
        <v>0.11</v>
      </c>
      <c r="L634" s="5">
        <v>1</v>
      </c>
      <c r="M634" s="5">
        <v>0</v>
      </c>
      <c r="N634" s="11">
        <v>0.73085567880626578</v>
      </c>
    </row>
    <row r="635" spans="1:14" x14ac:dyDescent="0.2">
      <c r="A635" s="5">
        <v>239826</v>
      </c>
      <c r="B635" s="5">
        <v>1257760</v>
      </c>
      <c r="C635" t="s">
        <v>546</v>
      </c>
      <c r="D635" t="s">
        <v>16</v>
      </c>
      <c r="E635" t="s">
        <v>444</v>
      </c>
      <c r="F635" t="s">
        <v>970</v>
      </c>
      <c r="G635" s="8">
        <v>399</v>
      </c>
      <c r="H635" s="5">
        <v>1</v>
      </c>
      <c r="I635">
        <v>0</v>
      </c>
      <c r="J635" s="7" t="s">
        <v>951</v>
      </c>
      <c r="K635">
        <v>0</v>
      </c>
      <c r="L635" s="5">
        <v>1</v>
      </c>
      <c r="M635" s="5">
        <v>12</v>
      </c>
      <c r="N635" s="11">
        <v>0.40775094835788428</v>
      </c>
    </row>
    <row r="636" spans="1:14" x14ac:dyDescent="0.2">
      <c r="A636" s="5">
        <v>239883</v>
      </c>
      <c r="B636" s="5">
        <v>136962</v>
      </c>
      <c r="C636" t="s">
        <v>547</v>
      </c>
      <c r="D636" t="s">
        <v>964</v>
      </c>
      <c r="E636" t="s">
        <v>44</v>
      </c>
      <c r="F636" t="s">
        <v>972</v>
      </c>
      <c r="G636" s="8">
        <v>85</v>
      </c>
      <c r="H636" s="5">
        <v>5</v>
      </c>
      <c r="I636">
        <v>124</v>
      </c>
      <c r="J636" s="7">
        <v>43610</v>
      </c>
      <c r="K636">
        <v>1.32</v>
      </c>
      <c r="L636" s="5">
        <v>1</v>
      </c>
      <c r="M636" s="5">
        <v>69</v>
      </c>
      <c r="N636" s="11">
        <v>9.1564883490601323E-2</v>
      </c>
    </row>
    <row r="637" spans="1:14" x14ac:dyDescent="0.2">
      <c r="A637" s="5">
        <v>239899</v>
      </c>
      <c r="B637" s="5">
        <v>1258363</v>
      </c>
      <c r="C637" t="s">
        <v>548</v>
      </c>
      <c r="D637" t="s">
        <v>964</v>
      </c>
      <c r="E637" t="s">
        <v>80</v>
      </c>
      <c r="F637" t="s">
        <v>970</v>
      </c>
      <c r="G637" s="8">
        <v>80</v>
      </c>
      <c r="H637" s="5">
        <v>21</v>
      </c>
      <c r="I637">
        <v>5</v>
      </c>
      <c r="J637" s="7">
        <v>43453</v>
      </c>
      <c r="K637">
        <v>0.12</v>
      </c>
      <c r="L637" s="5">
        <v>1</v>
      </c>
      <c r="M637" s="5">
        <v>0</v>
      </c>
      <c r="N637" s="11">
        <v>0.88763399021930911</v>
      </c>
    </row>
    <row r="638" spans="1:14" x14ac:dyDescent="0.2">
      <c r="A638" s="5">
        <v>240800</v>
      </c>
      <c r="B638" s="5">
        <v>1263176</v>
      </c>
      <c r="C638" t="s">
        <v>145</v>
      </c>
      <c r="D638" t="s">
        <v>964</v>
      </c>
      <c r="E638" t="s">
        <v>102</v>
      </c>
      <c r="F638" t="s">
        <v>972</v>
      </c>
      <c r="G638" s="8">
        <v>55</v>
      </c>
      <c r="H638" s="5">
        <v>1</v>
      </c>
      <c r="I638">
        <v>147</v>
      </c>
      <c r="J638" s="7">
        <v>43646</v>
      </c>
      <c r="K638">
        <v>1.57</v>
      </c>
      <c r="L638" s="5">
        <v>1</v>
      </c>
      <c r="M638" s="5">
        <v>293</v>
      </c>
      <c r="N638" s="11">
        <v>0.4982396327823736</v>
      </c>
    </row>
    <row r="639" spans="1:14" x14ac:dyDescent="0.2">
      <c r="A639" s="5">
        <v>241140</v>
      </c>
      <c r="B639" s="5">
        <v>1177497</v>
      </c>
      <c r="C639" t="s">
        <v>549</v>
      </c>
      <c r="D639" t="s">
        <v>964</v>
      </c>
      <c r="E639" t="s">
        <v>22</v>
      </c>
      <c r="F639" t="s">
        <v>972</v>
      </c>
      <c r="G639" s="8">
        <v>438</v>
      </c>
      <c r="H639" s="5">
        <v>1</v>
      </c>
      <c r="I639">
        <v>43</v>
      </c>
      <c r="J639" s="7">
        <v>43569</v>
      </c>
      <c r="K639">
        <v>0.46</v>
      </c>
      <c r="L639" s="5">
        <v>11</v>
      </c>
      <c r="M639" s="5">
        <v>363</v>
      </c>
      <c r="N639" s="11">
        <v>0.45970154003449715</v>
      </c>
    </row>
    <row r="640" spans="1:14" x14ac:dyDescent="0.2">
      <c r="A640" s="5">
        <v>241159</v>
      </c>
      <c r="B640" s="5">
        <v>1264655</v>
      </c>
      <c r="C640" t="s">
        <v>452</v>
      </c>
      <c r="D640" t="s">
        <v>964</v>
      </c>
      <c r="E640" t="s">
        <v>28</v>
      </c>
      <c r="F640" t="s">
        <v>970</v>
      </c>
      <c r="G640" s="8">
        <v>110</v>
      </c>
      <c r="H640" s="5">
        <v>6</v>
      </c>
      <c r="I640">
        <v>8</v>
      </c>
      <c r="J640" s="7">
        <v>43468</v>
      </c>
      <c r="K640">
        <v>0.33</v>
      </c>
      <c r="L640" s="5">
        <v>1</v>
      </c>
      <c r="M640" s="5">
        <v>4</v>
      </c>
      <c r="N640" s="11">
        <v>0.69517583230604874</v>
      </c>
    </row>
    <row r="641" spans="1:14" x14ac:dyDescent="0.2">
      <c r="A641" s="5">
        <v>241862</v>
      </c>
      <c r="B641" s="5">
        <v>1269455</v>
      </c>
      <c r="C641" t="s">
        <v>145</v>
      </c>
      <c r="D641" t="s">
        <v>16</v>
      </c>
      <c r="E641" t="s">
        <v>40</v>
      </c>
      <c r="F641" t="s">
        <v>970</v>
      </c>
      <c r="G641" s="8">
        <v>200</v>
      </c>
      <c r="H641" s="5">
        <v>2</v>
      </c>
      <c r="I641">
        <v>37</v>
      </c>
      <c r="J641" s="7">
        <v>43467</v>
      </c>
      <c r="K641">
        <v>0.39</v>
      </c>
      <c r="L641" s="5">
        <v>1</v>
      </c>
      <c r="M641" s="5">
        <v>257</v>
      </c>
      <c r="N641" s="11">
        <v>0.63712999455021402</v>
      </c>
    </row>
    <row r="642" spans="1:14" x14ac:dyDescent="0.2">
      <c r="A642" s="5">
        <v>242532</v>
      </c>
      <c r="B642" s="5">
        <v>1177497</v>
      </c>
      <c r="C642" t="s">
        <v>550</v>
      </c>
      <c r="D642" t="s">
        <v>964</v>
      </c>
      <c r="E642" t="s">
        <v>22</v>
      </c>
      <c r="F642" t="s">
        <v>972</v>
      </c>
      <c r="G642" s="8">
        <v>279</v>
      </c>
      <c r="H642" s="5">
        <v>1</v>
      </c>
      <c r="I642">
        <v>120</v>
      </c>
      <c r="J642" s="7">
        <v>43635</v>
      </c>
      <c r="K642">
        <v>1.28</v>
      </c>
      <c r="L642" s="5">
        <v>11</v>
      </c>
      <c r="M642" s="5">
        <v>362</v>
      </c>
      <c r="N642" s="11">
        <v>0.14725360564787771</v>
      </c>
    </row>
    <row r="643" spans="1:14" x14ac:dyDescent="0.2">
      <c r="A643" s="5">
        <v>242643</v>
      </c>
      <c r="B643" s="5">
        <v>1273825</v>
      </c>
      <c r="C643" t="s">
        <v>551</v>
      </c>
      <c r="D643" t="s">
        <v>964</v>
      </c>
      <c r="E643" t="s">
        <v>42</v>
      </c>
      <c r="F643" t="s">
        <v>970</v>
      </c>
      <c r="G643" s="8">
        <v>137</v>
      </c>
      <c r="H643" s="5">
        <v>1</v>
      </c>
      <c r="I643">
        <v>24</v>
      </c>
      <c r="J643" s="7">
        <v>43466</v>
      </c>
      <c r="K643">
        <v>0.28999999999999998</v>
      </c>
      <c r="L643" s="5">
        <v>1</v>
      </c>
      <c r="M643" s="5">
        <v>0</v>
      </c>
      <c r="N643" s="11">
        <v>0.72038152933734612</v>
      </c>
    </row>
    <row r="644" spans="1:14" x14ac:dyDescent="0.2">
      <c r="A644" s="5">
        <v>243229</v>
      </c>
      <c r="B644" s="5">
        <v>1276497</v>
      </c>
      <c r="C644" t="s">
        <v>552</v>
      </c>
      <c r="D644" t="s">
        <v>964</v>
      </c>
      <c r="E644" t="s">
        <v>28</v>
      </c>
      <c r="F644" t="s">
        <v>970</v>
      </c>
      <c r="G644" s="8">
        <v>280</v>
      </c>
      <c r="H644" s="5">
        <v>3</v>
      </c>
      <c r="I644">
        <v>5</v>
      </c>
      <c r="J644" s="7">
        <v>42925</v>
      </c>
      <c r="K644">
        <v>0.05</v>
      </c>
      <c r="L644" s="5">
        <v>1</v>
      </c>
      <c r="M644" s="5">
        <v>365</v>
      </c>
      <c r="N644" s="11">
        <v>0.39482831483825553</v>
      </c>
    </row>
    <row r="645" spans="1:14" x14ac:dyDescent="0.2">
      <c r="A645" s="5">
        <v>243708</v>
      </c>
      <c r="B645" s="5">
        <v>288711</v>
      </c>
      <c r="C645" t="s">
        <v>553</v>
      </c>
      <c r="D645" t="s">
        <v>964</v>
      </c>
      <c r="E645" t="s">
        <v>42</v>
      </c>
      <c r="F645" t="s">
        <v>970</v>
      </c>
      <c r="G645" s="8">
        <v>199</v>
      </c>
      <c r="H645" s="5">
        <v>30</v>
      </c>
      <c r="I645">
        <v>242</v>
      </c>
      <c r="J645" s="7">
        <v>43556</v>
      </c>
      <c r="K645">
        <v>2.59</v>
      </c>
      <c r="L645" s="5">
        <v>1</v>
      </c>
      <c r="M645" s="5">
        <v>102</v>
      </c>
      <c r="N645" s="11">
        <v>0.67759200944686038</v>
      </c>
    </row>
    <row r="646" spans="1:14" x14ac:dyDescent="0.2">
      <c r="A646" s="5">
        <v>245504</v>
      </c>
      <c r="B646" s="5">
        <v>714200</v>
      </c>
      <c r="C646" t="s">
        <v>554</v>
      </c>
      <c r="D646" t="s">
        <v>16</v>
      </c>
      <c r="E646" t="s">
        <v>57</v>
      </c>
      <c r="F646" t="s">
        <v>972</v>
      </c>
      <c r="G646" s="8">
        <v>71</v>
      </c>
      <c r="H646" s="5">
        <v>4</v>
      </c>
      <c r="I646">
        <v>229</v>
      </c>
      <c r="J646" s="7">
        <v>43637</v>
      </c>
      <c r="K646">
        <v>2.4500000000000002</v>
      </c>
      <c r="L646" s="5">
        <v>1</v>
      </c>
      <c r="M646" s="5">
        <v>26</v>
      </c>
      <c r="N646" s="11">
        <v>0.36075471859189157</v>
      </c>
    </row>
    <row r="647" spans="1:14" x14ac:dyDescent="0.2">
      <c r="A647" s="5">
        <v>245544</v>
      </c>
      <c r="B647" s="5">
        <v>1260921</v>
      </c>
      <c r="C647" t="s">
        <v>555</v>
      </c>
      <c r="D647" t="s">
        <v>205</v>
      </c>
      <c r="E647" t="s">
        <v>326</v>
      </c>
      <c r="F647" t="s">
        <v>972</v>
      </c>
      <c r="G647" s="8">
        <v>42</v>
      </c>
      <c r="H647" s="5">
        <v>2</v>
      </c>
      <c r="I647">
        <v>108</v>
      </c>
      <c r="J647" s="7">
        <v>43635</v>
      </c>
      <c r="K647">
        <v>1.36</v>
      </c>
      <c r="L647" s="5">
        <v>2</v>
      </c>
      <c r="M647" s="5">
        <v>302</v>
      </c>
      <c r="N647" s="11">
        <v>0.18447273079875515</v>
      </c>
    </row>
    <row r="648" spans="1:14" x14ac:dyDescent="0.2">
      <c r="A648" s="5">
        <v>245574</v>
      </c>
      <c r="B648" s="5">
        <v>1288460</v>
      </c>
      <c r="C648" t="s">
        <v>556</v>
      </c>
      <c r="D648" t="s">
        <v>964</v>
      </c>
      <c r="E648" t="s">
        <v>28</v>
      </c>
      <c r="F648" t="s">
        <v>970</v>
      </c>
      <c r="G648" s="8">
        <v>180</v>
      </c>
      <c r="H648" s="5">
        <v>2</v>
      </c>
      <c r="I648">
        <v>181</v>
      </c>
      <c r="J648" s="7">
        <v>43621</v>
      </c>
      <c r="K648">
        <v>1.92</v>
      </c>
      <c r="L648" s="5">
        <v>1</v>
      </c>
      <c r="M648" s="5">
        <v>280</v>
      </c>
      <c r="N648" s="11">
        <v>0.25140631327403895</v>
      </c>
    </row>
    <row r="649" spans="1:14" x14ac:dyDescent="0.2">
      <c r="A649" s="5">
        <v>245607</v>
      </c>
      <c r="B649" s="5">
        <v>825022</v>
      </c>
      <c r="C649" t="s">
        <v>557</v>
      </c>
      <c r="D649" t="s">
        <v>16</v>
      </c>
      <c r="E649" t="s">
        <v>46</v>
      </c>
      <c r="F649" t="s">
        <v>970</v>
      </c>
      <c r="G649" s="8">
        <v>226</v>
      </c>
      <c r="H649" s="5">
        <v>5</v>
      </c>
      <c r="I649">
        <v>34</v>
      </c>
      <c r="J649" s="7">
        <v>43647</v>
      </c>
      <c r="K649">
        <v>0.39</v>
      </c>
      <c r="L649" s="5">
        <v>1</v>
      </c>
      <c r="M649" s="5">
        <v>302</v>
      </c>
      <c r="N649" s="11">
        <v>0.45680805048162043</v>
      </c>
    </row>
    <row r="650" spans="1:14" x14ac:dyDescent="0.2">
      <c r="A650" s="5">
        <v>246134</v>
      </c>
      <c r="B650" s="5">
        <v>283604</v>
      </c>
      <c r="C650" t="s">
        <v>558</v>
      </c>
      <c r="D650" t="s">
        <v>964</v>
      </c>
      <c r="E650" t="s">
        <v>48</v>
      </c>
      <c r="F650" t="s">
        <v>972</v>
      </c>
      <c r="G650" s="8">
        <v>85</v>
      </c>
      <c r="H650" s="5">
        <v>3</v>
      </c>
      <c r="I650">
        <v>5</v>
      </c>
      <c r="J650" s="7">
        <v>42645</v>
      </c>
      <c r="K650">
        <v>0.05</v>
      </c>
      <c r="L650" s="5">
        <v>1</v>
      </c>
      <c r="M650" s="5">
        <v>281</v>
      </c>
      <c r="N650" s="11">
        <v>0.54098017789841235</v>
      </c>
    </row>
    <row r="651" spans="1:14" x14ac:dyDescent="0.2">
      <c r="A651" s="5">
        <v>246351</v>
      </c>
      <c r="B651" s="5">
        <v>1292250</v>
      </c>
      <c r="C651" t="s">
        <v>559</v>
      </c>
      <c r="D651" t="s">
        <v>16</v>
      </c>
      <c r="E651" t="s">
        <v>444</v>
      </c>
      <c r="F651" t="s">
        <v>970</v>
      </c>
      <c r="G651" s="8">
        <v>135</v>
      </c>
      <c r="H651" s="5">
        <v>1</v>
      </c>
      <c r="I651">
        <v>5</v>
      </c>
      <c r="J651" s="7">
        <v>42233</v>
      </c>
      <c r="K651">
        <v>0.06</v>
      </c>
      <c r="L651" s="5">
        <v>1</v>
      </c>
      <c r="M651" s="5">
        <v>0</v>
      </c>
      <c r="N651" s="11">
        <v>0.6410325892096036</v>
      </c>
    </row>
    <row r="652" spans="1:14" x14ac:dyDescent="0.2">
      <c r="A652" s="5">
        <v>246916</v>
      </c>
      <c r="B652" s="5">
        <v>3647</v>
      </c>
      <c r="C652" t="s">
        <v>561</v>
      </c>
      <c r="D652" t="s">
        <v>82</v>
      </c>
      <c r="E652" t="s">
        <v>560</v>
      </c>
      <c r="F652" t="s">
        <v>970</v>
      </c>
      <c r="G652" s="8">
        <v>79</v>
      </c>
      <c r="H652" s="5">
        <v>4</v>
      </c>
      <c r="I652">
        <v>60</v>
      </c>
      <c r="J652" s="7">
        <v>43641</v>
      </c>
      <c r="K652">
        <v>0.64</v>
      </c>
      <c r="L652" s="5">
        <v>2</v>
      </c>
      <c r="M652" s="5">
        <v>297</v>
      </c>
      <c r="N652" s="11">
        <v>0.41003644846622178</v>
      </c>
    </row>
    <row r="653" spans="1:14" x14ac:dyDescent="0.2">
      <c r="A653" s="5">
        <v>246938</v>
      </c>
      <c r="B653" s="5">
        <v>936630</v>
      </c>
      <c r="C653" t="s">
        <v>334</v>
      </c>
      <c r="D653" t="s">
        <v>16</v>
      </c>
      <c r="E653" t="s">
        <v>72</v>
      </c>
      <c r="F653" t="s">
        <v>970</v>
      </c>
      <c r="G653" s="8">
        <v>154</v>
      </c>
      <c r="H653" s="5">
        <v>1</v>
      </c>
      <c r="I653">
        <v>238</v>
      </c>
      <c r="J653" s="7">
        <v>43639</v>
      </c>
      <c r="K653">
        <v>2.59</v>
      </c>
      <c r="L653" s="5">
        <v>1</v>
      </c>
      <c r="M653" s="5">
        <v>246</v>
      </c>
      <c r="N653" s="11">
        <v>0.97166369858662416</v>
      </c>
    </row>
    <row r="654" spans="1:14" x14ac:dyDescent="0.2">
      <c r="A654" s="5">
        <v>248865</v>
      </c>
      <c r="B654" s="5">
        <v>417504</v>
      </c>
      <c r="C654" t="s">
        <v>40</v>
      </c>
      <c r="D654" t="s">
        <v>964</v>
      </c>
      <c r="E654" t="s">
        <v>65</v>
      </c>
      <c r="F654" t="s">
        <v>970</v>
      </c>
      <c r="G654" s="8">
        <v>199</v>
      </c>
      <c r="H654" s="5">
        <v>3</v>
      </c>
      <c r="I654">
        <v>34</v>
      </c>
      <c r="J654" s="7">
        <v>43577</v>
      </c>
      <c r="K654">
        <v>0.37</v>
      </c>
      <c r="L654" s="5">
        <v>28</v>
      </c>
      <c r="M654" s="5">
        <v>60</v>
      </c>
      <c r="N654" s="11">
        <v>0.10073911636978916</v>
      </c>
    </row>
    <row r="655" spans="1:14" x14ac:dyDescent="0.2">
      <c r="A655" s="5">
        <v>248871</v>
      </c>
      <c r="B655" s="5">
        <v>605463</v>
      </c>
      <c r="C655" t="s">
        <v>552</v>
      </c>
      <c r="D655" t="s">
        <v>16</v>
      </c>
      <c r="E655" t="s">
        <v>40</v>
      </c>
      <c r="F655" t="s">
        <v>970</v>
      </c>
      <c r="G655" s="8">
        <v>700</v>
      </c>
      <c r="H655" s="5">
        <v>3</v>
      </c>
      <c r="I655">
        <v>131</v>
      </c>
      <c r="J655" s="7">
        <v>43640</v>
      </c>
      <c r="K655">
        <v>1.4</v>
      </c>
      <c r="L655" s="5">
        <v>4</v>
      </c>
      <c r="M655" s="5">
        <v>296</v>
      </c>
      <c r="N655" s="11">
        <v>3.5896876931995059E-2</v>
      </c>
    </row>
    <row r="656" spans="1:14" x14ac:dyDescent="0.2">
      <c r="A656" s="5">
        <v>249414</v>
      </c>
      <c r="B656" s="5">
        <v>1306587</v>
      </c>
      <c r="C656" t="s">
        <v>562</v>
      </c>
      <c r="D656" t="s">
        <v>16</v>
      </c>
      <c r="E656" t="s">
        <v>40</v>
      </c>
      <c r="F656" t="s">
        <v>970</v>
      </c>
      <c r="G656" s="8">
        <v>246</v>
      </c>
      <c r="H656" s="5">
        <v>4</v>
      </c>
      <c r="I656">
        <v>6</v>
      </c>
      <c r="J656" s="7">
        <v>42914</v>
      </c>
      <c r="K656">
        <v>0.16</v>
      </c>
      <c r="L656" s="5">
        <v>1</v>
      </c>
      <c r="M656" s="5">
        <v>0</v>
      </c>
      <c r="N656" s="11">
        <v>0.4529766527815734</v>
      </c>
    </row>
    <row r="657" spans="1:14" x14ac:dyDescent="0.2">
      <c r="A657" s="5">
        <v>249618</v>
      </c>
      <c r="B657" s="5">
        <v>1307773</v>
      </c>
      <c r="C657" t="s">
        <v>417</v>
      </c>
      <c r="D657" t="s">
        <v>16</v>
      </c>
      <c r="E657" t="s">
        <v>113</v>
      </c>
      <c r="F657" t="s">
        <v>972</v>
      </c>
      <c r="G657" s="8">
        <v>125</v>
      </c>
      <c r="H657" s="5">
        <v>60</v>
      </c>
      <c r="I657">
        <v>4</v>
      </c>
      <c r="J657" s="7">
        <v>42188</v>
      </c>
      <c r="K657">
        <v>0.06</v>
      </c>
      <c r="L657" s="5">
        <v>1</v>
      </c>
      <c r="M657" s="5">
        <v>364</v>
      </c>
      <c r="N657" s="11">
        <v>0.68072686425302198</v>
      </c>
    </row>
    <row r="658" spans="1:14" x14ac:dyDescent="0.2">
      <c r="A658" s="5">
        <v>249867</v>
      </c>
      <c r="B658" s="5">
        <v>758441</v>
      </c>
      <c r="C658" t="s">
        <v>32</v>
      </c>
      <c r="D658" t="s">
        <v>964</v>
      </c>
      <c r="E658" t="s">
        <v>28</v>
      </c>
      <c r="F658" t="s">
        <v>972</v>
      </c>
      <c r="G658" s="8">
        <v>100</v>
      </c>
      <c r="H658" s="5">
        <v>1</v>
      </c>
      <c r="I658">
        <v>7</v>
      </c>
      <c r="J658" s="7">
        <v>43380</v>
      </c>
      <c r="K658">
        <v>0.08</v>
      </c>
      <c r="L658" s="5">
        <v>4</v>
      </c>
      <c r="M658" s="5">
        <v>281</v>
      </c>
      <c r="N658" s="11">
        <v>0.55427179649586034</v>
      </c>
    </row>
    <row r="659" spans="1:14" x14ac:dyDescent="0.2">
      <c r="A659" s="5">
        <v>250259</v>
      </c>
      <c r="B659" s="5">
        <v>1311398</v>
      </c>
      <c r="C659" t="s">
        <v>346</v>
      </c>
      <c r="D659" t="s">
        <v>964</v>
      </c>
      <c r="E659" t="s">
        <v>42</v>
      </c>
      <c r="F659" t="s">
        <v>970</v>
      </c>
      <c r="G659" s="8">
        <v>295</v>
      </c>
      <c r="H659" s="5">
        <v>5</v>
      </c>
      <c r="I659">
        <v>125</v>
      </c>
      <c r="J659" s="7">
        <v>43653</v>
      </c>
      <c r="K659">
        <v>3.04</v>
      </c>
      <c r="L659" s="5">
        <v>1</v>
      </c>
      <c r="M659" s="5">
        <v>0</v>
      </c>
      <c r="N659" s="11">
        <v>0.35108283532679763</v>
      </c>
    </row>
    <row r="660" spans="1:14" x14ac:dyDescent="0.2">
      <c r="A660" s="5">
        <v>250311</v>
      </c>
      <c r="B660" s="5">
        <v>945499</v>
      </c>
      <c r="C660" t="s">
        <v>563</v>
      </c>
      <c r="D660" t="s">
        <v>964</v>
      </c>
      <c r="E660" t="s">
        <v>48</v>
      </c>
      <c r="F660" t="s">
        <v>972</v>
      </c>
      <c r="G660" s="8">
        <v>150</v>
      </c>
      <c r="H660" s="5">
        <v>3</v>
      </c>
      <c r="I660">
        <v>0</v>
      </c>
      <c r="J660" s="7" t="s">
        <v>951</v>
      </c>
      <c r="K660">
        <v>0</v>
      </c>
      <c r="L660" s="5">
        <v>1</v>
      </c>
      <c r="M660" s="5">
        <v>0</v>
      </c>
      <c r="N660" s="11">
        <v>0.90201325625174877</v>
      </c>
    </row>
    <row r="661" spans="1:14" x14ac:dyDescent="0.2">
      <c r="A661" s="5">
        <v>250323</v>
      </c>
      <c r="B661" s="5">
        <v>1311870</v>
      </c>
      <c r="C661" t="s">
        <v>344</v>
      </c>
      <c r="D661" t="s">
        <v>16</v>
      </c>
      <c r="E661" t="s">
        <v>33</v>
      </c>
      <c r="F661" t="s">
        <v>970</v>
      </c>
      <c r="G661" s="8">
        <v>119</v>
      </c>
      <c r="H661" s="5">
        <v>1</v>
      </c>
      <c r="I661">
        <v>49</v>
      </c>
      <c r="J661" s="7">
        <v>41976</v>
      </c>
      <c r="K661">
        <v>0.57999999999999996</v>
      </c>
      <c r="L661" s="5">
        <v>1</v>
      </c>
      <c r="M661" s="5">
        <v>0</v>
      </c>
      <c r="N661" s="11">
        <v>0.70971764261188575</v>
      </c>
    </row>
    <row r="662" spans="1:14" x14ac:dyDescent="0.2">
      <c r="A662" s="5">
        <v>250536</v>
      </c>
      <c r="B662" s="5">
        <v>1313306</v>
      </c>
      <c r="C662" t="s">
        <v>344</v>
      </c>
      <c r="D662" t="s">
        <v>16</v>
      </c>
      <c r="E662" t="s">
        <v>20</v>
      </c>
      <c r="F662" t="s">
        <v>972</v>
      </c>
      <c r="G662" s="8">
        <v>125</v>
      </c>
      <c r="H662" s="5">
        <v>1</v>
      </c>
      <c r="I662">
        <v>11</v>
      </c>
      <c r="J662" s="7">
        <v>43003</v>
      </c>
      <c r="K662">
        <v>0.12</v>
      </c>
      <c r="L662" s="5">
        <v>2</v>
      </c>
      <c r="M662" s="5">
        <v>365</v>
      </c>
      <c r="N662" s="11">
        <v>0.34187972835979241</v>
      </c>
    </row>
    <row r="663" spans="1:14" x14ac:dyDescent="0.2">
      <c r="A663" s="5">
        <v>250537</v>
      </c>
      <c r="B663" s="5">
        <v>1313306</v>
      </c>
      <c r="C663" t="s">
        <v>564</v>
      </c>
      <c r="D663" t="s">
        <v>16</v>
      </c>
      <c r="E663" t="s">
        <v>20</v>
      </c>
      <c r="F663" t="s">
        <v>970</v>
      </c>
      <c r="G663" s="8">
        <v>400</v>
      </c>
      <c r="H663" s="5">
        <v>5</v>
      </c>
      <c r="I663">
        <v>0</v>
      </c>
      <c r="J663" s="7" t="s">
        <v>951</v>
      </c>
      <c r="K663">
        <v>0</v>
      </c>
      <c r="L663" s="5">
        <v>2</v>
      </c>
      <c r="M663" s="5">
        <v>365</v>
      </c>
      <c r="N663" s="11">
        <v>0.43983485945497525</v>
      </c>
    </row>
    <row r="664" spans="1:14" x14ac:dyDescent="0.2">
      <c r="A664" s="5">
        <v>250801</v>
      </c>
      <c r="B664" s="5">
        <v>1314834</v>
      </c>
      <c r="C664" t="s">
        <v>565</v>
      </c>
      <c r="D664" t="s">
        <v>16</v>
      </c>
      <c r="E664" t="s">
        <v>261</v>
      </c>
      <c r="F664" t="s">
        <v>970</v>
      </c>
      <c r="G664" s="8">
        <v>850</v>
      </c>
      <c r="H664" s="5">
        <v>3</v>
      </c>
      <c r="I664">
        <v>107</v>
      </c>
      <c r="J664" s="7">
        <v>43608</v>
      </c>
      <c r="K664">
        <v>1.1499999999999999</v>
      </c>
      <c r="L664" s="5">
        <v>1</v>
      </c>
      <c r="M664" s="5">
        <v>249</v>
      </c>
      <c r="N664" s="11">
        <v>0.58381041634783515</v>
      </c>
    </row>
    <row r="665" spans="1:14" x14ac:dyDescent="0.2">
      <c r="A665" s="5">
        <v>251262</v>
      </c>
      <c r="B665" s="5">
        <v>1278802</v>
      </c>
      <c r="C665" t="s">
        <v>210</v>
      </c>
      <c r="D665" t="s">
        <v>964</v>
      </c>
      <c r="E665" t="s">
        <v>42</v>
      </c>
      <c r="F665" t="s">
        <v>972</v>
      </c>
      <c r="G665" s="8">
        <v>129</v>
      </c>
      <c r="H665" s="5">
        <v>2</v>
      </c>
      <c r="I665">
        <v>241</v>
      </c>
      <c r="J665" s="7">
        <v>43645</v>
      </c>
      <c r="K665">
        <v>2.6</v>
      </c>
      <c r="L665" s="5">
        <v>1</v>
      </c>
      <c r="M665" s="5">
        <v>303</v>
      </c>
      <c r="N665" s="11">
        <v>0.50229318646470922</v>
      </c>
    </row>
    <row r="666" spans="1:14" x14ac:dyDescent="0.2">
      <c r="A666" s="5">
        <v>251277</v>
      </c>
      <c r="B666" s="5">
        <v>1317343</v>
      </c>
      <c r="C666" t="s">
        <v>270</v>
      </c>
      <c r="D666" t="s">
        <v>16</v>
      </c>
      <c r="E666" t="s">
        <v>966</v>
      </c>
      <c r="F666" t="s">
        <v>972</v>
      </c>
      <c r="G666" s="8">
        <v>140</v>
      </c>
      <c r="H666" s="5">
        <v>1</v>
      </c>
      <c r="I666">
        <v>176</v>
      </c>
      <c r="J666" s="7">
        <v>43645</v>
      </c>
      <c r="K666">
        <v>1.89</v>
      </c>
      <c r="L666" s="5">
        <v>1</v>
      </c>
      <c r="M666" s="5">
        <v>300</v>
      </c>
      <c r="N666" s="11">
        <v>0.47455186306325137</v>
      </c>
    </row>
    <row r="667" spans="1:14" x14ac:dyDescent="0.2">
      <c r="A667" s="5">
        <v>252076</v>
      </c>
      <c r="B667" s="5">
        <v>297769</v>
      </c>
      <c r="C667" t="s">
        <v>25</v>
      </c>
      <c r="D667" t="s">
        <v>16</v>
      </c>
      <c r="E667" t="s">
        <v>33</v>
      </c>
      <c r="F667" t="s">
        <v>972</v>
      </c>
      <c r="G667" s="8">
        <v>115</v>
      </c>
      <c r="H667" s="5">
        <v>4</v>
      </c>
      <c r="I667">
        <v>151</v>
      </c>
      <c r="J667" s="7">
        <v>43632</v>
      </c>
      <c r="K667">
        <v>1.63</v>
      </c>
      <c r="L667" s="5">
        <v>2</v>
      </c>
      <c r="M667" s="5">
        <v>323</v>
      </c>
      <c r="N667" s="11">
        <v>8.9611750261939904E-2</v>
      </c>
    </row>
    <row r="668" spans="1:14" x14ac:dyDescent="0.2">
      <c r="A668" s="5">
        <v>252607</v>
      </c>
      <c r="B668" s="5">
        <v>1325961</v>
      </c>
      <c r="C668" t="s">
        <v>263</v>
      </c>
      <c r="D668" t="s">
        <v>16</v>
      </c>
      <c r="E668" t="s">
        <v>24</v>
      </c>
      <c r="F668" t="s">
        <v>970</v>
      </c>
      <c r="G668" s="8">
        <v>200</v>
      </c>
      <c r="H668" s="5">
        <v>3</v>
      </c>
      <c r="I668">
        <v>49</v>
      </c>
      <c r="J668" s="7">
        <v>43321</v>
      </c>
      <c r="K668">
        <v>0.53</v>
      </c>
      <c r="L668" s="5">
        <v>2</v>
      </c>
      <c r="M668" s="5">
        <v>0</v>
      </c>
      <c r="N668" s="11">
        <v>0.52973020143352068</v>
      </c>
    </row>
    <row r="669" spans="1:14" x14ac:dyDescent="0.2">
      <c r="A669" s="5">
        <v>253332</v>
      </c>
      <c r="B669" s="5">
        <v>552343</v>
      </c>
      <c r="C669" t="s">
        <v>334</v>
      </c>
      <c r="D669" t="s">
        <v>964</v>
      </c>
      <c r="E669" t="s">
        <v>528</v>
      </c>
      <c r="F669" t="s">
        <v>970</v>
      </c>
      <c r="G669" s="8">
        <v>96</v>
      </c>
      <c r="H669" s="5">
        <v>120</v>
      </c>
      <c r="I669">
        <v>13</v>
      </c>
      <c r="J669" s="7">
        <v>43344</v>
      </c>
      <c r="K669">
        <v>0.14000000000000001</v>
      </c>
      <c r="L669" s="5">
        <v>1</v>
      </c>
      <c r="M669" s="5">
        <v>204</v>
      </c>
      <c r="N669" s="11">
        <v>0.52664485201013056</v>
      </c>
    </row>
    <row r="670" spans="1:14" x14ac:dyDescent="0.2">
      <c r="A670" s="5">
        <v>253466</v>
      </c>
      <c r="B670" s="5">
        <v>417504</v>
      </c>
      <c r="C670" t="s">
        <v>334</v>
      </c>
      <c r="D670" t="s">
        <v>964</v>
      </c>
      <c r="E670" t="s">
        <v>65</v>
      </c>
      <c r="F670" t="s">
        <v>970</v>
      </c>
      <c r="G670" s="8">
        <v>199</v>
      </c>
      <c r="H670" s="5">
        <v>3</v>
      </c>
      <c r="I670">
        <v>33</v>
      </c>
      <c r="J670" s="7">
        <v>43640</v>
      </c>
      <c r="K670">
        <v>0.47</v>
      </c>
      <c r="L670" s="5">
        <v>28</v>
      </c>
      <c r="M670" s="5">
        <v>60</v>
      </c>
      <c r="N670" s="11">
        <v>8.5633698698212024E-3</v>
      </c>
    </row>
    <row r="671" spans="1:14" x14ac:dyDescent="0.2">
      <c r="A671" s="5">
        <v>253471</v>
      </c>
      <c r="B671" s="5">
        <v>417504</v>
      </c>
      <c r="C671" t="s">
        <v>334</v>
      </c>
      <c r="D671" t="s">
        <v>964</v>
      </c>
      <c r="E671" t="s">
        <v>65</v>
      </c>
      <c r="F671" t="s">
        <v>970</v>
      </c>
      <c r="G671" s="8">
        <v>199</v>
      </c>
      <c r="H671" s="5">
        <v>3</v>
      </c>
      <c r="I671">
        <v>24</v>
      </c>
      <c r="J671" s="7">
        <v>43410</v>
      </c>
      <c r="K671">
        <v>0.32</v>
      </c>
      <c r="L671" s="5">
        <v>28</v>
      </c>
      <c r="M671" s="5">
        <v>84</v>
      </c>
      <c r="N671" s="11">
        <v>0.43763203514080362</v>
      </c>
    </row>
    <row r="672" spans="1:14" x14ac:dyDescent="0.2">
      <c r="A672" s="5">
        <v>253475</v>
      </c>
      <c r="B672" s="5">
        <v>417504</v>
      </c>
      <c r="C672" t="s">
        <v>566</v>
      </c>
      <c r="D672" t="s">
        <v>964</v>
      </c>
      <c r="E672" t="s">
        <v>65</v>
      </c>
      <c r="F672" t="s">
        <v>970</v>
      </c>
      <c r="G672" s="8">
        <v>199</v>
      </c>
      <c r="H672" s="5">
        <v>3</v>
      </c>
      <c r="I672">
        <v>59</v>
      </c>
      <c r="J672" s="7">
        <v>43640</v>
      </c>
      <c r="K672">
        <v>0.66</v>
      </c>
      <c r="L672" s="5">
        <v>28</v>
      </c>
      <c r="M672" s="5">
        <v>60</v>
      </c>
      <c r="N672" s="11">
        <v>0.22736829760323873</v>
      </c>
    </row>
    <row r="673" spans="1:14" x14ac:dyDescent="0.2">
      <c r="A673" s="5">
        <v>253548</v>
      </c>
      <c r="B673" s="5">
        <v>1331493</v>
      </c>
      <c r="C673" t="s">
        <v>568</v>
      </c>
      <c r="D673" t="s">
        <v>964</v>
      </c>
      <c r="E673" t="s">
        <v>567</v>
      </c>
      <c r="F673" t="s">
        <v>972</v>
      </c>
      <c r="G673" s="8">
        <v>69</v>
      </c>
      <c r="H673" s="5">
        <v>1</v>
      </c>
      <c r="I673">
        <v>2</v>
      </c>
      <c r="J673" s="7">
        <v>42180</v>
      </c>
      <c r="K673">
        <v>0.04</v>
      </c>
      <c r="L673" s="5">
        <v>1</v>
      </c>
      <c r="M673" s="5">
        <v>303</v>
      </c>
      <c r="N673" s="11">
        <v>0.86562590825232</v>
      </c>
    </row>
    <row r="674" spans="1:14" x14ac:dyDescent="0.2">
      <c r="A674" s="5">
        <v>253590</v>
      </c>
      <c r="B674" s="5">
        <v>1331850</v>
      </c>
      <c r="C674" t="s">
        <v>569</v>
      </c>
      <c r="D674" t="s">
        <v>16</v>
      </c>
      <c r="E674" t="s">
        <v>966</v>
      </c>
      <c r="F674" t="s">
        <v>970</v>
      </c>
      <c r="G674" s="8">
        <v>185</v>
      </c>
      <c r="H674" s="5">
        <v>2</v>
      </c>
      <c r="I674">
        <v>16</v>
      </c>
      <c r="J674" s="7">
        <v>43644</v>
      </c>
      <c r="K674">
        <v>0.23</v>
      </c>
      <c r="L674" s="5">
        <v>1</v>
      </c>
      <c r="M674" s="5">
        <v>261</v>
      </c>
      <c r="N674" s="11">
        <v>0.42625960089064441</v>
      </c>
    </row>
    <row r="675" spans="1:14" x14ac:dyDescent="0.2">
      <c r="A675" s="5">
        <v>253623</v>
      </c>
      <c r="B675" s="5">
        <v>1332108</v>
      </c>
      <c r="C675" t="s">
        <v>334</v>
      </c>
      <c r="D675" t="s">
        <v>16</v>
      </c>
      <c r="E675" t="s">
        <v>20</v>
      </c>
      <c r="F675" t="s">
        <v>972</v>
      </c>
      <c r="G675" s="8">
        <v>81</v>
      </c>
      <c r="H675" s="5">
        <v>2</v>
      </c>
      <c r="I675">
        <v>72</v>
      </c>
      <c r="J675" s="7">
        <v>43430</v>
      </c>
      <c r="K675">
        <v>0.77</v>
      </c>
      <c r="L675" s="5">
        <v>1</v>
      </c>
      <c r="M675" s="5">
        <v>0</v>
      </c>
      <c r="N675" s="11">
        <v>5.0727405035708717E-2</v>
      </c>
    </row>
    <row r="676" spans="1:14" x14ac:dyDescent="0.2">
      <c r="A676" s="5">
        <v>253800</v>
      </c>
      <c r="B676" s="5">
        <v>417504</v>
      </c>
      <c r="C676" t="s">
        <v>334</v>
      </c>
      <c r="D676" t="s">
        <v>964</v>
      </c>
      <c r="E676" t="s">
        <v>65</v>
      </c>
      <c r="F676" t="s">
        <v>970</v>
      </c>
      <c r="G676" s="8">
        <v>199</v>
      </c>
      <c r="H676" s="5">
        <v>3</v>
      </c>
      <c r="I676">
        <v>24</v>
      </c>
      <c r="J676" s="7">
        <v>43580</v>
      </c>
      <c r="K676">
        <v>0.26</v>
      </c>
      <c r="L676" s="5">
        <v>28</v>
      </c>
      <c r="M676" s="5">
        <v>60</v>
      </c>
      <c r="N676" s="11">
        <v>0.95260458740629217</v>
      </c>
    </row>
    <row r="677" spans="1:14" x14ac:dyDescent="0.2">
      <c r="A677" s="5">
        <v>253803</v>
      </c>
      <c r="B677" s="5">
        <v>417504</v>
      </c>
      <c r="C677" t="s">
        <v>334</v>
      </c>
      <c r="D677" t="s">
        <v>964</v>
      </c>
      <c r="E677" t="s">
        <v>65</v>
      </c>
      <c r="F677" t="s">
        <v>970</v>
      </c>
      <c r="G677" s="8">
        <v>199</v>
      </c>
      <c r="H677" s="5">
        <v>3</v>
      </c>
      <c r="I677">
        <v>23</v>
      </c>
      <c r="J677" s="7">
        <v>43638</v>
      </c>
      <c r="K677">
        <v>0.26</v>
      </c>
      <c r="L677" s="5">
        <v>28</v>
      </c>
      <c r="M677" s="5">
        <v>60</v>
      </c>
      <c r="N677" s="11">
        <v>0.32649632007778462</v>
      </c>
    </row>
    <row r="678" spans="1:14" x14ac:dyDescent="0.2">
      <c r="A678" s="5">
        <v>253806</v>
      </c>
      <c r="B678" s="5">
        <v>417504</v>
      </c>
      <c r="C678" t="s">
        <v>334</v>
      </c>
      <c r="D678" t="s">
        <v>964</v>
      </c>
      <c r="E678" t="s">
        <v>65</v>
      </c>
      <c r="F678" t="s">
        <v>970</v>
      </c>
      <c r="G678" s="8">
        <v>199</v>
      </c>
      <c r="H678" s="5">
        <v>3</v>
      </c>
      <c r="I678">
        <v>43</v>
      </c>
      <c r="J678" s="7">
        <v>43648</v>
      </c>
      <c r="K678">
        <v>0.47</v>
      </c>
      <c r="L678" s="5">
        <v>28</v>
      </c>
      <c r="M678" s="5">
        <v>60</v>
      </c>
      <c r="N678" s="11">
        <v>0.77806533948695689</v>
      </c>
    </row>
    <row r="679" spans="1:14" x14ac:dyDescent="0.2">
      <c r="A679" s="5">
        <v>253811</v>
      </c>
      <c r="B679" s="5">
        <v>417504</v>
      </c>
      <c r="C679" t="s">
        <v>334</v>
      </c>
      <c r="D679" t="s">
        <v>964</v>
      </c>
      <c r="E679" t="s">
        <v>65</v>
      </c>
      <c r="F679" t="s">
        <v>970</v>
      </c>
      <c r="G679" s="8">
        <v>199</v>
      </c>
      <c r="H679" s="5">
        <v>3</v>
      </c>
      <c r="I679">
        <v>30</v>
      </c>
      <c r="J679" s="7">
        <v>43649</v>
      </c>
      <c r="K679">
        <v>0.32</v>
      </c>
      <c r="L679" s="5">
        <v>28</v>
      </c>
      <c r="M679" s="5">
        <v>56</v>
      </c>
      <c r="N679" s="11">
        <v>0.41640222909705216</v>
      </c>
    </row>
    <row r="680" spans="1:14" x14ac:dyDescent="0.2">
      <c r="A680" s="5">
        <v>253815</v>
      </c>
      <c r="B680" s="5">
        <v>417504</v>
      </c>
      <c r="C680" t="s">
        <v>334</v>
      </c>
      <c r="D680" t="s">
        <v>964</v>
      </c>
      <c r="E680" t="s">
        <v>65</v>
      </c>
      <c r="F680" t="s">
        <v>970</v>
      </c>
      <c r="G680" s="8">
        <v>199</v>
      </c>
      <c r="H680" s="5">
        <v>3</v>
      </c>
      <c r="I680">
        <v>39</v>
      </c>
      <c r="J680" s="7">
        <v>43645</v>
      </c>
      <c r="K680">
        <v>0.44</v>
      </c>
      <c r="L680" s="5">
        <v>28</v>
      </c>
      <c r="M680" s="5">
        <v>84</v>
      </c>
      <c r="N680" s="11">
        <v>0.90431246151297606</v>
      </c>
    </row>
    <row r="681" spans="1:14" x14ac:dyDescent="0.2">
      <c r="A681" s="5">
        <v>253828</v>
      </c>
      <c r="B681" s="5">
        <v>417504</v>
      </c>
      <c r="C681" t="s">
        <v>334</v>
      </c>
      <c r="D681" t="s">
        <v>964</v>
      </c>
      <c r="E681" t="s">
        <v>65</v>
      </c>
      <c r="F681" t="s">
        <v>972</v>
      </c>
      <c r="G681" s="8">
        <v>349</v>
      </c>
      <c r="H681" s="5">
        <v>3</v>
      </c>
      <c r="I681">
        <v>8</v>
      </c>
      <c r="J681" s="7">
        <v>43307</v>
      </c>
      <c r="K681">
        <v>0.09</v>
      </c>
      <c r="L681" s="5">
        <v>28</v>
      </c>
      <c r="M681" s="5">
        <v>58</v>
      </c>
      <c r="N681" s="11">
        <v>0.32735161347102371</v>
      </c>
    </row>
    <row r="682" spans="1:14" x14ac:dyDescent="0.2">
      <c r="A682" s="5">
        <v>253839</v>
      </c>
      <c r="B682" s="5">
        <v>417504</v>
      </c>
      <c r="C682" t="s">
        <v>334</v>
      </c>
      <c r="D682" t="s">
        <v>964</v>
      </c>
      <c r="E682" t="s">
        <v>65</v>
      </c>
      <c r="F682" t="s">
        <v>972</v>
      </c>
      <c r="G682" s="8">
        <v>249</v>
      </c>
      <c r="H682" s="5">
        <v>3</v>
      </c>
      <c r="I682">
        <v>3</v>
      </c>
      <c r="J682" s="7">
        <v>42311</v>
      </c>
      <c r="K682">
        <v>0.03</v>
      </c>
      <c r="L682" s="5">
        <v>28</v>
      </c>
      <c r="M682" s="5">
        <v>60</v>
      </c>
      <c r="N682" s="11">
        <v>0.23486328051004746</v>
      </c>
    </row>
    <row r="683" spans="1:14" x14ac:dyDescent="0.2">
      <c r="A683" s="5">
        <v>253842</v>
      </c>
      <c r="B683" s="5">
        <v>417504</v>
      </c>
      <c r="C683" t="s">
        <v>334</v>
      </c>
      <c r="D683" t="s">
        <v>964</v>
      </c>
      <c r="E683" t="s">
        <v>65</v>
      </c>
      <c r="F683" t="s">
        <v>972</v>
      </c>
      <c r="G683" s="8">
        <v>299</v>
      </c>
      <c r="H683" s="5">
        <v>3</v>
      </c>
      <c r="I683">
        <v>6</v>
      </c>
      <c r="J683" s="7">
        <v>43209</v>
      </c>
      <c r="K683">
        <v>0.1</v>
      </c>
      <c r="L683" s="5">
        <v>28</v>
      </c>
      <c r="M683" s="5">
        <v>60</v>
      </c>
      <c r="N683" s="11">
        <v>0.39495559172979411</v>
      </c>
    </row>
    <row r="684" spans="1:14" x14ac:dyDescent="0.2">
      <c r="A684" s="5">
        <v>253846</v>
      </c>
      <c r="B684" s="5">
        <v>417504</v>
      </c>
      <c r="C684" t="s">
        <v>570</v>
      </c>
      <c r="D684" t="s">
        <v>964</v>
      </c>
      <c r="E684" t="s">
        <v>65</v>
      </c>
      <c r="F684" t="s">
        <v>972</v>
      </c>
      <c r="G684" s="8">
        <v>179</v>
      </c>
      <c r="H684" s="5">
        <v>3</v>
      </c>
      <c r="I684">
        <v>4</v>
      </c>
      <c r="J684" s="7">
        <v>42342</v>
      </c>
      <c r="K684">
        <v>0.05</v>
      </c>
      <c r="L684" s="5">
        <v>28</v>
      </c>
      <c r="M684" s="5">
        <v>81</v>
      </c>
      <c r="N684" s="11">
        <v>0.15331546204999302</v>
      </c>
    </row>
    <row r="685" spans="1:14" x14ac:dyDescent="0.2">
      <c r="A685" s="5">
        <v>254131</v>
      </c>
      <c r="B685" s="5">
        <v>1267021</v>
      </c>
      <c r="C685" t="s">
        <v>334</v>
      </c>
      <c r="D685" t="s">
        <v>82</v>
      </c>
      <c r="E685" t="s">
        <v>571</v>
      </c>
      <c r="F685" t="s">
        <v>972</v>
      </c>
      <c r="G685" s="8">
        <v>54</v>
      </c>
      <c r="H685" s="5">
        <v>5</v>
      </c>
      <c r="I685">
        <v>56</v>
      </c>
      <c r="J685" s="7">
        <v>43652</v>
      </c>
      <c r="K685">
        <v>0.66</v>
      </c>
      <c r="L685" s="5">
        <v>3</v>
      </c>
      <c r="M685" s="5">
        <v>365</v>
      </c>
      <c r="N685" s="11">
        <v>0.24757743429248058</v>
      </c>
    </row>
    <row r="686" spans="1:14" x14ac:dyDescent="0.2">
      <c r="A686" s="5">
        <v>254168</v>
      </c>
      <c r="B686" s="5">
        <v>417504</v>
      </c>
      <c r="C686" t="s">
        <v>572</v>
      </c>
      <c r="D686" t="s">
        <v>964</v>
      </c>
      <c r="E686" t="s">
        <v>65</v>
      </c>
      <c r="F686" t="s">
        <v>972</v>
      </c>
      <c r="G686" s="8">
        <v>599</v>
      </c>
      <c r="H686" s="5">
        <v>3</v>
      </c>
      <c r="I686">
        <v>7</v>
      </c>
      <c r="J686" s="7">
        <v>43420</v>
      </c>
      <c r="K686">
        <v>0.08</v>
      </c>
      <c r="L686" s="5">
        <v>28</v>
      </c>
      <c r="M686" s="5">
        <v>60</v>
      </c>
      <c r="N686" s="11">
        <v>0.34717033790627905</v>
      </c>
    </row>
    <row r="687" spans="1:14" x14ac:dyDescent="0.2">
      <c r="A687" s="5">
        <v>254409</v>
      </c>
      <c r="B687" s="5">
        <v>1336542</v>
      </c>
      <c r="C687" t="s">
        <v>573</v>
      </c>
      <c r="D687" t="s">
        <v>964</v>
      </c>
      <c r="E687" t="s">
        <v>22</v>
      </c>
      <c r="F687" t="s">
        <v>970</v>
      </c>
      <c r="G687" s="8">
        <v>110</v>
      </c>
      <c r="H687" s="5">
        <v>1</v>
      </c>
      <c r="I687">
        <v>2</v>
      </c>
      <c r="J687" s="7">
        <v>41652</v>
      </c>
      <c r="K687">
        <v>0.03</v>
      </c>
      <c r="L687" s="5">
        <v>1</v>
      </c>
      <c r="M687" s="5">
        <v>0</v>
      </c>
      <c r="N687" s="11">
        <v>0.76897993013538868</v>
      </c>
    </row>
    <row r="688" spans="1:14" x14ac:dyDescent="0.2">
      <c r="A688" s="5">
        <v>255024</v>
      </c>
      <c r="B688" s="5">
        <v>1340007</v>
      </c>
      <c r="C688" t="s">
        <v>574</v>
      </c>
      <c r="D688" t="s">
        <v>964</v>
      </c>
      <c r="E688" t="s">
        <v>69</v>
      </c>
      <c r="F688" t="s">
        <v>970</v>
      </c>
      <c r="G688" s="8">
        <v>220</v>
      </c>
      <c r="H688" s="5">
        <v>2</v>
      </c>
      <c r="I688">
        <v>178</v>
      </c>
      <c r="J688" s="7">
        <v>43640</v>
      </c>
      <c r="K688">
        <v>2.69</v>
      </c>
      <c r="L688" s="5">
        <v>1</v>
      </c>
      <c r="M688" s="5">
        <v>297</v>
      </c>
      <c r="N688" s="11">
        <v>0.93266400020942142</v>
      </c>
    </row>
    <row r="689" spans="1:14" x14ac:dyDescent="0.2">
      <c r="A689" s="5">
        <v>255476</v>
      </c>
      <c r="B689" s="5">
        <v>1302029</v>
      </c>
      <c r="C689" t="s">
        <v>575</v>
      </c>
      <c r="D689" t="s">
        <v>964</v>
      </c>
      <c r="E689" t="s">
        <v>42</v>
      </c>
      <c r="F689" t="s">
        <v>972</v>
      </c>
      <c r="G689" s="8">
        <v>89</v>
      </c>
      <c r="H689" s="5">
        <v>30</v>
      </c>
      <c r="I689">
        <v>30</v>
      </c>
      <c r="J689" s="7">
        <v>43616</v>
      </c>
      <c r="K689">
        <v>0.8</v>
      </c>
      <c r="L689" s="5">
        <v>1</v>
      </c>
      <c r="M689" s="5">
        <v>91</v>
      </c>
      <c r="N689" s="11">
        <v>0.61244188673654487</v>
      </c>
    </row>
    <row r="690" spans="1:14" x14ac:dyDescent="0.2">
      <c r="A690" s="5">
        <v>255601</v>
      </c>
      <c r="B690" s="5">
        <v>1343630</v>
      </c>
      <c r="C690" t="s">
        <v>224</v>
      </c>
      <c r="D690" t="s">
        <v>964</v>
      </c>
      <c r="E690" t="s">
        <v>28</v>
      </c>
      <c r="F690" t="s">
        <v>970</v>
      </c>
      <c r="G690" s="8">
        <v>170</v>
      </c>
      <c r="H690" s="5">
        <v>2</v>
      </c>
      <c r="I690">
        <v>190</v>
      </c>
      <c r="J690" s="7">
        <v>43639</v>
      </c>
      <c r="K690">
        <v>2.04</v>
      </c>
      <c r="L690" s="5">
        <v>1</v>
      </c>
      <c r="M690" s="5">
        <v>315</v>
      </c>
      <c r="N690" s="11">
        <v>0.35372316828077732</v>
      </c>
    </row>
    <row r="691" spans="1:14" x14ac:dyDescent="0.2">
      <c r="A691" s="5">
        <v>255957</v>
      </c>
      <c r="B691" s="5">
        <v>506779</v>
      </c>
      <c r="C691" t="s">
        <v>97</v>
      </c>
      <c r="D691" t="s">
        <v>16</v>
      </c>
      <c r="E691" t="s">
        <v>393</v>
      </c>
      <c r="F691" t="s">
        <v>970</v>
      </c>
      <c r="G691" s="8">
        <v>495</v>
      </c>
      <c r="H691" s="5">
        <v>7</v>
      </c>
      <c r="I691">
        <v>25</v>
      </c>
      <c r="J691" s="7">
        <v>43646</v>
      </c>
      <c r="K691">
        <v>0.27</v>
      </c>
      <c r="L691" s="5">
        <v>2</v>
      </c>
      <c r="M691" s="5">
        <v>338</v>
      </c>
      <c r="N691" s="11">
        <v>0.36828097264179893</v>
      </c>
    </row>
    <row r="692" spans="1:14" x14ac:dyDescent="0.2">
      <c r="A692" s="5">
        <v>256078</v>
      </c>
      <c r="B692" s="5">
        <v>1346437</v>
      </c>
      <c r="C692" t="s">
        <v>576</v>
      </c>
      <c r="D692" t="s">
        <v>82</v>
      </c>
      <c r="E692" t="s">
        <v>193</v>
      </c>
      <c r="F692" t="s">
        <v>970</v>
      </c>
      <c r="G692" s="8">
        <v>80</v>
      </c>
      <c r="H692" s="5">
        <v>10</v>
      </c>
      <c r="I692">
        <v>81</v>
      </c>
      <c r="J692" s="7">
        <v>43616</v>
      </c>
      <c r="K692">
        <v>0.98</v>
      </c>
      <c r="L692" s="5">
        <v>2</v>
      </c>
      <c r="M692" s="5">
        <v>40</v>
      </c>
      <c r="N692" s="11">
        <v>0.37585209650992368</v>
      </c>
    </row>
    <row r="693" spans="1:14" x14ac:dyDescent="0.2">
      <c r="A693" s="5">
        <v>256328</v>
      </c>
      <c r="B693" s="5">
        <v>1347034</v>
      </c>
      <c r="C693" t="s">
        <v>577</v>
      </c>
      <c r="D693" t="s">
        <v>16</v>
      </c>
      <c r="E693" t="s">
        <v>46</v>
      </c>
      <c r="F693" t="s">
        <v>970</v>
      </c>
      <c r="G693" s="8">
        <v>760</v>
      </c>
      <c r="H693" s="5">
        <v>2</v>
      </c>
      <c r="I693">
        <v>7</v>
      </c>
      <c r="J693" s="7">
        <v>43638</v>
      </c>
      <c r="K693">
        <v>0.08</v>
      </c>
      <c r="L693" s="5">
        <v>1</v>
      </c>
      <c r="M693" s="5">
        <v>361</v>
      </c>
      <c r="N693" s="11">
        <v>0.18343509131867575</v>
      </c>
    </row>
    <row r="694" spans="1:14" x14ac:dyDescent="0.2">
      <c r="A694" s="5">
        <v>256369</v>
      </c>
      <c r="B694" s="5">
        <v>1348494</v>
      </c>
      <c r="C694" t="s">
        <v>578</v>
      </c>
      <c r="D694" t="s">
        <v>964</v>
      </c>
      <c r="E694" t="s">
        <v>175</v>
      </c>
      <c r="F694" t="s">
        <v>972</v>
      </c>
      <c r="G694" s="8">
        <v>98</v>
      </c>
      <c r="H694" s="5">
        <v>4</v>
      </c>
      <c r="I694">
        <v>216</v>
      </c>
      <c r="J694" s="7">
        <v>43647</v>
      </c>
      <c r="K694">
        <v>2.31</v>
      </c>
      <c r="L694" s="5">
        <v>1</v>
      </c>
      <c r="M694" s="5">
        <v>288</v>
      </c>
      <c r="N694" s="11">
        <v>0.14659801605938272</v>
      </c>
    </row>
    <row r="695" spans="1:14" x14ac:dyDescent="0.2">
      <c r="A695" s="5">
        <v>257097</v>
      </c>
      <c r="B695" s="5">
        <v>315401</v>
      </c>
      <c r="C695" t="s">
        <v>579</v>
      </c>
      <c r="D695" t="s">
        <v>964</v>
      </c>
      <c r="E695" t="s">
        <v>28</v>
      </c>
      <c r="F695" t="s">
        <v>970</v>
      </c>
      <c r="G695" s="8">
        <v>125</v>
      </c>
      <c r="H695" s="5">
        <v>30</v>
      </c>
      <c r="I695">
        <v>31</v>
      </c>
      <c r="J695" s="7">
        <v>43493</v>
      </c>
      <c r="K695">
        <v>0.33</v>
      </c>
      <c r="L695" s="5">
        <v>1</v>
      </c>
      <c r="M695" s="5">
        <v>218</v>
      </c>
      <c r="N695" s="11">
        <v>0.78114918548491286</v>
      </c>
    </row>
    <row r="696" spans="1:14" x14ac:dyDescent="0.2">
      <c r="A696" s="5">
        <v>257568</v>
      </c>
      <c r="B696" s="5">
        <v>1123923</v>
      </c>
      <c r="C696" t="s">
        <v>107</v>
      </c>
      <c r="D696" t="s">
        <v>964</v>
      </c>
      <c r="E696" t="s">
        <v>580</v>
      </c>
      <c r="F696" t="s">
        <v>972</v>
      </c>
      <c r="G696" s="8">
        <v>48</v>
      </c>
      <c r="H696" s="5">
        <v>90</v>
      </c>
      <c r="I696">
        <v>53</v>
      </c>
      <c r="J696" s="7">
        <v>42959</v>
      </c>
      <c r="K696">
        <v>0.56999999999999995</v>
      </c>
      <c r="L696" s="5">
        <v>2</v>
      </c>
      <c r="M696" s="5">
        <v>1</v>
      </c>
      <c r="N696" s="11">
        <v>0.85296381599091808</v>
      </c>
    </row>
    <row r="697" spans="1:14" x14ac:dyDescent="0.2">
      <c r="A697" s="5">
        <v>257787</v>
      </c>
      <c r="B697" s="5">
        <v>1356046</v>
      </c>
      <c r="C697" t="s">
        <v>581</v>
      </c>
      <c r="D697" t="s">
        <v>964</v>
      </c>
      <c r="E697" t="s">
        <v>42</v>
      </c>
      <c r="F697" t="s">
        <v>972</v>
      </c>
      <c r="G697" s="8">
        <v>64</v>
      </c>
      <c r="H697" s="5">
        <v>3</v>
      </c>
      <c r="I697">
        <v>247</v>
      </c>
      <c r="J697" s="7">
        <v>43637</v>
      </c>
      <c r="K697">
        <v>2.65</v>
      </c>
      <c r="L697" s="5">
        <v>2</v>
      </c>
      <c r="M697" s="5">
        <v>117</v>
      </c>
      <c r="N697" s="11">
        <v>0.50762578860404894</v>
      </c>
    </row>
    <row r="698" spans="1:14" x14ac:dyDescent="0.2">
      <c r="A698" s="5">
        <v>258284</v>
      </c>
      <c r="B698" s="5">
        <v>1358312</v>
      </c>
      <c r="C698" t="s">
        <v>582</v>
      </c>
      <c r="D698" t="s">
        <v>964</v>
      </c>
      <c r="E698" t="s">
        <v>22</v>
      </c>
      <c r="F698" t="s">
        <v>970</v>
      </c>
      <c r="G698" s="8">
        <v>154</v>
      </c>
      <c r="H698" s="5">
        <v>3</v>
      </c>
      <c r="I698">
        <v>233</v>
      </c>
      <c r="J698" s="7">
        <v>43565</v>
      </c>
      <c r="K698">
        <v>2.5</v>
      </c>
      <c r="L698" s="5">
        <v>1</v>
      </c>
      <c r="M698" s="5">
        <v>0</v>
      </c>
      <c r="N698" s="11">
        <v>0.53183055286108361</v>
      </c>
    </row>
    <row r="699" spans="1:14" x14ac:dyDescent="0.2">
      <c r="A699" s="5">
        <v>258397</v>
      </c>
      <c r="B699" s="5">
        <v>1354758</v>
      </c>
      <c r="C699" t="s">
        <v>583</v>
      </c>
      <c r="D699" t="s">
        <v>964</v>
      </c>
      <c r="E699" t="s">
        <v>52</v>
      </c>
      <c r="F699" t="s">
        <v>970</v>
      </c>
      <c r="G699" s="8">
        <v>139</v>
      </c>
      <c r="H699" s="5">
        <v>3</v>
      </c>
      <c r="I699">
        <v>135</v>
      </c>
      <c r="J699" s="7">
        <v>43640</v>
      </c>
      <c r="K699">
        <v>1.45</v>
      </c>
      <c r="L699" s="5">
        <v>1</v>
      </c>
      <c r="M699" s="5">
        <v>204</v>
      </c>
      <c r="N699" s="11">
        <v>0.28511462427794143</v>
      </c>
    </row>
    <row r="700" spans="1:14" x14ac:dyDescent="0.2">
      <c r="A700" s="5">
        <v>258686</v>
      </c>
      <c r="B700" s="5">
        <v>1233267</v>
      </c>
      <c r="C700" t="s">
        <v>585</v>
      </c>
      <c r="D700" t="s">
        <v>82</v>
      </c>
      <c r="E700" t="s">
        <v>584</v>
      </c>
      <c r="F700" t="s">
        <v>972</v>
      </c>
      <c r="G700" s="8">
        <v>75</v>
      </c>
      <c r="H700" s="5">
        <v>4</v>
      </c>
      <c r="I700">
        <v>20</v>
      </c>
      <c r="J700" s="7">
        <v>42368</v>
      </c>
      <c r="K700">
        <v>0.23</v>
      </c>
      <c r="L700" s="5">
        <v>1</v>
      </c>
      <c r="M700" s="5">
        <v>0</v>
      </c>
      <c r="N700" s="11">
        <v>0.48789994102934653</v>
      </c>
    </row>
    <row r="701" spans="1:14" x14ac:dyDescent="0.2">
      <c r="A701" s="5">
        <v>258688</v>
      </c>
      <c r="B701" s="5">
        <v>436599</v>
      </c>
      <c r="C701" t="s">
        <v>64</v>
      </c>
      <c r="D701" t="s">
        <v>16</v>
      </c>
      <c r="E701" t="s">
        <v>40</v>
      </c>
      <c r="F701" t="s">
        <v>970</v>
      </c>
      <c r="G701" s="8">
        <v>325</v>
      </c>
      <c r="H701" s="5">
        <v>4</v>
      </c>
      <c r="I701">
        <v>46</v>
      </c>
      <c r="J701" s="7">
        <v>43618</v>
      </c>
      <c r="K701">
        <v>0.5</v>
      </c>
      <c r="L701" s="5">
        <v>1</v>
      </c>
      <c r="M701" s="5">
        <v>20</v>
      </c>
      <c r="N701" s="11">
        <v>9.9410645366057038E-2</v>
      </c>
    </row>
    <row r="702" spans="1:14" x14ac:dyDescent="0.2">
      <c r="A702" s="5">
        <v>258690</v>
      </c>
      <c r="B702" s="5">
        <v>1359611</v>
      </c>
      <c r="C702" t="s">
        <v>311</v>
      </c>
      <c r="D702" t="s">
        <v>16</v>
      </c>
      <c r="E702" t="s">
        <v>46</v>
      </c>
      <c r="F702" t="s">
        <v>970</v>
      </c>
      <c r="G702" s="8">
        <v>195</v>
      </c>
      <c r="H702" s="5">
        <v>365</v>
      </c>
      <c r="I702">
        <v>10</v>
      </c>
      <c r="J702" s="7">
        <v>41938</v>
      </c>
      <c r="K702">
        <v>0.12</v>
      </c>
      <c r="L702" s="5">
        <v>1</v>
      </c>
      <c r="M702" s="5">
        <v>0</v>
      </c>
      <c r="N702" s="11">
        <v>0.35145539788027402</v>
      </c>
    </row>
    <row r="703" spans="1:14" x14ac:dyDescent="0.2">
      <c r="A703" s="5">
        <v>258740</v>
      </c>
      <c r="B703" s="5">
        <v>1360043</v>
      </c>
      <c r="C703" t="s">
        <v>462</v>
      </c>
      <c r="D703" t="s">
        <v>16</v>
      </c>
      <c r="E703" t="s">
        <v>20</v>
      </c>
      <c r="F703" t="s">
        <v>972</v>
      </c>
      <c r="G703" s="8">
        <v>58</v>
      </c>
      <c r="H703" s="5">
        <v>1</v>
      </c>
      <c r="I703">
        <v>143</v>
      </c>
      <c r="J703" s="7">
        <v>43281</v>
      </c>
      <c r="K703">
        <v>2.83</v>
      </c>
      <c r="L703" s="5">
        <v>1</v>
      </c>
      <c r="M703" s="5">
        <v>0</v>
      </c>
      <c r="N703" s="11">
        <v>0.94996131165817344</v>
      </c>
    </row>
    <row r="704" spans="1:14" x14ac:dyDescent="0.2">
      <c r="A704" s="5">
        <v>258838</v>
      </c>
      <c r="B704" s="5">
        <v>1360198</v>
      </c>
      <c r="C704" t="s">
        <v>462</v>
      </c>
      <c r="D704" t="s">
        <v>201</v>
      </c>
      <c r="E704" t="s">
        <v>586</v>
      </c>
      <c r="F704" t="s">
        <v>970</v>
      </c>
      <c r="G704" s="8">
        <v>250</v>
      </c>
      <c r="H704" s="5">
        <v>2</v>
      </c>
      <c r="I704">
        <v>21</v>
      </c>
      <c r="J704" s="7">
        <v>43607</v>
      </c>
      <c r="K704">
        <v>0.26</v>
      </c>
      <c r="L704" s="5">
        <v>4</v>
      </c>
      <c r="M704" s="5">
        <v>333</v>
      </c>
      <c r="N704" s="11">
        <v>0.53486021754706647</v>
      </c>
    </row>
    <row r="705" spans="1:14" x14ac:dyDescent="0.2">
      <c r="A705" s="5">
        <v>258876</v>
      </c>
      <c r="B705" s="5">
        <v>1360198</v>
      </c>
      <c r="C705" t="s">
        <v>462</v>
      </c>
      <c r="D705" t="s">
        <v>201</v>
      </c>
      <c r="E705" t="s">
        <v>586</v>
      </c>
      <c r="F705" t="s">
        <v>972</v>
      </c>
      <c r="G705" s="8">
        <v>50</v>
      </c>
      <c r="H705" s="5">
        <v>7</v>
      </c>
      <c r="I705">
        <v>0</v>
      </c>
      <c r="J705" s="7" t="s">
        <v>951</v>
      </c>
      <c r="K705">
        <v>0</v>
      </c>
      <c r="L705" s="5">
        <v>4</v>
      </c>
      <c r="M705" s="5">
        <v>189</v>
      </c>
      <c r="N705" s="11">
        <v>0.98354154834227725</v>
      </c>
    </row>
    <row r="706" spans="1:14" x14ac:dyDescent="0.2">
      <c r="A706" s="5">
        <v>259946</v>
      </c>
      <c r="B706" s="5">
        <v>1360198</v>
      </c>
      <c r="C706" t="s">
        <v>85</v>
      </c>
      <c r="D706" t="s">
        <v>201</v>
      </c>
      <c r="E706" t="s">
        <v>586</v>
      </c>
      <c r="F706" t="s">
        <v>970</v>
      </c>
      <c r="G706" s="8">
        <v>125</v>
      </c>
      <c r="H706" s="5">
        <v>2</v>
      </c>
      <c r="I706">
        <v>8</v>
      </c>
      <c r="J706" s="7">
        <v>43604</v>
      </c>
      <c r="K706">
        <v>0.09</v>
      </c>
      <c r="L706" s="5">
        <v>4</v>
      </c>
      <c r="M706" s="5">
        <v>353</v>
      </c>
      <c r="N706" s="11">
        <v>0.23951922642804502</v>
      </c>
    </row>
    <row r="707" spans="1:14" x14ac:dyDescent="0.2">
      <c r="A707" s="5">
        <v>260451</v>
      </c>
      <c r="B707" s="5">
        <v>52335</v>
      </c>
      <c r="C707" t="s">
        <v>587</v>
      </c>
      <c r="D707" t="s">
        <v>964</v>
      </c>
      <c r="E707" t="s">
        <v>44</v>
      </c>
      <c r="F707" t="s">
        <v>970</v>
      </c>
      <c r="G707" s="8">
        <v>70</v>
      </c>
      <c r="H707" s="5">
        <v>7</v>
      </c>
      <c r="I707">
        <v>4</v>
      </c>
      <c r="J707" s="7">
        <v>42975</v>
      </c>
      <c r="K707">
        <v>0.05</v>
      </c>
      <c r="L707" s="5">
        <v>2</v>
      </c>
      <c r="M707" s="5">
        <v>0</v>
      </c>
      <c r="N707" s="11">
        <v>0.30690745110315787</v>
      </c>
    </row>
    <row r="708" spans="1:14" x14ac:dyDescent="0.2">
      <c r="A708" s="5">
        <v>260765</v>
      </c>
      <c r="B708" s="5">
        <v>480943</v>
      </c>
      <c r="C708" t="s">
        <v>588</v>
      </c>
      <c r="D708" t="s">
        <v>16</v>
      </c>
      <c r="E708" t="s">
        <v>100</v>
      </c>
      <c r="F708" t="s">
        <v>970</v>
      </c>
      <c r="G708" s="8">
        <v>189</v>
      </c>
      <c r="H708" s="5">
        <v>2</v>
      </c>
      <c r="I708">
        <v>314</v>
      </c>
      <c r="J708" s="7">
        <v>43647</v>
      </c>
      <c r="K708">
        <v>3.45</v>
      </c>
      <c r="L708" s="5">
        <v>2</v>
      </c>
      <c r="M708" s="5">
        <v>206</v>
      </c>
      <c r="N708" s="11">
        <v>0.12753882951281992</v>
      </c>
    </row>
    <row r="709" spans="1:14" x14ac:dyDescent="0.2">
      <c r="A709" s="5">
        <v>261194</v>
      </c>
      <c r="B709" s="5">
        <v>696482</v>
      </c>
      <c r="C709" t="s">
        <v>589</v>
      </c>
      <c r="D709" t="s">
        <v>964</v>
      </c>
      <c r="E709" t="s">
        <v>28</v>
      </c>
      <c r="F709" t="s">
        <v>970</v>
      </c>
      <c r="G709" s="8">
        <v>130</v>
      </c>
      <c r="H709" s="5">
        <v>3</v>
      </c>
      <c r="I709">
        <v>18</v>
      </c>
      <c r="J709" s="7">
        <v>43634</v>
      </c>
      <c r="K709">
        <v>0.25</v>
      </c>
      <c r="L709" s="5">
        <v>1</v>
      </c>
      <c r="M709" s="5">
        <v>1</v>
      </c>
      <c r="N709" s="11">
        <v>0.942744341395234</v>
      </c>
    </row>
    <row r="710" spans="1:14" x14ac:dyDescent="0.2">
      <c r="A710" s="5">
        <v>261259</v>
      </c>
      <c r="B710" s="5">
        <v>1370358</v>
      </c>
      <c r="C710" t="s">
        <v>590</v>
      </c>
      <c r="D710" t="s">
        <v>16</v>
      </c>
      <c r="E710" t="s">
        <v>40</v>
      </c>
      <c r="F710" t="s">
        <v>970</v>
      </c>
      <c r="G710" s="8">
        <v>145</v>
      </c>
      <c r="H710" s="5">
        <v>7</v>
      </c>
      <c r="I710">
        <v>11</v>
      </c>
      <c r="J710" s="7">
        <v>42151</v>
      </c>
      <c r="K710">
        <v>0.12</v>
      </c>
      <c r="L710" s="5">
        <v>1</v>
      </c>
      <c r="M710" s="5">
        <v>0</v>
      </c>
      <c r="N710" s="11">
        <v>0.26713666954411608</v>
      </c>
    </row>
    <row r="711" spans="1:14" x14ac:dyDescent="0.2">
      <c r="A711" s="5">
        <v>261344</v>
      </c>
      <c r="B711" s="5">
        <v>568103</v>
      </c>
      <c r="C711" t="s">
        <v>591</v>
      </c>
      <c r="D711" t="s">
        <v>16</v>
      </c>
      <c r="E711" t="s">
        <v>209</v>
      </c>
      <c r="F711" t="s">
        <v>972</v>
      </c>
      <c r="G711" s="8">
        <v>101</v>
      </c>
      <c r="H711" s="5">
        <v>7</v>
      </c>
      <c r="I711">
        <v>51</v>
      </c>
      <c r="J711" s="7">
        <v>43618</v>
      </c>
      <c r="K711">
        <v>0.55000000000000004</v>
      </c>
      <c r="L711" s="5">
        <v>1</v>
      </c>
      <c r="M711" s="5">
        <v>307</v>
      </c>
      <c r="N711" s="11">
        <v>0.22644775082573776</v>
      </c>
    </row>
    <row r="712" spans="1:14" x14ac:dyDescent="0.2">
      <c r="A712" s="5">
        <v>261674</v>
      </c>
      <c r="B712" s="5">
        <v>1372786</v>
      </c>
      <c r="C712" t="s">
        <v>592</v>
      </c>
      <c r="D712" t="s">
        <v>16</v>
      </c>
      <c r="E712" t="s">
        <v>46</v>
      </c>
      <c r="F712" t="s">
        <v>972</v>
      </c>
      <c r="G712" s="8">
        <v>95</v>
      </c>
      <c r="H712" s="5">
        <v>5</v>
      </c>
      <c r="I712">
        <v>20</v>
      </c>
      <c r="J712" s="7">
        <v>42826</v>
      </c>
      <c r="K712">
        <v>0.33</v>
      </c>
      <c r="L712" s="5">
        <v>1</v>
      </c>
      <c r="M712" s="5">
        <v>0</v>
      </c>
      <c r="N712" s="11">
        <v>0.45622959446121125</v>
      </c>
    </row>
    <row r="713" spans="1:14" x14ac:dyDescent="0.2">
      <c r="A713" s="5">
        <v>261781</v>
      </c>
      <c r="B713" s="5">
        <v>1359519</v>
      </c>
      <c r="C713" t="s">
        <v>383</v>
      </c>
      <c r="D713" t="s">
        <v>16</v>
      </c>
      <c r="E713" t="s">
        <v>40</v>
      </c>
      <c r="F713" t="s">
        <v>970</v>
      </c>
      <c r="G713" s="8">
        <v>375</v>
      </c>
      <c r="H713" s="5">
        <v>7</v>
      </c>
      <c r="I713">
        <v>8</v>
      </c>
      <c r="J713" s="7">
        <v>43099</v>
      </c>
      <c r="K713">
        <v>0.12</v>
      </c>
      <c r="L713" s="5">
        <v>1</v>
      </c>
      <c r="M713" s="5">
        <v>0</v>
      </c>
      <c r="N713" s="11">
        <v>0.33508007735337897</v>
      </c>
    </row>
    <row r="714" spans="1:14" x14ac:dyDescent="0.2">
      <c r="A714" s="5">
        <v>262343</v>
      </c>
      <c r="B714" s="5">
        <v>1376385</v>
      </c>
      <c r="C714" t="s">
        <v>593</v>
      </c>
      <c r="D714" t="s">
        <v>16</v>
      </c>
      <c r="E714" t="s">
        <v>72</v>
      </c>
      <c r="F714" t="s">
        <v>970</v>
      </c>
      <c r="G714" s="8">
        <v>153</v>
      </c>
      <c r="H714" s="5">
        <v>31</v>
      </c>
      <c r="I714">
        <v>59</v>
      </c>
      <c r="J714" s="7">
        <v>43622</v>
      </c>
      <c r="K714">
        <v>0.63</v>
      </c>
      <c r="L714" s="5">
        <v>1</v>
      </c>
      <c r="M714" s="5">
        <v>27</v>
      </c>
      <c r="N714" s="11">
        <v>0.29238813347445769</v>
      </c>
    </row>
    <row r="715" spans="1:14" x14ac:dyDescent="0.2">
      <c r="A715" s="5">
        <v>262405</v>
      </c>
      <c r="B715" s="5">
        <v>1376778</v>
      </c>
      <c r="C715" t="s">
        <v>594</v>
      </c>
      <c r="D715" t="s">
        <v>964</v>
      </c>
      <c r="E715" t="s">
        <v>273</v>
      </c>
      <c r="F715" t="s">
        <v>970</v>
      </c>
      <c r="G715" s="8">
        <v>92</v>
      </c>
      <c r="H715" s="5">
        <v>4</v>
      </c>
      <c r="I715">
        <v>54</v>
      </c>
      <c r="J715" s="7">
        <v>43640</v>
      </c>
      <c r="K715">
        <v>0.62</v>
      </c>
      <c r="L715" s="5">
        <v>1</v>
      </c>
      <c r="M715" s="5">
        <v>27</v>
      </c>
      <c r="N715" s="11">
        <v>7.0945889205116242E-2</v>
      </c>
    </row>
    <row r="716" spans="1:14" x14ac:dyDescent="0.2">
      <c r="A716" s="5">
        <v>262478</v>
      </c>
      <c r="B716" s="5">
        <v>535128</v>
      </c>
      <c r="C716" t="s">
        <v>40</v>
      </c>
      <c r="D716" t="s">
        <v>16</v>
      </c>
      <c r="E716" t="s">
        <v>72</v>
      </c>
      <c r="F716" t="s">
        <v>972</v>
      </c>
      <c r="G716" s="8">
        <v>80</v>
      </c>
      <c r="H716" s="5">
        <v>5</v>
      </c>
      <c r="I716">
        <v>10</v>
      </c>
      <c r="J716" s="7">
        <v>43465</v>
      </c>
      <c r="K716">
        <v>0.46</v>
      </c>
      <c r="L716" s="5">
        <v>1</v>
      </c>
      <c r="M716" s="5">
        <v>348</v>
      </c>
      <c r="N716" s="11">
        <v>0.15138052042107319</v>
      </c>
    </row>
    <row r="717" spans="1:14" x14ac:dyDescent="0.2">
      <c r="A717" s="5">
        <v>262583</v>
      </c>
      <c r="B717" s="5">
        <v>605463</v>
      </c>
      <c r="C717" t="s">
        <v>595</v>
      </c>
      <c r="D717" t="s">
        <v>16</v>
      </c>
      <c r="E717" t="s">
        <v>40</v>
      </c>
      <c r="F717" t="s">
        <v>970</v>
      </c>
      <c r="G717" s="8">
        <v>300</v>
      </c>
      <c r="H717" s="5">
        <v>4</v>
      </c>
      <c r="I717">
        <v>153</v>
      </c>
      <c r="J717" s="7">
        <v>43641</v>
      </c>
      <c r="K717">
        <v>1.66</v>
      </c>
      <c r="L717" s="5">
        <v>4</v>
      </c>
      <c r="M717" s="5">
        <v>246</v>
      </c>
      <c r="N717" s="11">
        <v>0.43986259998560273</v>
      </c>
    </row>
    <row r="718" spans="1:14" x14ac:dyDescent="0.2">
      <c r="A718" s="5">
        <v>263005</v>
      </c>
      <c r="B718" s="5">
        <v>1380060</v>
      </c>
      <c r="C718" t="s">
        <v>596</v>
      </c>
      <c r="D718" t="s">
        <v>964</v>
      </c>
      <c r="E718" t="s">
        <v>44</v>
      </c>
      <c r="F718" t="s">
        <v>970</v>
      </c>
      <c r="G718" s="8">
        <v>145</v>
      </c>
      <c r="H718" s="5">
        <v>3</v>
      </c>
      <c r="I718">
        <v>110</v>
      </c>
      <c r="J718" s="7">
        <v>43618</v>
      </c>
      <c r="K718">
        <v>1.2</v>
      </c>
      <c r="L718" s="5">
        <v>1</v>
      </c>
      <c r="M718" s="5">
        <v>15</v>
      </c>
      <c r="N718" s="11">
        <v>0.37007133486346522</v>
      </c>
    </row>
    <row r="719" spans="1:14" x14ac:dyDescent="0.2">
      <c r="A719" s="5">
        <v>263190</v>
      </c>
      <c r="B719" s="5">
        <v>1020539</v>
      </c>
      <c r="C719" t="s">
        <v>597</v>
      </c>
      <c r="D719" t="s">
        <v>16</v>
      </c>
      <c r="E719" t="s">
        <v>61</v>
      </c>
      <c r="F719" t="s">
        <v>972</v>
      </c>
      <c r="G719" s="8">
        <v>88</v>
      </c>
      <c r="H719" s="5">
        <v>2</v>
      </c>
      <c r="I719">
        <v>69</v>
      </c>
      <c r="J719" s="7">
        <v>43466</v>
      </c>
      <c r="K719">
        <v>0.91</v>
      </c>
      <c r="L719" s="5">
        <v>2</v>
      </c>
      <c r="M719" s="5">
        <v>0</v>
      </c>
      <c r="N719" s="11">
        <v>0.86304846339350871</v>
      </c>
    </row>
    <row r="720" spans="1:14" x14ac:dyDescent="0.2">
      <c r="A720" s="5">
        <v>263232</v>
      </c>
      <c r="B720" s="5">
        <v>1381171</v>
      </c>
      <c r="C720" t="s">
        <v>598</v>
      </c>
      <c r="D720" t="s">
        <v>16</v>
      </c>
      <c r="E720" t="s">
        <v>20</v>
      </c>
      <c r="F720" t="s">
        <v>970</v>
      </c>
      <c r="G720" s="8">
        <v>155</v>
      </c>
      <c r="H720" s="5">
        <v>1</v>
      </c>
      <c r="I720">
        <v>1</v>
      </c>
      <c r="J720" s="7">
        <v>43492</v>
      </c>
      <c r="K720">
        <v>0.18</v>
      </c>
      <c r="L720" s="5">
        <v>1</v>
      </c>
      <c r="M720" s="5">
        <v>5</v>
      </c>
      <c r="N720" s="11">
        <v>0.34317926736075255</v>
      </c>
    </row>
    <row r="721" spans="1:14" x14ac:dyDescent="0.2">
      <c r="A721" s="5">
        <v>263502</v>
      </c>
      <c r="B721" s="5">
        <v>1382749</v>
      </c>
      <c r="C721" t="s">
        <v>599</v>
      </c>
      <c r="D721" t="s">
        <v>964</v>
      </c>
      <c r="E721" t="s">
        <v>42</v>
      </c>
      <c r="F721" t="s">
        <v>970</v>
      </c>
      <c r="G721" s="8">
        <v>185</v>
      </c>
      <c r="H721" s="5">
        <v>180</v>
      </c>
      <c r="I721">
        <v>24</v>
      </c>
      <c r="J721" s="7">
        <v>42235</v>
      </c>
      <c r="K721">
        <v>0.26</v>
      </c>
      <c r="L721" s="5">
        <v>1</v>
      </c>
      <c r="M721" s="5">
        <v>0</v>
      </c>
      <c r="N721" s="11">
        <v>0.2257337199469257</v>
      </c>
    </row>
    <row r="722" spans="1:14" x14ac:dyDescent="0.2">
      <c r="A722" s="5">
        <v>263776</v>
      </c>
      <c r="B722" s="5">
        <v>1384111</v>
      </c>
      <c r="C722" t="s">
        <v>600</v>
      </c>
      <c r="D722" t="s">
        <v>82</v>
      </c>
      <c r="E722" t="s">
        <v>193</v>
      </c>
      <c r="F722" t="s">
        <v>972</v>
      </c>
      <c r="G722" s="8">
        <v>73</v>
      </c>
      <c r="H722" s="5">
        <v>2</v>
      </c>
      <c r="I722">
        <v>95</v>
      </c>
      <c r="J722" s="7">
        <v>43467</v>
      </c>
      <c r="K722">
        <v>1.02</v>
      </c>
      <c r="L722" s="5">
        <v>2</v>
      </c>
      <c r="M722" s="5">
        <v>0</v>
      </c>
      <c r="N722" s="11">
        <v>0.70281134663376921</v>
      </c>
    </row>
    <row r="723" spans="1:14" x14ac:dyDescent="0.2">
      <c r="A723" s="5">
        <v>263888</v>
      </c>
      <c r="B723" s="5">
        <v>1384559</v>
      </c>
      <c r="C723" t="s">
        <v>601</v>
      </c>
      <c r="D723" t="s">
        <v>16</v>
      </c>
      <c r="E723" t="s">
        <v>966</v>
      </c>
      <c r="F723" t="s">
        <v>970</v>
      </c>
      <c r="G723" s="8">
        <v>225</v>
      </c>
      <c r="H723" s="5">
        <v>2</v>
      </c>
      <c r="I723">
        <v>129</v>
      </c>
      <c r="J723" s="7">
        <v>43583</v>
      </c>
      <c r="K723">
        <v>1.41</v>
      </c>
      <c r="L723" s="5">
        <v>1</v>
      </c>
      <c r="M723" s="5">
        <v>107</v>
      </c>
      <c r="N723" s="11">
        <v>0.31855289251754249</v>
      </c>
    </row>
    <row r="724" spans="1:14" x14ac:dyDescent="0.2">
      <c r="A724" s="5">
        <v>264323</v>
      </c>
      <c r="B724" s="5">
        <v>305972</v>
      </c>
      <c r="C724" t="s">
        <v>602</v>
      </c>
      <c r="D724" t="s">
        <v>16</v>
      </c>
      <c r="E724" t="s">
        <v>216</v>
      </c>
      <c r="F724" t="s">
        <v>972</v>
      </c>
      <c r="G724" s="8">
        <v>85</v>
      </c>
      <c r="H724" s="5">
        <v>7</v>
      </c>
      <c r="I724">
        <v>171</v>
      </c>
      <c r="J724" s="7">
        <v>43555</v>
      </c>
      <c r="K724">
        <v>1.84</v>
      </c>
      <c r="L724" s="5">
        <v>2</v>
      </c>
      <c r="M724" s="5">
        <v>144</v>
      </c>
      <c r="N724" s="11">
        <v>0.90908906471708006</v>
      </c>
    </row>
    <row r="725" spans="1:14" x14ac:dyDescent="0.2">
      <c r="A725" s="5">
        <v>265036</v>
      </c>
      <c r="B725" s="5">
        <v>21188</v>
      </c>
      <c r="C725" t="s">
        <v>579</v>
      </c>
      <c r="D725" t="s">
        <v>964</v>
      </c>
      <c r="E725" t="s">
        <v>48</v>
      </c>
      <c r="F725" t="s">
        <v>972</v>
      </c>
      <c r="G725" s="8">
        <v>99</v>
      </c>
      <c r="H725" s="5">
        <v>2</v>
      </c>
      <c r="I725">
        <v>20</v>
      </c>
      <c r="J725" s="7">
        <v>43625</v>
      </c>
      <c r="K725">
        <v>0.59</v>
      </c>
      <c r="L725" s="5">
        <v>1</v>
      </c>
      <c r="M725" s="5">
        <v>98</v>
      </c>
      <c r="N725" s="11">
        <v>0.77875271180678118</v>
      </c>
    </row>
    <row r="726" spans="1:14" x14ac:dyDescent="0.2">
      <c r="A726" s="5">
        <v>265064</v>
      </c>
      <c r="B726" s="5">
        <v>1123923</v>
      </c>
      <c r="C726" t="s">
        <v>603</v>
      </c>
      <c r="D726" t="s">
        <v>964</v>
      </c>
      <c r="E726" t="s">
        <v>580</v>
      </c>
      <c r="F726" t="s">
        <v>972</v>
      </c>
      <c r="G726" s="8">
        <v>48</v>
      </c>
      <c r="H726" s="5">
        <v>90</v>
      </c>
      <c r="I726">
        <v>17</v>
      </c>
      <c r="J726" s="7">
        <v>42858</v>
      </c>
      <c r="K726">
        <v>0.27</v>
      </c>
      <c r="L726" s="5">
        <v>2</v>
      </c>
      <c r="M726" s="5">
        <v>0</v>
      </c>
      <c r="N726" s="11">
        <v>0.6508153576309369</v>
      </c>
    </row>
    <row r="727" spans="1:14" x14ac:dyDescent="0.2">
      <c r="A727" s="5">
        <v>265145</v>
      </c>
      <c r="B727" s="5">
        <v>1390947</v>
      </c>
      <c r="C727" t="s">
        <v>604</v>
      </c>
      <c r="D727" t="s">
        <v>16</v>
      </c>
      <c r="E727" t="s">
        <v>484</v>
      </c>
      <c r="F727" t="s">
        <v>970</v>
      </c>
      <c r="G727" s="8">
        <v>200</v>
      </c>
      <c r="H727" s="5">
        <v>5</v>
      </c>
      <c r="I727">
        <v>8</v>
      </c>
      <c r="J727" s="7">
        <v>42012</v>
      </c>
      <c r="K727">
        <v>0.09</v>
      </c>
      <c r="L727" s="5">
        <v>1</v>
      </c>
      <c r="M727" s="5">
        <v>0</v>
      </c>
      <c r="N727" s="11">
        <v>0.62240542170898128</v>
      </c>
    </row>
    <row r="728" spans="1:14" x14ac:dyDescent="0.2">
      <c r="A728" s="5">
        <v>265506</v>
      </c>
      <c r="B728" s="5">
        <v>1392440</v>
      </c>
      <c r="C728" t="s">
        <v>157</v>
      </c>
      <c r="D728" t="s">
        <v>16</v>
      </c>
      <c r="E728" t="s">
        <v>100</v>
      </c>
      <c r="F728" t="s">
        <v>970</v>
      </c>
      <c r="G728" s="8">
        <v>485</v>
      </c>
      <c r="H728" s="5">
        <v>7</v>
      </c>
      <c r="I728">
        <v>11</v>
      </c>
      <c r="J728" s="7">
        <v>42309</v>
      </c>
      <c r="K728">
        <v>0.12</v>
      </c>
      <c r="L728" s="5">
        <v>1</v>
      </c>
      <c r="M728" s="5">
        <v>0</v>
      </c>
      <c r="N728" s="11">
        <v>0.11412114865623812</v>
      </c>
    </row>
    <row r="729" spans="1:14" x14ac:dyDescent="0.2">
      <c r="A729" s="5">
        <v>265831</v>
      </c>
      <c r="B729" s="5">
        <v>1394190</v>
      </c>
      <c r="C729" t="s">
        <v>605</v>
      </c>
      <c r="D729" t="s">
        <v>16</v>
      </c>
      <c r="E729" t="s">
        <v>393</v>
      </c>
      <c r="F729" t="s">
        <v>970</v>
      </c>
      <c r="G729" s="8">
        <v>310</v>
      </c>
      <c r="H729" s="5">
        <v>5</v>
      </c>
      <c r="I729">
        <v>5</v>
      </c>
      <c r="J729" s="7">
        <v>43286</v>
      </c>
      <c r="K729">
        <v>0.09</v>
      </c>
      <c r="L729" s="5">
        <v>1</v>
      </c>
      <c r="M729" s="5">
        <v>89</v>
      </c>
      <c r="N729" s="11">
        <v>0.31566086488727674</v>
      </c>
    </row>
    <row r="730" spans="1:14" x14ac:dyDescent="0.2">
      <c r="A730" s="5">
        <v>265912</v>
      </c>
      <c r="B730" s="5">
        <v>1394719</v>
      </c>
      <c r="C730" t="s">
        <v>606</v>
      </c>
      <c r="D730" t="s">
        <v>964</v>
      </c>
      <c r="E730" t="s">
        <v>42</v>
      </c>
      <c r="F730" t="s">
        <v>970</v>
      </c>
      <c r="G730" s="8">
        <v>110</v>
      </c>
      <c r="H730" s="5">
        <v>4</v>
      </c>
      <c r="I730">
        <v>0</v>
      </c>
      <c r="J730" s="7" t="s">
        <v>951</v>
      </c>
      <c r="K730">
        <v>0</v>
      </c>
      <c r="L730" s="5">
        <v>1</v>
      </c>
      <c r="M730" s="5">
        <v>354</v>
      </c>
      <c r="N730" s="11">
        <v>0.719260071581168</v>
      </c>
    </row>
    <row r="731" spans="1:14" x14ac:dyDescent="0.2">
      <c r="A731" s="5">
        <v>266146</v>
      </c>
      <c r="B731" s="5">
        <v>1385157</v>
      </c>
      <c r="C731" t="s">
        <v>606</v>
      </c>
      <c r="D731" t="s">
        <v>16</v>
      </c>
      <c r="E731" t="s">
        <v>966</v>
      </c>
      <c r="F731" t="s">
        <v>970</v>
      </c>
      <c r="G731" s="8">
        <v>109</v>
      </c>
      <c r="H731" s="5">
        <v>30</v>
      </c>
      <c r="I731">
        <v>36</v>
      </c>
      <c r="J731" s="7">
        <v>43543</v>
      </c>
      <c r="K731">
        <v>0.39</v>
      </c>
      <c r="L731" s="5">
        <v>5</v>
      </c>
      <c r="M731" s="5">
        <v>286</v>
      </c>
      <c r="N731" s="11">
        <v>0.84331998538451169</v>
      </c>
    </row>
    <row r="732" spans="1:14" x14ac:dyDescent="0.2">
      <c r="A732" s="5">
        <v>266155</v>
      </c>
      <c r="B732" s="5">
        <v>1385157</v>
      </c>
      <c r="C732" t="s">
        <v>607</v>
      </c>
      <c r="D732" t="s">
        <v>16</v>
      </c>
      <c r="E732" t="s">
        <v>966</v>
      </c>
      <c r="F732" t="s">
        <v>970</v>
      </c>
      <c r="G732" s="8">
        <v>167</v>
      </c>
      <c r="H732" s="5">
        <v>30</v>
      </c>
      <c r="I732">
        <v>16</v>
      </c>
      <c r="J732" s="7">
        <v>43555</v>
      </c>
      <c r="K732">
        <v>0.17</v>
      </c>
      <c r="L732" s="5">
        <v>5</v>
      </c>
      <c r="M732" s="5">
        <v>252</v>
      </c>
      <c r="N732" s="11">
        <v>0.64273356245397462</v>
      </c>
    </row>
    <row r="733" spans="1:14" x14ac:dyDescent="0.2">
      <c r="A733" s="5">
        <v>266351</v>
      </c>
      <c r="B733" s="5">
        <v>1396546</v>
      </c>
      <c r="C733" t="s">
        <v>608</v>
      </c>
      <c r="D733" t="s">
        <v>964</v>
      </c>
      <c r="E733" t="s">
        <v>44</v>
      </c>
      <c r="F733" t="s">
        <v>970</v>
      </c>
      <c r="G733" s="8">
        <v>147</v>
      </c>
      <c r="H733" s="5">
        <v>15</v>
      </c>
      <c r="I733">
        <v>5</v>
      </c>
      <c r="J733" s="7">
        <v>43293</v>
      </c>
      <c r="K733">
        <v>0.12</v>
      </c>
      <c r="L733" s="5">
        <v>1</v>
      </c>
      <c r="M733" s="5">
        <v>189</v>
      </c>
      <c r="N733" s="11">
        <v>0.67407129164422175</v>
      </c>
    </row>
    <row r="734" spans="1:14" x14ac:dyDescent="0.2">
      <c r="A734" s="5">
        <v>266437</v>
      </c>
      <c r="B734" s="5">
        <v>1397061</v>
      </c>
      <c r="C734" t="s">
        <v>609</v>
      </c>
      <c r="D734" t="s">
        <v>16</v>
      </c>
      <c r="E734" t="s">
        <v>46</v>
      </c>
      <c r="F734" t="s">
        <v>970</v>
      </c>
      <c r="G734" s="8">
        <v>220</v>
      </c>
      <c r="H734" s="5">
        <v>4</v>
      </c>
      <c r="I734">
        <v>0</v>
      </c>
      <c r="J734" s="7" t="s">
        <v>951</v>
      </c>
      <c r="K734">
        <v>0</v>
      </c>
      <c r="L734" s="5">
        <v>1</v>
      </c>
      <c r="M734" s="5">
        <v>0</v>
      </c>
      <c r="N734" s="11">
        <v>0.22305624143777769</v>
      </c>
    </row>
    <row r="735" spans="1:14" x14ac:dyDescent="0.2">
      <c r="A735" s="5">
        <v>266449</v>
      </c>
      <c r="B735" s="5">
        <v>1397115</v>
      </c>
      <c r="C735" t="s">
        <v>610</v>
      </c>
      <c r="D735" t="s">
        <v>16</v>
      </c>
      <c r="E735" t="s">
        <v>72</v>
      </c>
      <c r="F735" t="s">
        <v>970</v>
      </c>
      <c r="G735" s="8">
        <v>195</v>
      </c>
      <c r="H735" s="5">
        <v>4</v>
      </c>
      <c r="I735">
        <v>68</v>
      </c>
      <c r="J735" s="7">
        <v>43619</v>
      </c>
      <c r="K735">
        <v>0.77</v>
      </c>
      <c r="L735" s="5">
        <v>1</v>
      </c>
      <c r="M735" s="5">
        <v>271</v>
      </c>
      <c r="N735" s="11">
        <v>0.2575298073022757</v>
      </c>
    </row>
    <row r="736" spans="1:14" x14ac:dyDescent="0.2">
      <c r="A736" s="5">
        <v>266756</v>
      </c>
      <c r="B736" s="5">
        <v>1398809</v>
      </c>
      <c r="C736" t="s">
        <v>417</v>
      </c>
      <c r="D736" t="s">
        <v>16</v>
      </c>
      <c r="E736" t="s">
        <v>267</v>
      </c>
      <c r="F736" t="s">
        <v>970</v>
      </c>
      <c r="G736" s="8">
        <v>199</v>
      </c>
      <c r="H736" s="5">
        <v>28</v>
      </c>
      <c r="I736">
        <v>89</v>
      </c>
      <c r="J736" s="7">
        <v>43281</v>
      </c>
      <c r="K736">
        <v>0.99</v>
      </c>
      <c r="L736" s="5">
        <v>1</v>
      </c>
      <c r="M736" s="5">
        <v>0</v>
      </c>
      <c r="N736" s="11">
        <v>0.54621644469659236</v>
      </c>
    </row>
    <row r="737" spans="1:14" x14ac:dyDescent="0.2">
      <c r="A737" s="5">
        <v>267376</v>
      </c>
      <c r="B737" s="5">
        <v>638721</v>
      </c>
      <c r="C737" t="s">
        <v>611</v>
      </c>
      <c r="D737" t="s">
        <v>16</v>
      </c>
      <c r="E737" t="s">
        <v>209</v>
      </c>
      <c r="F737" t="s">
        <v>972</v>
      </c>
      <c r="G737" s="8">
        <v>65</v>
      </c>
      <c r="H737" s="5">
        <v>30</v>
      </c>
      <c r="I737">
        <v>10</v>
      </c>
      <c r="J737" s="7">
        <v>43640</v>
      </c>
      <c r="K737">
        <v>1.02</v>
      </c>
      <c r="L737" s="5">
        <v>1</v>
      </c>
      <c r="M737" s="5">
        <v>0</v>
      </c>
      <c r="N737" s="11">
        <v>0.14955725117157137</v>
      </c>
    </row>
    <row r="738" spans="1:14" x14ac:dyDescent="0.2">
      <c r="A738" s="5">
        <v>267435</v>
      </c>
      <c r="B738" s="5">
        <v>1402454</v>
      </c>
      <c r="C738" t="s">
        <v>613</v>
      </c>
      <c r="D738" t="s">
        <v>82</v>
      </c>
      <c r="E738" t="s">
        <v>612</v>
      </c>
      <c r="F738" t="s">
        <v>972</v>
      </c>
      <c r="G738" s="8">
        <v>55</v>
      </c>
      <c r="H738" s="5">
        <v>1</v>
      </c>
      <c r="I738">
        <v>38</v>
      </c>
      <c r="J738" s="7">
        <v>43647</v>
      </c>
      <c r="K738">
        <v>0.85</v>
      </c>
      <c r="L738" s="5">
        <v>1</v>
      </c>
      <c r="M738" s="5">
        <v>0</v>
      </c>
      <c r="N738" s="11">
        <v>0.72905913198780914</v>
      </c>
    </row>
    <row r="739" spans="1:14" x14ac:dyDescent="0.2">
      <c r="A739" s="5">
        <v>267535</v>
      </c>
      <c r="B739" s="5">
        <v>1402951</v>
      </c>
      <c r="C739" t="s">
        <v>615</v>
      </c>
      <c r="D739" t="s">
        <v>205</v>
      </c>
      <c r="E739" t="s">
        <v>614</v>
      </c>
      <c r="F739" t="s">
        <v>972</v>
      </c>
      <c r="G739" s="8">
        <v>50</v>
      </c>
      <c r="H739" s="5">
        <v>2</v>
      </c>
      <c r="I739">
        <v>15</v>
      </c>
      <c r="J739" s="7">
        <v>43625</v>
      </c>
      <c r="K739">
        <v>0.17</v>
      </c>
      <c r="L739" s="5">
        <v>1</v>
      </c>
      <c r="M739" s="5">
        <v>337</v>
      </c>
      <c r="N739" s="11">
        <v>0.67864043142830899</v>
      </c>
    </row>
    <row r="740" spans="1:14" x14ac:dyDescent="0.2">
      <c r="A740" s="5">
        <v>267652</v>
      </c>
      <c r="B740" s="5">
        <v>164675</v>
      </c>
      <c r="C740" t="s">
        <v>616</v>
      </c>
      <c r="D740" t="s">
        <v>964</v>
      </c>
      <c r="E740" t="s">
        <v>14</v>
      </c>
      <c r="F740" t="s">
        <v>972</v>
      </c>
      <c r="G740" s="8">
        <v>60</v>
      </c>
      <c r="H740" s="5">
        <v>2</v>
      </c>
      <c r="I740">
        <v>20</v>
      </c>
      <c r="J740" s="7">
        <v>43486</v>
      </c>
      <c r="K740">
        <v>0.42</v>
      </c>
      <c r="L740" s="5">
        <v>1</v>
      </c>
      <c r="M740" s="5">
        <v>347</v>
      </c>
      <c r="N740" s="11">
        <v>0.5594549937658605</v>
      </c>
    </row>
    <row r="741" spans="1:14" x14ac:dyDescent="0.2">
      <c r="A741" s="5">
        <v>267708</v>
      </c>
      <c r="B741" s="5">
        <v>661399</v>
      </c>
      <c r="C741" t="s">
        <v>617</v>
      </c>
      <c r="D741" t="s">
        <v>16</v>
      </c>
      <c r="E741" t="s">
        <v>24</v>
      </c>
      <c r="F741" t="s">
        <v>972</v>
      </c>
      <c r="G741" s="8">
        <v>99</v>
      </c>
      <c r="H741" s="5">
        <v>3</v>
      </c>
      <c r="I741">
        <v>25</v>
      </c>
      <c r="J741" s="7">
        <v>43631</v>
      </c>
      <c r="K741">
        <v>0.96</v>
      </c>
      <c r="L741" s="5">
        <v>2</v>
      </c>
      <c r="M741" s="5">
        <v>127</v>
      </c>
      <c r="N741" s="11">
        <v>0.28044836498851233</v>
      </c>
    </row>
    <row r="742" spans="1:14" x14ac:dyDescent="0.2">
      <c r="A742" s="5">
        <v>268392</v>
      </c>
      <c r="B742" s="5">
        <v>1406773</v>
      </c>
      <c r="C742" t="s">
        <v>618</v>
      </c>
      <c r="D742" t="s">
        <v>16</v>
      </c>
      <c r="E742" t="s">
        <v>20</v>
      </c>
      <c r="F742" t="s">
        <v>970</v>
      </c>
      <c r="G742" s="8">
        <v>130</v>
      </c>
      <c r="H742" s="5">
        <v>2</v>
      </c>
      <c r="I742">
        <v>35</v>
      </c>
      <c r="J742" s="7">
        <v>43612</v>
      </c>
      <c r="K742">
        <v>0.42</v>
      </c>
      <c r="L742" s="5">
        <v>1</v>
      </c>
      <c r="M742" s="5">
        <v>41</v>
      </c>
      <c r="N742" s="11">
        <v>0.98670074795177132</v>
      </c>
    </row>
    <row r="743" spans="1:14" x14ac:dyDescent="0.2">
      <c r="A743" s="5">
        <v>268481</v>
      </c>
      <c r="B743" s="5">
        <v>1380703</v>
      </c>
      <c r="C743" t="s">
        <v>619</v>
      </c>
      <c r="D743" t="s">
        <v>964</v>
      </c>
      <c r="E743" t="s">
        <v>42</v>
      </c>
      <c r="F743" t="s">
        <v>970</v>
      </c>
      <c r="G743" s="8">
        <v>290</v>
      </c>
      <c r="H743" s="5">
        <v>30</v>
      </c>
      <c r="I743">
        <v>1</v>
      </c>
      <c r="J743" s="7">
        <v>41541</v>
      </c>
      <c r="K743">
        <v>0.01</v>
      </c>
      <c r="L743" s="5">
        <v>1</v>
      </c>
      <c r="M743" s="5">
        <v>0</v>
      </c>
      <c r="N743" s="11">
        <v>0.12306900331013504</v>
      </c>
    </row>
    <row r="744" spans="1:14" x14ac:dyDescent="0.2">
      <c r="A744" s="5">
        <v>268868</v>
      </c>
      <c r="B744" s="5">
        <v>1408733</v>
      </c>
      <c r="C744" t="s">
        <v>620</v>
      </c>
      <c r="D744" t="s">
        <v>16</v>
      </c>
      <c r="E744" t="s">
        <v>46</v>
      </c>
      <c r="F744" t="s">
        <v>970</v>
      </c>
      <c r="G744" s="8">
        <v>350</v>
      </c>
      <c r="H744" s="5">
        <v>3</v>
      </c>
      <c r="I744">
        <v>64</v>
      </c>
      <c r="J744" s="7">
        <v>43618</v>
      </c>
      <c r="K744">
        <v>0.7</v>
      </c>
      <c r="L744" s="5">
        <v>1</v>
      </c>
      <c r="M744" s="5">
        <v>18</v>
      </c>
      <c r="N744" s="11">
        <v>0.62521079998012385</v>
      </c>
    </row>
    <row r="745" spans="1:14" x14ac:dyDescent="0.2">
      <c r="A745" s="5">
        <v>269283</v>
      </c>
      <c r="B745" s="5">
        <v>1410714</v>
      </c>
      <c r="C745" t="s">
        <v>407</v>
      </c>
      <c r="D745" t="s">
        <v>964</v>
      </c>
      <c r="E745" t="s">
        <v>48</v>
      </c>
      <c r="F745" t="s">
        <v>972</v>
      </c>
      <c r="G745" s="8">
        <v>50</v>
      </c>
      <c r="H745" s="5">
        <v>3</v>
      </c>
      <c r="I745">
        <v>26</v>
      </c>
      <c r="J745" s="7">
        <v>43512</v>
      </c>
      <c r="K745">
        <v>0.33</v>
      </c>
      <c r="L745" s="5">
        <v>1</v>
      </c>
      <c r="M745" s="5">
        <v>158</v>
      </c>
      <c r="N745" s="11">
        <v>0.80443914986195941</v>
      </c>
    </row>
    <row r="746" spans="1:14" x14ac:dyDescent="0.2">
      <c r="A746" s="5">
        <v>269889</v>
      </c>
      <c r="B746" s="5">
        <v>1413098</v>
      </c>
      <c r="C746" t="s">
        <v>621</v>
      </c>
      <c r="D746" t="s">
        <v>82</v>
      </c>
      <c r="E746" t="s">
        <v>83</v>
      </c>
      <c r="F746" t="s">
        <v>972</v>
      </c>
      <c r="G746" s="8">
        <v>96</v>
      </c>
      <c r="H746" s="5">
        <v>2</v>
      </c>
      <c r="I746">
        <v>244</v>
      </c>
      <c r="J746" s="7">
        <v>43641</v>
      </c>
      <c r="K746">
        <v>2.74</v>
      </c>
      <c r="L746" s="5">
        <v>1</v>
      </c>
      <c r="M746" s="5">
        <v>270</v>
      </c>
      <c r="N746" s="11">
        <v>0.85055329273964486</v>
      </c>
    </row>
    <row r="747" spans="1:14" x14ac:dyDescent="0.2">
      <c r="A747" s="5">
        <v>270139</v>
      </c>
      <c r="B747" s="5">
        <v>1093220</v>
      </c>
      <c r="C747" t="s">
        <v>622</v>
      </c>
      <c r="D747" t="s">
        <v>964</v>
      </c>
      <c r="E747" t="s">
        <v>69</v>
      </c>
      <c r="F747" t="s">
        <v>972</v>
      </c>
      <c r="G747" s="8">
        <v>45</v>
      </c>
      <c r="H747" s="5">
        <v>15</v>
      </c>
      <c r="I747">
        <v>21</v>
      </c>
      <c r="J747" s="7">
        <v>43480</v>
      </c>
      <c r="K747">
        <v>0.28999999999999998</v>
      </c>
      <c r="L747" s="5">
        <v>3</v>
      </c>
      <c r="M747" s="5">
        <v>88</v>
      </c>
      <c r="N747" s="11">
        <v>0.15218322716344079</v>
      </c>
    </row>
    <row r="748" spans="1:14" x14ac:dyDescent="0.2">
      <c r="A748" s="5">
        <v>270231</v>
      </c>
      <c r="B748" s="5">
        <v>1366310</v>
      </c>
      <c r="C748" t="s">
        <v>623</v>
      </c>
      <c r="D748" t="s">
        <v>82</v>
      </c>
      <c r="E748" t="s">
        <v>118</v>
      </c>
      <c r="F748" t="s">
        <v>972</v>
      </c>
      <c r="G748" s="8">
        <v>85</v>
      </c>
      <c r="H748" s="5">
        <v>2</v>
      </c>
      <c r="I748">
        <v>270</v>
      </c>
      <c r="J748" s="7">
        <v>43653</v>
      </c>
      <c r="K748">
        <v>2.95</v>
      </c>
      <c r="L748" s="5">
        <v>2</v>
      </c>
      <c r="M748" s="5">
        <v>306</v>
      </c>
      <c r="N748" s="11">
        <v>0.99100591582171571</v>
      </c>
    </row>
    <row r="749" spans="1:14" x14ac:dyDescent="0.2">
      <c r="A749" s="5">
        <v>270315</v>
      </c>
      <c r="B749" s="5">
        <v>1398639</v>
      </c>
      <c r="C749" t="s">
        <v>624</v>
      </c>
      <c r="D749" t="s">
        <v>964</v>
      </c>
      <c r="E749" t="s">
        <v>28</v>
      </c>
      <c r="F749" t="s">
        <v>972</v>
      </c>
      <c r="G749" s="8">
        <v>34</v>
      </c>
      <c r="H749" s="5">
        <v>10</v>
      </c>
      <c r="I749">
        <v>16</v>
      </c>
      <c r="J749" s="7">
        <v>43551</v>
      </c>
      <c r="K749">
        <v>0.19</v>
      </c>
      <c r="L749" s="5">
        <v>3</v>
      </c>
      <c r="M749" s="5">
        <v>216</v>
      </c>
      <c r="N749" s="11">
        <v>0.64253075733839193</v>
      </c>
    </row>
    <row r="750" spans="1:14" x14ac:dyDescent="0.2">
      <c r="A750" s="5">
        <v>270345</v>
      </c>
      <c r="B750" s="5">
        <v>1415590</v>
      </c>
      <c r="C750" t="s">
        <v>625</v>
      </c>
      <c r="D750" t="s">
        <v>16</v>
      </c>
      <c r="E750" t="s">
        <v>61</v>
      </c>
      <c r="F750" t="s">
        <v>970</v>
      </c>
      <c r="G750" s="8">
        <v>250</v>
      </c>
      <c r="H750" s="5">
        <v>3</v>
      </c>
      <c r="I750">
        <v>24</v>
      </c>
      <c r="J750" s="7">
        <v>43643</v>
      </c>
      <c r="K750">
        <v>0.26</v>
      </c>
      <c r="L750" s="5">
        <v>1</v>
      </c>
      <c r="M750" s="5">
        <v>16</v>
      </c>
      <c r="N750" s="11">
        <v>0.67815199549184346</v>
      </c>
    </row>
    <row r="751" spans="1:14" x14ac:dyDescent="0.2">
      <c r="A751" s="5">
        <v>270680</v>
      </c>
      <c r="B751" s="5">
        <v>1315849</v>
      </c>
      <c r="C751" t="s">
        <v>625</v>
      </c>
      <c r="D751" t="s">
        <v>964</v>
      </c>
      <c r="E751" t="s">
        <v>42</v>
      </c>
      <c r="F751" t="s">
        <v>972</v>
      </c>
      <c r="G751" s="8">
        <v>190</v>
      </c>
      <c r="H751" s="5">
        <v>1</v>
      </c>
      <c r="I751">
        <v>30</v>
      </c>
      <c r="J751" s="7">
        <v>43644</v>
      </c>
      <c r="K751">
        <v>0.33</v>
      </c>
      <c r="L751" s="5">
        <v>2</v>
      </c>
      <c r="M751" s="5">
        <v>365</v>
      </c>
      <c r="N751" s="11">
        <v>0.86641081239473372</v>
      </c>
    </row>
    <row r="752" spans="1:14" x14ac:dyDescent="0.2">
      <c r="A752" s="5">
        <v>270681</v>
      </c>
      <c r="B752" s="5">
        <v>1315849</v>
      </c>
      <c r="C752" t="s">
        <v>626</v>
      </c>
      <c r="D752" t="s">
        <v>964</v>
      </c>
      <c r="E752" t="s">
        <v>42</v>
      </c>
      <c r="F752" t="s">
        <v>972</v>
      </c>
      <c r="G752" s="8">
        <v>75</v>
      </c>
      <c r="H752" s="5">
        <v>2</v>
      </c>
      <c r="I752">
        <v>5</v>
      </c>
      <c r="J752" s="7">
        <v>42254</v>
      </c>
      <c r="K752">
        <v>0.06</v>
      </c>
      <c r="L752" s="5">
        <v>2</v>
      </c>
      <c r="M752" s="5">
        <v>365</v>
      </c>
      <c r="N752" s="11">
        <v>0.93027508439514717</v>
      </c>
    </row>
    <row r="753" spans="1:14" x14ac:dyDescent="0.2">
      <c r="A753" s="5">
        <v>271083</v>
      </c>
      <c r="B753" s="5">
        <v>1217923</v>
      </c>
      <c r="C753" t="s">
        <v>627</v>
      </c>
      <c r="D753" t="s">
        <v>964</v>
      </c>
      <c r="E753" t="s">
        <v>80</v>
      </c>
      <c r="F753" t="s">
        <v>970</v>
      </c>
      <c r="G753" s="8">
        <v>93</v>
      </c>
      <c r="H753" s="5">
        <v>4</v>
      </c>
      <c r="I753">
        <v>115</v>
      </c>
      <c r="J753" s="7">
        <v>43628</v>
      </c>
      <c r="K753">
        <v>1.25</v>
      </c>
      <c r="L753" s="5">
        <v>1</v>
      </c>
      <c r="M753" s="5">
        <v>312</v>
      </c>
      <c r="N753" s="11">
        <v>0.35606524012693352</v>
      </c>
    </row>
    <row r="754" spans="1:14" x14ac:dyDescent="0.2">
      <c r="A754" s="5">
        <v>271128</v>
      </c>
      <c r="B754" s="5">
        <v>1417166</v>
      </c>
      <c r="C754" t="s">
        <v>627</v>
      </c>
      <c r="D754" t="s">
        <v>964</v>
      </c>
      <c r="E754" t="s">
        <v>28</v>
      </c>
      <c r="F754" t="s">
        <v>972</v>
      </c>
      <c r="G754" s="8">
        <v>60</v>
      </c>
      <c r="H754" s="5">
        <v>5</v>
      </c>
      <c r="I754">
        <v>9</v>
      </c>
      <c r="J754" s="7">
        <v>43641</v>
      </c>
      <c r="K754">
        <v>0.19</v>
      </c>
      <c r="L754" s="5">
        <v>2</v>
      </c>
      <c r="M754" s="5">
        <v>33</v>
      </c>
      <c r="N754" s="11">
        <v>0.62623616280159466</v>
      </c>
    </row>
    <row r="755" spans="1:14" x14ac:dyDescent="0.2">
      <c r="A755" s="5">
        <v>271130</v>
      </c>
      <c r="B755" s="5">
        <v>1417166</v>
      </c>
      <c r="C755" t="s">
        <v>88</v>
      </c>
      <c r="D755" t="s">
        <v>964</v>
      </c>
      <c r="E755" t="s">
        <v>28</v>
      </c>
      <c r="F755" t="s">
        <v>972</v>
      </c>
      <c r="G755" s="8">
        <v>65</v>
      </c>
      <c r="H755" s="5">
        <v>5</v>
      </c>
      <c r="I755">
        <v>45</v>
      </c>
      <c r="J755" s="7">
        <v>43611</v>
      </c>
      <c r="K755">
        <v>0.52</v>
      </c>
      <c r="L755" s="5">
        <v>2</v>
      </c>
      <c r="M755" s="5">
        <v>0</v>
      </c>
      <c r="N755" s="11">
        <v>0.80283454439180846</v>
      </c>
    </row>
    <row r="756" spans="1:14" x14ac:dyDescent="0.2">
      <c r="A756" s="5">
        <v>271694</v>
      </c>
      <c r="B756" s="5">
        <v>1387370</v>
      </c>
      <c r="C756" t="s">
        <v>628</v>
      </c>
      <c r="D756" t="s">
        <v>16</v>
      </c>
      <c r="E756" t="s">
        <v>17</v>
      </c>
      <c r="F756" t="s">
        <v>970</v>
      </c>
      <c r="G756" s="8">
        <v>125</v>
      </c>
      <c r="H756" s="5">
        <v>365</v>
      </c>
      <c r="I756">
        <v>19</v>
      </c>
      <c r="J756" s="7">
        <v>42255</v>
      </c>
      <c r="K756">
        <v>0.21</v>
      </c>
      <c r="L756" s="5">
        <v>1</v>
      </c>
      <c r="M756" s="5">
        <v>365</v>
      </c>
      <c r="N756" s="11">
        <v>0.88453323614067625</v>
      </c>
    </row>
    <row r="757" spans="1:14" x14ac:dyDescent="0.2">
      <c r="A757" s="5">
        <v>271950</v>
      </c>
      <c r="B757" s="5">
        <v>1362808</v>
      </c>
      <c r="C757" t="s">
        <v>629</v>
      </c>
      <c r="D757" t="s">
        <v>16</v>
      </c>
      <c r="E757" t="s">
        <v>100</v>
      </c>
      <c r="F757" t="s">
        <v>970</v>
      </c>
      <c r="G757" s="8">
        <v>300</v>
      </c>
      <c r="H757" s="5">
        <v>3</v>
      </c>
      <c r="I757">
        <v>5</v>
      </c>
      <c r="J757" s="7">
        <v>43465</v>
      </c>
      <c r="K757">
        <v>0.08</v>
      </c>
      <c r="L757" s="5">
        <v>1</v>
      </c>
      <c r="M757" s="5">
        <v>27</v>
      </c>
      <c r="N757" s="11">
        <v>0.69348172572556199</v>
      </c>
    </row>
    <row r="758" spans="1:14" x14ac:dyDescent="0.2">
      <c r="A758" s="5">
        <v>271954</v>
      </c>
      <c r="B758" s="5">
        <v>1423798</v>
      </c>
      <c r="C758" t="s">
        <v>630</v>
      </c>
      <c r="D758" t="s">
        <v>16</v>
      </c>
      <c r="E758" t="s">
        <v>261</v>
      </c>
      <c r="F758" t="s">
        <v>970</v>
      </c>
      <c r="G758" s="8">
        <v>150</v>
      </c>
      <c r="H758" s="5">
        <v>2</v>
      </c>
      <c r="I758">
        <v>203</v>
      </c>
      <c r="J758" s="7">
        <v>43636</v>
      </c>
      <c r="K758">
        <v>2.2200000000000002</v>
      </c>
      <c r="L758" s="5">
        <v>1</v>
      </c>
      <c r="M758" s="5">
        <v>300</v>
      </c>
      <c r="N758" s="11">
        <v>0.11793857280202658</v>
      </c>
    </row>
    <row r="759" spans="1:14" x14ac:dyDescent="0.2">
      <c r="A759" s="5">
        <v>272026</v>
      </c>
      <c r="B759" s="5">
        <v>1423613</v>
      </c>
      <c r="C759" t="s">
        <v>407</v>
      </c>
      <c r="D759" t="s">
        <v>16</v>
      </c>
      <c r="E759" t="s">
        <v>113</v>
      </c>
      <c r="F759" t="s">
        <v>970</v>
      </c>
      <c r="G759" s="8">
        <v>56</v>
      </c>
      <c r="H759" s="5">
        <v>122</v>
      </c>
      <c r="I759">
        <v>20</v>
      </c>
      <c r="J759" s="7">
        <v>43102</v>
      </c>
      <c r="K759">
        <v>0.41</v>
      </c>
      <c r="L759" s="5">
        <v>1</v>
      </c>
      <c r="M759" s="5">
        <v>216</v>
      </c>
      <c r="N759" s="11">
        <v>3.7207648907275348E-2</v>
      </c>
    </row>
    <row r="760" spans="1:14" x14ac:dyDescent="0.2">
      <c r="A760" s="5">
        <v>272044</v>
      </c>
      <c r="B760" s="5">
        <v>1195295</v>
      </c>
      <c r="C760" t="s">
        <v>631</v>
      </c>
      <c r="D760" t="s">
        <v>16</v>
      </c>
      <c r="E760" t="s">
        <v>61</v>
      </c>
      <c r="F760" t="s">
        <v>970</v>
      </c>
      <c r="G760" s="8">
        <v>299</v>
      </c>
      <c r="H760" s="5">
        <v>3</v>
      </c>
      <c r="I760">
        <v>49</v>
      </c>
      <c r="J760" s="7">
        <v>43400</v>
      </c>
      <c r="K760">
        <v>0.53</v>
      </c>
      <c r="L760" s="5">
        <v>1</v>
      </c>
      <c r="M760" s="5">
        <v>365</v>
      </c>
      <c r="N760" s="11">
        <v>0.26970748763446528</v>
      </c>
    </row>
    <row r="761" spans="1:14" x14ac:dyDescent="0.2">
      <c r="A761" s="5">
        <v>272427</v>
      </c>
      <c r="B761" s="5">
        <v>511993</v>
      </c>
      <c r="C761" t="s">
        <v>300</v>
      </c>
      <c r="D761" t="s">
        <v>964</v>
      </c>
      <c r="E761" t="s">
        <v>65</v>
      </c>
      <c r="F761" t="s">
        <v>972</v>
      </c>
      <c r="G761" s="8">
        <v>60</v>
      </c>
      <c r="H761" s="5">
        <v>4</v>
      </c>
      <c r="I761">
        <v>6</v>
      </c>
      <c r="J761" s="7">
        <v>43576</v>
      </c>
      <c r="K761">
        <v>7.0000000000000007E-2</v>
      </c>
      <c r="L761" s="5">
        <v>1</v>
      </c>
      <c r="M761" s="5">
        <v>303</v>
      </c>
      <c r="N761" s="11">
        <v>0.51010886263387945</v>
      </c>
    </row>
    <row r="762" spans="1:14" x14ac:dyDescent="0.2">
      <c r="A762" s="5">
        <v>272706</v>
      </c>
      <c r="B762" s="5">
        <v>1402817</v>
      </c>
      <c r="C762" t="s">
        <v>379</v>
      </c>
      <c r="D762" t="s">
        <v>964</v>
      </c>
      <c r="E762" t="s">
        <v>44</v>
      </c>
      <c r="F762" t="s">
        <v>970</v>
      </c>
      <c r="G762" s="8">
        <v>88</v>
      </c>
      <c r="H762" s="5">
        <v>5</v>
      </c>
      <c r="I762">
        <v>7</v>
      </c>
      <c r="J762" s="7">
        <v>42904</v>
      </c>
      <c r="K762">
        <v>0.08</v>
      </c>
      <c r="L762" s="5">
        <v>1</v>
      </c>
      <c r="M762" s="5">
        <v>0</v>
      </c>
      <c r="N762" s="11">
        <v>7.4637711639213844E-4</v>
      </c>
    </row>
    <row r="763" spans="1:14" x14ac:dyDescent="0.2">
      <c r="A763" s="5">
        <v>272738</v>
      </c>
      <c r="B763" s="5">
        <v>1427381</v>
      </c>
      <c r="C763" t="s">
        <v>40</v>
      </c>
      <c r="D763" t="s">
        <v>964</v>
      </c>
      <c r="E763" t="s">
        <v>42</v>
      </c>
      <c r="F763" t="s">
        <v>972</v>
      </c>
      <c r="G763" s="8">
        <v>60</v>
      </c>
      <c r="H763" s="5">
        <v>2</v>
      </c>
      <c r="I763">
        <v>35</v>
      </c>
      <c r="J763" s="7">
        <v>43646</v>
      </c>
      <c r="K763">
        <v>0.38</v>
      </c>
      <c r="L763" s="5">
        <v>2</v>
      </c>
      <c r="M763" s="5">
        <v>161</v>
      </c>
      <c r="N763" s="11">
        <v>0.37803049694087631</v>
      </c>
    </row>
    <row r="764" spans="1:14" x14ac:dyDescent="0.2">
      <c r="A764" s="5">
        <v>273190</v>
      </c>
      <c r="B764" s="5">
        <v>605463</v>
      </c>
      <c r="C764" t="s">
        <v>632</v>
      </c>
      <c r="D764" t="s">
        <v>16</v>
      </c>
      <c r="E764" t="s">
        <v>40</v>
      </c>
      <c r="F764" t="s">
        <v>970</v>
      </c>
      <c r="G764" s="8">
        <v>1300</v>
      </c>
      <c r="H764" s="5">
        <v>5</v>
      </c>
      <c r="I764">
        <v>28</v>
      </c>
      <c r="J764" s="7">
        <v>43368</v>
      </c>
      <c r="K764">
        <v>0.31</v>
      </c>
      <c r="L764" s="5">
        <v>4</v>
      </c>
      <c r="M764" s="5">
        <v>297</v>
      </c>
      <c r="N764" s="11">
        <v>0.39547240787843763</v>
      </c>
    </row>
    <row r="765" spans="1:14" x14ac:dyDescent="0.2">
      <c r="A765" s="5">
        <v>273256</v>
      </c>
      <c r="B765" s="5">
        <v>1429642</v>
      </c>
      <c r="C765" t="s">
        <v>633</v>
      </c>
      <c r="D765" t="s">
        <v>16</v>
      </c>
      <c r="E765" t="s">
        <v>24</v>
      </c>
      <c r="F765" t="s">
        <v>972</v>
      </c>
      <c r="G765" s="8">
        <v>200</v>
      </c>
      <c r="H765" s="5">
        <v>6</v>
      </c>
      <c r="I765">
        <v>0</v>
      </c>
      <c r="J765" s="7" t="s">
        <v>951</v>
      </c>
      <c r="K765">
        <v>0</v>
      </c>
      <c r="L765" s="5">
        <v>1</v>
      </c>
      <c r="M765" s="5">
        <v>0</v>
      </c>
      <c r="N765" s="11">
        <v>9.5698091380152062E-2</v>
      </c>
    </row>
    <row r="766" spans="1:14" x14ac:dyDescent="0.2">
      <c r="A766" s="5">
        <v>274062</v>
      </c>
      <c r="B766" s="5">
        <v>1433395</v>
      </c>
      <c r="C766" t="s">
        <v>634</v>
      </c>
      <c r="D766" t="s">
        <v>16</v>
      </c>
      <c r="E766" t="s">
        <v>20</v>
      </c>
      <c r="F766" t="s">
        <v>972</v>
      </c>
      <c r="G766" s="8">
        <v>99</v>
      </c>
      <c r="H766" s="5">
        <v>2</v>
      </c>
      <c r="I766">
        <v>54</v>
      </c>
      <c r="J766" s="7">
        <v>43640</v>
      </c>
      <c r="K766">
        <v>0.88</v>
      </c>
      <c r="L766" s="5">
        <v>1</v>
      </c>
      <c r="M766" s="5">
        <v>50</v>
      </c>
      <c r="N766" s="11">
        <v>0.38625444184155122</v>
      </c>
    </row>
    <row r="767" spans="1:14" x14ac:dyDescent="0.2">
      <c r="A767" s="5">
        <v>274329</v>
      </c>
      <c r="B767" s="5">
        <v>1434654</v>
      </c>
      <c r="C767" t="s">
        <v>635</v>
      </c>
      <c r="D767" t="s">
        <v>964</v>
      </c>
      <c r="E767" t="s">
        <v>69</v>
      </c>
      <c r="F767" t="s">
        <v>970</v>
      </c>
      <c r="G767" s="8">
        <v>110</v>
      </c>
      <c r="H767" s="5">
        <v>3</v>
      </c>
      <c r="I767">
        <v>115</v>
      </c>
      <c r="J767" s="7">
        <v>43641</v>
      </c>
      <c r="K767">
        <v>1.75</v>
      </c>
      <c r="L767" s="5">
        <v>2</v>
      </c>
      <c r="M767" s="5">
        <v>28</v>
      </c>
      <c r="N767" s="11">
        <v>0.95178994320855681</v>
      </c>
    </row>
    <row r="768" spans="1:14" x14ac:dyDescent="0.2">
      <c r="A768" s="5">
        <v>274376</v>
      </c>
      <c r="B768" s="5">
        <v>1434931</v>
      </c>
      <c r="C768" t="s">
        <v>386</v>
      </c>
      <c r="D768" t="s">
        <v>964</v>
      </c>
      <c r="E768" t="s">
        <v>22</v>
      </c>
      <c r="F768" t="s">
        <v>970</v>
      </c>
      <c r="G768" s="8">
        <v>135</v>
      </c>
      <c r="H768" s="5">
        <v>5</v>
      </c>
      <c r="I768">
        <v>6</v>
      </c>
      <c r="J768" s="7">
        <v>43640</v>
      </c>
      <c r="K768">
        <v>0.13</v>
      </c>
      <c r="L768" s="5">
        <v>1</v>
      </c>
      <c r="M768" s="5">
        <v>317</v>
      </c>
      <c r="N768" s="11">
        <v>0.38280640088062956</v>
      </c>
    </row>
    <row r="769" spans="1:14" x14ac:dyDescent="0.2">
      <c r="A769" s="5">
        <v>274743</v>
      </c>
      <c r="B769" s="5">
        <v>1436404</v>
      </c>
      <c r="C769" t="s">
        <v>636</v>
      </c>
      <c r="D769" t="s">
        <v>16</v>
      </c>
      <c r="E769" t="s">
        <v>100</v>
      </c>
      <c r="F769" t="s">
        <v>970</v>
      </c>
      <c r="G769" s="8">
        <v>110</v>
      </c>
      <c r="H769" s="5">
        <v>15</v>
      </c>
      <c r="I769">
        <v>1</v>
      </c>
      <c r="J769" s="7">
        <v>41882</v>
      </c>
      <c r="K769">
        <v>0.02</v>
      </c>
      <c r="L769" s="5">
        <v>1</v>
      </c>
      <c r="M769" s="5">
        <v>275</v>
      </c>
      <c r="N769" s="11">
        <v>0.40121807707856871</v>
      </c>
    </row>
    <row r="770" spans="1:14" x14ac:dyDescent="0.2">
      <c r="A770" s="5">
        <v>275976</v>
      </c>
      <c r="B770" s="5">
        <v>1417757</v>
      </c>
      <c r="C770" t="s">
        <v>144</v>
      </c>
      <c r="D770" t="s">
        <v>964</v>
      </c>
      <c r="E770" t="s">
        <v>28</v>
      </c>
      <c r="F770" t="s">
        <v>970</v>
      </c>
      <c r="G770" s="8">
        <v>165</v>
      </c>
      <c r="H770" s="5">
        <v>3</v>
      </c>
      <c r="I770">
        <v>204</v>
      </c>
      <c r="J770" s="7">
        <v>43646</v>
      </c>
      <c r="K770">
        <v>2.31</v>
      </c>
      <c r="L770" s="5">
        <v>1</v>
      </c>
      <c r="M770" s="5">
        <v>80</v>
      </c>
      <c r="N770" s="11">
        <v>0.19165023489864907</v>
      </c>
    </row>
    <row r="771" spans="1:14" x14ac:dyDescent="0.2">
      <c r="A771" s="5">
        <v>276216</v>
      </c>
      <c r="B771" s="5">
        <v>1440691</v>
      </c>
      <c r="C771" t="s">
        <v>637</v>
      </c>
      <c r="D771" t="s">
        <v>964</v>
      </c>
      <c r="E771" t="s">
        <v>528</v>
      </c>
      <c r="F771" t="s">
        <v>970</v>
      </c>
      <c r="G771" s="8">
        <v>127</v>
      </c>
      <c r="H771" s="5">
        <v>180</v>
      </c>
      <c r="I771">
        <v>1</v>
      </c>
      <c r="J771" s="7">
        <v>42614</v>
      </c>
      <c r="K771">
        <v>0.03</v>
      </c>
      <c r="L771" s="5">
        <v>1</v>
      </c>
      <c r="M771" s="5">
        <v>365</v>
      </c>
      <c r="N771" s="11">
        <v>0.88411350084317786</v>
      </c>
    </row>
    <row r="772" spans="1:14" x14ac:dyDescent="0.2">
      <c r="A772" s="5">
        <v>276317</v>
      </c>
      <c r="B772" s="5">
        <v>130901</v>
      </c>
      <c r="C772" t="s">
        <v>601</v>
      </c>
      <c r="D772" t="s">
        <v>964</v>
      </c>
      <c r="E772" t="s">
        <v>102</v>
      </c>
      <c r="F772" t="s">
        <v>970</v>
      </c>
      <c r="G772" s="8">
        <v>402</v>
      </c>
      <c r="H772" s="5">
        <v>3</v>
      </c>
      <c r="I772">
        <v>89</v>
      </c>
      <c r="J772" s="7">
        <v>43639</v>
      </c>
      <c r="K772">
        <v>0.97</v>
      </c>
      <c r="L772" s="5">
        <v>1</v>
      </c>
      <c r="M772" s="5">
        <v>340</v>
      </c>
      <c r="N772" s="11">
        <v>0.78222877644794853</v>
      </c>
    </row>
    <row r="773" spans="1:14" x14ac:dyDescent="0.2">
      <c r="A773" s="5">
        <v>276482</v>
      </c>
      <c r="B773" s="5">
        <v>305972</v>
      </c>
      <c r="C773" t="s">
        <v>638</v>
      </c>
      <c r="D773" t="s">
        <v>16</v>
      </c>
      <c r="E773" t="s">
        <v>20</v>
      </c>
      <c r="F773" t="s">
        <v>972</v>
      </c>
      <c r="G773" s="8">
        <v>85</v>
      </c>
      <c r="H773" s="5">
        <v>6</v>
      </c>
      <c r="I773">
        <v>130</v>
      </c>
      <c r="J773" s="7">
        <v>43618</v>
      </c>
      <c r="K773">
        <v>1.42</v>
      </c>
      <c r="L773" s="5">
        <v>2</v>
      </c>
      <c r="M773" s="5">
        <v>97</v>
      </c>
      <c r="N773" s="11">
        <v>0.98735193800322885</v>
      </c>
    </row>
    <row r="774" spans="1:14" x14ac:dyDescent="0.2">
      <c r="A774" s="5">
        <v>277207</v>
      </c>
      <c r="B774" s="5">
        <v>1447684</v>
      </c>
      <c r="C774" t="s">
        <v>639</v>
      </c>
      <c r="D774" t="s">
        <v>964</v>
      </c>
      <c r="E774" t="s">
        <v>65</v>
      </c>
      <c r="F774" t="s">
        <v>972</v>
      </c>
      <c r="G774" s="8">
        <v>75</v>
      </c>
      <c r="H774" s="5">
        <v>7</v>
      </c>
      <c r="I774">
        <v>15</v>
      </c>
      <c r="J774" s="7">
        <v>43624</v>
      </c>
      <c r="K774">
        <v>0.25</v>
      </c>
      <c r="L774" s="5">
        <v>3</v>
      </c>
      <c r="M774" s="5">
        <v>365</v>
      </c>
      <c r="N774" s="11">
        <v>0.47971115870885406</v>
      </c>
    </row>
    <row r="775" spans="1:14" x14ac:dyDescent="0.2">
      <c r="A775" s="5">
        <v>277370</v>
      </c>
      <c r="B775" s="5">
        <v>1448432</v>
      </c>
      <c r="C775" t="s">
        <v>363</v>
      </c>
      <c r="D775" t="s">
        <v>16</v>
      </c>
      <c r="E775" t="s">
        <v>61</v>
      </c>
      <c r="F775" t="s">
        <v>970</v>
      </c>
      <c r="G775" s="8">
        <v>139</v>
      </c>
      <c r="H775" s="5">
        <v>30</v>
      </c>
      <c r="I775">
        <v>52</v>
      </c>
      <c r="J775" s="7">
        <v>43598</v>
      </c>
      <c r="K775">
        <v>0.6</v>
      </c>
      <c r="L775" s="5">
        <v>1</v>
      </c>
      <c r="M775" s="5">
        <v>314</v>
      </c>
      <c r="N775" s="11">
        <v>0.96596073888380785</v>
      </c>
    </row>
    <row r="776" spans="1:14" x14ac:dyDescent="0.2">
      <c r="A776" s="5">
        <v>277883</v>
      </c>
      <c r="B776" s="5">
        <v>950657</v>
      </c>
      <c r="C776" t="s">
        <v>640</v>
      </c>
      <c r="D776" t="s">
        <v>964</v>
      </c>
      <c r="E776" t="s">
        <v>80</v>
      </c>
      <c r="F776" t="s">
        <v>970</v>
      </c>
      <c r="G776" s="8">
        <v>70</v>
      </c>
      <c r="H776" s="5">
        <v>6</v>
      </c>
      <c r="I776">
        <v>58</v>
      </c>
      <c r="J776" s="7">
        <v>43098</v>
      </c>
      <c r="K776">
        <v>0.63</v>
      </c>
      <c r="L776" s="5">
        <v>1</v>
      </c>
      <c r="M776" s="5">
        <v>0</v>
      </c>
      <c r="N776" s="11">
        <v>0.16066223155084736</v>
      </c>
    </row>
    <row r="777" spans="1:14" x14ac:dyDescent="0.2">
      <c r="A777" s="5">
        <v>278090</v>
      </c>
      <c r="B777" s="5">
        <v>1451723</v>
      </c>
      <c r="C777" t="s">
        <v>641</v>
      </c>
      <c r="D777" t="s">
        <v>16</v>
      </c>
      <c r="E777" t="s">
        <v>24</v>
      </c>
      <c r="F777" t="s">
        <v>972</v>
      </c>
      <c r="G777" s="8">
        <v>50</v>
      </c>
      <c r="H777" s="5">
        <v>3</v>
      </c>
      <c r="I777">
        <v>208</v>
      </c>
      <c r="J777" s="7">
        <v>43627</v>
      </c>
      <c r="K777">
        <v>2.3199999999999998</v>
      </c>
      <c r="L777" s="5">
        <v>1</v>
      </c>
      <c r="M777" s="5">
        <v>339</v>
      </c>
      <c r="N777" s="11">
        <v>0.29553753449431286</v>
      </c>
    </row>
    <row r="778" spans="1:14" x14ac:dyDescent="0.2">
      <c r="A778" s="5">
        <v>278145</v>
      </c>
      <c r="B778" s="5">
        <v>1452026</v>
      </c>
      <c r="C778" t="s">
        <v>642</v>
      </c>
      <c r="D778" t="s">
        <v>82</v>
      </c>
      <c r="E778" t="s">
        <v>282</v>
      </c>
      <c r="F778" t="s">
        <v>972</v>
      </c>
      <c r="G778" s="8">
        <v>30</v>
      </c>
      <c r="H778" s="5">
        <v>5</v>
      </c>
      <c r="I778">
        <v>3</v>
      </c>
      <c r="J778" s="7">
        <v>42906</v>
      </c>
      <c r="K778">
        <v>0.03</v>
      </c>
      <c r="L778" s="5">
        <v>1</v>
      </c>
      <c r="M778" s="5">
        <v>0</v>
      </c>
      <c r="N778" s="11">
        <v>2.2645022737080467E-2</v>
      </c>
    </row>
    <row r="779" spans="1:14" x14ac:dyDescent="0.2">
      <c r="A779" s="5">
        <v>278631</v>
      </c>
      <c r="B779" s="5">
        <v>1132207</v>
      </c>
      <c r="C779" t="s">
        <v>643</v>
      </c>
      <c r="D779" t="s">
        <v>16</v>
      </c>
      <c r="E779" t="s">
        <v>40</v>
      </c>
      <c r="F779" t="s">
        <v>970</v>
      </c>
      <c r="G779" s="8">
        <v>250</v>
      </c>
      <c r="H779" s="5">
        <v>30</v>
      </c>
      <c r="I779">
        <v>7</v>
      </c>
      <c r="J779" s="7">
        <v>41385</v>
      </c>
      <c r="K779">
        <v>0.08</v>
      </c>
      <c r="L779" s="5">
        <v>1</v>
      </c>
      <c r="M779" s="5">
        <v>35</v>
      </c>
      <c r="N779" s="11">
        <v>0.76750881281385797</v>
      </c>
    </row>
    <row r="780" spans="1:14" x14ac:dyDescent="0.2">
      <c r="A780" s="5">
        <v>278876</v>
      </c>
      <c r="B780" s="5">
        <v>368528</v>
      </c>
      <c r="C780" t="s">
        <v>131</v>
      </c>
      <c r="D780" t="s">
        <v>964</v>
      </c>
      <c r="E780" t="s">
        <v>48</v>
      </c>
      <c r="F780" t="s">
        <v>972</v>
      </c>
      <c r="G780" s="8">
        <v>64</v>
      </c>
      <c r="H780" s="5">
        <v>1</v>
      </c>
      <c r="I780">
        <v>1</v>
      </c>
      <c r="J780" s="7">
        <v>42812</v>
      </c>
      <c r="K780">
        <v>0.04</v>
      </c>
      <c r="L780" s="5">
        <v>1</v>
      </c>
      <c r="M780" s="5">
        <v>0</v>
      </c>
      <c r="N780" s="11">
        <v>0.92283203478463116</v>
      </c>
    </row>
    <row r="781" spans="1:14" x14ac:dyDescent="0.2">
      <c r="A781" s="5">
        <v>279093</v>
      </c>
      <c r="B781" s="5">
        <v>1455825</v>
      </c>
      <c r="C781" t="s">
        <v>644</v>
      </c>
      <c r="D781" t="s">
        <v>16</v>
      </c>
      <c r="E781" t="s">
        <v>20</v>
      </c>
      <c r="F781" t="s">
        <v>970</v>
      </c>
      <c r="G781" s="8">
        <v>300</v>
      </c>
      <c r="H781" s="5">
        <v>3</v>
      </c>
      <c r="I781">
        <v>2</v>
      </c>
      <c r="J781" s="7">
        <v>43200</v>
      </c>
      <c r="K781">
        <v>0.06</v>
      </c>
      <c r="L781" s="5">
        <v>1</v>
      </c>
      <c r="M781" s="5">
        <v>365</v>
      </c>
      <c r="N781" s="11">
        <v>0.79212299713641521</v>
      </c>
    </row>
    <row r="782" spans="1:14" x14ac:dyDescent="0.2">
      <c r="A782" s="5">
        <v>279857</v>
      </c>
      <c r="B782" s="5">
        <v>1420300</v>
      </c>
      <c r="C782" t="s">
        <v>315</v>
      </c>
      <c r="D782" t="s">
        <v>964</v>
      </c>
      <c r="E782" t="s">
        <v>28</v>
      </c>
      <c r="F782" t="s">
        <v>970</v>
      </c>
      <c r="G782" s="8">
        <v>800</v>
      </c>
      <c r="H782" s="5">
        <v>4</v>
      </c>
      <c r="I782">
        <v>122</v>
      </c>
      <c r="J782" s="7">
        <v>43648</v>
      </c>
      <c r="K782">
        <v>1.37</v>
      </c>
      <c r="L782" s="5">
        <v>1</v>
      </c>
      <c r="M782" s="5">
        <v>257</v>
      </c>
      <c r="N782" s="11">
        <v>0.94377516532736394</v>
      </c>
    </row>
    <row r="783" spans="1:14" x14ac:dyDescent="0.2">
      <c r="A783" s="5">
        <v>279969</v>
      </c>
      <c r="B783" s="5">
        <v>240427</v>
      </c>
      <c r="C783" t="s">
        <v>645</v>
      </c>
      <c r="D783" t="s">
        <v>964</v>
      </c>
      <c r="E783" t="s">
        <v>28</v>
      </c>
      <c r="F783" t="s">
        <v>970</v>
      </c>
      <c r="G783" s="8">
        <v>100</v>
      </c>
      <c r="H783" s="5">
        <v>3</v>
      </c>
      <c r="I783">
        <v>63</v>
      </c>
      <c r="J783" s="7">
        <v>43634</v>
      </c>
      <c r="K783">
        <v>0.72</v>
      </c>
      <c r="L783" s="5">
        <v>2</v>
      </c>
      <c r="M783" s="5">
        <v>5</v>
      </c>
      <c r="N783" s="11">
        <v>0.65381553807790849</v>
      </c>
    </row>
    <row r="784" spans="1:14" x14ac:dyDescent="0.2">
      <c r="A784" s="5">
        <v>280315</v>
      </c>
      <c r="B784" s="5">
        <v>1151818</v>
      </c>
      <c r="C784" t="s">
        <v>646</v>
      </c>
      <c r="D784" t="s">
        <v>964</v>
      </c>
      <c r="E784" t="s">
        <v>48</v>
      </c>
      <c r="F784" t="s">
        <v>970</v>
      </c>
      <c r="G784" s="8">
        <v>250</v>
      </c>
      <c r="H784" s="5">
        <v>5</v>
      </c>
      <c r="I784">
        <v>26</v>
      </c>
      <c r="J784" s="7">
        <v>41943</v>
      </c>
      <c r="K784">
        <v>0.28000000000000003</v>
      </c>
      <c r="L784" s="5">
        <v>1</v>
      </c>
      <c r="M784" s="5">
        <v>0</v>
      </c>
      <c r="N784" s="11">
        <v>0.31903356181521547</v>
      </c>
    </row>
    <row r="785" spans="1:14" x14ac:dyDescent="0.2">
      <c r="A785" s="5">
        <v>281521</v>
      </c>
      <c r="B785" s="5">
        <v>70614</v>
      </c>
      <c r="C785" t="s">
        <v>433</v>
      </c>
      <c r="D785" t="s">
        <v>16</v>
      </c>
      <c r="E785" t="s">
        <v>40</v>
      </c>
      <c r="F785" t="s">
        <v>970</v>
      </c>
      <c r="G785" s="8">
        <v>200</v>
      </c>
      <c r="H785" s="5">
        <v>27</v>
      </c>
      <c r="I785">
        <v>1</v>
      </c>
      <c r="J785" s="7">
        <v>41184</v>
      </c>
      <c r="K785">
        <v>0.01</v>
      </c>
      <c r="L785" s="5">
        <v>1</v>
      </c>
      <c r="M785" s="5">
        <v>0</v>
      </c>
      <c r="N785" s="11">
        <v>0.81002272556046773</v>
      </c>
    </row>
    <row r="786" spans="1:14" x14ac:dyDescent="0.2">
      <c r="A786" s="5">
        <v>281756</v>
      </c>
      <c r="B786" s="5">
        <v>1468658</v>
      </c>
      <c r="C786" t="s">
        <v>647</v>
      </c>
      <c r="D786" t="s">
        <v>964</v>
      </c>
      <c r="E786" t="s">
        <v>65</v>
      </c>
      <c r="F786" t="s">
        <v>970</v>
      </c>
      <c r="G786" s="8">
        <v>140</v>
      </c>
      <c r="H786" s="5">
        <v>5</v>
      </c>
      <c r="I786">
        <v>14</v>
      </c>
      <c r="J786" s="7">
        <v>43635</v>
      </c>
      <c r="K786">
        <v>0.16</v>
      </c>
      <c r="L786" s="5">
        <v>1</v>
      </c>
      <c r="M786" s="5">
        <v>0</v>
      </c>
      <c r="N786" s="11">
        <v>0.89591564842436733</v>
      </c>
    </row>
    <row r="787" spans="1:14" x14ac:dyDescent="0.2">
      <c r="A787" s="5">
        <v>281851</v>
      </c>
      <c r="B787" s="5">
        <v>1469036</v>
      </c>
      <c r="C787" t="s">
        <v>536</v>
      </c>
      <c r="D787" t="s">
        <v>16</v>
      </c>
      <c r="E787" t="s">
        <v>20</v>
      </c>
      <c r="F787" t="s">
        <v>972</v>
      </c>
      <c r="G787" s="8">
        <v>130</v>
      </c>
      <c r="H787" s="5">
        <v>1</v>
      </c>
      <c r="I787">
        <v>107</v>
      </c>
      <c r="J787" s="7">
        <v>43641</v>
      </c>
      <c r="K787">
        <v>2.38</v>
      </c>
      <c r="L787" s="5">
        <v>1</v>
      </c>
      <c r="M787" s="5">
        <v>304</v>
      </c>
      <c r="N787" s="11">
        <v>0.29761270956847896</v>
      </c>
    </row>
    <row r="788" spans="1:14" x14ac:dyDescent="0.2">
      <c r="A788" s="5">
        <v>282341</v>
      </c>
      <c r="B788" s="5">
        <v>1471384</v>
      </c>
      <c r="C788" t="s">
        <v>648</v>
      </c>
      <c r="D788" t="s">
        <v>964</v>
      </c>
      <c r="E788" t="s">
        <v>14</v>
      </c>
      <c r="F788" t="s">
        <v>970</v>
      </c>
      <c r="G788" s="8">
        <v>90</v>
      </c>
      <c r="H788" s="5">
        <v>30</v>
      </c>
      <c r="I788">
        <v>3</v>
      </c>
      <c r="J788" s="7">
        <v>42946</v>
      </c>
      <c r="K788">
        <v>0.05</v>
      </c>
      <c r="L788" s="5">
        <v>1</v>
      </c>
      <c r="M788" s="5">
        <v>286</v>
      </c>
      <c r="N788" s="11">
        <v>8.98777227479578E-2</v>
      </c>
    </row>
    <row r="789" spans="1:14" x14ac:dyDescent="0.2">
      <c r="A789" s="5">
        <v>282443</v>
      </c>
      <c r="B789" s="5">
        <v>36897</v>
      </c>
      <c r="C789" t="s">
        <v>649</v>
      </c>
      <c r="D789" t="s">
        <v>16</v>
      </c>
      <c r="E789" t="s">
        <v>33</v>
      </c>
      <c r="F789" t="s">
        <v>970</v>
      </c>
      <c r="G789" s="8">
        <v>90</v>
      </c>
      <c r="H789" s="5">
        <v>3</v>
      </c>
      <c r="I789">
        <v>107</v>
      </c>
      <c r="J789" s="7">
        <v>43603</v>
      </c>
      <c r="K789">
        <v>1.17</v>
      </c>
      <c r="L789" s="5">
        <v>1</v>
      </c>
      <c r="M789" s="5">
        <v>0</v>
      </c>
      <c r="N789" s="11">
        <v>0.70255463097052429</v>
      </c>
    </row>
    <row r="790" spans="1:14" x14ac:dyDescent="0.2">
      <c r="A790" s="5">
        <v>282514</v>
      </c>
      <c r="B790" s="5">
        <v>1464358</v>
      </c>
      <c r="C790" t="s">
        <v>35</v>
      </c>
      <c r="D790" t="s">
        <v>964</v>
      </c>
      <c r="E790" t="s">
        <v>28</v>
      </c>
      <c r="F790" t="s">
        <v>972</v>
      </c>
      <c r="G790" s="8">
        <v>97</v>
      </c>
      <c r="H790" s="5">
        <v>3</v>
      </c>
      <c r="I790">
        <v>29</v>
      </c>
      <c r="J790" s="7">
        <v>43641</v>
      </c>
      <c r="K790">
        <v>1.57</v>
      </c>
      <c r="L790" s="5">
        <v>1</v>
      </c>
      <c r="M790" s="5">
        <v>118</v>
      </c>
      <c r="N790" s="11">
        <v>0.88010127334820787</v>
      </c>
    </row>
    <row r="791" spans="1:14" x14ac:dyDescent="0.2">
      <c r="A791" s="5">
        <v>282863</v>
      </c>
      <c r="B791" s="5">
        <v>322934</v>
      </c>
      <c r="C791" t="s">
        <v>631</v>
      </c>
      <c r="D791" t="s">
        <v>964</v>
      </c>
      <c r="E791" t="s">
        <v>146</v>
      </c>
      <c r="F791" t="s">
        <v>970</v>
      </c>
      <c r="G791" s="8">
        <v>91</v>
      </c>
      <c r="H791" s="5">
        <v>6</v>
      </c>
      <c r="I791">
        <v>69</v>
      </c>
      <c r="J791" s="7">
        <v>43637</v>
      </c>
      <c r="K791">
        <v>0.76</v>
      </c>
      <c r="L791" s="5">
        <v>1</v>
      </c>
      <c r="M791" s="5">
        <v>265</v>
      </c>
      <c r="N791" s="11">
        <v>0.37617771206211681</v>
      </c>
    </row>
    <row r="792" spans="1:14" x14ac:dyDescent="0.2">
      <c r="A792" s="5">
        <v>282977</v>
      </c>
      <c r="B792" s="5">
        <v>1474071</v>
      </c>
      <c r="C792" t="s">
        <v>650</v>
      </c>
      <c r="D792" t="s">
        <v>964</v>
      </c>
      <c r="E792" t="s">
        <v>52</v>
      </c>
      <c r="F792" t="s">
        <v>972</v>
      </c>
      <c r="G792" s="8">
        <v>125</v>
      </c>
      <c r="H792" s="5">
        <v>3</v>
      </c>
      <c r="I792">
        <v>232</v>
      </c>
      <c r="J792" s="7">
        <v>43652</v>
      </c>
      <c r="K792">
        <v>2.52</v>
      </c>
      <c r="L792" s="5">
        <v>1</v>
      </c>
      <c r="M792" s="5">
        <v>303</v>
      </c>
      <c r="N792" s="11">
        <v>0.44780657018307146</v>
      </c>
    </row>
    <row r="793" spans="1:14" x14ac:dyDescent="0.2">
      <c r="A793" s="5">
        <v>283072</v>
      </c>
      <c r="B793" s="5">
        <v>1474637</v>
      </c>
      <c r="C793" t="s">
        <v>651</v>
      </c>
      <c r="D793" t="s">
        <v>964</v>
      </c>
      <c r="E793" t="s">
        <v>580</v>
      </c>
      <c r="F793" t="s">
        <v>972</v>
      </c>
      <c r="G793" s="8">
        <v>75</v>
      </c>
      <c r="H793" s="5">
        <v>7</v>
      </c>
      <c r="I793">
        <v>0</v>
      </c>
      <c r="J793" s="7" t="s">
        <v>951</v>
      </c>
      <c r="K793">
        <v>0</v>
      </c>
      <c r="L793" s="5">
        <v>1</v>
      </c>
      <c r="M793" s="5">
        <v>0</v>
      </c>
      <c r="N793" s="11">
        <v>0.96452591617264472</v>
      </c>
    </row>
    <row r="794" spans="1:14" x14ac:dyDescent="0.2">
      <c r="A794" s="5">
        <v>283090</v>
      </c>
      <c r="B794" s="5">
        <v>511175</v>
      </c>
      <c r="C794" t="s">
        <v>379</v>
      </c>
      <c r="D794" t="s">
        <v>16</v>
      </c>
      <c r="E794" t="s">
        <v>61</v>
      </c>
      <c r="F794" t="s">
        <v>970</v>
      </c>
      <c r="G794" s="8">
        <v>180</v>
      </c>
      <c r="H794" s="5">
        <v>7</v>
      </c>
      <c r="I794">
        <v>24</v>
      </c>
      <c r="J794" s="7">
        <v>43322</v>
      </c>
      <c r="K794">
        <v>0.26</v>
      </c>
      <c r="L794" s="5">
        <v>2</v>
      </c>
      <c r="M794" s="5">
        <v>125</v>
      </c>
      <c r="N794" s="11">
        <v>0.9753382110345773</v>
      </c>
    </row>
    <row r="795" spans="1:14" x14ac:dyDescent="0.2">
      <c r="A795" s="5">
        <v>283184</v>
      </c>
      <c r="B795" s="5">
        <v>1427381</v>
      </c>
      <c r="C795" t="s">
        <v>652</v>
      </c>
      <c r="D795" t="s">
        <v>964</v>
      </c>
      <c r="E795" t="s">
        <v>42</v>
      </c>
      <c r="F795" t="s">
        <v>970</v>
      </c>
      <c r="G795" s="8">
        <v>300</v>
      </c>
      <c r="H795" s="5">
        <v>7</v>
      </c>
      <c r="I795">
        <v>0</v>
      </c>
      <c r="J795" s="7" t="s">
        <v>951</v>
      </c>
      <c r="K795">
        <v>0</v>
      </c>
      <c r="L795" s="5">
        <v>2</v>
      </c>
      <c r="M795" s="5">
        <v>354</v>
      </c>
      <c r="N795" s="11">
        <v>4.4892095741565829E-2</v>
      </c>
    </row>
    <row r="796" spans="1:14" x14ac:dyDescent="0.2">
      <c r="A796" s="5">
        <v>283272</v>
      </c>
      <c r="B796" s="5">
        <v>524730</v>
      </c>
      <c r="C796" t="s">
        <v>653</v>
      </c>
      <c r="D796" t="s">
        <v>964</v>
      </c>
      <c r="E796" t="s">
        <v>42</v>
      </c>
      <c r="F796" t="s">
        <v>970</v>
      </c>
      <c r="G796" s="8">
        <v>100</v>
      </c>
      <c r="H796" s="5">
        <v>19</v>
      </c>
      <c r="I796">
        <v>5</v>
      </c>
      <c r="J796" s="7">
        <v>42585</v>
      </c>
      <c r="K796">
        <v>0.06</v>
      </c>
      <c r="L796" s="5">
        <v>2</v>
      </c>
      <c r="M796" s="5">
        <v>6</v>
      </c>
      <c r="N796" s="11">
        <v>0.79526896340388809</v>
      </c>
    </row>
    <row r="797" spans="1:14" x14ac:dyDescent="0.2">
      <c r="A797" s="5">
        <v>283550</v>
      </c>
      <c r="B797" s="5">
        <v>1476954</v>
      </c>
      <c r="C797" t="s">
        <v>654</v>
      </c>
      <c r="D797" t="s">
        <v>16</v>
      </c>
      <c r="E797" t="s">
        <v>965</v>
      </c>
      <c r="F797" t="s">
        <v>970</v>
      </c>
      <c r="G797" s="8">
        <v>175</v>
      </c>
      <c r="H797" s="5">
        <v>3</v>
      </c>
      <c r="I797">
        <v>10</v>
      </c>
      <c r="J797" s="7">
        <v>43576</v>
      </c>
      <c r="K797">
        <v>0.23</v>
      </c>
      <c r="L797" s="5">
        <v>1</v>
      </c>
      <c r="M797" s="5">
        <v>0</v>
      </c>
      <c r="N797" s="11">
        <v>0.19657351269337242</v>
      </c>
    </row>
    <row r="798" spans="1:14" x14ac:dyDescent="0.2">
      <c r="A798" s="5">
        <v>284208</v>
      </c>
      <c r="B798" s="5">
        <v>1366270</v>
      </c>
      <c r="C798" t="s">
        <v>655</v>
      </c>
      <c r="D798" t="s">
        <v>964</v>
      </c>
      <c r="E798" t="s">
        <v>37</v>
      </c>
      <c r="F798" t="s">
        <v>972</v>
      </c>
      <c r="G798" s="8">
        <v>65</v>
      </c>
      <c r="H798" s="5">
        <v>4</v>
      </c>
      <c r="I798">
        <v>36</v>
      </c>
      <c r="J798" s="7">
        <v>43416</v>
      </c>
      <c r="K798">
        <v>0.47</v>
      </c>
      <c r="L798" s="5">
        <v>2</v>
      </c>
      <c r="M798" s="5">
        <v>80</v>
      </c>
      <c r="N798" s="11">
        <v>0.51896578929121051</v>
      </c>
    </row>
    <row r="799" spans="1:14" x14ac:dyDescent="0.2">
      <c r="A799" s="5">
        <v>284855</v>
      </c>
      <c r="B799" s="5">
        <v>1482460</v>
      </c>
      <c r="C799" t="s">
        <v>656</v>
      </c>
      <c r="D799" t="s">
        <v>16</v>
      </c>
      <c r="E799" t="s">
        <v>40</v>
      </c>
      <c r="F799" t="s">
        <v>970</v>
      </c>
      <c r="G799" s="8">
        <v>240</v>
      </c>
      <c r="H799" s="5">
        <v>5</v>
      </c>
      <c r="I799">
        <v>94</v>
      </c>
      <c r="J799" s="7">
        <v>43635</v>
      </c>
      <c r="K799">
        <v>1.1000000000000001</v>
      </c>
      <c r="L799" s="5">
        <v>1</v>
      </c>
      <c r="M799" s="5">
        <v>134</v>
      </c>
      <c r="N799" s="11">
        <v>0.10122582112303646</v>
      </c>
    </row>
    <row r="800" spans="1:14" x14ac:dyDescent="0.2">
      <c r="A800" s="5">
        <v>285442</v>
      </c>
      <c r="B800" s="5">
        <v>1475866</v>
      </c>
      <c r="C800" t="s">
        <v>302</v>
      </c>
      <c r="D800" t="s">
        <v>16</v>
      </c>
      <c r="E800" t="s">
        <v>61</v>
      </c>
      <c r="F800" t="s">
        <v>972</v>
      </c>
      <c r="G800" s="8">
        <v>300</v>
      </c>
      <c r="H800" s="5">
        <v>6</v>
      </c>
      <c r="I800">
        <v>1</v>
      </c>
      <c r="J800" s="7">
        <v>41400</v>
      </c>
      <c r="K800">
        <v>0.01</v>
      </c>
      <c r="L800" s="5">
        <v>1</v>
      </c>
      <c r="M800" s="5">
        <v>0</v>
      </c>
      <c r="N800" s="11">
        <v>0.30800683046456667</v>
      </c>
    </row>
    <row r="801" spans="1:14" x14ac:dyDescent="0.2">
      <c r="A801" s="5">
        <v>285492</v>
      </c>
      <c r="B801" s="5">
        <v>1486034</v>
      </c>
      <c r="C801" t="s">
        <v>657</v>
      </c>
      <c r="D801" t="s">
        <v>16</v>
      </c>
      <c r="E801" t="s">
        <v>46</v>
      </c>
      <c r="F801" t="s">
        <v>970</v>
      </c>
      <c r="G801" s="8">
        <v>385</v>
      </c>
      <c r="H801" s="5">
        <v>1</v>
      </c>
      <c r="I801">
        <v>63</v>
      </c>
      <c r="J801" s="7">
        <v>43315</v>
      </c>
      <c r="K801">
        <v>0.71</v>
      </c>
      <c r="L801" s="5">
        <v>1</v>
      </c>
      <c r="M801" s="5">
        <v>364</v>
      </c>
      <c r="N801" s="11">
        <v>0.95859747191140598</v>
      </c>
    </row>
    <row r="802" spans="1:14" x14ac:dyDescent="0.2">
      <c r="A802" s="5">
        <v>285716</v>
      </c>
      <c r="B802" s="5">
        <v>1487126</v>
      </c>
      <c r="C802" t="s">
        <v>472</v>
      </c>
      <c r="D802" t="s">
        <v>964</v>
      </c>
      <c r="E802" t="s">
        <v>69</v>
      </c>
      <c r="F802" t="s">
        <v>972</v>
      </c>
      <c r="G802" s="8">
        <v>47</v>
      </c>
      <c r="H802" s="5">
        <v>15</v>
      </c>
      <c r="I802">
        <v>5</v>
      </c>
      <c r="J802" s="7">
        <v>41528</v>
      </c>
      <c r="K802">
        <v>0.06</v>
      </c>
      <c r="L802" s="5">
        <v>1</v>
      </c>
      <c r="M802" s="5">
        <v>0</v>
      </c>
      <c r="N802" s="11">
        <v>0.73516240154981649</v>
      </c>
    </row>
    <row r="803" spans="1:14" x14ac:dyDescent="0.2">
      <c r="A803" s="5">
        <v>286662</v>
      </c>
      <c r="B803" s="5">
        <v>1491538</v>
      </c>
      <c r="C803" t="s">
        <v>658</v>
      </c>
      <c r="D803" t="s">
        <v>964</v>
      </c>
      <c r="E803" t="s">
        <v>48</v>
      </c>
      <c r="F803" t="s">
        <v>970</v>
      </c>
      <c r="G803" s="8">
        <v>110</v>
      </c>
      <c r="H803" s="5">
        <v>3</v>
      </c>
      <c r="I803">
        <v>238</v>
      </c>
      <c r="J803" s="7">
        <v>43648</v>
      </c>
      <c r="K803">
        <v>2.6</v>
      </c>
      <c r="L803" s="5">
        <v>1</v>
      </c>
      <c r="M803" s="5">
        <v>297</v>
      </c>
      <c r="N803" s="11">
        <v>0.31527786787995959</v>
      </c>
    </row>
    <row r="804" spans="1:14" x14ac:dyDescent="0.2">
      <c r="A804" s="5">
        <v>286838</v>
      </c>
      <c r="B804" s="5">
        <v>1492339</v>
      </c>
      <c r="C804" t="s">
        <v>495</v>
      </c>
      <c r="D804" t="s">
        <v>16</v>
      </c>
      <c r="E804" t="s">
        <v>20</v>
      </c>
      <c r="F804" t="s">
        <v>972</v>
      </c>
      <c r="G804" s="8">
        <v>75</v>
      </c>
      <c r="H804" s="5">
        <v>2</v>
      </c>
      <c r="I804">
        <v>101</v>
      </c>
      <c r="J804" s="7">
        <v>42308</v>
      </c>
      <c r="K804">
        <v>1.1000000000000001</v>
      </c>
      <c r="L804" s="5">
        <v>1</v>
      </c>
      <c r="M804" s="5">
        <v>0</v>
      </c>
      <c r="N804" s="11">
        <v>0.59495401011916382</v>
      </c>
    </row>
    <row r="805" spans="1:14" x14ac:dyDescent="0.2">
      <c r="A805" s="5">
        <v>287397</v>
      </c>
      <c r="B805" s="5">
        <v>1029021</v>
      </c>
      <c r="C805" t="s">
        <v>659</v>
      </c>
      <c r="D805" t="s">
        <v>964</v>
      </c>
      <c r="E805" t="s">
        <v>28</v>
      </c>
      <c r="F805" t="s">
        <v>970</v>
      </c>
      <c r="G805" s="8">
        <v>100</v>
      </c>
      <c r="H805" s="5">
        <v>3</v>
      </c>
      <c r="I805">
        <v>21</v>
      </c>
      <c r="J805" s="7">
        <v>43640</v>
      </c>
      <c r="K805">
        <v>0.23</v>
      </c>
      <c r="L805" s="5">
        <v>3</v>
      </c>
      <c r="M805" s="5">
        <v>43</v>
      </c>
      <c r="N805" s="11">
        <v>0.62873920847585607</v>
      </c>
    </row>
    <row r="806" spans="1:14" x14ac:dyDescent="0.2">
      <c r="A806" s="5">
        <v>287408</v>
      </c>
      <c r="B806" s="5">
        <v>1495090</v>
      </c>
      <c r="C806" t="s">
        <v>344</v>
      </c>
      <c r="D806" t="s">
        <v>16</v>
      </c>
      <c r="E806" t="s">
        <v>965</v>
      </c>
      <c r="F806" t="s">
        <v>970</v>
      </c>
      <c r="G806" s="8">
        <v>165</v>
      </c>
      <c r="H806" s="5">
        <v>2</v>
      </c>
      <c r="I806">
        <v>72</v>
      </c>
      <c r="J806" s="7">
        <v>43312</v>
      </c>
      <c r="K806">
        <v>0.82</v>
      </c>
      <c r="L806" s="5">
        <v>1</v>
      </c>
      <c r="M806" s="5">
        <v>10</v>
      </c>
      <c r="N806" s="11">
        <v>0.3595210994670307</v>
      </c>
    </row>
    <row r="807" spans="1:14" x14ac:dyDescent="0.2">
      <c r="A807" s="5">
        <v>287417</v>
      </c>
      <c r="B807" s="5">
        <v>1495196</v>
      </c>
      <c r="C807" t="s">
        <v>660</v>
      </c>
      <c r="D807" t="s">
        <v>964</v>
      </c>
      <c r="E807" t="s">
        <v>28</v>
      </c>
      <c r="F807" t="s">
        <v>970</v>
      </c>
      <c r="G807" s="8">
        <v>300</v>
      </c>
      <c r="H807" s="5">
        <v>2</v>
      </c>
      <c r="I807">
        <v>40</v>
      </c>
      <c r="J807" s="7">
        <v>43639</v>
      </c>
      <c r="K807">
        <v>0.68</v>
      </c>
      <c r="L807" s="5">
        <v>1</v>
      </c>
      <c r="M807" s="5">
        <v>0</v>
      </c>
      <c r="N807" s="11">
        <v>0.67387167781216939</v>
      </c>
    </row>
    <row r="808" spans="1:14" x14ac:dyDescent="0.2">
      <c r="A808" s="5">
        <v>287421</v>
      </c>
      <c r="B808" s="5">
        <v>1495141</v>
      </c>
      <c r="C808" t="s">
        <v>661</v>
      </c>
      <c r="D808" t="s">
        <v>964</v>
      </c>
      <c r="E808" t="s">
        <v>175</v>
      </c>
      <c r="F808" t="s">
        <v>970</v>
      </c>
      <c r="G808" s="8">
        <v>140</v>
      </c>
      <c r="H808" s="5">
        <v>3</v>
      </c>
      <c r="I808">
        <v>103</v>
      </c>
      <c r="J808" s="7">
        <v>42948</v>
      </c>
      <c r="K808">
        <v>1.1299999999999999</v>
      </c>
      <c r="L808" s="5">
        <v>1</v>
      </c>
      <c r="M808" s="5">
        <v>189</v>
      </c>
      <c r="N808" s="11">
        <v>0.29110487059653867</v>
      </c>
    </row>
    <row r="809" spans="1:14" x14ac:dyDescent="0.2">
      <c r="A809" s="5">
        <v>287481</v>
      </c>
      <c r="B809" s="5">
        <v>1495502</v>
      </c>
      <c r="C809" t="s">
        <v>662</v>
      </c>
      <c r="D809" t="s">
        <v>964</v>
      </c>
      <c r="E809" t="s">
        <v>42</v>
      </c>
      <c r="F809" t="s">
        <v>970</v>
      </c>
      <c r="G809" s="8">
        <v>120</v>
      </c>
      <c r="H809" s="5">
        <v>6</v>
      </c>
      <c r="I809">
        <v>66</v>
      </c>
      <c r="J809" s="7">
        <v>43586</v>
      </c>
      <c r="K809">
        <v>0.72</v>
      </c>
      <c r="L809" s="5">
        <v>2</v>
      </c>
      <c r="M809" s="5">
        <v>17</v>
      </c>
      <c r="N809" s="11">
        <v>0.99122244466861509</v>
      </c>
    </row>
    <row r="810" spans="1:14" x14ac:dyDescent="0.2">
      <c r="A810" s="5">
        <v>287839</v>
      </c>
      <c r="B810" s="5">
        <v>1498424</v>
      </c>
      <c r="C810" t="s">
        <v>663</v>
      </c>
      <c r="D810" t="s">
        <v>964</v>
      </c>
      <c r="E810" t="s">
        <v>44</v>
      </c>
      <c r="F810" t="s">
        <v>970</v>
      </c>
      <c r="G810" s="8">
        <v>175</v>
      </c>
      <c r="H810" s="5">
        <v>3</v>
      </c>
      <c r="I810">
        <v>35</v>
      </c>
      <c r="J810" s="7">
        <v>43643</v>
      </c>
      <c r="K810">
        <v>0.4</v>
      </c>
      <c r="L810" s="5">
        <v>1</v>
      </c>
      <c r="M810" s="5">
        <v>289</v>
      </c>
      <c r="N810" s="11">
        <v>0.7725717218355469</v>
      </c>
    </row>
    <row r="811" spans="1:14" x14ac:dyDescent="0.2">
      <c r="A811" s="5">
        <v>287845</v>
      </c>
      <c r="B811" s="5">
        <v>1496847</v>
      </c>
      <c r="C811" t="s">
        <v>664</v>
      </c>
      <c r="D811" t="s">
        <v>964</v>
      </c>
      <c r="E811" t="s">
        <v>138</v>
      </c>
      <c r="F811" t="s">
        <v>970</v>
      </c>
      <c r="G811" s="8">
        <v>275</v>
      </c>
      <c r="H811" s="5">
        <v>31</v>
      </c>
      <c r="I811">
        <v>121</v>
      </c>
      <c r="J811" s="7">
        <v>43647</v>
      </c>
      <c r="K811">
        <v>1.33</v>
      </c>
      <c r="L811" s="5">
        <v>1</v>
      </c>
      <c r="M811" s="5">
        <v>305</v>
      </c>
      <c r="N811" s="11">
        <v>0.89814819487789233</v>
      </c>
    </row>
    <row r="812" spans="1:14" x14ac:dyDescent="0.2">
      <c r="A812" s="5">
        <v>289020</v>
      </c>
      <c r="B812" s="5">
        <v>347036</v>
      </c>
      <c r="C812" t="s">
        <v>183</v>
      </c>
      <c r="D812" t="s">
        <v>16</v>
      </c>
      <c r="E812" t="s">
        <v>61</v>
      </c>
      <c r="F812" t="s">
        <v>970</v>
      </c>
      <c r="G812" s="8">
        <v>179</v>
      </c>
      <c r="H812" s="5">
        <v>8</v>
      </c>
      <c r="I812">
        <v>15</v>
      </c>
      <c r="J812" s="7">
        <v>43341</v>
      </c>
      <c r="K812">
        <v>0.19</v>
      </c>
      <c r="L812" s="5">
        <v>1</v>
      </c>
      <c r="M812" s="5">
        <v>0</v>
      </c>
      <c r="N812" s="11">
        <v>0.85911045735517699</v>
      </c>
    </row>
    <row r="813" spans="1:14" x14ac:dyDescent="0.2">
      <c r="A813" s="5">
        <v>289037</v>
      </c>
      <c r="B813" s="5">
        <v>632334</v>
      </c>
      <c r="C813" t="s">
        <v>628</v>
      </c>
      <c r="D813" t="s">
        <v>964</v>
      </c>
      <c r="E813" t="s">
        <v>138</v>
      </c>
      <c r="F813" t="s">
        <v>970</v>
      </c>
      <c r="G813" s="8">
        <v>189</v>
      </c>
      <c r="H813" s="5">
        <v>2</v>
      </c>
      <c r="I813">
        <v>13</v>
      </c>
      <c r="J813" s="7">
        <v>42618</v>
      </c>
      <c r="K813">
        <v>0.18</v>
      </c>
      <c r="L813" s="5">
        <v>1</v>
      </c>
      <c r="M813" s="5">
        <v>0</v>
      </c>
      <c r="N813" s="11">
        <v>0.74455848862252316</v>
      </c>
    </row>
    <row r="814" spans="1:14" x14ac:dyDescent="0.2">
      <c r="A814" s="5">
        <v>289288</v>
      </c>
      <c r="B814" s="5">
        <v>1502469</v>
      </c>
      <c r="C814" t="s">
        <v>665</v>
      </c>
      <c r="D814" t="s">
        <v>16</v>
      </c>
      <c r="E814" t="s">
        <v>61</v>
      </c>
      <c r="F814" t="s">
        <v>970</v>
      </c>
      <c r="G814" s="8">
        <v>219</v>
      </c>
      <c r="H814" s="5">
        <v>2</v>
      </c>
      <c r="I814">
        <v>129</v>
      </c>
      <c r="J814" s="7">
        <v>43596</v>
      </c>
      <c r="K814">
        <v>1.42</v>
      </c>
      <c r="L814" s="5">
        <v>1</v>
      </c>
      <c r="M814" s="5">
        <v>220</v>
      </c>
      <c r="N814" s="11">
        <v>0.72650680915896837</v>
      </c>
    </row>
    <row r="815" spans="1:14" x14ac:dyDescent="0.2">
      <c r="A815" s="5">
        <v>289665</v>
      </c>
      <c r="B815" s="5">
        <v>1503831</v>
      </c>
      <c r="C815" t="s">
        <v>666</v>
      </c>
      <c r="D815" t="s">
        <v>16</v>
      </c>
      <c r="E815" t="s">
        <v>40</v>
      </c>
      <c r="F815" t="s">
        <v>970</v>
      </c>
      <c r="G815" s="8">
        <v>450</v>
      </c>
      <c r="H815" s="5">
        <v>20</v>
      </c>
      <c r="I815">
        <v>157</v>
      </c>
      <c r="J815" s="7">
        <v>42593</v>
      </c>
      <c r="K815">
        <v>1.71</v>
      </c>
      <c r="L815" s="5">
        <v>1</v>
      </c>
      <c r="M815" s="5">
        <v>0</v>
      </c>
      <c r="N815" s="11">
        <v>0.99704052437214297</v>
      </c>
    </row>
    <row r="816" spans="1:14" x14ac:dyDescent="0.2">
      <c r="A816" s="5">
        <v>289703</v>
      </c>
      <c r="B816" s="5">
        <v>815741</v>
      </c>
      <c r="C816" t="s">
        <v>667</v>
      </c>
      <c r="D816" t="s">
        <v>16</v>
      </c>
      <c r="E816" t="s">
        <v>967</v>
      </c>
      <c r="F816" t="s">
        <v>970</v>
      </c>
      <c r="G816" s="8">
        <v>249</v>
      </c>
      <c r="H816" s="5">
        <v>5</v>
      </c>
      <c r="I816">
        <v>8</v>
      </c>
      <c r="J816" s="7">
        <v>42700</v>
      </c>
      <c r="K816">
        <v>0.11</v>
      </c>
      <c r="L816" s="5">
        <v>1</v>
      </c>
      <c r="M816" s="5">
        <v>0</v>
      </c>
      <c r="N816" s="11">
        <v>0.78933663591022463</v>
      </c>
    </row>
    <row r="817" spans="1:14" x14ac:dyDescent="0.2">
      <c r="A817" s="5">
        <v>289958</v>
      </c>
      <c r="B817" s="5">
        <v>1454655</v>
      </c>
      <c r="C817" t="s">
        <v>668</v>
      </c>
      <c r="D817" t="s">
        <v>82</v>
      </c>
      <c r="E817" t="s">
        <v>83</v>
      </c>
      <c r="F817" t="s">
        <v>972</v>
      </c>
      <c r="G817" s="8">
        <v>65</v>
      </c>
      <c r="H817" s="5">
        <v>2</v>
      </c>
      <c r="I817">
        <v>5</v>
      </c>
      <c r="J817" s="7">
        <v>41891</v>
      </c>
      <c r="K817">
        <v>0.06</v>
      </c>
      <c r="L817" s="5">
        <v>1</v>
      </c>
      <c r="M817" s="5">
        <v>362</v>
      </c>
      <c r="N817" s="11">
        <v>0.31443932374266514</v>
      </c>
    </row>
    <row r="818" spans="1:14" x14ac:dyDescent="0.2">
      <c r="A818" s="5">
        <v>289995</v>
      </c>
      <c r="B818" s="5">
        <v>1505217</v>
      </c>
      <c r="C818" t="s">
        <v>669</v>
      </c>
      <c r="D818" t="s">
        <v>964</v>
      </c>
      <c r="E818" t="s">
        <v>65</v>
      </c>
      <c r="F818" t="s">
        <v>970</v>
      </c>
      <c r="G818" s="8">
        <v>250</v>
      </c>
      <c r="H818" s="5">
        <v>4</v>
      </c>
      <c r="I818">
        <v>46</v>
      </c>
      <c r="J818" s="7">
        <v>43639</v>
      </c>
      <c r="K818">
        <v>0.52</v>
      </c>
      <c r="L818" s="5">
        <v>1</v>
      </c>
      <c r="M818" s="5">
        <v>121</v>
      </c>
      <c r="N818" s="11">
        <v>0.61386309890150903</v>
      </c>
    </row>
    <row r="819" spans="1:14" x14ac:dyDescent="0.2">
      <c r="A819" s="5">
        <v>290457</v>
      </c>
      <c r="B819" s="5">
        <v>207124</v>
      </c>
      <c r="C819" t="s">
        <v>670</v>
      </c>
      <c r="D819" t="s">
        <v>16</v>
      </c>
      <c r="E819" t="s">
        <v>33</v>
      </c>
      <c r="F819" t="s">
        <v>970</v>
      </c>
      <c r="G819" s="8">
        <v>139</v>
      </c>
      <c r="H819" s="5">
        <v>30</v>
      </c>
      <c r="I819">
        <v>37</v>
      </c>
      <c r="J819" s="7">
        <v>43512</v>
      </c>
      <c r="K819">
        <v>0.41</v>
      </c>
      <c r="L819" s="5">
        <v>1</v>
      </c>
      <c r="M819" s="5">
        <v>153</v>
      </c>
      <c r="N819" s="11">
        <v>0.47832347248644547</v>
      </c>
    </row>
    <row r="820" spans="1:14" x14ac:dyDescent="0.2">
      <c r="A820" s="5">
        <v>291524</v>
      </c>
      <c r="B820" s="5">
        <v>1470688</v>
      </c>
      <c r="C820" t="s">
        <v>671</v>
      </c>
      <c r="D820" t="s">
        <v>16</v>
      </c>
      <c r="E820" t="s">
        <v>966</v>
      </c>
      <c r="F820" t="s">
        <v>970</v>
      </c>
      <c r="G820" s="8">
        <v>209</v>
      </c>
      <c r="H820" s="5">
        <v>7</v>
      </c>
      <c r="I820">
        <v>14</v>
      </c>
      <c r="J820" s="7">
        <v>43641</v>
      </c>
      <c r="K820">
        <v>0.16</v>
      </c>
      <c r="L820" s="5">
        <v>1</v>
      </c>
      <c r="M820" s="5">
        <v>205</v>
      </c>
      <c r="N820" s="11">
        <v>1.932801804014872E-2</v>
      </c>
    </row>
    <row r="821" spans="1:14" x14ac:dyDescent="0.2">
      <c r="A821" s="5">
        <v>291714</v>
      </c>
      <c r="B821" s="5">
        <v>1321504</v>
      </c>
      <c r="C821" t="s">
        <v>369</v>
      </c>
      <c r="D821" t="s">
        <v>964</v>
      </c>
      <c r="E821" t="s">
        <v>48</v>
      </c>
      <c r="F821" t="s">
        <v>970</v>
      </c>
      <c r="G821" s="8">
        <v>120</v>
      </c>
      <c r="H821" s="5">
        <v>5</v>
      </c>
      <c r="I821">
        <v>37</v>
      </c>
      <c r="J821" s="7">
        <v>43205</v>
      </c>
      <c r="K821">
        <v>0.45</v>
      </c>
      <c r="L821" s="5">
        <v>1</v>
      </c>
      <c r="M821" s="5">
        <v>310</v>
      </c>
      <c r="N821" s="11">
        <v>0.11319688478466927</v>
      </c>
    </row>
    <row r="822" spans="1:14" x14ac:dyDescent="0.2">
      <c r="A822" s="5">
        <v>291812</v>
      </c>
      <c r="B822" s="5">
        <v>1509416</v>
      </c>
      <c r="C822" t="s">
        <v>672</v>
      </c>
      <c r="D822" t="s">
        <v>82</v>
      </c>
      <c r="E822" t="s">
        <v>282</v>
      </c>
      <c r="F822" t="s">
        <v>970</v>
      </c>
      <c r="G822" s="8">
        <v>70</v>
      </c>
      <c r="H822" s="5">
        <v>5</v>
      </c>
      <c r="I822">
        <v>1</v>
      </c>
      <c r="J822" s="7">
        <v>42612</v>
      </c>
      <c r="K822">
        <v>0.03</v>
      </c>
      <c r="L822" s="5">
        <v>1</v>
      </c>
      <c r="M822" s="5">
        <v>0</v>
      </c>
      <c r="N822" s="11">
        <v>0.58003293051128635</v>
      </c>
    </row>
    <row r="823" spans="1:14" x14ac:dyDescent="0.2">
      <c r="A823" s="5">
        <v>292047</v>
      </c>
      <c r="B823" s="5">
        <v>1490696</v>
      </c>
      <c r="C823" t="s">
        <v>673</v>
      </c>
      <c r="D823" t="s">
        <v>16</v>
      </c>
      <c r="E823" t="s">
        <v>40</v>
      </c>
      <c r="F823" t="s">
        <v>972</v>
      </c>
      <c r="G823" s="8">
        <v>90</v>
      </c>
      <c r="H823" s="5">
        <v>3</v>
      </c>
      <c r="I823">
        <v>209</v>
      </c>
      <c r="J823" s="7">
        <v>43650</v>
      </c>
      <c r="K823">
        <v>2.38</v>
      </c>
      <c r="L823" s="5">
        <v>1</v>
      </c>
      <c r="M823" s="5">
        <v>236</v>
      </c>
      <c r="N823" s="11">
        <v>0.18287265038251244</v>
      </c>
    </row>
    <row r="824" spans="1:14" x14ac:dyDescent="0.2">
      <c r="A824" s="5">
        <v>292121</v>
      </c>
      <c r="B824" s="5">
        <v>169927</v>
      </c>
      <c r="C824" t="s">
        <v>674</v>
      </c>
      <c r="D824" t="s">
        <v>16</v>
      </c>
      <c r="E824" t="s">
        <v>965</v>
      </c>
      <c r="F824" t="s">
        <v>970</v>
      </c>
      <c r="G824" s="8">
        <v>199</v>
      </c>
      <c r="H824" s="5">
        <v>3</v>
      </c>
      <c r="I824">
        <v>4</v>
      </c>
      <c r="J824" s="7">
        <v>43355</v>
      </c>
      <c r="K824">
        <v>7.0000000000000007E-2</v>
      </c>
      <c r="L824" s="5">
        <v>1</v>
      </c>
      <c r="M824" s="5">
        <v>200</v>
      </c>
      <c r="N824" s="11">
        <v>0.28883138385354279</v>
      </c>
    </row>
    <row r="825" spans="1:14" x14ac:dyDescent="0.2">
      <c r="A825" s="5">
        <v>292266</v>
      </c>
      <c r="B825" s="5">
        <v>1513294</v>
      </c>
      <c r="C825" t="s">
        <v>675</v>
      </c>
      <c r="D825" t="s">
        <v>964</v>
      </c>
      <c r="E825" t="s">
        <v>69</v>
      </c>
      <c r="F825" t="s">
        <v>972</v>
      </c>
      <c r="G825" s="8">
        <v>50</v>
      </c>
      <c r="H825" s="5">
        <v>60</v>
      </c>
      <c r="I825">
        <v>17</v>
      </c>
      <c r="J825" s="7">
        <v>43556</v>
      </c>
      <c r="K825">
        <v>0.19</v>
      </c>
      <c r="L825" s="5">
        <v>2</v>
      </c>
      <c r="M825" s="5">
        <v>74</v>
      </c>
      <c r="N825" s="11">
        <v>0.42685278471530008</v>
      </c>
    </row>
    <row r="826" spans="1:14" x14ac:dyDescent="0.2">
      <c r="A826" s="5">
        <v>292637</v>
      </c>
      <c r="B826" s="5">
        <v>1021834</v>
      </c>
      <c r="C826" t="s">
        <v>676</v>
      </c>
      <c r="D826" t="s">
        <v>964</v>
      </c>
      <c r="E826" t="s">
        <v>48</v>
      </c>
      <c r="F826" t="s">
        <v>970</v>
      </c>
      <c r="G826" s="8">
        <v>100</v>
      </c>
      <c r="H826" s="5">
        <v>5</v>
      </c>
      <c r="I826">
        <v>0</v>
      </c>
      <c r="J826" s="7" t="s">
        <v>951</v>
      </c>
      <c r="K826">
        <v>0</v>
      </c>
      <c r="L826" s="5">
        <v>1</v>
      </c>
      <c r="M826" s="5">
        <v>0</v>
      </c>
      <c r="N826" s="11">
        <v>0.50316823585297377</v>
      </c>
    </row>
    <row r="827" spans="1:14" x14ac:dyDescent="0.2">
      <c r="A827" s="5">
        <v>293004</v>
      </c>
      <c r="B827" s="5">
        <v>910719</v>
      </c>
      <c r="C827" t="s">
        <v>661</v>
      </c>
      <c r="D827" t="s">
        <v>16</v>
      </c>
      <c r="E827" t="s">
        <v>20</v>
      </c>
      <c r="F827" t="s">
        <v>970</v>
      </c>
      <c r="G827" s="8">
        <v>110</v>
      </c>
      <c r="H827" s="5">
        <v>1</v>
      </c>
      <c r="I827">
        <v>0</v>
      </c>
      <c r="J827" s="7" t="s">
        <v>951</v>
      </c>
      <c r="K827">
        <v>0</v>
      </c>
      <c r="L827" s="5">
        <v>1</v>
      </c>
      <c r="M827" s="5">
        <v>0</v>
      </c>
      <c r="N827" s="11">
        <v>0.23531784993574634</v>
      </c>
    </row>
    <row r="828" spans="1:14" x14ac:dyDescent="0.2">
      <c r="A828" s="5">
        <v>293837</v>
      </c>
      <c r="B828" s="5">
        <v>1495502</v>
      </c>
      <c r="C828" t="s">
        <v>334</v>
      </c>
      <c r="D828" t="s">
        <v>964</v>
      </c>
      <c r="E828" t="s">
        <v>42</v>
      </c>
      <c r="F828" t="s">
        <v>970</v>
      </c>
      <c r="G828" s="8">
        <v>157</v>
      </c>
      <c r="H828" s="5">
        <v>4</v>
      </c>
      <c r="I828">
        <v>54</v>
      </c>
      <c r="J828" s="7">
        <v>43627</v>
      </c>
      <c r="K828">
        <v>0.66</v>
      </c>
      <c r="L828" s="5">
        <v>2</v>
      </c>
      <c r="M828" s="5">
        <v>12</v>
      </c>
      <c r="N828" s="11">
        <v>0.72852473627852177</v>
      </c>
    </row>
    <row r="829" spans="1:14" x14ac:dyDescent="0.2">
      <c r="A829" s="5">
        <v>294227</v>
      </c>
      <c r="B829" s="5">
        <v>417504</v>
      </c>
      <c r="C829" t="s">
        <v>677</v>
      </c>
      <c r="D829" t="s">
        <v>964</v>
      </c>
      <c r="E829" t="s">
        <v>65</v>
      </c>
      <c r="F829" t="s">
        <v>970</v>
      </c>
      <c r="G829" s="8">
        <v>199</v>
      </c>
      <c r="H829" s="5">
        <v>3</v>
      </c>
      <c r="I829">
        <v>43</v>
      </c>
      <c r="J829" s="7">
        <v>43638</v>
      </c>
      <c r="K829">
        <v>0.49</v>
      </c>
      <c r="L829" s="5">
        <v>28</v>
      </c>
      <c r="M829" s="5">
        <v>84</v>
      </c>
      <c r="N829" s="11">
        <v>0.58804090525293129</v>
      </c>
    </row>
    <row r="830" spans="1:14" x14ac:dyDescent="0.2">
      <c r="A830" s="5">
        <v>294239</v>
      </c>
      <c r="B830" s="5">
        <v>1521432</v>
      </c>
      <c r="C830" t="s">
        <v>334</v>
      </c>
      <c r="D830" t="s">
        <v>82</v>
      </c>
      <c r="E830" t="s">
        <v>282</v>
      </c>
      <c r="F830" t="s">
        <v>970</v>
      </c>
      <c r="G830" s="8">
        <v>192</v>
      </c>
      <c r="H830" s="5">
        <v>3</v>
      </c>
      <c r="I830">
        <v>7</v>
      </c>
      <c r="J830" s="7">
        <v>42843</v>
      </c>
      <c r="K830">
        <v>0.08</v>
      </c>
      <c r="L830" s="5">
        <v>1</v>
      </c>
      <c r="M830" s="5">
        <v>0</v>
      </c>
      <c r="N830" s="11">
        <v>0.99145674102560044</v>
      </c>
    </row>
    <row r="831" spans="1:14" x14ac:dyDescent="0.2">
      <c r="A831" s="5">
        <v>294242</v>
      </c>
      <c r="B831" s="5">
        <v>417504</v>
      </c>
      <c r="C831" t="s">
        <v>678</v>
      </c>
      <c r="D831" t="s">
        <v>964</v>
      </c>
      <c r="E831" t="s">
        <v>65</v>
      </c>
      <c r="F831" t="s">
        <v>970</v>
      </c>
      <c r="G831" s="8">
        <v>199</v>
      </c>
      <c r="H831" s="5">
        <v>3</v>
      </c>
      <c r="I831">
        <v>75</v>
      </c>
      <c r="J831" s="7">
        <v>43621</v>
      </c>
      <c r="K831">
        <v>0.93</v>
      </c>
      <c r="L831" s="5">
        <v>28</v>
      </c>
      <c r="M831" s="5">
        <v>84</v>
      </c>
      <c r="N831" s="11">
        <v>0.21123703404890415</v>
      </c>
    </row>
    <row r="832" spans="1:14" x14ac:dyDescent="0.2">
      <c r="A832" s="5">
        <v>294250</v>
      </c>
      <c r="B832" s="5">
        <v>45682</v>
      </c>
      <c r="C832" t="s">
        <v>334</v>
      </c>
      <c r="D832" t="s">
        <v>16</v>
      </c>
      <c r="E832" t="s">
        <v>966</v>
      </c>
      <c r="F832" t="s">
        <v>970</v>
      </c>
      <c r="G832" s="8">
        <v>150</v>
      </c>
      <c r="H832" s="5">
        <v>1</v>
      </c>
      <c r="I832">
        <v>88</v>
      </c>
      <c r="J832" s="7">
        <v>43623</v>
      </c>
      <c r="K832">
        <v>0.99</v>
      </c>
      <c r="L832" s="5">
        <v>1</v>
      </c>
      <c r="M832" s="5">
        <v>0</v>
      </c>
      <c r="N832" s="11">
        <v>0.13937837975922129</v>
      </c>
    </row>
    <row r="833" spans="1:14" x14ac:dyDescent="0.2">
      <c r="A833" s="5">
        <v>294259</v>
      </c>
      <c r="B833" s="5">
        <v>417504</v>
      </c>
      <c r="C833" t="s">
        <v>334</v>
      </c>
      <c r="D833" t="s">
        <v>964</v>
      </c>
      <c r="E833" t="s">
        <v>65</v>
      </c>
      <c r="F833" t="s">
        <v>970</v>
      </c>
      <c r="G833" s="8">
        <v>199</v>
      </c>
      <c r="H833" s="5">
        <v>3</v>
      </c>
      <c r="I833">
        <v>73</v>
      </c>
      <c r="J833" s="7">
        <v>43646</v>
      </c>
      <c r="K833">
        <v>0.84</v>
      </c>
      <c r="L833" s="5">
        <v>28</v>
      </c>
      <c r="M833" s="5">
        <v>56</v>
      </c>
      <c r="N833" s="11">
        <v>5.3588267160409986E-2</v>
      </c>
    </row>
    <row r="834" spans="1:14" x14ac:dyDescent="0.2">
      <c r="A834" s="5">
        <v>294263</v>
      </c>
      <c r="B834" s="5">
        <v>417504</v>
      </c>
      <c r="C834" t="s">
        <v>334</v>
      </c>
      <c r="D834" t="s">
        <v>964</v>
      </c>
      <c r="E834" t="s">
        <v>65</v>
      </c>
      <c r="F834" t="s">
        <v>970</v>
      </c>
      <c r="G834" s="8">
        <v>199</v>
      </c>
      <c r="H834" s="5">
        <v>3</v>
      </c>
      <c r="I834">
        <v>89</v>
      </c>
      <c r="J834" s="7">
        <v>43647</v>
      </c>
      <c r="K834">
        <v>1.06</v>
      </c>
      <c r="L834" s="5">
        <v>28</v>
      </c>
      <c r="M834" s="5">
        <v>62</v>
      </c>
      <c r="N834" s="11">
        <v>0.73651837848436952</v>
      </c>
    </row>
    <row r="835" spans="1:14" x14ac:dyDescent="0.2">
      <c r="A835" s="5">
        <v>294280</v>
      </c>
      <c r="B835" s="5">
        <v>417504</v>
      </c>
      <c r="C835" t="s">
        <v>679</v>
      </c>
      <c r="D835" t="s">
        <v>964</v>
      </c>
      <c r="E835" t="s">
        <v>65</v>
      </c>
      <c r="F835" t="s">
        <v>970</v>
      </c>
      <c r="G835" s="8">
        <v>199</v>
      </c>
      <c r="H835" s="5">
        <v>3</v>
      </c>
      <c r="I835">
        <v>23</v>
      </c>
      <c r="J835" s="7">
        <v>43578</v>
      </c>
      <c r="K835">
        <v>0.26</v>
      </c>
      <c r="L835" s="5">
        <v>28</v>
      </c>
      <c r="M835" s="5">
        <v>81</v>
      </c>
      <c r="N835" s="11">
        <v>0.84859172514234893</v>
      </c>
    </row>
    <row r="836" spans="1:14" x14ac:dyDescent="0.2">
      <c r="A836" s="5">
        <v>294297</v>
      </c>
      <c r="B836" s="5">
        <v>1521604</v>
      </c>
      <c r="C836" t="s">
        <v>338</v>
      </c>
      <c r="D836" t="s">
        <v>964</v>
      </c>
      <c r="E836" t="s">
        <v>42</v>
      </c>
      <c r="F836" t="s">
        <v>970</v>
      </c>
      <c r="G836" s="8">
        <v>105</v>
      </c>
      <c r="H836" s="5">
        <v>3</v>
      </c>
      <c r="I836">
        <v>11</v>
      </c>
      <c r="J836" s="7">
        <v>43639</v>
      </c>
      <c r="K836">
        <v>0.16</v>
      </c>
      <c r="L836" s="5">
        <v>1</v>
      </c>
      <c r="M836" s="5">
        <v>0</v>
      </c>
      <c r="N836" s="11">
        <v>0.94685785030851066</v>
      </c>
    </row>
    <row r="837" spans="1:14" x14ac:dyDescent="0.2">
      <c r="A837" s="5">
        <v>294353</v>
      </c>
      <c r="B837" s="5">
        <v>430188</v>
      </c>
      <c r="C837" t="s">
        <v>334</v>
      </c>
      <c r="D837" t="s">
        <v>964</v>
      </c>
      <c r="E837" t="s">
        <v>42</v>
      </c>
      <c r="F837" t="s">
        <v>972</v>
      </c>
      <c r="G837" s="8">
        <v>135</v>
      </c>
      <c r="H837" s="5">
        <v>28</v>
      </c>
      <c r="I837">
        <v>84</v>
      </c>
      <c r="J837" s="7">
        <v>43512</v>
      </c>
      <c r="K837">
        <v>1.1200000000000001</v>
      </c>
      <c r="L837" s="5">
        <v>6</v>
      </c>
      <c r="M837" s="5">
        <v>310</v>
      </c>
      <c r="N837" s="11">
        <v>0.73733308083730043</v>
      </c>
    </row>
    <row r="838" spans="1:14" x14ac:dyDescent="0.2">
      <c r="A838" s="5">
        <v>294490</v>
      </c>
      <c r="B838" s="5">
        <v>417504</v>
      </c>
      <c r="C838" t="s">
        <v>680</v>
      </c>
      <c r="D838" t="s">
        <v>964</v>
      </c>
      <c r="E838" t="s">
        <v>65</v>
      </c>
      <c r="F838" t="s">
        <v>970</v>
      </c>
      <c r="G838" s="8">
        <v>199</v>
      </c>
      <c r="H838" s="5">
        <v>3</v>
      </c>
      <c r="I838">
        <v>54</v>
      </c>
      <c r="J838" s="7">
        <v>43626</v>
      </c>
      <c r="K838">
        <v>0.61</v>
      </c>
      <c r="L838" s="5">
        <v>28</v>
      </c>
      <c r="M838" s="5">
        <v>60</v>
      </c>
      <c r="N838" s="11">
        <v>0.93388753963204052</v>
      </c>
    </row>
    <row r="839" spans="1:14" x14ac:dyDescent="0.2">
      <c r="A839" s="5">
        <v>294717</v>
      </c>
      <c r="B839" s="5">
        <v>1523610</v>
      </c>
      <c r="C839" t="s">
        <v>681</v>
      </c>
      <c r="D839" t="s">
        <v>964</v>
      </c>
      <c r="E839" t="s">
        <v>42</v>
      </c>
      <c r="F839" t="s">
        <v>972</v>
      </c>
      <c r="G839" s="8">
        <v>125</v>
      </c>
      <c r="H839" s="5">
        <v>3</v>
      </c>
      <c r="I839">
        <v>17</v>
      </c>
      <c r="J839" s="7">
        <v>42144</v>
      </c>
      <c r="K839">
        <v>0.19</v>
      </c>
      <c r="L839" s="5">
        <v>1</v>
      </c>
      <c r="M839" s="5">
        <v>0</v>
      </c>
      <c r="N839" s="11">
        <v>7.6400425332097122E-2</v>
      </c>
    </row>
    <row r="840" spans="1:14" x14ac:dyDescent="0.2">
      <c r="A840" s="5">
        <v>295231</v>
      </c>
      <c r="B840" s="5">
        <v>1387286</v>
      </c>
      <c r="C840" t="s">
        <v>682</v>
      </c>
      <c r="D840" t="s">
        <v>964</v>
      </c>
      <c r="E840" t="s">
        <v>42</v>
      </c>
      <c r="F840" t="s">
        <v>972</v>
      </c>
      <c r="G840" s="8">
        <v>60</v>
      </c>
      <c r="H840" s="5">
        <v>7</v>
      </c>
      <c r="I840">
        <v>1</v>
      </c>
      <c r="J840" s="7">
        <v>41722</v>
      </c>
      <c r="K840">
        <v>0.02</v>
      </c>
      <c r="L840" s="5">
        <v>2</v>
      </c>
      <c r="M840" s="5">
        <v>0</v>
      </c>
      <c r="N840" s="11">
        <v>7.3789743931335861E-2</v>
      </c>
    </row>
    <row r="841" spans="1:14" x14ac:dyDescent="0.2">
      <c r="A841" s="5">
        <v>295379</v>
      </c>
      <c r="B841" s="5">
        <v>1525761</v>
      </c>
      <c r="C841" t="s">
        <v>464</v>
      </c>
      <c r="D841" t="s">
        <v>964</v>
      </c>
      <c r="E841" t="s">
        <v>42</v>
      </c>
      <c r="F841" t="s">
        <v>970</v>
      </c>
      <c r="G841" s="8">
        <v>85</v>
      </c>
      <c r="H841" s="5">
        <v>1</v>
      </c>
      <c r="I841">
        <v>73</v>
      </c>
      <c r="J841" s="7">
        <v>43635</v>
      </c>
      <c r="K841">
        <v>0.89</v>
      </c>
      <c r="L841" s="5">
        <v>1</v>
      </c>
      <c r="M841" s="5">
        <v>0</v>
      </c>
      <c r="N841" s="11">
        <v>0.5800842155996182</v>
      </c>
    </row>
    <row r="842" spans="1:14" x14ac:dyDescent="0.2">
      <c r="A842" s="5">
        <v>295998</v>
      </c>
      <c r="B842" s="5">
        <v>568585</v>
      </c>
      <c r="C842" t="s">
        <v>547</v>
      </c>
      <c r="D842" t="s">
        <v>16</v>
      </c>
      <c r="E842" t="s">
        <v>966</v>
      </c>
      <c r="F842" t="s">
        <v>970</v>
      </c>
      <c r="G842" s="8">
        <v>300</v>
      </c>
      <c r="H842" s="5">
        <v>3</v>
      </c>
      <c r="I842">
        <v>36</v>
      </c>
      <c r="J842" s="7">
        <v>43586</v>
      </c>
      <c r="K842">
        <v>0.47</v>
      </c>
      <c r="L842" s="5">
        <v>1</v>
      </c>
      <c r="M842" s="5">
        <v>29</v>
      </c>
      <c r="N842" s="11">
        <v>0.83616369819633796</v>
      </c>
    </row>
    <row r="843" spans="1:14" x14ac:dyDescent="0.2">
      <c r="A843" s="5">
        <v>296345</v>
      </c>
      <c r="B843" s="5">
        <v>496164</v>
      </c>
      <c r="C843" t="s">
        <v>683</v>
      </c>
      <c r="D843" t="s">
        <v>964</v>
      </c>
      <c r="E843" t="s">
        <v>42</v>
      </c>
      <c r="F843" t="s">
        <v>972</v>
      </c>
      <c r="G843" s="8">
        <v>75</v>
      </c>
      <c r="H843" s="5">
        <v>2</v>
      </c>
      <c r="I843">
        <v>98</v>
      </c>
      <c r="J843" s="7">
        <v>43616</v>
      </c>
      <c r="K843">
        <v>1.07</v>
      </c>
      <c r="L843" s="5">
        <v>2</v>
      </c>
      <c r="M843" s="5">
        <v>264</v>
      </c>
      <c r="N843" s="11">
        <v>0.87646446028529623</v>
      </c>
    </row>
    <row r="844" spans="1:14" x14ac:dyDescent="0.2">
      <c r="A844" s="5">
        <v>296361</v>
      </c>
      <c r="B844" s="5">
        <v>1528912</v>
      </c>
      <c r="C844" t="s">
        <v>684</v>
      </c>
      <c r="D844" t="s">
        <v>82</v>
      </c>
      <c r="E844" t="s">
        <v>560</v>
      </c>
      <c r="F844" t="s">
        <v>972</v>
      </c>
      <c r="G844" s="8">
        <v>55</v>
      </c>
      <c r="H844" s="5">
        <v>1</v>
      </c>
      <c r="I844">
        <v>63</v>
      </c>
      <c r="J844" s="7">
        <v>43603</v>
      </c>
      <c r="K844">
        <v>0.89</v>
      </c>
      <c r="L844" s="5">
        <v>2</v>
      </c>
      <c r="M844" s="5">
        <v>341</v>
      </c>
      <c r="N844" s="11">
        <v>0.14856452980443824</v>
      </c>
    </row>
    <row r="845" spans="1:14" x14ac:dyDescent="0.2">
      <c r="A845" s="5">
        <v>296658</v>
      </c>
      <c r="B845" s="5">
        <v>1530106</v>
      </c>
      <c r="C845" t="s">
        <v>685</v>
      </c>
      <c r="D845" t="s">
        <v>964</v>
      </c>
      <c r="E845" t="s">
        <v>48</v>
      </c>
      <c r="F845" t="s">
        <v>972</v>
      </c>
      <c r="G845" s="8">
        <v>44</v>
      </c>
      <c r="H845" s="5">
        <v>5</v>
      </c>
      <c r="I845">
        <v>2</v>
      </c>
      <c r="J845" s="7">
        <v>42999</v>
      </c>
      <c r="K845">
        <v>0.09</v>
      </c>
      <c r="L845" s="5">
        <v>1</v>
      </c>
      <c r="M845" s="5">
        <v>0</v>
      </c>
      <c r="N845" s="11">
        <v>5.7464514389408139E-3</v>
      </c>
    </row>
    <row r="846" spans="1:14" x14ac:dyDescent="0.2">
      <c r="A846" s="5">
        <v>296717</v>
      </c>
      <c r="B846" s="5">
        <v>1530310</v>
      </c>
      <c r="C846" t="s">
        <v>686</v>
      </c>
      <c r="D846" t="s">
        <v>964</v>
      </c>
      <c r="E846" t="s">
        <v>28</v>
      </c>
      <c r="F846" t="s">
        <v>972</v>
      </c>
      <c r="G846" s="8">
        <v>55</v>
      </c>
      <c r="H846" s="5">
        <v>5</v>
      </c>
      <c r="I846">
        <v>18</v>
      </c>
      <c r="J846" s="7">
        <v>43383</v>
      </c>
      <c r="K846">
        <v>0.2</v>
      </c>
      <c r="L846" s="5">
        <v>3</v>
      </c>
      <c r="M846" s="5">
        <v>0</v>
      </c>
      <c r="N846" s="11">
        <v>0.36421359480697313</v>
      </c>
    </row>
    <row r="847" spans="1:14" x14ac:dyDescent="0.2">
      <c r="A847" s="5">
        <v>296844</v>
      </c>
      <c r="B847" s="5">
        <v>839679</v>
      </c>
      <c r="C847" t="s">
        <v>687</v>
      </c>
      <c r="D847" t="s">
        <v>964</v>
      </c>
      <c r="E847" t="s">
        <v>42</v>
      </c>
      <c r="F847" t="s">
        <v>972</v>
      </c>
      <c r="G847" s="8">
        <v>30</v>
      </c>
      <c r="H847" s="5">
        <v>3</v>
      </c>
      <c r="I847">
        <v>24</v>
      </c>
      <c r="J847" s="7">
        <v>41612</v>
      </c>
      <c r="K847">
        <v>0.28000000000000003</v>
      </c>
      <c r="L847" s="5">
        <v>3</v>
      </c>
      <c r="M847" s="5">
        <v>0</v>
      </c>
      <c r="N847" s="11">
        <v>0.88969822286648637</v>
      </c>
    </row>
    <row r="848" spans="1:14" x14ac:dyDescent="0.2">
      <c r="A848" s="5">
        <v>297611</v>
      </c>
      <c r="B848" s="5">
        <v>997124</v>
      </c>
      <c r="C848" t="s">
        <v>619</v>
      </c>
      <c r="D848" t="s">
        <v>964</v>
      </c>
      <c r="E848" t="s">
        <v>44</v>
      </c>
      <c r="F848" t="s">
        <v>972</v>
      </c>
      <c r="G848" s="8">
        <v>35</v>
      </c>
      <c r="H848" s="5">
        <v>3</v>
      </c>
      <c r="I848">
        <v>1</v>
      </c>
      <c r="J848" s="7">
        <v>43233</v>
      </c>
      <c r="K848">
        <v>7.0000000000000007E-2</v>
      </c>
      <c r="L848" s="5">
        <v>1</v>
      </c>
      <c r="M848" s="5">
        <v>0</v>
      </c>
      <c r="N848" s="11">
        <v>0.56428713372076822</v>
      </c>
    </row>
    <row r="849" spans="1:14" x14ac:dyDescent="0.2">
      <c r="A849" s="5">
        <v>297962</v>
      </c>
      <c r="B849" s="5">
        <v>1535987</v>
      </c>
      <c r="C849" t="s">
        <v>678</v>
      </c>
      <c r="D849" t="s">
        <v>964</v>
      </c>
      <c r="E849" t="s">
        <v>42</v>
      </c>
      <c r="F849" t="s">
        <v>972</v>
      </c>
      <c r="G849" s="8">
        <v>70</v>
      </c>
      <c r="H849" s="5">
        <v>1</v>
      </c>
      <c r="I849">
        <v>2</v>
      </c>
      <c r="J849" s="7">
        <v>43102</v>
      </c>
      <c r="K849">
        <v>0.05</v>
      </c>
      <c r="L849" s="5">
        <v>1</v>
      </c>
      <c r="M849" s="5">
        <v>363</v>
      </c>
      <c r="N849" s="11">
        <v>0.51116378251245365</v>
      </c>
    </row>
    <row r="850" spans="1:14" x14ac:dyDescent="0.2">
      <c r="A850" s="5">
        <v>298073</v>
      </c>
      <c r="B850" s="5">
        <v>1536533</v>
      </c>
      <c r="C850" t="s">
        <v>74</v>
      </c>
      <c r="D850" t="s">
        <v>964</v>
      </c>
      <c r="E850" t="s">
        <v>42</v>
      </c>
      <c r="F850" t="s">
        <v>970</v>
      </c>
      <c r="G850" s="8">
        <v>130</v>
      </c>
      <c r="H850" s="5">
        <v>14</v>
      </c>
      <c r="I850">
        <v>23</v>
      </c>
      <c r="J850" s="7">
        <v>42682</v>
      </c>
      <c r="K850">
        <v>0.25</v>
      </c>
      <c r="L850" s="5">
        <v>1</v>
      </c>
      <c r="M850" s="5">
        <v>25</v>
      </c>
      <c r="N850" s="11">
        <v>0.34164008512310273</v>
      </c>
    </row>
    <row r="851" spans="1:14" x14ac:dyDescent="0.2">
      <c r="A851" s="5">
        <v>298759</v>
      </c>
      <c r="B851" s="5">
        <v>1539749</v>
      </c>
      <c r="C851" t="s">
        <v>240</v>
      </c>
      <c r="D851" t="s">
        <v>964</v>
      </c>
      <c r="E851" t="s">
        <v>28</v>
      </c>
      <c r="F851" t="s">
        <v>972</v>
      </c>
      <c r="G851" s="8">
        <v>52</v>
      </c>
      <c r="H851" s="5">
        <v>2</v>
      </c>
      <c r="I851">
        <v>93</v>
      </c>
      <c r="J851" s="7">
        <v>43653</v>
      </c>
      <c r="K851">
        <v>1.1200000000000001</v>
      </c>
      <c r="L851" s="5">
        <v>4</v>
      </c>
      <c r="M851" s="5">
        <v>0</v>
      </c>
      <c r="N851" s="11">
        <v>0.50381077160137389</v>
      </c>
    </row>
    <row r="852" spans="1:14" x14ac:dyDescent="0.2">
      <c r="A852" s="5">
        <v>298854</v>
      </c>
      <c r="B852" s="5">
        <v>1412944</v>
      </c>
      <c r="C852" t="s">
        <v>145</v>
      </c>
      <c r="D852" t="s">
        <v>964</v>
      </c>
      <c r="E852" t="s">
        <v>42</v>
      </c>
      <c r="F852" t="s">
        <v>972</v>
      </c>
      <c r="G852" s="8">
        <v>75</v>
      </c>
      <c r="H852" s="5">
        <v>3</v>
      </c>
      <c r="I852">
        <v>0</v>
      </c>
      <c r="J852" s="7" t="s">
        <v>951</v>
      </c>
      <c r="K852">
        <v>0</v>
      </c>
      <c r="L852" s="5">
        <v>1</v>
      </c>
      <c r="M852" s="5">
        <v>358</v>
      </c>
      <c r="N852" s="11">
        <v>0.4685903012397995</v>
      </c>
    </row>
    <row r="853" spans="1:14" x14ac:dyDescent="0.2">
      <c r="A853" s="5">
        <v>299062</v>
      </c>
      <c r="B853" s="5">
        <v>236421</v>
      </c>
      <c r="C853" t="s">
        <v>688</v>
      </c>
      <c r="D853" t="s">
        <v>16</v>
      </c>
      <c r="E853" t="s">
        <v>100</v>
      </c>
      <c r="F853" t="s">
        <v>972</v>
      </c>
      <c r="G853" s="8">
        <v>190</v>
      </c>
      <c r="H853" s="5">
        <v>3</v>
      </c>
      <c r="I853">
        <v>0</v>
      </c>
      <c r="J853" s="7" t="s">
        <v>951</v>
      </c>
      <c r="K853">
        <v>0</v>
      </c>
      <c r="L853" s="5">
        <v>2</v>
      </c>
      <c r="M853" s="5">
        <v>0</v>
      </c>
      <c r="N853" s="11">
        <v>0.62387913831240494</v>
      </c>
    </row>
    <row r="854" spans="1:14" x14ac:dyDescent="0.2">
      <c r="A854" s="5">
        <v>299078</v>
      </c>
      <c r="B854" s="5">
        <v>787261</v>
      </c>
      <c r="C854" t="s">
        <v>167</v>
      </c>
      <c r="D854" t="s">
        <v>16</v>
      </c>
      <c r="E854" t="s">
        <v>967</v>
      </c>
      <c r="F854" t="s">
        <v>970</v>
      </c>
      <c r="G854" s="8">
        <v>250</v>
      </c>
      <c r="H854" s="5">
        <v>5</v>
      </c>
      <c r="I854">
        <v>152</v>
      </c>
      <c r="J854" s="7">
        <v>43639</v>
      </c>
      <c r="K854">
        <v>1.69</v>
      </c>
      <c r="L854" s="5">
        <v>1</v>
      </c>
      <c r="M854" s="5">
        <v>109</v>
      </c>
      <c r="N854" s="11">
        <v>0.1213810193956798</v>
      </c>
    </row>
    <row r="855" spans="1:14" x14ac:dyDescent="0.2">
      <c r="A855" s="5">
        <v>299531</v>
      </c>
      <c r="B855" s="5">
        <v>1220404</v>
      </c>
      <c r="C855" t="s">
        <v>650</v>
      </c>
      <c r="D855" t="s">
        <v>964</v>
      </c>
      <c r="E855" t="s">
        <v>460</v>
      </c>
      <c r="F855" t="s">
        <v>970</v>
      </c>
      <c r="G855" s="8">
        <v>100</v>
      </c>
      <c r="H855" s="5">
        <v>1</v>
      </c>
      <c r="I855">
        <v>119</v>
      </c>
      <c r="J855" s="7">
        <v>43646</v>
      </c>
      <c r="K855">
        <v>1.39</v>
      </c>
      <c r="L855" s="5">
        <v>2</v>
      </c>
      <c r="M855" s="5">
        <v>289</v>
      </c>
      <c r="N855" s="11">
        <v>0.64285183872964413</v>
      </c>
    </row>
    <row r="856" spans="1:14" x14ac:dyDescent="0.2">
      <c r="A856" s="5">
        <v>299699</v>
      </c>
      <c r="B856" s="5">
        <v>1557998</v>
      </c>
      <c r="C856" t="s">
        <v>689</v>
      </c>
      <c r="D856" t="s">
        <v>964</v>
      </c>
      <c r="E856" t="s">
        <v>65</v>
      </c>
      <c r="F856" t="s">
        <v>970</v>
      </c>
      <c r="G856" s="8">
        <v>130</v>
      </c>
      <c r="H856" s="5">
        <v>4</v>
      </c>
      <c r="I856">
        <v>9</v>
      </c>
      <c r="J856" s="7">
        <v>43192</v>
      </c>
      <c r="K856">
        <v>0.1</v>
      </c>
      <c r="L856" s="5">
        <v>1</v>
      </c>
      <c r="M856" s="5">
        <v>188</v>
      </c>
      <c r="N856" s="11">
        <v>0.92031568133889663</v>
      </c>
    </row>
    <row r="857" spans="1:14" x14ac:dyDescent="0.2">
      <c r="A857" s="5">
        <v>301034</v>
      </c>
      <c r="B857" s="5">
        <v>1550578</v>
      </c>
      <c r="C857" t="s">
        <v>690</v>
      </c>
      <c r="D857" t="s">
        <v>16</v>
      </c>
      <c r="E857" t="s">
        <v>20</v>
      </c>
      <c r="F857" t="s">
        <v>972</v>
      </c>
      <c r="G857" s="8">
        <v>140</v>
      </c>
      <c r="H857" s="5">
        <v>2</v>
      </c>
      <c r="I857">
        <v>44</v>
      </c>
      <c r="J857" s="7">
        <v>43642</v>
      </c>
      <c r="K857">
        <v>0.49</v>
      </c>
      <c r="L857" s="5">
        <v>1</v>
      </c>
      <c r="M857" s="5">
        <v>260</v>
      </c>
      <c r="N857" s="11">
        <v>0.63117401710793986</v>
      </c>
    </row>
    <row r="858" spans="1:14" x14ac:dyDescent="0.2">
      <c r="A858" s="5">
        <v>302057</v>
      </c>
      <c r="B858" s="5">
        <v>1555897</v>
      </c>
      <c r="C858" t="s">
        <v>691</v>
      </c>
      <c r="D858" t="s">
        <v>964</v>
      </c>
      <c r="E858" t="s">
        <v>71</v>
      </c>
      <c r="F858" t="s">
        <v>972</v>
      </c>
      <c r="G858" s="8">
        <v>75</v>
      </c>
      <c r="H858" s="5">
        <v>2</v>
      </c>
      <c r="I858">
        <v>158</v>
      </c>
      <c r="J858" s="7">
        <v>43467</v>
      </c>
      <c r="K858">
        <v>1.77</v>
      </c>
      <c r="L858" s="5">
        <v>1</v>
      </c>
      <c r="M858" s="5">
        <v>168</v>
      </c>
      <c r="N858" s="11">
        <v>3.3900249477273992E-2</v>
      </c>
    </row>
    <row r="859" spans="1:14" x14ac:dyDescent="0.2">
      <c r="A859" s="5">
        <v>302758</v>
      </c>
      <c r="B859" s="5">
        <v>8605</v>
      </c>
      <c r="C859" t="s">
        <v>692</v>
      </c>
      <c r="D859" t="s">
        <v>16</v>
      </c>
      <c r="E859" t="s">
        <v>24</v>
      </c>
      <c r="F859" t="s">
        <v>970</v>
      </c>
      <c r="G859" s="8">
        <v>150</v>
      </c>
      <c r="H859" s="5">
        <v>7</v>
      </c>
      <c r="I859">
        <v>12</v>
      </c>
      <c r="J859" s="7">
        <v>42455</v>
      </c>
      <c r="K859">
        <v>0.14000000000000001</v>
      </c>
      <c r="L859" s="5">
        <v>1</v>
      </c>
      <c r="M859" s="5">
        <v>0</v>
      </c>
      <c r="N859" s="11">
        <v>0.10097917354906671</v>
      </c>
    </row>
    <row r="860" spans="1:14" x14ac:dyDescent="0.2">
      <c r="A860" s="5">
        <v>303345</v>
      </c>
      <c r="B860" s="5">
        <v>1561505</v>
      </c>
      <c r="C860" t="s">
        <v>575</v>
      </c>
      <c r="D860" t="s">
        <v>16</v>
      </c>
      <c r="E860" t="s">
        <v>24</v>
      </c>
      <c r="F860" t="s">
        <v>970</v>
      </c>
      <c r="G860" s="8">
        <v>90</v>
      </c>
      <c r="H860" s="5">
        <v>3</v>
      </c>
      <c r="I860">
        <v>51</v>
      </c>
      <c r="J860" s="7">
        <v>43589</v>
      </c>
      <c r="K860">
        <v>0.56999999999999995</v>
      </c>
      <c r="L860" s="5">
        <v>1</v>
      </c>
      <c r="M860" s="5">
        <v>311</v>
      </c>
      <c r="N860" s="11">
        <v>4.1058531922077979E-3</v>
      </c>
    </row>
    <row r="861" spans="1:14" x14ac:dyDescent="0.2">
      <c r="A861" s="5">
        <v>303462</v>
      </c>
      <c r="B861" s="5">
        <v>1562045</v>
      </c>
      <c r="C861" t="s">
        <v>398</v>
      </c>
      <c r="D861" t="s">
        <v>16</v>
      </c>
      <c r="E861" t="s">
        <v>966</v>
      </c>
      <c r="F861" t="s">
        <v>970</v>
      </c>
      <c r="G861" s="8">
        <v>295</v>
      </c>
      <c r="H861" s="5">
        <v>1</v>
      </c>
      <c r="I861">
        <v>0</v>
      </c>
      <c r="J861" s="7" t="s">
        <v>951</v>
      </c>
      <c r="K861">
        <v>0</v>
      </c>
      <c r="L861" s="5">
        <v>1</v>
      </c>
      <c r="M861" s="5">
        <v>146</v>
      </c>
      <c r="N861" s="11">
        <v>0.68400807546500875</v>
      </c>
    </row>
    <row r="862" spans="1:14" x14ac:dyDescent="0.2">
      <c r="A862" s="5">
        <v>304799</v>
      </c>
      <c r="B862" s="5">
        <v>185753</v>
      </c>
      <c r="C862" t="s">
        <v>693</v>
      </c>
      <c r="D862" t="s">
        <v>16</v>
      </c>
      <c r="E862" t="s">
        <v>966</v>
      </c>
      <c r="F862" t="s">
        <v>970</v>
      </c>
      <c r="G862" s="8">
        <v>150</v>
      </c>
      <c r="H862" s="5">
        <v>2</v>
      </c>
      <c r="I862">
        <v>11</v>
      </c>
      <c r="J862" s="7">
        <v>43625</v>
      </c>
      <c r="K862">
        <v>0.13</v>
      </c>
      <c r="L862" s="5">
        <v>1</v>
      </c>
      <c r="M862" s="5">
        <v>2</v>
      </c>
      <c r="N862" s="11">
        <v>0.11562704721171346</v>
      </c>
    </row>
    <row r="863" spans="1:14" x14ac:dyDescent="0.2">
      <c r="A863" s="5">
        <v>305211</v>
      </c>
      <c r="B863" s="5">
        <v>1570170</v>
      </c>
      <c r="C863" t="s">
        <v>694</v>
      </c>
      <c r="D863" t="s">
        <v>964</v>
      </c>
      <c r="E863" t="s">
        <v>42</v>
      </c>
      <c r="F863" t="s">
        <v>970</v>
      </c>
      <c r="G863" s="8">
        <v>180</v>
      </c>
      <c r="H863" s="5">
        <v>3</v>
      </c>
      <c r="I863">
        <v>236</v>
      </c>
      <c r="J863" s="7">
        <v>43634</v>
      </c>
      <c r="K863">
        <v>2.74</v>
      </c>
      <c r="L863" s="5">
        <v>2</v>
      </c>
      <c r="M863" s="5">
        <v>242</v>
      </c>
      <c r="N863" s="11">
        <v>0.93356059851437156</v>
      </c>
    </row>
    <row r="864" spans="1:14" x14ac:dyDescent="0.2">
      <c r="A864" s="5">
        <v>306702</v>
      </c>
      <c r="B864" s="5">
        <v>1577493</v>
      </c>
      <c r="C864" t="s">
        <v>695</v>
      </c>
      <c r="D864" t="s">
        <v>964</v>
      </c>
      <c r="E864" t="s">
        <v>44</v>
      </c>
      <c r="F864" t="s">
        <v>972</v>
      </c>
      <c r="G864" s="8">
        <v>135</v>
      </c>
      <c r="H864" s="5">
        <v>3</v>
      </c>
      <c r="I864">
        <v>16</v>
      </c>
      <c r="J864" s="7">
        <v>43344</v>
      </c>
      <c r="K864">
        <v>0.18</v>
      </c>
      <c r="L864" s="5">
        <v>1</v>
      </c>
      <c r="M864" s="5">
        <v>0</v>
      </c>
      <c r="N864" s="11">
        <v>0.69072651154508069</v>
      </c>
    </row>
    <row r="865" spans="1:14" x14ac:dyDescent="0.2">
      <c r="A865" s="5">
        <v>306799</v>
      </c>
      <c r="B865" s="5">
        <v>1577961</v>
      </c>
      <c r="C865" t="s">
        <v>32</v>
      </c>
      <c r="D865" t="s">
        <v>964</v>
      </c>
      <c r="E865" t="s">
        <v>69</v>
      </c>
      <c r="F865" t="s">
        <v>972</v>
      </c>
      <c r="G865" s="8">
        <v>65</v>
      </c>
      <c r="H865" s="5">
        <v>5</v>
      </c>
      <c r="I865">
        <v>123</v>
      </c>
      <c r="J865" s="7">
        <v>43524</v>
      </c>
      <c r="K865">
        <v>1.42</v>
      </c>
      <c r="L865" s="5">
        <v>1</v>
      </c>
      <c r="M865" s="5">
        <v>46</v>
      </c>
      <c r="N865" s="11">
        <v>0.5566740558288571</v>
      </c>
    </row>
    <row r="866" spans="1:14" x14ac:dyDescent="0.2">
      <c r="A866" s="5">
        <v>309342</v>
      </c>
      <c r="B866" s="5">
        <v>1586945</v>
      </c>
      <c r="C866" t="s">
        <v>696</v>
      </c>
      <c r="D866" t="s">
        <v>16</v>
      </c>
      <c r="E866" t="s">
        <v>966</v>
      </c>
      <c r="F866" t="s">
        <v>972</v>
      </c>
      <c r="G866" s="8">
        <v>99</v>
      </c>
      <c r="H866" s="5">
        <v>3</v>
      </c>
      <c r="I866">
        <v>14</v>
      </c>
      <c r="J866" s="7">
        <v>42235</v>
      </c>
      <c r="K866">
        <v>0.22</v>
      </c>
      <c r="L866" s="5">
        <v>1</v>
      </c>
      <c r="M866" s="5">
        <v>365</v>
      </c>
      <c r="N866" s="11">
        <v>0.21055730699573738</v>
      </c>
    </row>
    <row r="867" spans="1:14" x14ac:dyDescent="0.2">
      <c r="A867" s="5">
        <v>310220</v>
      </c>
      <c r="B867" s="5">
        <v>1590548</v>
      </c>
      <c r="C867" t="s">
        <v>395</v>
      </c>
      <c r="D867" t="s">
        <v>964</v>
      </c>
      <c r="E867" t="s">
        <v>65</v>
      </c>
      <c r="F867" t="s">
        <v>972</v>
      </c>
      <c r="G867" s="8">
        <v>149</v>
      </c>
      <c r="H867" s="5">
        <v>14</v>
      </c>
      <c r="I867">
        <v>65</v>
      </c>
      <c r="J867" s="7">
        <v>43464</v>
      </c>
      <c r="K867">
        <v>0.73</v>
      </c>
      <c r="L867" s="5">
        <v>1</v>
      </c>
      <c r="M867" s="5">
        <v>364</v>
      </c>
      <c r="N867" s="11">
        <v>0.4337638638382777</v>
      </c>
    </row>
    <row r="868" spans="1:14" x14ac:dyDescent="0.2">
      <c r="A868" s="5">
        <v>310272</v>
      </c>
      <c r="B868" s="5">
        <v>1390555</v>
      </c>
      <c r="C868" t="s">
        <v>414</v>
      </c>
      <c r="D868" t="s">
        <v>201</v>
      </c>
      <c r="E868" t="s">
        <v>697</v>
      </c>
      <c r="F868" t="s">
        <v>972</v>
      </c>
      <c r="G868" s="8">
        <v>59</v>
      </c>
      <c r="H868" s="5">
        <v>1</v>
      </c>
      <c r="I868">
        <v>50</v>
      </c>
      <c r="J868" s="7">
        <v>43619</v>
      </c>
      <c r="K868">
        <v>0.56000000000000005</v>
      </c>
      <c r="L868" s="5">
        <v>1</v>
      </c>
      <c r="M868" s="5">
        <v>352</v>
      </c>
      <c r="N868" s="11">
        <v>0.12039609077048485</v>
      </c>
    </row>
    <row r="869" spans="1:14" x14ac:dyDescent="0.2">
      <c r="A869" s="5">
        <v>310325</v>
      </c>
      <c r="B869" s="5">
        <v>745069</v>
      </c>
      <c r="C869" t="s">
        <v>414</v>
      </c>
      <c r="D869" t="s">
        <v>16</v>
      </c>
      <c r="E869" t="s">
        <v>20</v>
      </c>
      <c r="F869" t="s">
        <v>972</v>
      </c>
      <c r="G869" s="8">
        <v>75</v>
      </c>
      <c r="H869" s="5">
        <v>3</v>
      </c>
      <c r="I869">
        <v>33</v>
      </c>
      <c r="J869" s="7">
        <v>43626</v>
      </c>
      <c r="K869">
        <v>0.39</v>
      </c>
      <c r="L869" s="5">
        <v>3</v>
      </c>
      <c r="M869" s="5">
        <v>301</v>
      </c>
      <c r="N869" s="11">
        <v>0.70771600699351123</v>
      </c>
    </row>
    <row r="870" spans="1:14" x14ac:dyDescent="0.2">
      <c r="A870" s="5">
        <v>310338</v>
      </c>
      <c r="B870" s="5">
        <v>745069</v>
      </c>
      <c r="C870" t="s">
        <v>503</v>
      </c>
      <c r="D870" t="s">
        <v>16</v>
      </c>
      <c r="E870" t="s">
        <v>20</v>
      </c>
      <c r="F870" t="s">
        <v>972</v>
      </c>
      <c r="G870" s="8">
        <v>75</v>
      </c>
      <c r="H870" s="5">
        <v>3</v>
      </c>
      <c r="I870">
        <v>30</v>
      </c>
      <c r="J870" s="7">
        <v>43466</v>
      </c>
      <c r="K870">
        <v>0.35</v>
      </c>
      <c r="L870" s="5">
        <v>3</v>
      </c>
      <c r="M870" s="5">
        <v>322</v>
      </c>
      <c r="N870" s="11">
        <v>0.52760015391025505</v>
      </c>
    </row>
    <row r="871" spans="1:14" x14ac:dyDescent="0.2">
      <c r="A871" s="5">
        <v>310524</v>
      </c>
      <c r="B871" s="5">
        <v>1597481</v>
      </c>
      <c r="C871" t="s">
        <v>606</v>
      </c>
      <c r="D871" t="s">
        <v>964</v>
      </c>
      <c r="E871" t="s">
        <v>28</v>
      </c>
      <c r="F871" t="s">
        <v>972</v>
      </c>
      <c r="G871" s="8">
        <v>75</v>
      </c>
      <c r="H871" s="5">
        <v>3</v>
      </c>
      <c r="I871">
        <v>13</v>
      </c>
      <c r="J871" s="7">
        <v>43496</v>
      </c>
      <c r="K871">
        <v>0.15</v>
      </c>
      <c r="L871" s="5">
        <v>1</v>
      </c>
      <c r="M871" s="5">
        <v>298</v>
      </c>
      <c r="N871" s="11">
        <v>0.31001784758244266</v>
      </c>
    </row>
    <row r="872" spans="1:14" x14ac:dyDescent="0.2">
      <c r="A872" s="5">
        <v>310796</v>
      </c>
      <c r="B872" s="5">
        <v>1385157</v>
      </c>
      <c r="C872" t="s">
        <v>182</v>
      </c>
      <c r="D872" t="s">
        <v>16</v>
      </c>
      <c r="E872" t="s">
        <v>966</v>
      </c>
      <c r="F872" t="s">
        <v>970</v>
      </c>
      <c r="G872" s="8">
        <v>109</v>
      </c>
      <c r="H872" s="5">
        <v>30</v>
      </c>
      <c r="I872">
        <v>18</v>
      </c>
      <c r="J872" s="7">
        <v>43623</v>
      </c>
      <c r="K872">
        <v>0.2</v>
      </c>
      <c r="L872" s="5">
        <v>5</v>
      </c>
      <c r="M872" s="5">
        <v>285</v>
      </c>
      <c r="N872" s="11">
        <v>0.41852248179524287</v>
      </c>
    </row>
    <row r="873" spans="1:14" x14ac:dyDescent="0.2">
      <c r="A873" s="5">
        <v>311003</v>
      </c>
      <c r="B873" s="5">
        <v>72747</v>
      </c>
      <c r="C873" t="s">
        <v>698</v>
      </c>
      <c r="D873" t="s">
        <v>964</v>
      </c>
      <c r="E873" t="s">
        <v>48</v>
      </c>
      <c r="F873" t="s">
        <v>970</v>
      </c>
      <c r="G873" s="8">
        <v>225</v>
      </c>
      <c r="H873" s="5">
        <v>4</v>
      </c>
      <c r="I873">
        <v>1</v>
      </c>
      <c r="J873" s="7">
        <v>41385</v>
      </c>
      <c r="K873">
        <v>0.01</v>
      </c>
      <c r="L873" s="5">
        <v>1</v>
      </c>
      <c r="M873" s="5">
        <v>342</v>
      </c>
      <c r="N873" s="11">
        <v>0.17867120896702904</v>
      </c>
    </row>
    <row r="874" spans="1:14" x14ac:dyDescent="0.2">
      <c r="A874" s="5">
        <v>311343</v>
      </c>
      <c r="B874" s="5">
        <v>1601664</v>
      </c>
      <c r="C874" t="s">
        <v>699</v>
      </c>
      <c r="D874" t="s">
        <v>16</v>
      </c>
      <c r="E874" t="s">
        <v>24</v>
      </c>
      <c r="F874" t="s">
        <v>972</v>
      </c>
      <c r="G874" s="8">
        <v>86</v>
      </c>
      <c r="H874" s="5">
        <v>3</v>
      </c>
      <c r="I874">
        <v>216</v>
      </c>
      <c r="J874" s="7">
        <v>43599</v>
      </c>
      <c r="K874">
        <v>2.44</v>
      </c>
      <c r="L874" s="5">
        <v>1</v>
      </c>
      <c r="M874" s="5">
        <v>250</v>
      </c>
      <c r="N874" s="11">
        <v>3.1465423154319438E-2</v>
      </c>
    </row>
    <row r="875" spans="1:14" x14ac:dyDescent="0.2">
      <c r="A875" s="5">
        <v>311356</v>
      </c>
      <c r="B875" s="5">
        <v>142147</v>
      </c>
      <c r="C875" t="s">
        <v>700</v>
      </c>
      <c r="D875" t="s">
        <v>82</v>
      </c>
      <c r="E875" t="s">
        <v>214</v>
      </c>
      <c r="F875" t="s">
        <v>972</v>
      </c>
      <c r="G875" s="8">
        <v>52</v>
      </c>
      <c r="H875" s="5">
        <v>2</v>
      </c>
      <c r="I875">
        <v>98</v>
      </c>
      <c r="J875" s="7">
        <v>43586</v>
      </c>
      <c r="K875">
        <v>1.0900000000000001</v>
      </c>
      <c r="L875" s="5">
        <v>1</v>
      </c>
      <c r="M875" s="5">
        <v>326</v>
      </c>
      <c r="N875" s="11">
        <v>0.11758483394283137</v>
      </c>
    </row>
    <row r="876" spans="1:14" x14ac:dyDescent="0.2">
      <c r="A876" s="5">
        <v>312429</v>
      </c>
      <c r="B876" s="5">
        <v>1606222</v>
      </c>
      <c r="C876" t="s">
        <v>701</v>
      </c>
      <c r="D876" t="s">
        <v>964</v>
      </c>
      <c r="E876" t="s">
        <v>102</v>
      </c>
      <c r="F876" t="s">
        <v>972</v>
      </c>
      <c r="G876" s="8">
        <v>100</v>
      </c>
      <c r="H876" s="5">
        <v>2</v>
      </c>
      <c r="I876">
        <v>61</v>
      </c>
      <c r="J876" s="7">
        <v>43618</v>
      </c>
      <c r="K876">
        <v>0.86</v>
      </c>
      <c r="L876" s="5">
        <v>1</v>
      </c>
      <c r="M876" s="5">
        <v>90</v>
      </c>
      <c r="N876" s="11">
        <v>0.28264081689833764</v>
      </c>
    </row>
    <row r="877" spans="1:14" x14ac:dyDescent="0.2">
      <c r="A877" s="5">
        <v>313890</v>
      </c>
      <c r="B877" s="5">
        <v>1613244</v>
      </c>
      <c r="C877" t="s">
        <v>25</v>
      </c>
      <c r="D877" t="s">
        <v>16</v>
      </c>
      <c r="E877" t="s">
        <v>72</v>
      </c>
      <c r="F877" t="s">
        <v>970</v>
      </c>
      <c r="G877" s="8">
        <v>99</v>
      </c>
      <c r="H877" s="5">
        <v>30</v>
      </c>
      <c r="I877">
        <v>13</v>
      </c>
      <c r="J877" s="7">
        <v>43578</v>
      </c>
      <c r="K877">
        <v>0.34</v>
      </c>
      <c r="L877" s="5">
        <v>9</v>
      </c>
      <c r="M877" s="5">
        <v>289</v>
      </c>
      <c r="N877" s="11">
        <v>0.493041632143147</v>
      </c>
    </row>
    <row r="878" spans="1:14" x14ac:dyDescent="0.2">
      <c r="A878" s="5">
        <v>314982</v>
      </c>
      <c r="B878" s="5">
        <v>1617817</v>
      </c>
      <c r="C878" t="s">
        <v>456</v>
      </c>
      <c r="D878" t="s">
        <v>16</v>
      </c>
      <c r="E878" t="s">
        <v>61</v>
      </c>
      <c r="F878" t="s">
        <v>972</v>
      </c>
      <c r="G878" s="8">
        <v>89</v>
      </c>
      <c r="H878" s="5">
        <v>3</v>
      </c>
      <c r="I878">
        <v>136</v>
      </c>
      <c r="J878" s="7">
        <v>43647</v>
      </c>
      <c r="K878">
        <v>1.52</v>
      </c>
      <c r="L878" s="5">
        <v>1</v>
      </c>
      <c r="M878" s="5">
        <v>193</v>
      </c>
      <c r="N878" s="11">
        <v>0.69266770296322477</v>
      </c>
    </row>
    <row r="879" spans="1:14" x14ac:dyDescent="0.2">
      <c r="A879" s="5">
        <v>316238</v>
      </c>
      <c r="B879" s="5">
        <v>279078</v>
      </c>
      <c r="C879" t="s">
        <v>702</v>
      </c>
      <c r="D879" t="s">
        <v>964</v>
      </c>
      <c r="E879" t="s">
        <v>28</v>
      </c>
      <c r="F879" t="s">
        <v>970</v>
      </c>
      <c r="G879" s="8">
        <v>135</v>
      </c>
      <c r="H879" s="5">
        <v>2</v>
      </c>
      <c r="I879">
        <v>39</v>
      </c>
      <c r="J879" s="7">
        <v>43625</v>
      </c>
      <c r="K879">
        <v>0.47</v>
      </c>
      <c r="L879" s="5">
        <v>2</v>
      </c>
      <c r="M879" s="5">
        <v>293</v>
      </c>
      <c r="N879" s="11">
        <v>0.40119963655834523</v>
      </c>
    </row>
    <row r="880" spans="1:14" x14ac:dyDescent="0.2">
      <c r="A880" s="5">
        <v>317838</v>
      </c>
      <c r="B880" s="5">
        <v>1631400</v>
      </c>
      <c r="C880" t="s">
        <v>43</v>
      </c>
      <c r="D880" t="s">
        <v>16</v>
      </c>
      <c r="E880" t="s">
        <v>40</v>
      </c>
      <c r="F880" t="s">
        <v>970</v>
      </c>
      <c r="G880" s="8">
        <v>199</v>
      </c>
      <c r="H880" s="5">
        <v>14</v>
      </c>
      <c r="I880">
        <v>65</v>
      </c>
      <c r="J880" s="7">
        <v>43647</v>
      </c>
      <c r="K880">
        <v>0.73</v>
      </c>
      <c r="L880" s="5">
        <v>1</v>
      </c>
      <c r="M880" s="5">
        <v>155</v>
      </c>
      <c r="N880" s="11">
        <v>0.80359885054661551</v>
      </c>
    </row>
    <row r="881" spans="1:14" x14ac:dyDescent="0.2">
      <c r="A881" s="5">
        <v>317905</v>
      </c>
      <c r="B881" s="5">
        <v>1631733</v>
      </c>
      <c r="C881" t="s">
        <v>183</v>
      </c>
      <c r="D881" t="s">
        <v>964</v>
      </c>
      <c r="E881" t="s">
        <v>14</v>
      </c>
      <c r="F881" t="s">
        <v>970</v>
      </c>
      <c r="G881" s="8">
        <v>89</v>
      </c>
      <c r="H881" s="5">
        <v>3</v>
      </c>
      <c r="I881">
        <v>62</v>
      </c>
      <c r="J881" s="7">
        <v>43467</v>
      </c>
      <c r="K881">
        <v>0.71</v>
      </c>
      <c r="L881" s="5">
        <v>1</v>
      </c>
      <c r="M881" s="5">
        <v>189</v>
      </c>
      <c r="N881" s="11">
        <v>2.8075615432032741E-4</v>
      </c>
    </row>
    <row r="882" spans="1:14" x14ac:dyDescent="0.2">
      <c r="A882" s="5">
        <v>318021</v>
      </c>
      <c r="B882" s="5">
        <v>1632149</v>
      </c>
      <c r="C882" t="s">
        <v>125</v>
      </c>
      <c r="D882" t="s">
        <v>16</v>
      </c>
      <c r="E882" t="s">
        <v>20</v>
      </c>
      <c r="F882" t="s">
        <v>972</v>
      </c>
      <c r="G882" s="8">
        <v>110</v>
      </c>
      <c r="H882" s="5">
        <v>3</v>
      </c>
      <c r="I882">
        <v>47</v>
      </c>
      <c r="J882" s="7">
        <v>43646</v>
      </c>
      <c r="K882">
        <v>0.56999999999999995</v>
      </c>
      <c r="L882" s="5">
        <v>1</v>
      </c>
      <c r="M882" s="5">
        <v>248</v>
      </c>
      <c r="N882" s="11">
        <v>0.31350516653621285</v>
      </c>
    </row>
    <row r="883" spans="1:14" x14ac:dyDescent="0.2">
      <c r="A883" s="5">
        <v>318187</v>
      </c>
      <c r="B883" s="5">
        <v>1633100</v>
      </c>
      <c r="C883" t="s">
        <v>240</v>
      </c>
      <c r="D883" t="s">
        <v>964</v>
      </c>
      <c r="E883" t="s">
        <v>69</v>
      </c>
      <c r="F883" t="s">
        <v>970</v>
      </c>
      <c r="G883" s="8">
        <v>120</v>
      </c>
      <c r="H883" s="5">
        <v>2</v>
      </c>
      <c r="I883">
        <v>42</v>
      </c>
      <c r="J883" s="7">
        <v>43636</v>
      </c>
      <c r="K883">
        <v>0.48</v>
      </c>
      <c r="L883" s="5">
        <v>1</v>
      </c>
      <c r="M883" s="5">
        <v>238</v>
      </c>
      <c r="N883" s="11">
        <v>0.73678336923007415</v>
      </c>
    </row>
    <row r="884" spans="1:14" x14ac:dyDescent="0.2">
      <c r="A884" s="5">
        <v>319724</v>
      </c>
      <c r="B884" s="5">
        <v>1639120</v>
      </c>
      <c r="C884" t="s">
        <v>703</v>
      </c>
      <c r="D884" t="s">
        <v>964</v>
      </c>
      <c r="E884" t="s">
        <v>42</v>
      </c>
      <c r="F884" t="s">
        <v>972</v>
      </c>
      <c r="G884" s="8">
        <v>59</v>
      </c>
      <c r="H884" s="5">
        <v>3</v>
      </c>
      <c r="I884">
        <v>207</v>
      </c>
      <c r="J884" s="7">
        <v>43632</v>
      </c>
      <c r="K884">
        <v>2.29</v>
      </c>
      <c r="L884" s="5">
        <v>2</v>
      </c>
      <c r="M884" s="5">
        <v>284</v>
      </c>
      <c r="N884" s="11">
        <v>0.97817609663171989</v>
      </c>
    </row>
    <row r="885" spans="1:14" x14ac:dyDescent="0.2">
      <c r="A885" s="5">
        <v>319798</v>
      </c>
      <c r="B885" s="5">
        <v>9647066</v>
      </c>
      <c r="C885" t="s">
        <v>705</v>
      </c>
      <c r="D885" t="s">
        <v>964</v>
      </c>
      <c r="E885" t="s">
        <v>704</v>
      </c>
      <c r="F885" t="s">
        <v>972</v>
      </c>
      <c r="G885" s="8">
        <v>49</v>
      </c>
      <c r="H885" s="5">
        <v>4</v>
      </c>
      <c r="I885">
        <v>72</v>
      </c>
      <c r="J885" s="7">
        <v>43649</v>
      </c>
      <c r="K885">
        <v>0.81</v>
      </c>
      <c r="L885" s="5">
        <v>2</v>
      </c>
      <c r="M885" s="5">
        <v>343</v>
      </c>
      <c r="N885" s="11">
        <v>2.5690765001116334E-2</v>
      </c>
    </row>
    <row r="886" spans="1:14" x14ac:dyDescent="0.2">
      <c r="A886" s="5">
        <v>319844</v>
      </c>
      <c r="B886" s="5">
        <v>1639884</v>
      </c>
      <c r="C886" t="s">
        <v>706</v>
      </c>
      <c r="D886" t="s">
        <v>964</v>
      </c>
      <c r="E886" t="s">
        <v>65</v>
      </c>
      <c r="F886" t="s">
        <v>972</v>
      </c>
      <c r="G886" s="8">
        <v>79</v>
      </c>
      <c r="H886" s="5">
        <v>14</v>
      </c>
      <c r="I886">
        <v>22</v>
      </c>
      <c r="J886" s="7">
        <v>43587</v>
      </c>
      <c r="K886">
        <v>0.25</v>
      </c>
      <c r="L886" s="5">
        <v>1</v>
      </c>
      <c r="M886" s="5">
        <v>268</v>
      </c>
      <c r="N886" s="11">
        <v>0.85674770174028692</v>
      </c>
    </row>
    <row r="887" spans="1:14" x14ac:dyDescent="0.2">
      <c r="A887" s="5">
        <v>320865</v>
      </c>
      <c r="B887" s="5">
        <v>1643782</v>
      </c>
      <c r="C887" t="s">
        <v>707</v>
      </c>
      <c r="D887" t="s">
        <v>16</v>
      </c>
      <c r="E887" t="s">
        <v>20</v>
      </c>
      <c r="F887" t="s">
        <v>970</v>
      </c>
      <c r="G887" s="8">
        <v>135</v>
      </c>
      <c r="H887" s="5">
        <v>30</v>
      </c>
      <c r="I887">
        <v>25</v>
      </c>
      <c r="J887" s="7">
        <v>43555</v>
      </c>
      <c r="K887">
        <v>0.28000000000000003</v>
      </c>
      <c r="L887" s="5">
        <v>1</v>
      </c>
      <c r="M887" s="5">
        <v>249</v>
      </c>
      <c r="N887" s="11">
        <v>0.71675189956259577</v>
      </c>
    </row>
    <row r="888" spans="1:14" x14ac:dyDescent="0.2">
      <c r="A888" s="5">
        <v>320876</v>
      </c>
      <c r="B888" s="5">
        <v>516347</v>
      </c>
      <c r="C888" t="s">
        <v>708</v>
      </c>
      <c r="D888" t="s">
        <v>964</v>
      </c>
      <c r="E888" t="s">
        <v>37</v>
      </c>
      <c r="F888" t="s">
        <v>970</v>
      </c>
      <c r="G888" s="8">
        <v>185</v>
      </c>
      <c r="H888" s="5">
        <v>2</v>
      </c>
      <c r="I888">
        <v>215</v>
      </c>
      <c r="J888" s="7">
        <v>43646</v>
      </c>
      <c r="K888">
        <v>2.42</v>
      </c>
      <c r="L888" s="5">
        <v>1</v>
      </c>
      <c r="M888" s="5">
        <v>291</v>
      </c>
      <c r="N888" s="11">
        <v>0.38437595948911851</v>
      </c>
    </row>
    <row r="889" spans="1:14" x14ac:dyDescent="0.2">
      <c r="A889" s="5">
        <v>320877</v>
      </c>
      <c r="B889" s="5">
        <v>1366194</v>
      </c>
      <c r="C889" t="s">
        <v>709</v>
      </c>
      <c r="D889" t="s">
        <v>964</v>
      </c>
      <c r="E889" t="s">
        <v>42</v>
      </c>
      <c r="F889" t="s">
        <v>970</v>
      </c>
      <c r="G889" s="8">
        <v>225</v>
      </c>
      <c r="H889" s="5">
        <v>4</v>
      </c>
      <c r="I889">
        <v>26</v>
      </c>
      <c r="J889" s="7">
        <v>42910</v>
      </c>
      <c r="K889">
        <v>0.73</v>
      </c>
      <c r="L889" s="5">
        <v>1</v>
      </c>
      <c r="M889" s="5">
        <v>0</v>
      </c>
      <c r="N889" s="11">
        <v>0.42039670069404123</v>
      </c>
    </row>
    <row r="890" spans="1:14" x14ac:dyDescent="0.2">
      <c r="A890" s="5">
        <v>321014</v>
      </c>
      <c r="B890" s="5">
        <v>1644452</v>
      </c>
      <c r="C890" t="s">
        <v>710</v>
      </c>
      <c r="D890" t="s">
        <v>16</v>
      </c>
      <c r="E890" t="s">
        <v>444</v>
      </c>
      <c r="F890" t="s">
        <v>970</v>
      </c>
      <c r="G890" s="8">
        <v>245</v>
      </c>
      <c r="H890" s="5">
        <v>5</v>
      </c>
      <c r="I890">
        <v>18</v>
      </c>
      <c r="J890" s="7">
        <v>43102</v>
      </c>
      <c r="K890">
        <v>0.21</v>
      </c>
      <c r="L890" s="5">
        <v>1</v>
      </c>
      <c r="M890" s="5">
        <v>0</v>
      </c>
      <c r="N890" s="11">
        <v>0.29893692909946279</v>
      </c>
    </row>
    <row r="891" spans="1:14" x14ac:dyDescent="0.2">
      <c r="A891" s="5">
        <v>321136</v>
      </c>
      <c r="B891" s="5">
        <v>1644999</v>
      </c>
      <c r="C891" t="s">
        <v>88</v>
      </c>
      <c r="D891" t="s">
        <v>16</v>
      </c>
      <c r="E891" t="s">
        <v>113</v>
      </c>
      <c r="F891" t="s">
        <v>970</v>
      </c>
      <c r="G891" s="8">
        <v>115</v>
      </c>
      <c r="H891" s="5">
        <v>3</v>
      </c>
      <c r="I891">
        <v>18</v>
      </c>
      <c r="J891" s="7">
        <v>43465</v>
      </c>
      <c r="K891">
        <v>0.21</v>
      </c>
      <c r="L891" s="5">
        <v>1</v>
      </c>
      <c r="M891" s="5">
        <v>31</v>
      </c>
      <c r="N891" s="11">
        <v>0.99639649167661315</v>
      </c>
    </row>
    <row r="892" spans="1:14" x14ac:dyDescent="0.2">
      <c r="A892" s="5">
        <v>322037</v>
      </c>
      <c r="B892" s="5">
        <v>1649300</v>
      </c>
      <c r="C892" t="s">
        <v>547</v>
      </c>
      <c r="D892" t="s">
        <v>964</v>
      </c>
      <c r="E892" t="s">
        <v>42</v>
      </c>
      <c r="F892" t="s">
        <v>970</v>
      </c>
      <c r="G892" s="8">
        <v>325</v>
      </c>
      <c r="H892" s="5">
        <v>2</v>
      </c>
      <c r="I892">
        <v>320</v>
      </c>
      <c r="J892" s="7">
        <v>43653</v>
      </c>
      <c r="K892">
        <v>3.6</v>
      </c>
      <c r="L892" s="5">
        <v>1</v>
      </c>
      <c r="M892" s="5">
        <v>0</v>
      </c>
      <c r="N892" s="11">
        <v>0.97268698596798986</v>
      </c>
    </row>
    <row r="893" spans="1:14" x14ac:dyDescent="0.2">
      <c r="A893" s="5">
        <v>322604</v>
      </c>
      <c r="B893" s="5">
        <v>1651591</v>
      </c>
      <c r="C893" t="s">
        <v>711</v>
      </c>
      <c r="D893" t="s">
        <v>964</v>
      </c>
      <c r="E893" t="s">
        <v>42</v>
      </c>
      <c r="F893" t="s">
        <v>972</v>
      </c>
      <c r="G893" s="8">
        <v>95</v>
      </c>
      <c r="H893" s="5">
        <v>2</v>
      </c>
      <c r="I893">
        <v>160</v>
      </c>
      <c r="J893" s="7">
        <v>43648</v>
      </c>
      <c r="K893">
        <v>1.8</v>
      </c>
      <c r="L893" s="5">
        <v>2</v>
      </c>
      <c r="M893" s="5">
        <v>79</v>
      </c>
      <c r="N893" s="11">
        <v>9.9656502758582954E-2</v>
      </c>
    </row>
    <row r="894" spans="1:14" x14ac:dyDescent="0.2">
      <c r="A894" s="5">
        <v>322974</v>
      </c>
      <c r="B894" s="5">
        <v>1610852</v>
      </c>
      <c r="C894" t="s">
        <v>712</v>
      </c>
      <c r="D894" t="s">
        <v>16</v>
      </c>
      <c r="E894" t="s">
        <v>40</v>
      </c>
      <c r="F894" t="s">
        <v>972</v>
      </c>
      <c r="G894" s="8">
        <v>120</v>
      </c>
      <c r="H894" s="5">
        <v>2</v>
      </c>
      <c r="I894">
        <v>78</v>
      </c>
      <c r="J894" s="7">
        <v>43504</v>
      </c>
      <c r="K894">
        <v>1.22</v>
      </c>
      <c r="L894" s="5">
        <v>1</v>
      </c>
      <c r="M894" s="5">
        <v>0</v>
      </c>
      <c r="N894" s="11">
        <v>0.73159174987281361</v>
      </c>
    </row>
    <row r="895" spans="1:14" x14ac:dyDescent="0.2">
      <c r="A895" s="5">
        <v>323706</v>
      </c>
      <c r="B895" s="5">
        <v>6064192</v>
      </c>
      <c r="C895" t="s">
        <v>240</v>
      </c>
      <c r="D895" t="s">
        <v>16</v>
      </c>
      <c r="E895" t="s">
        <v>966</v>
      </c>
      <c r="F895" t="s">
        <v>970</v>
      </c>
      <c r="G895" s="8">
        <v>499</v>
      </c>
      <c r="H895" s="5">
        <v>30</v>
      </c>
      <c r="I895">
        <v>64</v>
      </c>
      <c r="J895" s="7">
        <v>43315</v>
      </c>
      <c r="K895">
        <v>0.72</v>
      </c>
      <c r="L895" s="5">
        <v>1</v>
      </c>
      <c r="M895" s="5">
        <v>157</v>
      </c>
      <c r="N895" s="11">
        <v>0.77526176407681113</v>
      </c>
    </row>
    <row r="896" spans="1:14" x14ac:dyDescent="0.2">
      <c r="A896" s="5">
        <v>324115</v>
      </c>
      <c r="B896" s="5">
        <v>1639120</v>
      </c>
      <c r="C896" t="s">
        <v>581</v>
      </c>
      <c r="D896" t="s">
        <v>964</v>
      </c>
      <c r="E896" t="s">
        <v>42</v>
      </c>
      <c r="F896" t="s">
        <v>972</v>
      </c>
      <c r="G896" s="8">
        <v>75</v>
      </c>
      <c r="H896" s="5">
        <v>2</v>
      </c>
      <c r="I896">
        <v>219</v>
      </c>
      <c r="J896" s="7">
        <v>43635</v>
      </c>
      <c r="K896">
        <v>2.44</v>
      </c>
      <c r="L896" s="5">
        <v>2</v>
      </c>
      <c r="M896" s="5">
        <v>277</v>
      </c>
      <c r="N896" s="11">
        <v>0.38640717012284775</v>
      </c>
    </row>
    <row r="897" spans="1:14" x14ac:dyDescent="0.2">
      <c r="A897" s="5">
        <v>324517</v>
      </c>
      <c r="B897" s="5">
        <v>1660724</v>
      </c>
      <c r="C897" t="s">
        <v>713</v>
      </c>
      <c r="D897" t="s">
        <v>16</v>
      </c>
      <c r="E897" t="s">
        <v>100</v>
      </c>
      <c r="F897" t="s">
        <v>972</v>
      </c>
      <c r="G897" s="8">
        <v>109</v>
      </c>
      <c r="H897" s="5">
        <v>1</v>
      </c>
      <c r="I897">
        <v>66</v>
      </c>
      <c r="J897" s="7">
        <v>43079</v>
      </c>
      <c r="K897">
        <v>0.94</v>
      </c>
      <c r="L897" s="5">
        <v>1</v>
      </c>
      <c r="M897" s="5">
        <v>353</v>
      </c>
      <c r="N897" s="11">
        <v>0.1050781815403139</v>
      </c>
    </row>
    <row r="898" spans="1:14" x14ac:dyDescent="0.2">
      <c r="A898" s="5">
        <v>324800</v>
      </c>
      <c r="B898" s="5">
        <v>1661965</v>
      </c>
      <c r="C898" t="s">
        <v>105</v>
      </c>
      <c r="D898" t="s">
        <v>964</v>
      </c>
      <c r="E898" t="s">
        <v>42</v>
      </c>
      <c r="F898" t="s">
        <v>970</v>
      </c>
      <c r="G898" s="8">
        <v>160</v>
      </c>
      <c r="H898" s="5">
        <v>3</v>
      </c>
      <c r="I898">
        <v>25</v>
      </c>
      <c r="J898" s="7">
        <v>43456</v>
      </c>
      <c r="K898">
        <v>0.28999999999999998</v>
      </c>
      <c r="L898" s="5">
        <v>1</v>
      </c>
      <c r="M898" s="5">
        <v>0</v>
      </c>
      <c r="N898" s="11">
        <v>0.48592187429323352</v>
      </c>
    </row>
    <row r="899" spans="1:14" x14ac:dyDescent="0.2">
      <c r="A899" s="5">
        <v>325429</v>
      </c>
      <c r="B899" s="5">
        <v>92788</v>
      </c>
      <c r="C899" t="s">
        <v>714</v>
      </c>
      <c r="D899" t="s">
        <v>16</v>
      </c>
      <c r="E899" t="s">
        <v>100</v>
      </c>
      <c r="F899" t="s">
        <v>970</v>
      </c>
      <c r="G899" s="8">
        <v>219</v>
      </c>
      <c r="H899" s="5">
        <v>4</v>
      </c>
      <c r="I899">
        <v>102</v>
      </c>
      <c r="J899" s="7">
        <v>43644</v>
      </c>
      <c r="K899">
        <v>1.1499999999999999</v>
      </c>
      <c r="L899" s="5">
        <v>2</v>
      </c>
      <c r="M899" s="5">
        <v>280</v>
      </c>
      <c r="N899" s="11">
        <v>0.16104281571850099</v>
      </c>
    </row>
    <row r="900" spans="1:14" x14ac:dyDescent="0.2">
      <c r="A900" s="5">
        <v>326832</v>
      </c>
      <c r="B900" s="5">
        <v>668564</v>
      </c>
      <c r="C900" t="s">
        <v>131</v>
      </c>
      <c r="D900" t="s">
        <v>16</v>
      </c>
      <c r="E900" t="s">
        <v>100</v>
      </c>
      <c r="F900" t="s">
        <v>970</v>
      </c>
      <c r="G900" s="8">
        <v>159</v>
      </c>
      <c r="H900" s="5">
        <v>2</v>
      </c>
      <c r="I900">
        <v>32</v>
      </c>
      <c r="J900" s="7">
        <v>43639</v>
      </c>
      <c r="K900">
        <v>0.47</v>
      </c>
      <c r="L900" s="5">
        <v>1</v>
      </c>
      <c r="M900" s="5">
        <v>7</v>
      </c>
      <c r="N900" s="11">
        <v>0.49647051722088531</v>
      </c>
    </row>
    <row r="901" spans="1:14" x14ac:dyDescent="0.2">
      <c r="A901" s="5">
        <v>326956</v>
      </c>
      <c r="B901" s="5">
        <v>51038</v>
      </c>
      <c r="C901" t="s">
        <v>715</v>
      </c>
      <c r="D901" t="s">
        <v>964</v>
      </c>
      <c r="E901" t="s">
        <v>22</v>
      </c>
      <c r="F901" t="s">
        <v>972</v>
      </c>
      <c r="G901" s="8">
        <v>180</v>
      </c>
      <c r="H901" s="5">
        <v>3</v>
      </c>
      <c r="I901">
        <v>15</v>
      </c>
      <c r="J901" s="7">
        <v>43577</v>
      </c>
      <c r="K901">
        <v>0.18</v>
      </c>
      <c r="L901" s="5">
        <v>6</v>
      </c>
      <c r="M901" s="5">
        <v>266</v>
      </c>
      <c r="N901" s="11">
        <v>0.76745201672608176</v>
      </c>
    </row>
    <row r="902" spans="1:14" x14ac:dyDescent="0.2">
      <c r="A902" s="5">
        <v>327521</v>
      </c>
      <c r="B902" s="5">
        <v>82896</v>
      </c>
      <c r="C902" t="s">
        <v>605</v>
      </c>
      <c r="D902" t="s">
        <v>16</v>
      </c>
      <c r="E902" t="s">
        <v>61</v>
      </c>
      <c r="F902" t="s">
        <v>970</v>
      </c>
      <c r="G902" s="8">
        <v>150</v>
      </c>
      <c r="H902" s="5">
        <v>5</v>
      </c>
      <c r="I902">
        <v>1</v>
      </c>
      <c r="J902" s="7">
        <v>42324</v>
      </c>
      <c r="K902">
        <v>0.02</v>
      </c>
      <c r="L902" s="5">
        <v>1</v>
      </c>
      <c r="M902" s="5">
        <v>0</v>
      </c>
      <c r="N902" s="11">
        <v>0.55679981507912479</v>
      </c>
    </row>
    <row r="903" spans="1:14" x14ac:dyDescent="0.2">
      <c r="A903" s="5">
        <v>327778</v>
      </c>
      <c r="B903" s="5">
        <v>1675255</v>
      </c>
      <c r="C903" t="s">
        <v>716</v>
      </c>
      <c r="D903" t="s">
        <v>16</v>
      </c>
      <c r="E903" t="s">
        <v>91</v>
      </c>
      <c r="F903" t="s">
        <v>970</v>
      </c>
      <c r="G903" s="8">
        <v>106</v>
      </c>
      <c r="H903" s="5">
        <v>3</v>
      </c>
      <c r="I903">
        <v>12</v>
      </c>
      <c r="J903" s="7">
        <v>43646</v>
      </c>
      <c r="K903">
        <v>0.14000000000000001</v>
      </c>
      <c r="L903" s="5">
        <v>1</v>
      </c>
      <c r="M903" s="5">
        <v>271</v>
      </c>
      <c r="N903" s="11">
        <v>0.35810709333223478</v>
      </c>
    </row>
    <row r="904" spans="1:14" x14ac:dyDescent="0.2">
      <c r="A904" s="5">
        <v>328040</v>
      </c>
      <c r="B904" s="5">
        <v>1676487</v>
      </c>
      <c r="C904" t="s">
        <v>548</v>
      </c>
      <c r="D904" t="s">
        <v>16</v>
      </c>
      <c r="E904" t="s">
        <v>17</v>
      </c>
      <c r="F904" t="s">
        <v>970</v>
      </c>
      <c r="G904" s="8">
        <v>299</v>
      </c>
      <c r="H904" s="5">
        <v>10</v>
      </c>
      <c r="I904">
        <v>19</v>
      </c>
      <c r="J904" s="7">
        <v>43627</v>
      </c>
      <c r="K904">
        <v>0.27</v>
      </c>
      <c r="L904" s="5">
        <v>1</v>
      </c>
      <c r="M904" s="5">
        <v>101</v>
      </c>
      <c r="N904" s="11">
        <v>0.67151765327628332</v>
      </c>
    </row>
    <row r="905" spans="1:14" x14ac:dyDescent="0.2">
      <c r="A905" s="5">
        <v>328693</v>
      </c>
      <c r="B905" s="5">
        <v>1013131</v>
      </c>
      <c r="C905" t="s">
        <v>717</v>
      </c>
      <c r="D905" t="s">
        <v>16</v>
      </c>
      <c r="E905" t="s">
        <v>966</v>
      </c>
      <c r="F905" t="s">
        <v>970</v>
      </c>
      <c r="G905" s="8">
        <v>179</v>
      </c>
      <c r="H905" s="5">
        <v>3</v>
      </c>
      <c r="I905">
        <v>297</v>
      </c>
      <c r="J905" s="7">
        <v>43640</v>
      </c>
      <c r="K905">
        <v>3.37</v>
      </c>
      <c r="L905" s="5">
        <v>1</v>
      </c>
      <c r="M905" s="5">
        <v>205</v>
      </c>
      <c r="N905" s="11">
        <v>0.91885611134973066</v>
      </c>
    </row>
    <row r="906" spans="1:14" x14ac:dyDescent="0.2">
      <c r="A906" s="5">
        <v>328744</v>
      </c>
      <c r="B906" s="5">
        <v>890215</v>
      </c>
      <c r="C906" t="s">
        <v>718</v>
      </c>
      <c r="D906" t="s">
        <v>964</v>
      </c>
      <c r="E906" t="s">
        <v>48</v>
      </c>
      <c r="F906" t="s">
        <v>970</v>
      </c>
      <c r="G906" s="8">
        <v>165</v>
      </c>
      <c r="H906" s="5">
        <v>3</v>
      </c>
      <c r="I906">
        <v>12</v>
      </c>
      <c r="J906" s="7">
        <v>43653</v>
      </c>
      <c r="K906">
        <v>0.13</v>
      </c>
      <c r="L906" s="5">
        <v>1</v>
      </c>
      <c r="M906" s="5">
        <v>343</v>
      </c>
      <c r="N906" s="11">
        <v>0.27682196482741062</v>
      </c>
    </row>
    <row r="907" spans="1:14" x14ac:dyDescent="0.2">
      <c r="A907" s="5">
        <v>329064</v>
      </c>
      <c r="B907" s="5">
        <v>1680375</v>
      </c>
      <c r="C907" t="s">
        <v>547</v>
      </c>
      <c r="D907" t="s">
        <v>964</v>
      </c>
      <c r="E907" t="s">
        <v>71</v>
      </c>
      <c r="F907" t="s">
        <v>970</v>
      </c>
      <c r="G907" s="8">
        <v>500</v>
      </c>
      <c r="H907" s="5">
        <v>4</v>
      </c>
      <c r="I907">
        <v>9</v>
      </c>
      <c r="J907" s="7">
        <v>42737</v>
      </c>
      <c r="K907">
        <v>0.11</v>
      </c>
      <c r="L907" s="5">
        <v>1</v>
      </c>
      <c r="M907" s="5">
        <v>0</v>
      </c>
      <c r="N907" s="11">
        <v>0.4131082811128175</v>
      </c>
    </row>
    <row r="908" spans="1:14" x14ac:dyDescent="0.2">
      <c r="A908" s="5">
        <v>329310</v>
      </c>
      <c r="B908" s="5">
        <v>1681546</v>
      </c>
      <c r="C908" t="s">
        <v>180</v>
      </c>
      <c r="D908" t="s">
        <v>16</v>
      </c>
      <c r="E908" t="s">
        <v>33</v>
      </c>
      <c r="F908" t="s">
        <v>970</v>
      </c>
      <c r="G908" s="8">
        <v>250</v>
      </c>
      <c r="H908" s="5">
        <v>15</v>
      </c>
      <c r="I908">
        <v>9</v>
      </c>
      <c r="J908" s="7">
        <v>42504</v>
      </c>
      <c r="K908">
        <v>0.1</v>
      </c>
      <c r="L908" s="5">
        <v>1</v>
      </c>
      <c r="M908" s="5">
        <v>190</v>
      </c>
      <c r="N908" s="11">
        <v>0.93996563655674803</v>
      </c>
    </row>
    <row r="909" spans="1:14" x14ac:dyDescent="0.2">
      <c r="A909" s="5">
        <v>329385</v>
      </c>
      <c r="B909" s="5">
        <v>312288</v>
      </c>
      <c r="C909" t="s">
        <v>395</v>
      </c>
      <c r="D909" t="s">
        <v>16</v>
      </c>
      <c r="E909" t="s">
        <v>57</v>
      </c>
      <c r="F909" t="s">
        <v>972</v>
      </c>
      <c r="G909" s="8">
        <v>87</v>
      </c>
      <c r="H909" s="5">
        <v>7</v>
      </c>
      <c r="I909">
        <v>46</v>
      </c>
      <c r="J909" s="7">
        <v>43610</v>
      </c>
      <c r="K909">
        <v>0.62</v>
      </c>
      <c r="L909" s="5">
        <v>2</v>
      </c>
      <c r="M909" s="5">
        <v>310</v>
      </c>
      <c r="N909" s="11">
        <v>0.77741219671739381</v>
      </c>
    </row>
    <row r="910" spans="1:14" x14ac:dyDescent="0.2">
      <c r="A910" s="5">
        <v>333189</v>
      </c>
      <c r="B910" s="5">
        <v>1697784</v>
      </c>
      <c r="C910" t="s">
        <v>412</v>
      </c>
      <c r="D910" t="s">
        <v>964</v>
      </c>
      <c r="E910" t="s">
        <v>42</v>
      </c>
      <c r="F910" t="s">
        <v>972</v>
      </c>
      <c r="G910" s="8">
        <v>79</v>
      </c>
      <c r="H910" s="5">
        <v>4</v>
      </c>
      <c r="I910">
        <v>42</v>
      </c>
      <c r="J910" s="7">
        <v>43640</v>
      </c>
      <c r="K910">
        <v>0.47</v>
      </c>
      <c r="L910" s="5">
        <v>2</v>
      </c>
      <c r="M910" s="5">
        <v>52</v>
      </c>
      <c r="N910" s="11">
        <v>0.88403459834716347</v>
      </c>
    </row>
    <row r="911" spans="1:14" x14ac:dyDescent="0.2">
      <c r="A911" s="5">
        <v>333323</v>
      </c>
      <c r="B911" s="5">
        <v>1698391</v>
      </c>
      <c r="C911" t="s">
        <v>719</v>
      </c>
      <c r="D911" t="s">
        <v>16</v>
      </c>
      <c r="E911" t="s">
        <v>965</v>
      </c>
      <c r="F911" t="s">
        <v>972</v>
      </c>
      <c r="G911" s="8">
        <v>75</v>
      </c>
      <c r="H911" s="5">
        <v>2</v>
      </c>
      <c r="I911">
        <v>118</v>
      </c>
      <c r="J911" s="7">
        <v>43647</v>
      </c>
      <c r="K911">
        <v>2.11</v>
      </c>
      <c r="L911" s="5">
        <v>3</v>
      </c>
      <c r="M911" s="5">
        <v>312</v>
      </c>
      <c r="N911" s="11">
        <v>0.68471774668332841</v>
      </c>
    </row>
    <row r="912" spans="1:14" x14ac:dyDescent="0.2">
      <c r="A912" s="5">
        <v>334607</v>
      </c>
      <c r="B912" s="5">
        <v>52043</v>
      </c>
      <c r="C912" t="s">
        <v>720</v>
      </c>
      <c r="D912" t="s">
        <v>964</v>
      </c>
      <c r="E912" t="s">
        <v>42</v>
      </c>
      <c r="F912" t="s">
        <v>970</v>
      </c>
      <c r="G912" s="8">
        <v>200</v>
      </c>
      <c r="H912" s="5">
        <v>30</v>
      </c>
      <c r="I912">
        <v>53</v>
      </c>
      <c r="J912" s="7">
        <v>43588</v>
      </c>
      <c r="K912">
        <v>0.6</v>
      </c>
      <c r="L912" s="5">
        <v>1</v>
      </c>
      <c r="M912" s="5">
        <v>0</v>
      </c>
      <c r="N912" s="11">
        <v>0.50411108934255866</v>
      </c>
    </row>
    <row r="913" spans="1:14" x14ac:dyDescent="0.2">
      <c r="A913" s="5">
        <v>334781</v>
      </c>
      <c r="B913" s="5">
        <v>547177</v>
      </c>
      <c r="C913" t="s">
        <v>721</v>
      </c>
      <c r="D913" t="s">
        <v>16</v>
      </c>
      <c r="E913" t="s">
        <v>20</v>
      </c>
      <c r="F913" t="s">
        <v>972</v>
      </c>
      <c r="G913" s="8">
        <v>80</v>
      </c>
      <c r="H913" s="5">
        <v>1</v>
      </c>
      <c r="I913">
        <v>15</v>
      </c>
      <c r="J913" s="7">
        <v>43640</v>
      </c>
      <c r="K913">
        <v>0.21</v>
      </c>
      <c r="L913" s="5">
        <v>1</v>
      </c>
      <c r="M913" s="5">
        <v>329</v>
      </c>
      <c r="N913" s="11">
        <v>0.70922972718618227</v>
      </c>
    </row>
    <row r="914" spans="1:14" x14ac:dyDescent="0.2">
      <c r="A914" s="5">
        <v>335797</v>
      </c>
      <c r="B914" s="5">
        <v>1709216</v>
      </c>
      <c r="C914" t="s">
        <v>721</v>
      </c>
      <c r="D914" t="s">
        <v>964</v>
      </c>
      <c r="E914" t="s">
        <v>273</v>
      </c>
      <c r="F914" t="s">
        <v>970</v>
      </c>
      <c r="G914" s="8">
        <v>115</v>
      </c>
      <c r="H914" s="5">
        <v>3</v>
      </c>
      <c r="I914">
        <v>64</v>
      </c>
      <c r="J914" s="7">
        <v>43596</v>
      </c>
      <c r="K914">
        <v>0.72</v>
      </c>
      <c r="L914" s="5">
        <v>4</v>
      </c>
      <c r="M914" s="5">
        <v>333</v>
      </c>
      <c r="N914" s="11">
        <v>0.14294779490199039</v>
      </c>
    </row>
    <row r="915" spans="1:14" x14ac:dyDescent="0.2">
      <c r="A915" s="5">
        <v>335819</v>
      </c>
      <c r="B915" s="5">
        <v>1709216</v>
      </c>
      <c r="C915" t="s">
        <v>721</v>
      </c>
      <c r="D915" t="s">
        <v>964</v>
      </c>
      <c r="E915" t="s">
        <v>273</v>
      </c>
      <c r="F915" t="s">
        <v>970</v>
      </c>
      <c r="G915" s="8">
        <v>115</v>
      </c>
      <c r="H915" s="5">
        <v>3</v>
      </c>
      <c r="I915">
        <v>51</v>
      </c>
      <c r="J915" s="7">
        <v>43582</v>
      </c>
      <c r="K915">
        <v>0.57999999999999996</v>
      </c>
      <c r="L915" s="5">
        <v>4</v>
      </c>
      <c r="M915" s="5">
        <v>327</v>
      </c>
      <c r="N915" s="11">
        <v>0.33398353331530051</v>
      </c>
    </row>
    <row r="916" spans="1:14" x14ac:dyDescent="0.2">
      <c r="A916" s="5">
        <v>335820</v>
      </c>
      <c r="B916" s="5">
        <v>1709216</v>
      </c>
      <c r="C916" t="s">
        <v>240</v>
      </c>
      <c r="D916" t="s">
        <v>964</v>
      </c>
      <c r="E916" t="s">
        <v>273</v>
      </c>
      <c r="F916" t="s">
        <v>970</v>
      </c>
      <c r="G916" s="8">
        <v>120</v>
      </c>
      <c r="H916" s="5">
        <v>3</v>
      </c>
      <c r="I916">
        <v>79</v>
      </c>
      <c r="J916" s="7">
        <v>43584</v>
      </c>
      <c r="K916">
        <v>0.88</v>
      </c>
      <c r="L916" s="5">
        <v>4</v>
      </c>
      <c r="M916" s="5">
        <v>349</v>
      </c>
      <c r="N916" s="11">
        <v>0.47683636174067556</v>
      </c>
    </row>
    <row r="917" spans="1:14" x14ac:dyDescent="0.2">
      <c r="A917" s="5">
        <v>336220</v>
      </c>
      <c r="B917" s="5">
        <v>1711529</v>
      </c>
      <c r="C917" t="s">
        <v>503</v>
      </c>
      <c r="D917" t="s">
        <v>16</v>
      </c>
      <c r="E917" t="s">
        <v>20</v>
      </c>
      <c r="F917" t="s">
        <v>972</v>
      </c>
      <c r="G917" s="8">
        <v>125</v>
      </c>
      <c r="H917" s="5">
        <v>3</v>
      </c>
      <c r="I917">
        <v>202</v>
      </c>
      <c r="J917" s="7">
        <v>43635</v>
      </c>
      <c r="K917">
        <v>2.29</v>
      </c>
      <c r="L917" s="5">
        <v>1</v>
      </c>
      <c r="M917" s="5">
        <v>217</v>
      </c>
      <c r="N917" s="11">
        <v>0.91021399876571285</v>
      </c>
    </row>
    <row r="918" spans="1:14" x14ac:dyDescent="0.2">
      <c r="A918" s="5">
        <v>339456</v>
      </c>
      <c r="B918" s="5">
        <v>1723485</v>
      </c>
      <c r="C918" t="s">
        <v>722</v>
      </c>
      <c r="D918" t="s">
        <v>16</v>
      </c>
      <c r="E918" t="s">
        <v>966</v>
      </c>
      <c r="F918" t="s">
        <v>970</v>
      </c>
      <c r="G918" s="8">
        <v>387</v>
      </c>
      <c r="H918" s="5">
        <v>1</v>
      </c>
      <c r="I918">
        <v>23</v>
      </c>
      <c r="J918" s="7">
        <v>43465</v>
      </c>
      <c r="K918">
        <v>0.63</v>
      </c>
      <c r="L918" s="5">
        <v>1</v>
      </c>
      <c r="M918" s="5">
        <v>0</v>
      </c>
      <c r="N918" s="11">
        <v>0.40318128107427686</v>
      </c>
    </row>
    <row r="919" spans="1:14" x14ac:dyDescent="0.2">
      <c r="A919" s="5">
        <v>341525</v>
      </c>
      <c r="B919" s="5">
        <v>1732559</v>
      </c>
      <c r="C919" t="s">
        <v>723</v>
      </c>
      <c r="D919" t="s">
        <v>16</v>
      </c>
      <c r="E919" t="s">
        <v>965</v>
      </c>
      <c r="F919" t="s">
        <v>972</v>
      </c>
      <c r="G919" s="8">
        <v>95</v>
      </c>
      <c r="H919" s="5">
        <v>6</v>
      </c>
      <c r="I919">
        <v>62</v>
      </c>
      <c r="J919" s="7">
        <v>43617</v>
      </c>
      <c r="K919">
        <v>0.76</v>
      </c>
      <c r="L919" s="5">
        <v>2</v>
      </c>
      <c r="M919" s="5">
        <v>80</v>
      </c>
      <c r="N919" s="11">
        <v>0.84468957923164767</v>
      </c>
    </row>
    <row r="920" spans="1:14" x14ac:dyDescent="0.2">
      <c r="A920" s="5">
        <v>341982</v>
      </c>
      <c r="B920" s="5">
        <v>483013</v>
      </c>
      <c r="C920" t="s">
        <v>190</v>
      </c>
      <c r="D920" t="s">
        <v>16</v>
      </c>
      <c r="E920" t="s">
        <v>966</v>
      </c>
      <c r="F920" t="s">
        <v>970</v>
      </c>
      <c r="G920" s="8">
        <v>99</v>
      </c>
      <c r="H920" s="5">
        <v>2</v>
      </c>
      <c r="I920">
        <v>36</v>
      </c>
      <c r="J920" s="7">
        <v>42239</v>
      </c>
      <c r="K920">
        <v>0.45</v>
      </c>
      <c r="L920" s="5">
        <v>1</v>
      </c>
      <c r="M920" s="5">
        <v>0</v>
      </c>
      <c r="N920" s="11">
        <v>0.93985169043049954</v>
      </c>
    </row>
    <row r="921" spans="1:14" x14ac:dyDescent="0.2">
      <c r="A921" s="5">
        <v>342027</v>
      </c>
      <c r="B921" s="5">
        <v>168417</v>
      </c>
      <c r="C921" t="s">
        <v>724</v>
      </c>
      <c r="D921" t="s">
        <v>16</v>
      </c>
      <c r="E921" t="s">
        <v>100</v>
      </c>
      <c r="F921" t="s">
        <v>970</v>
      </c>
      <c r="G921" s="8">
        <v>121</v>
      </c>
      <c r="H921" s="5">
        <v>1</v>
      </c>
      <c r="I921">
        <v>16</v>
      </c>
      <c r="J921" s="7">
        <v>43632</v>
      </c>
      <c r="K921">
        <v>0.19</v>
      </c>
      <c r="L921" s="5">
        <v>2</v>
      </c>
      <c r="M921" s="5">
        <v>351</v>
      </c>
      <c r="N921" s="11">
        <v>0.46432893421389099</v>
      </c>
    </row>
    <row r="922" spans="1:14" x14ac:dyDescent="0.2">
      <c r="A922" s="5">
        <v>342965</v>
      </c>
      <c r="B922" s="5">
        <v>1740233</v>
      </c>
      <c r="C922" t="s">
        <v>23</v>
      </c>
      <c r="D922" t="s">
        <v>16</v>
      </c>
      <c r="E922" t="s">
        <v>965</v>
      </c>
      <c r="F922" t="s">
        <v>970</v>
      </c>
      <c r="G922" s="8">
        <v>350</v>
      </c>
      <c r="H922" s="5">
        <v>4</v>
      </c>
      <c r="I922">
        <v>24</v>
      </c>
      <c r="J922" s="7">
        <v>42999</v>
      </c>
      <c r="K922">
        <v>0.27</v>
      </c>
      <c r="L922" s="5">
        <v>1</v>
      </c>
      <c r="M922" s="5">
        <v>362</v>
      </c>
      <c r="N922" s="11">
        <v>0.78097180404173216</v>
      </c>
    </row>
    <row r="923" spans="1:14" x14ac:dyDescent="0.2">
      <c r="A923" s="5">
        <v>342995</v>
      </c>
      <c r="B923" s="5">
        <v>1740216</v>
      </c>
      <c r="C923" t="s">
        <v>722</v>
      </c>
      <c r="D923" t="s">
        <v>16</v>
      </c>
      <c r="E923" t="s">
        <v>20</v>
      </c>
      <c r="F923" t="s">
        <v>972</v>
      </c>
      <c r="G923" s="8">
        <v>75</v>
      </c>
      <c r="H923" s="5">
        <v>2</v>
      </c>
      <c r="I923">
        <v>77</v>
      </c>
      <c r="J923" s="7">
        <v>43647</v>
      </c>
      <c r="K923">
        <v>0.88</v>
      </c>
      <c r="L923" s="5">
        <v>2</v>
      </c>
      <c r="M923" s="5">
        <v>144</v>
      </c>
      <c r="N923" s="11">
        <v>0.81589062592924777</v>
      </c>
    </row>
    <row r="924" spans="1:14" x14ac:dyDescent="0.2">
      <c r="A924" s="5">
        <v>343276</v>
      </c>
      <c r="B924" s="5">
        <v>1732559</v>
      </c>
      <c r="C924" t="s">
        <v>32</v>
      </c>
      <c r="D924" t="s">
        <v>16</v>
      </c>
      <c r="E924" t="s">
        <v>965</v>
      </c>
      <c r="F924" t="s">
        <v>972</v>
      </c>
      <c r="G924" s="8">
        <v>95</v>
      </c>
      <c r="H924" s="5">
        <v>5</v>
      </c>
      <c r="I924">
        <v>110</v>
      </c>
      <c r="J924" s="7">
        <v>43611</v>
      </c>
      <c r="K924">
        <v>1.27</v>
      </c>
      <c r="L924" s="5">
        <v>2</v>
      </c>
      <c r="M924" s="5">
        <v>43</v>
      </c>
      <c r="N924" s="11">
        <v>6.3192034554493515E-2</v>
      </c>
    </row>
    <row r="925" spans="1:14" x14ac:dyDescent="0.2">
      <c r="A925" s="5">
        <v>343971</v>
      </c>
      <c r="B925" s="5">
        <v>10609846</v>
      </c>
      <c r="C925" t="s">
        <v>725</v>
      </c>
      <c r="D925" t="s">
        <v>16</v>
      </c>
      <c r="E925" t="s">
        <v>20</v>
      </c>
      <c r="F925" t="s">
        <v>972</v>
      </c>
      <c r="G925" s="8">
        <v>89</v>
      </c>
      <c r="H925" s="5">
        <v>1</v>
      </c>
      <c r="I925">
        <v>56</v>
      </c>
      <c r="J925" s="7">
        <v>43297</v>
      </c>
      <c r="K925">
        <v>0.64</v>
      </c>
      <c r="L925" s="5">
        <v>1</v>
      </c>
      <c r="M925" s="5">
        <v>365</v>
      </c>
      <c r="N925" s="11">
        <v>0.7352976750677519</v>
      </c>
    </row>
    <row r="926" spans="1:14" x14ac:dyDescent="0.2">
      <c r="A926" s="5">
        <v>344019</v>
      </c>
      <c r="B926" s="5">
        <v>1746209</v>
      </c>
      <c r="C926" t="s">
        <v>726</v>
      </c>
      <c r="D926" t="s">
        <v>16</v>
      </c>
      <c r="E926" t="s">
        <v>40</v>
      </c>
      <c r="F926" t="s">
        <v>972</v>
      </c>
      <c r="G926" s="8">
        <v>195</v>
      </c>
      <c r="H926" s="5">
        <v>1</v>
      </c>
      <c r="I926">
        <v>7</v>
      </c>
      <c r="J926" s="7">
        <v>41067</v>
      </c>
      <c r="K926">
        <v>0.08</v>
      </c>
      <c r="L926" s="5">
        <v>1</v>
      </c>
      <c r="M926" s="5">
        <v>129</v>
      </c>
      <c r="N926" s="11">
        <v>0.45841878645935852</v>
      </c>
    </row>
    <row r="927" spans="1:14" x14ac:dyDescent="0.2">
      <c r="A927" s="5">
        <v>344068</v>
      </c>
      <c r="B927" s="5">
        <v>1745312</v>
      </c>
      <c r="C927" t="s">
        <v>305</v>
      </c>
      <c r="D927" t="s">
        <v>16</v>
      </c>
      <c r="E927" t="s">
        <v>250</v>
      </c>
      <c r="F927" t="s">
        <v>972</v>
      </c>
      <c r="G927" s="8">
        <v>160</v>
      </c>
      <c r="H927" s="5">
        <v>21</v>
      </c>
      <c r="I927">
        <v>0</v>
      </c>
      <c r="J927" s="7" t="s">
        <v>951</v>
      </c>
      <c r="K927">
        <v>0</v>
      </c>
      <c r="L927" s="5">
        <v>1</v>
      </c>
      <c r="M927" s="5">
        <v>0</v>
      </c>
      <c r="N927" s="11">
        <v>0.53419644578197423</v>
      </c>
    </row>
    <row r="928" spans="1:14" x14ac:dyDescent="0.2">
      <c r="A928" s="5">
        <v>344092</v>
      </c>
      <c r="B928" s="5">
        <v>1745402</v>
      </c>
      <c r="C928" t="s">
        <v>400</v>
      </c>
      <c r="D928" t="s">
        <v>964</v>
      </c>
      <c r="E928" t="s">
        <v>528</v>
      </c>
      <c r="F928" t="s">
        <v>970</v>
      </c>
      <c r="G928" s="8">
        <v>70</v>
      </c>
      <c r="H928" s="5">
        <v>18</v>
      </c>
      <c r="I928">
        <v>19</v>
      </c>
      <c r="J928" s="7">
        <v>42564</v>
      </c>
      <c r="K928">
        <v>0.22</v>
      </c>
      <c r="L928" s="5">
        <v>1</v>
      </c>
      <c r="M928" s="5">
        <v>0</v>
      </c>
      <c r="N928" s="11">
        <v>0.96702144054761474</v>
      </c>
    </row>
    <row r="929" spans="1:14" x14ac:dyDescent="0.2">
      <c r="A929" s="5">
        <v>346248</v>
      </c>
      <c r="B929" s="5">
        <v>1755339</v>
      </c>
      <c r="C929" t="s">
        <v>727</v>
      </c>
      <c r="D929" t="s">
        <v>16</v>
      </c>
      <c r="E929" t="s">
        <v>261</v>
      </c>
      <c r="F929" t="s">
        <v>972</v>
      </c>
      <c r="G929" s="8">
        <v>100</v>
      </c>
      <c r="H929" s="5">
        <v>3</v>
      </c>
      <c r="I929">
        <v>7</v>
      </c>
      <c r="J929" s="7">
        <v>42155</v>
      </c>
      <c r="K929">
        <v>0.09</v>
      </c>
      <c r="L929" s="5">
        <v>1</v>
      </c>
      <c r="M929" s="5">
        <v>0</v>
      </c>
      <c r="N929" s="11">
        <v>0.10793520675071677</v>
      </c>
    </row>
    <row r="930" spans="1:14" x14ac:dyDescent="0.2">
      <c r="A930" s="5">
        <v>346805</v>
      </c>
      <c r="B930" s="5">
        <v>562614</v>
      </c>
      <c r="C930" t="s">
        <v>240</v>
      </c>
      <c r="D930" t="s">
        <v>16</v>
      </c>
      <c r="E930" t="s">
        <v>72</v>
      </c>
      <c r="F930" t="s">
        <v>970</v>
      </c>
      <c r="G930" s="8">
        <v>140</v>
      </c>
      <c r="H930" s="5">
        <v>1</v>
      </c>
      <c r="I930">
        <v>53</v>
      </c>
      <c r="J930" s="7">
        <v>41940</v>
      </c>
      <c r="K930">
        <v>0.6</v>
      </c>
      <c r="L930" s="5">
        <v>1</v>
      </c>
      <c r="M930" s="5">
        <v>0</v>
      </c>
      <c r="N930" s="11">
        <v>0.72909394284886286</v>
      </c>
    </row>
    <row r="931" spans="1:14" x14ac:dyDescent="0.2">
      <c r="A931" s="5">
        <v>347865</v>
      </c>
      <c r="B931" s="5">
        <v>251176</v>
      </c>
      <c r="C931" t="s">
        <v>728</v>
      </c>
      <c r="D931" t="s">
        <v>16</v>
      </c>
      <c r="E931" t="s">
        <v>61</v>
      </c>
      <c r="F931" t="s">
        <v>970</v>
      </c>
      <c r="G931" s="8">
        <v>189</v>
      </c>
      <c r="H931" s="5">
        <v>3</v>
      </c>
      <c r="I931">
        <v>265</v>
      </c>
      <c r="J931" s="7">
        <v>43640</v>
      </c>
      <c r="K931">
        <v>2.99</v>
      </c>
      <c r="L931" s="5">
        <v>2</v>
      </c>
      <c r="M931" s="5">
        <v>355</v>
      </c>
      <c r="N931" s="11">
        <v>0.1298029037352656</v>
      </c>
    </row>
    <row r="932" spans="1:14" x14ac:dyDescent="0.2">
      <c r="A932" s="5">
        <v>349841</v>
      </c>
      <c r="B932" s="5">
        <v>202507</v>
      </c>
      <c r="C932" t="s">
        <v>35</v>
      </c>
      <c r="D932" t="s">
        <v>964</v>
      </c>
      <c r="E932" t="s">
        <v>42</v>
      </c>
      <c r="F932" t="s">
        <v>972</v>
      </c>
      <c r="G932" s="8">
        <v>160</v>
      </c>
      <c r="H932" s="5">
        <v>5</v>
      </c>
      <c r="I932">
        <v>0</v>
      </c>
      <c r="J932" s="7" t="s">
        <v>951</v>
      </c>
      <c r="K932">
        <v>0</v>
      </c>
      <c r="L932" s="5">
        <v>1</v>
      </c>
      <c r="M932" s="5">
        <v>0</v>
      </c>
      <c r="N932" s="11">
        <v>0.16618294546530532</v>
      </c>
    </row>
    <row r="933" spans="1:14" x14ac:dyDescent="0.2">
      <c r="A933" s="5">
        <v>350168</v>
      </c>
      <c r="B933" s="5">
        <v>1774431</v>
      </c>
      <c r="C933" t="s">
        <v>729</v>
      </c>
      <c r="D933" t="s">
        <v>964</v>
      </c>
      <c r="E933" t="s">
        <v>52</v>
      </c>
      <c r="F933" t="s">
        <v>970</v>
      </c>
      <c r="G933" s="8">
        <v>178</v>
      </c>
      <c r="H933" s="5">
        <v>30</v>
      </c>
      <c r="I933">
        <v>8</v>
      </c>
      <c r="J933" s="7">
        <v>43102</v>
      </c>
      <c r="K933">
        <v>0.1</v>
      </c>
      <c r="L933" s="5">
        <v>1</v>
      </c>
      <c r="M933" s="5">
        <v>280</v>
      </c>
      <c r="N933" s="11">
        <v>0.1077691574539229</v>
      </c>
    </row>
    <row r="934" spans="1:14" x14ac:dyDescent="0.2">
      <c r="A934" s="5">
        <v>350525</v>
      </c>
      <c r="B934" s="5">
        <v>74777</v>
      </c>
      <c r="C934" t="s">
        <v>730</v>
      </c>
      <c r="D934" t="s">
        <v>964</v>
      </c>
      <c r="E934" t="s">
        <v>48</v>
      </c>
      <c r="F934" t="s">
        <v>970</v>
      </c>
      <c r="G934" s="8">
        <v>145</v>
      </c>
      <c r="H934" s="5">
        <v>14</v>
      </c>
      <c r="I934">
        <v>46</v>
      </c>
      <c r="J934" s="7">
        <v>43270</v>
      </c>
      <c r="K934">
        <v>0.52</v>
      </c>
      <c r="L934" s="5">
        <v>1</v>
      </c>
      <c r="M934" s="5">
        <v>38</v>
      </c>
      <c r="N934" s="11">
        <v>0.94465548873785476</v>
      </c>
    </row>
    <row r="935" spans="1:14" x14ac:dyDescent="0.2">
      <c r="A935" s="5">
        <v>351530</v>
      </c>
      <c r="B935" s="5">
        <v>1747222</v>
      </c>
      <c r="C935" t="s">
        <v>689</v>
      </c>
      <c r="D935" t="s">
        <v>964</v>
      </c>
      <c r="E935" t="s">
        <v>52</v>
      </c>
      <c r="F935" t="s">
        <v>970</v>
      </c>
      <c r="G935" s="8">
        <v>125</v>
      </c>
      <c r="H935" s="5">
        <v>5</v>
      </c>
      <c r="I935">
        <v>6</v>
      </c>
      <c r="J935" s="7">
        <v>43408</v>
      </c>
      <c r="K935">
        <v>0.08</v>
      </c>
      <c r="L935" s="5">
        <v>1</v>
      </c>
      <c r="M935" s="5">
        <v>31</v>
      </c>
      <c r="N935" s="11">
        <v>0.12266785709035577</v>
      </c>
    </row>
    <row r="936" spans="1:14" x14ac:dyDescent="0.2">
      <c r="A936" s="5">
        <v>351859</v>
      </c>
      <c r="B936" s="5">
        <v>417652</v>
      </c>
      <c r="C936" t="s">
        <v>731</v>
      </c>
      <c r="D936" t="s">
        <v>16</v>
      </c>
      <c r="E936" t="s">
        <v>46</v>
      </c>
      <c r="F936" t="s">
        <v>970</v>
      </c>
      <c r="G936" s="8">
        <v>265</v>
      </c>
      <c r="H936" s="5">
        <v>4</v>
      </c>
      <c r="I936">
        <v>75</v>
      </c>
      <c r="J936" s="7">
        <v>43647</v>
      </c>
      <c r="K936">
        <v>0.86</v>
      </c>
      <c r="L936" s="5">
        <v>1</v>
      </c>
      <c r="M936" s="5">
        <v>324</v>
      </c>
      <c r="N936" s="11">
        <v>0.89870721251741403</v>
      </c>
    </row>
    <row r="937" spans="1:14" x14ac:dyDescent="0.2">
      <c r="A937" s="5">
        <v>352651</v>
      </c>
      <c r="B937" s="5">
        <v>1785800</v>
      </c>
      <c r="C937" t="s">
        <v>732</v>
      </c>
      <c r="D937" t="s">
        <v>964</v>
      </c>
      <c r="E937" t="s">
        <v>80</v>
      </c>
      <c r="F937" t="s">
        <v>972</v>
      </c>
      <c r="G937" s="8">
        <v>77</v>
      </c>
      <c r="H937" s="5">
        <v>5</v>
      </c>
      <c r="I937">
        <v>11</v>
      </c>
      <c r="J937" s="7">
        <v>43639</v>
      </c>
      <c r="K937">
        <v>0.13</v>
      </c>
      <c r="L937" s="5">
        <v>3</v>
      </c>
      <c r="M937" s="5">
        <v>365</v>
      </c>
      <c r="N937" s="11">
        <v>0.30404349113603912</v>
      </c>
    </row>
    <row r="938" spans="1:14" x14ac:dyDescent="0.2">
      <c r="A938" s="5">
        <v>352864</v>
      </c>
      <c r="B938" s="5">
        <v>1786901</v>
      </c>
      <c r="C938" t="s">
        <v>718</v>
      </c>
      <c r="D938" t="s">
        <v>16</v>
      </c>
      <c r="E938" t="s">
        <v>100</v>
      </c>
      <c r="F938" t="s">
        <v>972</v>
      </c>
      <c r="G938" s="8">
        <v>60</v>
      </c>
      <c r="H938" s="5">
        <v>3</v>
      </c>
      <c r="I938">
        <v>5</v>
      </c>
      <c r="J938" s="7">
        <v>43645</v>
      </c>
      <c r="K938">
        <v>1.47</v>
      </c>
      <c r="L938" s="5">
        <v>9</v>
      </c>
      <c r="M938" s="5">
        <v>0</v>
      </c>
      <c r="N938" s="11">
        <v>0.50205014032809692</v>
      </c>
    </row>
    <row r="939" spans="1:14" x14ac:dyDescent="0.2">
      <c r="A939" s="5">
        <v>353317</v>
      </c>
      <c r="B939" s="5">
        <v>314377</v>
      </c>
      <c r="C939" t="s">
        <v>733</v>
      </c>
      <c r="D939" t="s">
        <v>16</v>
      </c>
      <c r="E939" t="s">
        <v>33</v>
      </c>
      <c r="F939" t="s">
        <v>970</v>
      </c>
      <c r="G939" s="8">
        <v>129</v>
      </c>
      <c r="H939" s="5">
        <v>3</v>
      </c>
      <c r="I939">
        <v>132</v>
      </c>
      <c r="J939" s="7">
        <v>43639</v>
      </c>
      <c r="K939">
        <v>1.49</v>
      </c>
      <c r="L939" s="5">
        <v>1</v>
      </c>
      <c r="M939" s="5">
        <v>171</v>
      </c>
      <c r="N939" s="11">
        <v>0.35838643840902729</v>
      </c>
    </row>
    <row r="940" spans="1:14" x14ac:dyDescent="0.2">
      <c r="A940" s="5">
        <v>354095</v>
      </c>
      <c r="B940" s="5">
        <v>1474749</v>
      </c>
      <c r="C940" t="s">
        <v>734</v>
      </c>
      <c r="D940" t="s">
        <v>16</v>
      </c>
      <c r="E940" t="s">
        <v>61</v>
      </c>
      <c r="F940" t="s">
        <v>970</v>
      </c>
      <c r="G940" s="8">
        <v>199</v>
      </c>
      <c r="H940" s="5">
        <v>6</v>
      </c>
      <c r="I940">
        <v>41</v>
      </c>
      <c r="J940" s="7">
        <v>43623</v>
      </c>
      <c r="K940">
        <v>0.47</v>
      </c>
      <c r="L940" s="5">
        <v>1</v>
      </c>
      <c r="M940" s="5">
        <v>36</v>
      </c>
      <c r="N940" s="11">
        <v>0.28035778389733335</v>
      </c>
    </row>
    <row r="941" spans="1:14" x14ac:dyDescent="0.2">
      <c r="A941" s="5">
        <v>355106</v>
      </c>
      <c r="B941" s="5">
        <v>1797859</v>
      </c>
      <c r="C941" t="s">
        <v>735</v>
      </c>
      <c r="D941" t="s">
        <v>964</v>
      </c>
      <c r="E941" t="s">
        <v>80</v>
      </c>
      <c r="F941" t="s">
        <v>972</v>
      </c>
      <c r="G941" s="8">
        <v>92</v>
      </c>
      <c r="H941" s="5">
        <v>7</v>
      </c>
      <c r="I941">
        <v>34</v>
      </c>
      <c r="J941" s="7">
        <v>43562</v>
      </c>
      <c r="K941">
        <v>0.39</v>
      </c>
      <c r="L941" s="5">
        <v>1</v>
      </c>
      <c r="M941" s="5">
        <v>332</v>
      </c>
      <c r="N941" s="11">
        <v>0.2876071703445805</v>
      </c>
    </row>
    <row r="942" spans="1:14" x14ac:dyDescent="0.2">
      <c r="A942" s="5">
        <v>356230</v>
      </c>
      <c r="B942" s="5">
        <v>1251762</v>
      </c>
      <c r="C942" t="s">
        <v>736</v>
      </c>
      <c r="D942" t="s">
        <v>964</v>
      </c>
      <c r="E942" t="s">
        <v>48</v>
      </c>
      <c r="F942" t="s">
        <v>970</v>
      </c>
      <c r="G942" s="8">
        <v>185</v>
      </c>
      <c r="H942" s="5">
        <v>3</v>
      </c>
      <c r="I942">
        <v>34</v>
      </c>
      <c r="J942" s="7">
        <v>41799</v>
      </c>
      <c r="K942">
        <v>0.39</v>
      </c>
      <c r="L942" s="5">
        <v>1</v>
      </c>
      <c r="M942" s="5">
        <v>0</v>
      </c>
      <c r="N942" s="11">
        <v>2.8324497205554078E-2</v>
      </c>
    </row>
    <row r="943" spans="1:14" x14ac:dyDescent="0.2">
      <c r="A943" s="5">
        <v>357509</v>
      </c>
      <c r="B943" s="5">
        <v>684129</v>
      </c>
      <c r="C943" t="s">
        <v>158</v>
      </c>
      <c r="D943" t="s">
        <v>16</v>
      </c>
      <c r="E943" t="s">
        <v>17</v>
      </c>
      <c r="F943" t="s">
        <v>970</v>
      </c>
      <c r="G943" s="8">
        <v>110</v>
      </c>
      <c r="H943" s="5">
        <v>7</v>
      </c>
      <c r="I943">
        <v>27</v>
      </c>
      <c r="J943" s="7">
        <v>43525</v>
      </c>
      <c r="K943">
        <v>0.31</v>
      </c>
      <c r="L943" s="5">
        <v>1</v>
      </c>
      <c r="M943" s="5">
        <v>192</v>
      </c>
      <c r="N943" s="11">
        <v>0.20133029804813174</v>
      </c>
    </row>
    <row r="944" spans="1:14" x14ac:dyDescent="0.2">
      <c r="A944" s="5">
        <v>359982</v>
      </c>
      <c r="B944" s="5">
        <v>1631288</v>
      </c>
      <c r="C944" t="s">
        <v>710</v>
      </c>
      <c r="D944" t="s">
        <v>964</v>
      </c>
      <c r="E944" t="s">
        <v>42</v>
      </c>
      <c r="F944" t="s">
        <v>972</v>
      </c>
      <c r="G944" s="8">
        <v>65</v>
      </c>
      <c r="H944" s="5">
        <v>4</v>
      </c>
      <c r="I944">
        <v>30</v>
      </c>
      <c r="J944" s="7">
        <v>43568</v>
      </c>
      <c r="K944">
        <v>0.34</v>
      </c>
      <c r="L944" s="5">
        <v>1</v>
      </c>
      <c r="M944" s="5">
        <v>139</v>
      </c>
      <c r="N944" s="11">
        <v>0.3576505983849716</v>
      </c>
    </row>
    <row r="945" spans="1:14" x14ac:dyDescent="0.2">
      <c r="A945" s="5">
        <v>360400</v>
      </c>
      <c r="B945" s="5">
        <v>1386983</v>
      </c>
      <c r="C945" t="s">
        <v>15</v>
      </c>
      <c r="D945" t="s">
        <v>16</v>
      </c>
      <c r="E945" t="s">
        <v>17</v>
      </c>
      <c r="F945" t="s">
        <v>972</v>
      </c>
      <c r="G945" s="8">
        <v>135</v>
      </c>
      <c r="H945" s="5">
        <v>3</v>
      </c>
      <c r="I945">
        <v>214</v>
      </c>
      <c r="J945" s="7">
        <v>43618</v>
      </c>
      <c r="K945">
        <v>2.4500000000000002</v>
      </c>
      <c r="L945" s="5">
        <v>2</v>
      </c>
      <c r="M945" s="5">
        <v>167</v>
      </c>
      <c r="N945" s="11">
        <v>0.49733931792476338</v>
      </c>
    </row>
    <row r="946" spans="1:14" x14ac:dyDescent="0.2">
      <c r="A946" s="5">
        <v>361803</v>
      </c>
      <c r="B946" s="5">
        <v>1562039</v>
      </c>
      <c r="C946" t="s">
        <v>373</v>
      </c>
      <c r="D946" t="s">
        <v>16</v>
      </c>
      <c r="E946" t="s">
        <v>100</v>
      </c>
      <c r="F946" t="s">
        <v>971</v>
      </c>
      <c r="G946" s="8">
        <v>115</v>
      </c>
      <c r="H946" s="5">
        <v>30</v>
      </c>
      <c r="I946">
        <v>12</v>
      </c>
      <c r="J946" s="7">
        <v>43205</v>
      </c>
      <c r="K946">
        <v>0.14000000000000001</v>
      </c>
      <c r="L946" s="5">
        <v>1</v>
      </c>
      <c r="M946" s="5">
        <v>0</v>
      </c>
      <c r="N946" s="11">
        <v>0.53752193682986427</v>
      </c>
    </row>
    <row r="947" spans="1:14" x14ac:dyDescent="0.2">
      <c r="A947" s="5">
        <v>363320</v>
      </c>
      <c r="B947" s="5">
        <v>390251</v>
      </c>
      <c r="C947" t="s">
        <v>737</v>
      </c>
      <c r="D947" t="s">
        <v>16</v>
      </c>
      <c r="E947" t="s">
        <v>20</v>
      </c>
      <c r="F947" t="s">
        <v>972</v>
      </c>
      <c r="G947" s="8">
        <v>175</v>
      </c>
      <c r="H947" s="5">
        <v>2</v>
      </c>
      <c r="I947">
        <v>6</v>
      </c>
      <c r="J947" s="7">
        <v>43311</v>
      </c>
      <c r="K947">
        <v>0.09</v>
      </c>
      <c r="L947" s="5">
        <v>4</v>
      </c>
      <c r="M947" s="5">
        <v>10</v>
      </c>
      <c r="N947" s="11">
        <v>0.29306430963847208</v>
      </c>
    </row>
    <row r="948" spans="1:14" x14ac:dyDescent="0.2">
      <c r="A948" s="5">
        <v>363673</v>
      </c>
      <c r="B948" s="5">
        <v>256239</v>
      </c>
      <c r="C948" t="s">
        <v>738</v>
      </c>
      <c r="D948" t="s">
        <v>16</v>
      </c>
      <c r="E948" t="s">
        <v>966</v>
      </c>
      <c r="F948" t="s">
        <v>972</v>
      </c>
      <c r="G948" s="8">
        <v>3000</v>
      </c>
      <c r="H948" s="5">
        <v>7</v>
      </c>
      <c r="I948">
        <v>0</v>
      </c>
      <c r="J948" s="7" t="s">
        <v>951</v>
      </c>
      <c r="K948">
        <v>0</v>
      </c>
      <c r="L948" s="5">
        <v>1</v>
      </c>
      <c r="M948" s="5">
        <v>365</v>
      </c>
      <c r="N948" s="11">
        <v>0.28152187270561446</v>
      </c>
    </row>
    <row r="949" spans="1:14" x14ac:dyDescent="0.2">
      <c r="A949" s="5">
        <v>364275</v>
      </c>
      <c r="B949" s="5">
        <v>1840564</v>
      </c>
      <c r="C949" t="s">
        <v>470</v>
      </c>
      <c r="D949" t="s">
        <v>964</v>
      </c>
      <c r="E949" t="s">
        <v>42</v>
      </c>
      <c r="F949" t="s">
        <v>972</v>
      </c>
      <c r="G949" s="8">
        <v>72</v>
      </c>
      <c r="H949" s="5">
        <v>3</v>
      </c>
      <c r="I949">
        <v>156</v>
      </c>
      <c r="J949" s="7">
        <v>43650</v>
      </c>
      <c r="K949">
        <v>1.8</v>
      </c>
      <c r="L949" s="5">
        <v>1</v>
      </c>
      <c r="M949" s="5">
        <v>110</v>
      </c>
      <c r="N949" s="11">
        <v>0.21645074785888707</v>
      </c>
    </row>
    <row r="950" spans="1:14" x14ac:dyDescent="0.2">
      <c r="A950" s="5">
        <v>364785</v>
      </c>
      <c r="B950" s="5">
        <v>1842714</v>
      </c>
      <c r="C950" t="s">
        <v>739</v>
      </c>
      <c r="D950" t="s">
        <v>964</v>
      </c>
      <c r="E950" t="s">
        <v>52</v>
      </c>
      <c r="F950" t="s">
        <v>972</v>
      </c>
      <c r="G950" s="8">
        <v>80</v>
      </c>
      <c r="H950" s="5">
        <v>2</v>
      </c>
      <c r="I950">
        <v>30</v>
      </c>
      <c r="J950" s="7">
        <v>43463</v>
      </c>
      <c r="K950">
        <v>0.74</v>
      </c>
      <c r="L950" s="5">
        <v>1</v>
      </c>
      <c r="M950" s="5">
        <v>0</v>
      </c>
      <c r="N950" s="11">
        <v>0.19331738306549562</v>
      </c>
    </row>
    <row r="951" spans="1:14" x14ac:dyDescent="0.2">
      <c r="A951" s="5">
        <v>367042</v>
      </c>
      <c r="B951" s="5">
        <v>774128</v>
      </c>
      <c r="C951" t="s">
        <v>740</v>
      </c>
      <c r="D951" t="s">
        <v>964</v>
      </c>
      <c r="E951" t="s">
        <v>48</v>
      </c>
      <c r="F951" t="s">
        <v>970</v>
      </c>
      <c r="G951" s="8">
        <v>125</v>
      </c>
      <c r="H951" s="5">
        <v>5</v>
      </c>
      <c r="I951">
        <v>1</v>
      </c>
      <c r="J951" s="7">
        <v>41886</v>
      </c>
      <c r="K951">
        <v>0.02</v>
      </c>
      <c r="L951" s="5">
        <v>1</v>
      </c>
      <c r="M951" s="5">
        <v>0</v>
      </c>
      <c r="N951" s="11">
        <v>0.67906515002016732</v>
      </c>
    </row>
    <row r="952" spans="1:14" x14ac:dyDescent="0.2">
      <c r="A952" s="5">
        <v>367810</v>
      </c>
      <c r="B952" s="5">
        <v>1728785</v>
      </c>
      <c r="C952" t="s">
        <v>741</v>
      </c>
      <c r="D952" t="s">
        <v>964</v>
      </c>
      <c r="E952" t="s">
        <v>65</v>
      </c>
      <c r="F952" t="s">
        <v>972</v>
      </c>
      <c r="G952" s="8">
        <v>120</v>
      </c>
      <c r="H952" s="5">
        <v>5</v>
      </c>
      <c r="I952">
        <v>3</v>
      </c>
      <c r="J952" s="7">
        <v>43579</v>
      </c>
      <c r="K952">
        <v>0.09</v>
      </c>
      <c r="L952" s="5">
        <v>1</v>
      </c>
      <c r="M952" s="5">
        <v>242</v>
      </c>
      <c r="N952" s="11">
        <v>0.42914917003548658</v>
      </c>
    </row>
    <row r="953" spans="1:14" x14ac:dyDescent="0.2">
      <c r="A953" s="5">
        <v>369411</v>
      </c>
      <c r="B953" s="5">
        <v>179679</v>
      </c>
      <c r="C953" t="s">
        <v>742</v>
      </c>
      <c r="D953" t="s">
        <v>964</v>
      </c>
      <c r="E953" t="s">
        <v>42</v>
      </c>
      <c r="F953" t="s">
        <v>972</v>
      </c>
      <c r="G953" s="8">
        <v>94</v>
      </c>
      <c r="H953" s="5">
        <v>2</v>
      </c>
      <c r="I953">
        <v>272</v>
      </c>
      <c r="J953" s="7">
        <v>43643</v>
      </c>
      <c r="K953">
        <v>3.18</v>
      </c>
      <c r="L953" s="5">
        <v>3</v>
      </c>
      <c r="M953" s="5">
        <v>22</v>
      </c>
      <c r="N953" s="11">
        <v>0.24208672178543345</v>
      </c>
    </row>
    <row r="954" spans="1:14" x14ac:dyDescent="0.2">
      <c r="A954" s="5">
        <v>369567</v>
      </c>
      <c r="B954" s="5">
        <v>1863447</v>
      </c>
      <c r="C954" t="s">
        <v>743</v>
      </c>
      <c r="D954" t="s">
        <v>964</v>
      </c>
      <c r="E954" t="s">
        <v>102</v>
      </c>
      <c r="F954" t="s">
        <v>972</v>
      </c>
      <c r="G954" s="8">
        <v>56</v>
      </c>
      <c r="H954" s="5">
        <v>3</v>
      </c>
      <c r="I954">
        <v>63</v>
      </c>
      <c r="J954" s="7">
        <v>43466</v>
      </c>
      <c r="K954">
        <v>0.82</v>
      </c>
      <c r="L954" s="5">
        <v>1</v>
      </c>
      <c r="M954" s="5">
        <v>0</v>
      </c>
      <c r="N954" s="11">
        <v>0.59258074818280559</v>
      </c>
    </row>
    <row r="955" spans="1:14" x14ac:dyDescent="0.2">
      <c r="A955" s="5">
        <v>369671</v>
      </c>
      <c r="B955" s="5">
        <v>1863713</v>
      </c>
      <c r="C955" t="s">
        <v>628</v>
      </c>
      <c r="D955" t="s">
        <v>16</v>
      </c>
      <c r="E955" t="s">
        <v>61</v>
      </c>
      <c r="F955" t="s">
        <v>970</v>
      </c>
      <c r="G955" s="8">
        <v>549</v>
      </c>
      <c r="H955" s="5">
        <v>30</v>
      </c>
      <c r="I955">
        <v>58</v>
      </c>
      <c r="J955" s="7">
        <v>43647</v>
      </c>
      <c r="K955">
        <v>0.66</v>
      </c>
      <c r="L955" s="5">
        <v>1</v>
      </c>
      <c r="M955" s="5">
        <v>200</v>
      </c>
      <c r="N955" s="11">
        <v>0.85709423961005371</v>
      </c>
    </row>
    <row r="956" spans="1:14" x14ac:dyDescent="0.2">
      <c r="A956" s="5">
        <v>371138</v>
      </c>
      <c r="B956" s="5">
        <v>1869567</v>
      </c>
      <c r="C956" t="s">
        <v>744</v>
      </c>
      <c r="D956" t="s">
        <v>964</v>
      </c>
      <c r="E956" t="s">
        <v>65</v>
      </c>
      <c r="F956" t="s">
        <v>970</v>
      </c>
      <c r="G956" s="8">
        <v>190</v>
      </c>
      <c r="H956" s="5">
        <v>2</v>
      </c>
      <c r="I956">
        <v>5</v>
      </c>
      <c r="J956" s="7">
        <v>42289</v>
      </c>
      <c r="K956">
        <v>0.1</v>
      </c>
      <c r="L956" s="5">
        <v>1</v>
      </c>
      <c r="M956" s="5">
        <v>0</v>
      </c>
      <c r="N956" s="11">
        <v>0.71121420123372514</v>
      </c>
    </row>
    <row r="957" spans="1:14" x14ac:dyDescent="0.2">
      <c r="A957" s="5">
        <v>373618</v>
      </c>
      <c r="B957" s="5">
        <v>1879389</v>
      </c>
      <c r="C957" t="s">
        <v>104</v>
      </c>
      <c r="D957" t="s">
        <v>964</v>
      </c>
      <c r="E957" t="s">
        <v>42</v>
      </c>
      <c r="F957" t="s">
        <v>972</v>
      </c>
      <c r="G957" s="8">
        <v>129</v>
      </c>
      <c r="H957" s="5">
        <v>3</v>
      </c>
      <c r="I957">
        <v>63</v>
      </c>
      <c r="J957" s="7">
        <v>43646</v>
      </c>
      <c r="K957">
        <v>0.71</v>
      </c>
      <c r="L957" s="5">
        <v>2</v>
      </c>
      <c r="M957" s="5">
        <v>87</v>
      </c>
      <c r="N957" s="11">
        <v>9.6444178841901262E-3</v>
      </c>
    </row>
    <row r="958" spans="1:14" x14ac:dyDescent="0.2">
      <c r="A958" s="5">
        <v>374548</v>
      </c>
      <c r="B958" s="5">
        <v>1884204</v>
      </c>
      <c r="C958" t="s">
        <v>745</v>
      </c>
      <c r="D958" t="s">
        <v>964</v>
      </c>
      <c r="E958" t="s">
        <v>28</v>
      </c>
      <c r="F958" t="s">
        <v>970</v>
      </c>
      <c r="G958" s="8">
        <v>85</v>
      </c>
      <c r="H958" s="5">
        <v>5</v>
      </c>
      <c r="I958">
        <v>268</v>
      </c>
      <c r="J958" s="7">
        <v>43648</v>
      </c>
      <c r="K958">
        <v>3.04</v>
      </c>
      <c r="L958" s="5">
        <v>2</v>
      </c>
      <c r="M958" s="5">
        <v>202</v>
      </c>
      <c r="N958" s="11">
        <v>0.16171385642352099</v>
      </c>
    </row>
    <row r="959" spans="1:14" x14ac:dyDescent="0.2">
      <c r="A959" s="5">
        <v>375249</v>
      </c>
      <c r="B959" s="5">
        <v>1887999</v>
      </c>
      <c r="C959" t="s">
        <v>747</v>
      </c>
      <c r="D959" t="s">
        <v>201</v>
      </c>
      <c r="E959" t="s">
        <v>746</v>
      </c>
      <c r="F959" t="s">
        <v>972</v>
      </c>
      <c r="G959" s="8">
        <v>20</v>
      </c>
      <c r="H959" s="5">
        <v>3</v>
      </c>
      <c r="I959">
        <v>80</v>
      </c>
      <c r="J959" s="7">
        <v>43611</v>
      </c>
      <c r="K959">
        <v>0.92</v>
      </c>
      <c r="L959" s="5">
        <v>1</v>
      </c>
      <c r="M959" s="5">
        <v>226</v>
      </c>
      <c r="N959" s="11">
        <v>0.18882843693671125</v>
      </c>
    </row>
    <row r="960" spans="1:14" x14ac:dyDescent="0.2">
      <c r="A960" s="5">
        <v>377217</v>
      </c>
      <c r="B960" s="5">
        <v>1895957</v>
      </c>
      <c r="C960" t="s">
        <v>748</v>
      </c>
      <c r="D960" t="s">
        <v>16</v>
      </c>
      <c r="E960" t="s">
        <v>966</v>
      </c>
      <c r="F960" t="s">
        <v>970</v>
      </c>
      <c r="G960" s="8">
        <v>145</v>
      </c>
      <c r="H960" s="5">
        <v>3</v>
      </c>
      <c r="I960">
        <v>22</v>
      </c>
      <c r="J960" s="7">
        <v>42839</v>
      </c>
      <c r="K960">
        <v>0.25</v>
      </c>
      <c r="L960" s="5">
        <v>1</v>
      </c>
      <c r="M960" s="5">
        <v>0</v>
      </c>
      <c r="N960" s="11">
        <v>6.4876991007042251E-2</v>
      </c>
    </row>
    <row r="961" spans="1:14" x14ac:dyDescent="0.2">
      <c r="A961" s="5">
        <v>378460</v>
      </c>
      <c r="B961" s="5">
        <v>1900800</v>
      </c>
      <c r="C961" t="s">
        <v>339</v>
      </c>
      <c r="D961" t="s">
        <v>16</v>
      </c>
      <c r="E961" t="s">
        <v>965</v>
      </c>
      <c r="F961" t="s">
        <v>970</v>
      </c>
      <c r="G961" s="8">
        <v>200</v>
      </c>
      <c r="H961" s="5">
        <v>7</v>
      </c>
      <c r="I961">
        <v>13</v>
      </c>
      <c r="J961" s="7">
        <v>43633</v>
      </c>
      <c r="K961">
        <v>0.15</v>
      </c>
      <c r="L961" s="5">
        <v>1</v>
      </c>
      <c r="M961" s="5">
        <v>327</v>
      </c>
      <c r="N961" s="11">
        <v>0.6280988459971506</v>
      </c>
    </row>
    <row r="962" spans="1:14" x14ac:dyDescent="0.2">
      <c r="A962" s="5">
        <v>380416</v>
      </c>
      <c r="B962" s="5">
        <v>438133</v>
      </c>
      <c r="C962" t="s">
        <v>85</v>
      </c>
      <c r="D962" t="s">
        <v>964</v>
      </c>
      <c r="E962" t="s">
        <v>52</v>
      </c>
      <c r="F962" t="s">
        <v>970</v>
      </c>
      <c r="G962" s="8">
        <v>125</v>
      </c>
      <c r="H962" s="5">
        <v>4</v>
      </c>
      <c r="I962">
        <v>23</v>
      </c>
      <c r="J962" s="7">
        <v>43585</v>
      </c>
      <c r="K962">
        <v>0.67</v>
      </c>
      <c r="L962" s="5">
        <v>2</v>
      </c>
      <c r="M962" s="5">
        <v>262</v>
      </c>
      <c r="N962" s="11">
        <v>0.43833278371302453</v>
      </c>
    </row>
    <row r="963" spans="1:14" x14ac:dyDescent="0.2">
      <c r="A963" s="5">
        <v>380730</v>
      </c>
      <c r="B963" s="5">
        <v>1317588</v>
      </c>
      <c r="C963" t="s">
        <v>410</v>
      </c>
      <c r="D963" t="s">
        <v>964</v>
      </c>
      <c r="E963" t="s">
        <v>493</v>
      </c>
      <c r="F963" t="s">
        <v>970</v>
      </c>
      <c r="G963" s="8">
        <v>50</v>
      </c>
      <c r="H963" s="5">
        <v>30</v>
      </c>
      <c r="I963">
        <v>3</v>
      </c>
      <c r="J963" s="7">
        <v>43438</v>
      </c>
      <c r="K963">
        <v>0.08</v>
      </c>
      <c r="L963" s="5">
        <v>1</v>
      </c>
      <c r="M963" s="5">
        <v>0</v>
      </c>
      <c r="N963" s="11">
        <v>0.35407425647741542</v>
      </c>
    </row>
    <row r="964" spans="1:14" x14ac:dyDescent="0.2">
      <c r="A964" s="5">
        <v>382523</v>
      </c>
      <c r="B964" s="5">
        <v>732535</v>
      </c>
      <c r="C964" t="s">
        <v>410</v>
      </c>
      <c r="D964" t="s">
        <v>16</v>
      </c>
      <c r="E964" t="s">
        <v>20</v>
      </c>
      <c r="F964" t="s">
        <v>972</v>
      </c>
      <c r="G964" s="8">
        <v>160</v>
      </c>
      <c r="H964" s="5">
        <v>3</v>
      </c>
      <c r="I964">
        <v>10</v>
      </c>
      <c r="J964" s="7">
        <v>43397</v>
      </c>
      <c r="K964">
        <v>0.12</v>
      </c>
      <c r="L964" s="5">
        <v>3</v>
      </c>
      <c r="M964" s="5">
        <v>359</v>
      </c>
      <c r="N964" s="11">
        <v>0.29682066715178523</v>
      </c>
    </row>
    <row r="965" spans="1:14" x14ac:dyDescent="0.2">
      <c r="A965" s="5">
        <v>382524</v>
      </c>
      <c r="B965" s="5">
        <v>732535</v>
      </c>
      <c r="C965" t="s">
        <v>749</v>
      </c>
      <c r="D965" t="s">
        <v>16</v>
      </c>
      <c r="E965" t="s">
        <v>20</v>
      </c>
      <c r="F965" t="s">
        <v>972</v>
      </c>
      <c r="G965" s="8">
        <v>180</v>
      </c>
      <c r="H965" s="5">
        <v>3</v>
      </c>
      <c r="I965">
        <v>14</v>
      </c>
      <c r="J965" s="7">
        <v>43559</v>
      </c>
      <c r="K965">
        <v>0.16</v>
      </c>
      <c r="L965" s="5">
        <v>3</v>
      </c>
      <c r="M965" s="5">
        <v>348</v>
      </c>
      <c r="N965" s="11">
        <v>0.13872593594927041</v>
      </c>
    </row>
    <row r="966" spans="1:14" x14ac:dyDescent="0.2">
      <c r="A966" s="5">
        <v>385190</v>
      </c>
      <c r="B966" s="5">
        <v>1928213</v>
      </c>
      <c r="C966" t="s">
        <v>750</v>
      </c>
      <c r="D966" t="s">
        <v>16</v>
      </c>
      <c r="E966" t="s">
        <v>57</v>
      </c>
      <c r="F966" t="s">
        <v>972</v>
      </c>
      <c r="G966" s="8">
        <v>100</v>
      </c>
      <c r="H966" s="5">
        <v>1</v>
      </c>
      <c r="I966">
        <v>20</v>
      </c>
      <c r="J966" s="7">
        <v>43622</v>
      </c>
      <c r="K966">
        <v>0.28000000000000003</v>
      </c>
      <c r="L966" s="5">
        <v>1</v>
      </c>
      <c r="M966" s="5">
        <v>0</v>
      </c>
      <c r="N966" s="11">
        <v>0.81927287977674457</v>
      </c>
    </row>
    <row r="967" spans="1:14" x14ac:dyDescent="0.2">
      <c r="A967" s="5">
        <v>385657</v>
      </c>
      <c r="B967" s="5">
        <v>1930204</v>
      </c>
      <c r="C967" t="s">
        <v>751</v>
      </c>
      <c r="D967" t="s">
        <v>964</v>
      </c>
      <c r="E967" t="s">
        <v>42</v>
      </c>
      <c r="F967" t="s">
        <v>972</v>
      </c>
      <c r="G967" s="8">
        <v>70</v>
      </c>
      <c r="H967" s="5">
        <v>5</v>
      </c>
      <c r="I967">
        <v>2</v>
      </c>
      <c r="J967" s="7">
        <v>42139</v>
      </c>
      <c r="K967">
        <v>0.02</v>
      </c>
      <c r="L967" s="5">
        <v>1</v>
      </c>
      <c r="M967" s="5">
        <v>0</v>
      </c>
      <c r="N967" s="11">
        <v>0.73830930173929987</v>
      </c>
    </row>
    <row r="968" spans="1:14" x14ac:dyDescent="0.2">
      <c r="A968" s="5">
        <v>385824</v>
      </c>
      <c r="B968" s="5">
        <v>1931205</v>
      </c>
      <c r="C968" t="s">
        <v>753</v>
      </c>
      <c r="D968" t="s">
        <v>205</v>
      </c>
      <c r="E968" t="s">
        <v>752</v>
      </c>
      <c r="F968" t="s">
        <v>970</v>
      </c>
      <c r="G968" s="8">
        <v>120</v>
      </c>
      <c r="H968" s="5">
        <v>2</v>
      </c>
      <c r="I968">
        <v>47</v>
      </c>
      <c r="J968" s="7">
        <v>43649</v>
      </c>
      <c r="K968">
        <v>1.22</v>
      </c>
      <c r="L968" s="5">
        <v>1</v>
      </c>
      <c r="M968" s="5">
        <v>318</v>
      </c>
      <c r="N968" s="11">
        <v>0.34561214433750798</v>
      </c>
    </row>
    <row r="969" spans="1:14" x14ac:dyDescent="0.2">
      <c r="A969" s="5">
        <v>386555</v>
      </c>
      <c r="B969" s="5">
        <v>773928</v>
      </c>
      <c r="C969" t="s">
        <v>97</v>
      </c>
      <c r="D969" t="s">
        <v>201</v>
      </c>
      <c r="E969" t="s">
        <v>754</v>
      </c>
      <c r="F969" t="s">
        <v>972</v>
      </c>
      <c r="G969" s="8">
        <v>110</v>
      </c>
      <c r="H969" s="5">
        <v>2</v>
      </c>
      <c r="I969">
        <v>6</v>
      </c>
      <c r="J969" s="7">
        <v>43466</v>
      </c>
      <c r="K969">
        <v>0.19</v>
      </c>
      <c r="L969" s="5">
        <v>1</v>
      </c>
      <c r="M969" s="5">
        <v>363</v>
      </c>
      <c r="N969" s="11">
        <v>0.31072187716323907</v>
      </c>
    </row>
    <row r="970" spans="1:14" x14ac:dyDescent="0.2">
      <c r="A970" s="5">
        <v>386744</v>
      </c>
      <c r="B970" s="5">
        <v>1935291</v>
      </c>
      <c r="C970" t="s">
        <v>755</v>
      </c>
      <c r="D970" t="s">
        <v>16</v>
      </c>
      <c r="E970" t="s">
        <v>100</v>
      </c>
      <c r="F970" t="s">
        <v>972</v>
      </c>
      <c r="G970" s="8">
        <v>105</v>
      </c>
      <c r="H970" s="5">
        <v>7</v>
      </c>
      <c r="I970">
        <v>93</v>
      </c>
      <c r="J970" s="7">
        <v>43623</v>
      </c>
      <c r="K970">
        <v>1.06</v>
      </c>
      <c r="L970" s="5">
        <v>1</v>
      </c>
      <c r="M970" s="5">
        <v>70</v>
      </c>
      <c r="N970" s="11">
        <v>0.89746611792897502</v>
      </c>
    </row>
    <row r="971" spans="1:14" x14ac:dyDescent="0.2">
      <c r="A971" s="5">
        <v>386799</v>
      </c>
      <c r="B971" s="5">
        <v>1935605</v>
      </c>
      <c r="C971" t="s">
        <v>756</v>
      </c>
      <c r="D971" t="s">
        <v>16</v>
      </c>
      <c r="E971" t="s">
        <v>17</v>
      </c>
      <c r="F971" t="s">
        <v>970</v>
      </c>
      <c r="G971" s="8">
        <v>250</v>
      </c>
      <c r="H971" s="5">
        <v>3</v>
      </c>
      <c r="I971">
        <v>116</v>
      </c>
      <c r="J971" s="7">
        <v>42372</v>
      </c>
      <c r="K971">
        <v>1.32</v>
      </c>
      <c r="L971" s="5">
        <v>1</v>
      </c>
      <c r="M971" s="5">
        <v>0</v>
      </c>
      <c r="N971" s="11">
        <v>0.78419497667164006</v>
      </c>
    </row>
    <row r="972" spans="1:14" x14ac:dyDescent="0.2">
      <c r="A972" s="5">
        <v>387324</v>
      </c>
      <c r="B972" s="5">
        <v>1828506</v>
      </c>
      <c r="C972" t="s">
        <v>373</v>
      </c>
      <c r="D972" t="s">
        <v>16</v>
      </c>
      <c r="E972" t="s">
        <v>91</v>
      </c>
      <c r="F972" t="s">
        <v>972</v>
      </c>
      <c r="G972" s="8">
        <v>74</v>
      </c>
      <c r="H972" s="5">
        <v>240</v>
      </c>
      <c r="I972">
        <v>15</v>
      </c>
      <c r="J972" s="7">
        <v>43347</v>
      </c>
      <c r="K972">
        <v>0.17</v>
      </c>
      <c r="L972" s="5">
        <v>1</v>
      </c>
      <c r="M972" s="5">
        <v>90</v>
      </c>
      <c r="N972" s="11">
        <v>0.54635662246881689</v>
      </c>
    </row>
    <row r="973" spans="1:14" x14ac:dyDescent="0.2">
      <c r="A973" s="5">
        <v>387377</v>
      </c>
      <c r="B973" s="5">
        <v>390251</v>
      </c>
      <c r="C973" t="s">
        <v>757</v>
      </c>
      <c r="D973" t="s">
        <v>16</v>
      </c>
      <c r="E973" t="s">
        <v>20</v>
      </c>
      <c r="F973" t="s">
        <v>970</v>
      </c>
      <c r="G973" s="8">
        <v>165</v>
      </c>
      <c r="H973" s="5">
        <v>2</v>
      </c>
      <c r="I973">
        <v>70</v>
      </c>
      <c r="J973" s="7">
        <v>43619</v>
      </c>
      <c r="K973">
        <v>0.8</v>
      </c>
      <c r="L973" s="5">
        <v>4</v>
      </c>
      <c r="M973" s="5">
        <v>15</v>
      </c>
      <c r="N973" s="11">
        <v>2.8033459741646283E-2</v>
      </c>
    </row>
    <row r="974" spans="1:14" x14ac:dyDescent="0.2">
      <c r="A974" s="5">
        <v>387666</v>
      </c>
      <c r="B974" s="5">
        <v>1939728</v>
      </c>
      <c r="C974" t="s">
        <v>541</v>
      </c>
      <c r="D974" t="s">
        <v>16</v>
      </c>
      <c r="E974" t="s">
        <v>113</v>
      </c>
      <c r="F974" t="s">
        <v>972</v>
      </c>
      <c r="G974" s="8">
        <v>99</v>
      </c>
      <c r="H974" s="5">
        <v>3</v>
      </c>
      <c r="I974">
        <v>4</v>
      </c>
      <c r="J974" s="7">
        <v>43528</v>
      </c>
      <c r="K974">
        <v>0.41</v>
      </c>
      <c r="L974" s="5">
        <v>1</v>
      </c>
      <c r="M974" s="5">
        <v>335</v>
      </c>
      <c r="N974" s="11">
        <v>0.93579022347706642</v>
      </c>
    </row>
    <row r="975" spans="1:14" x14ac:dyDescent="0.2">
      <c r="A975" s="5">
        <v>387735</v>
      </c>
      <c r="B975" s="5">
        <v>1146958</v>
      </c>
      <c r="C975" t="s">
        <v>758</v>
      </c>
      <c r="D975" t="s">
        <v>16</v>
      </c>
      <c r="E975" t="s">
        <v>444</v>
      </c>
      <c r="F975" t="s">
        <v>970</v>
      </c>
      <c r="G975" s="8">
        <v>125</v>
      </c>
      <c r="H975" s="5">
        <v>30</v>
      </c>
      <c r="I975">
        <v>128</v>
      </c>
      <c r="J975" s="7">
        <v>43627</v>
      </c>
      <c r="K975">
        <v>1.46</v>
      </c>
      <c r="L975" s="5">
        <v>4</v>
      </c>
      <c r="M975" s="5">
        <v>0</v>
      </c>
      <c r="N975" s="11">
        <v>0.3037499820610936</v>
      </c>
    </row>
    <row r="976" spans="1:14" x14ac:dyDescent="0.2">
      <c r="A976" s="5">
        <v>389482</v>
      </c>
      <c r="B976" s="5">
        <v>1947974</v>
      </c>
      <c r="C976" t="s">
        <v>760</v>
      </c>
      <c r="D976" t="s">
        <v>82</v>
      </c>
      <c r="E976" t="s">
        <v>759</v>
      </c>
      <c r="F976" t="s">
        <v>972</v>
      </c>
      <c r="G976" s="8">
        <v>75</v>
      </c>
      <c r="H976" s="5">
        <v>1</v>
      </c>
      <c r="I976">
        <v>59</v>
      </c>
      <c r="J976" s="7">
        <v>43413</v>
      </c>
      <c r="K976">
        <v>0.69</v>
      </c>
      <c r="L976" s="5">
        <v>2</v>
      </c>
      <c r="M976" s="5">
        <v>0</v>
      </c>
      <c r="N976" s="11">
        <v>0.51160850326804164</v>
      </c>
    </row>
    <row r="977" spans="1:14" x14ac:dyDescent="0.2">
      <c r="A977" s="5">
        <v>391948</v>
      </c>
      <c r="B977" s="5">
        <v>1960128</v>
      </c>
      <c r="C977" t="s">
        <v>762</v>
      </c>
      <c r="D977" t="s">
        <v>82</v>
      </c>
      <c r="E977" t="s">
        <v>761</v>
      </c>
      <c r="F977" t="s">
        <v>971</v>
      </c>
      <c r="G977" s="8">
        <v>45</v>
      </c>
      <c r="H977" s="5">
        <v>1</v>
      </c>
      <c r="I977">
        <v>8</v>
      </c>
      <c r="J977" s="7">
        <v>42277</v>
      </c>
      <c r="K977">
        <v>0.11</v>
      </c>
      <c r="L977" s="5">
        <v>2</v>
      </c>
      <c r="M977" s="5">
        <v>364</v>
      </c>
      <c r="N977" s="11">
        <v>0.84337958618113895</v>
      </c>
    </row>
    <row r="978" spans="1:14" x14ac:dyDescent="0.2">
      <c r="A978" s="5">
        <v>391955</v>
      </c>
      <c r="B978" s="5">
        <v>1960189</v>
      </c>
      <c r="C978" t="s">
        <v>290</v>
      </c>
      <c r="D978" t="s">
        <v>964</v>
      </c>
      <c r="E978" t="s">
        <v>763</v>
      </c>
      <c r="F978" t="s">
        <v>970</v>
      </c>
      <c r="G978" s="8">
        <v>159</v>
      </c>
      <c r="H978" s="5">
        <v>2</v>
      </c>
      <c r="I978">
        <v>106</v>
      </c>
      <c r="J978" s="7">
        <v>43640</v>
      </c>
      <c r="K978">
        <v>1.22</v>
      </c>
      <c r="L978" s="5">
        <v>1</v>
      </c>
      <c r="M978" s="5">
        <v>34</v>
      </c>
      <c r="N978" s="11">
        <v>0.62251321871883825</v>
      </c>
    </row>
    <row r="979" spans="1:14" x14ac:dyDescent="0.2">
      <c r="A979" s="5">
        <v>392948</v>
      </c>
      <c r="B979" s="5">
        <v>312722</v>
      </c>
      <c r="C979" t="s">
        <v>693</v>
      </c>
      <c r="D979" t="s">
        <v>964</v>
      </c>
      <c r="E979" t="s">
        <v>42</v>
      </c>
      <c r="F979" t="s">
        <v>972</v>
      </c>
      <c r="G979" s="8">
        <v>45</v>
      </c>
      <c r="H979" s="5">
        <v>15</v>
      </c>
      <c r="I979">
        <v>15</v>
      </c>
      <c r="J979" s="7">
        <v>43642</v>
      </c>
      <c r="K979">
        <v>0.56999999999999995</v>
      </c>
      <c r="L979" s="5">
        <v>4</v>
      </c>
      <c r="M979" s="5">
        <v>242</v>
      </c>
      <c r="N979" s="11">
        <v>0.17164192425710889</v>
      </c>
    </row>
    <row r="980" spans="1:14" x14ac:dyDescent="0.2">
      <c r="A980" s="5">
        <v>393016</v>
      </c>
      <c r="B980" s="5">
        <v>1303029</v>
      </c>
      <c r="C980" t="s">
        <v>764</v>
      </c>
      <c r="D980" t="s">
        <v>16</v>
      </c>
      <c r="E980" t="s">
        <v>965</v>
      </c>
      <c r="F980" t="s">
        <v>972</v>
      </c>
      <c r="G980" s="8">
        <v>104</v>
      </c>
      <c r="H980" s="5">
        <v>2</v>
      </c>
      <c r="I980">
        <v>133</v>
      </c>
      <c r="J980" s="7">
        <v>43590</v>
      </c>
      <c r="K980">
        <v>1.51</v>
      </c>
      <c r="L980" s="5">
        <v>1</v>
      </c>
      <c r="M980" s="5">
        <v>147</v>
      </c>
      <c r="N980" s="11">
        <v>0.9114861638726578</v>
      </c>
    </row>
    <row r="981" spans="1:14" x14ac:dyDescent="0.2">
      <c r="A981" s="5">
        <v>393094</v>
      </c>
      <c r="B981" s="5">
        <v>1965972</v>
      </c>
      <c r="C981" t="s">
        <v>765</v>
      </c>
      <c r="D981" t="s">
        <v>16</v>
      </c>
      <c r="E981" t="s">
        <v>209</v>
      </c>
      <c r="F981" t="s">
        <v>970</v>
      </c>
      <c r="G981" s="8">
        <v>225</v>
      </c>
      <c r="H981" s="5">
        <v>4</v>
      </c>
      <c r="I981">
        <v>27</v>
      </c>
      <c r="J981" s="7">
        <v>43610</v>
      </c>
      <c r="K981">
        <v>0.31</v>
      </c>
      <c r="L981" s="5">
        <v>1</v>
      </c>
      <c r="M981" s="5">
        <v>169</v>
      </c>
      <c r="N981" s="11">
        <v>0.97119001920437675</v>
      </c>
    </row>
    <row r="982" spans="1:14" x14ac:dyDescent="0.2">
      <c r="A982" s="5">
        <v>393682</v>
      </c>
      <c r="B982" s="5">
        <v>1968502</v>
      </c>
      <c r="C982" t="s">
        <v>547</v>
      </c>
      <c r="D982" t="s">
        <v>16</v>
      </c>
      <c r="E982" t="s">
        <v>393</v>
      </c>
      <c r="F982" t="s">
        <v>972</v>
      </c>
      <c r="G982" s="8">
        <v>100</v>
      </c>
      <c r="H982" s="5">
        <v>5</v>
      </c>
      <c r="I982">
        <v>61</v>
      </c>
      <c r="J982" s="7">
        <v>43102</v>
      </c>
      <c r="K982">
        <v>0.7</v>
      </c>
      <c r="L982" s="5">
        <v>1</v>
      </c>
      <c r="M982" s="5">
        <v>188</v>
      </c>
      <c r="N982" s="11">
        <v>0.39365345081440717</v>
      </c>
    </row>
    <row r="983" spans="1:14" x14ac:dyDescent="0.2">
      <c r="A983" s="5">
        <v>394026</v>
      </c>
      <c r="B983" s="5">
        <v>1651591</v>
      </c>
      <c r="C983" t="s">
        <v>758</v>
      </c>
      <c r="D983" t="s">
        <v>964</v>
      </c>
      <c r="E983" t="s">
        <v>65</v>
      </c>
      <c r="F983" t="s">
        <v>972</v>
      </c>
      <c r="G983" s="8">
        <v>90</v>
      </c>
      <c r="H983" s="5">
        <v>2</v>
      </c>
      <c r="I983">
        <v>2</v>
      </c>
      <c r="J983" s="7">
        <v>43381</v>
      </c>
      <c r="K983">
        <v>0.02</v>
      </c>
      <c r="L983" s="5">
        <v>2</v>
      </c>
      <c r="M983" s="5">
        <v>89</v>
      </c>
      <c r="N983" s="11">
        <v>0.19688545247036793</v>
      </c>
    </row>
    <row r="984" spans="1:14" x14ac:dyDescent="0.2">
      <c r="A984" s="5">
        <v>394111</v>
      </c>
      <c r="B984" s="5">
        <v>1947974</v>
      </c>
      <c r="C984" t="s">
        <v>766</v>
      </c>
      <c r="D984" t="s">
        <v>82</v>
      </c>
      <c r="E984" t="s">
        <v>759</v>
      </c>
      <c r="F984" t="s">
        <v>972</v>
      </c>
      <c r="G984" s="8">
        <v>75</v>
      </c>
      <c r="H984" s="5">
        <v>1</v>
      </c>
      <c r="I984">
        <v>16</v>
      </c>
      <c r="J984" s="7">
        <v>42736</v>
      </c>
      <c r="K984">
        <v>0.18</v>
      </c>
      <c r="L984" s="5">
        <v>2</v>
      </c>
      <c r="M984" s="5">
        <v>189</v>
      </c>
      <c r="N984" s="11">
        <v>0.6644865678376759</v>
      </c>
    </row>
    <row r="985" spans="1:14" x14ac:dyDescent="0.2">
      <c r="A985" s="5">
        <v>394235</v>
      </c>
      <c r="B985" s="5">
        <v>1970839</v>
      </c>
      <c r="C985" t="s">
        <v>107</v>
      </c>
      <c r="D985" t="s">
        <v>16</v>
      </c>
      <c r="E985" t="s">
        <v>250</v>
      </c>
      <c r="F985" t="s">
        <v>970</v>
      </c>
      <c r="G985" s="8">
        <v>350</v>
      </c>
      <c r="H985" s="5">
        <v>7</v>
      </c>
      <c r="I985">
        <v>0</v>
      </c>
      <c r="J985" s="7" t="s">
        <v>951</v>
      </c>
      <c r="K985">
        <v>0</v>
      </c>
      <c r="L985" s="5">
        <v>1</v>
      </c>
      <c r="M985" s="5">
        <v>0</v>
      </c>
      <c r="N985" s="11">
        <v>0.80644426437155181</v>
      </c>
    </row>
    <row r="986" spans="1:14" x14ac:dyDescent="0.2">
      <c r="A986" s="5">
        <v>396636</v>
      </c>
      <c r="B986" s="5">
        <v>1981742</v>
      </c>
      <c r="C986" t="s">
        <v>767</v>
      </c>
      <c r="D986" t="s">
        <v>16</v>
      </c>
      <c r="E986" t="s">
        <v>20</v>
      </c>
      <c r="F986" t="s">
        <v>970</v>
      </c>
      <c r="G986" s="8">
        <v>135</v>
      </c>
      <c r="H986" s="5">
        <v>5</v>
      </c>
      <c r="I986">
        <v>38</v>
      </c>
      <c r="J986" s="7">
        <v>43601</v>
      </c>
      <c r="K986">
        <v>0.44</v>
      </c>
      <c r="L986" s="5">
        <v>1</v>
      </c>
      <c r="M986" s="5">
        <v>253</v>
      </c>
      <c r="N986" s="11">
        <v>0.37171464918522068</v>
      </c>
    </row>
    <row r="987" spans="1:14" x14ac:dyDescent="0.2">
      <c r="A987" s="5">
        <v>397034</v>
      </c>
      <c r="B987" s="5">
        <v>70234</v>
      </c>
      <c r="C987" t="s">
        <v>408</v>
      </c>
      <c r="D987" t="s">
        <v>16</v>
      </c>
      <c r="E987" t="s">
        <v>966</v>
      </c>
      <c r="F987" t="s">
        <v>972</v>
      </c>
      <c r="G987" s="8">
        <v>125</v>
      </c>
      <c r="H987" s="5">
        <v>1</v>
      </c>
      <c r="I987">
        <v>25</v>
      </c>
      <c r="J987" s="7">
        <v>41447</v>
      </c>
      <c r="K987">
        <v>0.28000000000000003</v>
      </c>
      <c r="L987" s="5">
        <v>1</v>
      </c>
      <c r="M987" s="5">
        <v>311</v>
      </c>
      <c r="N987" s="11">
        <v>0.1116840234056895</v>
      </c>
    </row>
    <row r="988" spans="1:14" x14ac:dyDescent="0.2">
      <c r="A988" s="5">
        <v>397297</v>
      </c>
      <c r="B988" s="5">
        <v>1982209</v>
      </c>
      <c r="C988" t="s">
        <v>768</v>
      </c>
      <c r="D988" t="s">
        <v>16</v>
      </c>
      <c r="E988" t="s">
        <v>61</v>
      </c>
      <c r="F988" t="s">
        <v>970</v>
      </c>
      <c r="G988" s="8">
        <v>225</v>
      </c>
      <c r="H988" s="5">
        <v>3</v>
      </c>
      <c r="I988">
        <v>93</v>
      </c>
      <c r="J988" s="7">
        <v>42325</v>
      </c>
      <c r="K988">
        <v>1.05</v>
      </c>
      <c r="L988" s="5">
        <v>1</v>
      </c>
      <c r="M988" s="5">
        <v>0</v>
      </c>
      <c r="N988" s="11">
        <v>1.3952523898086433E-2</v>
      </c>
    </row>
    <row r="989" spans="1:14" x14ac:dyDescent="0.2">
      <c r="A989" s="5">
        <v>397420</v>
      </c>
      <c r="B989" s="5">
        <v>1985717</v>
      </c>
      <c r="C989" t="s">
        <v>183</v>
      </c>
      <c r="D989" t="s">
        <v>16</v>
      </c>
      <c r="E989" t="s">
        <v>20</v>
      </c>
      <c r="F989" t="s">
        <v>972</v>
      </c>
      <c r="G989" s="8">
        <v>85</v>
      </c>
      <c r="H989" s="5">
        <v>3</v>
      </c>
      <c r="I989">
        <v>6</v>
      </c>
      <c r="J989" s="7">
        <v>42983</v>
      </c>
      <c r="K989">
        <v>7.0000000000000007E-2</v>
      </c>
      <c r="L989" s="5">
        <v>1</v>
      </c>
      <c r="M989" s="5">
        <v>363</v>
      </c>
      <c r="N989" s="11">
        <v>0.19297908125015828</v>
      </c>
    </row>
    <row r="990" spans="1:14" x14ac:dyDescent="0.2">
      <c r="A990" s="5">
        <v>398281</v>
      </c>
      <c r="B990" s="5">
        <v>325790</v>
      </c>
      <c r="C990" t="s">
        <v>410</v>
      </c>
      <c r="D990" t="s">
        <v>16</v>
      </c>
      <c r="E990" t="s">
        <v>100</v>
      </c>
      <c r="F990" t="s">
        <v>970</v>
      </c>
      <c r="G990" s="8">
        <v>200</v>
      </c>
      <c r="H990" s="5">
        <v>7</v>
      </c>
      <c r="I990">
        <v>30</v>
      </c>
      <c r="J990" s="7">
        <v>42708</v>
      </c>
      <c r="K990">
        <v>0.34</v>
      </c>
      <c r="L990" s="5">
        <v>1</v>
      </c>
      <c r="M990" s="5">
        <v>224</v>
      </c>
      <c r="N990" s="11">
        <v>0.50105633744115075</v>
      </c>
    </row>
    <row r="991" spans="1:14" x14ac:dyDescent="0.2">
      <c r="A991" s="5">
        <v>398283</v>
      </c>
      <c r="B991" s="5">
        <v>1989327</v>
      </c>
      <c r="C991" t="s">
        <v>291</v>
      </c>
      <c r="D991" t="s">
        <v>964</v>
      </c>
      <c r="E991" t="s">
        <v>37</v>
      </c>
      <c r="F991" t="s">
        <v>970</v>
      </c>
      <c r="G991" s="8">
        <v>250</v>
      </c>
      <c r="H991" s="5">
        <v>3</v>
      </c>
      <c r="I991">
        <v>17</v>
      </c>
      <c r="J991" s="7">
        <v>43651</v>
      </c>
      <c r="K991">
        <v>0.46</v>
      </c>
      <c r="L991" s="5">
        <v>1</v>
      </c>
      <c r="M991" s="5">
        <v>5</v>
      </c>
      <c r="N991" s="11">
        <v>0.94496234673756485</v>
      </c>
    </row>
    <row r="992" spans="1:14" x14ac:dyDescent="0.2">
      <c r="A992" s="5">
        <v>399946</v>
      </c>
      <c r="B992" s="5">
        <v>1996265</v>
      </c>
      <c r="C992" t="s">
        <v>13</v>
      </c>
      <c r="D992" t="s">
        <v>16</v>
      </c>
      <c r="E992" t="s">
        <v>72</v>
      </c>
      <c r="F992" t="s">
        <v>972</v>
      </c>
      <c r="G992" s="8">
        <v>90</v>
      </c>
      <c r="H992" s="5">
        <v>10</v>
      </c>
      <c r="I992">
        <v>67</v>
      </c>
      <c r="J992" s="7">
        <v>43601</v>
      </c>
      <c r="K992">
        <v>0.77</v>
      </c>
      <c r="L992" s="5">
        <v>1</v>
      </c>
      <c r="M992" s="5">
        <v>301</v>
      </c>
      <c r="N992" s="11">
        <v>0.27337469386521018</v>
      </c>
    </row>
    <row r="993" spans="1:14" x14ac:dyDescent="0.2">
      <c r="A993" s="5">
        <v>400039</v>
      </c>
      <c r="B993" s="5">
        <v>1488809</v>
      </c>
      <c r="C993" t="s">
        <v>715</v>
      </c>
      <c r="D993" t="s">
        <v>964</v>
      </c>
      <c r="E993" t="s">
        <v>69</v>
      </c>
      <c r="F993" t="s">
        <v>970</v>
      </c>
      <c r="G993" s="8">
        <v>130</v>
      </c>
      <c r="H993" s="5">
        <v>30</v>
      </c>
      <c r="I993">
        <v>53</v>
      </c>
      <c r="J993" s="7">
        <v>42916</v>
      </c>
      <c r="K993">
        <v>0.68</v>
      </c>
      <c r="L993" s="5">
        <v>1</v>
      </c>
      <c r="M993" s="5">
        <v>0</v>
      </c>
      <c r="N993" s="11">
        <v>0.34464499928440817</v>
      </c>
    </row>
    <row r="994" spans="1:14" x14ac:dyDescent="0.2">
      <c r="A994" s="5">
        <v>400466</v>
      </c>
      <c r="B994" s="5">
        <v>1985759</v>
      </c>
      <c r="C994" t="s">
        <v>769</v>
      </c>
      <c r="D994" t="s">
        <v>964</v>
      </c>
      <c r="E994" t="s">
        <v>80</v>
      </c>
      <c r="F994" t="s">
        <v>970</v>
      </c>
      <c r="G994" s="8">
        <v>90</v>
      </c>
      <c r="H994" s="5">
        <v>30</v>
      </c>
      <c r="I994">
        <v>32</v>
      </c>
      <c r="J994" s="7">
        <v>42654</v>
      </c>
      <c r="K994">
        <v>0.37</v>
      </c>
      <c r="L994" s="5">
        <v>1</v>
      </c>
      <c r="M994" s="5">
        <v>50</v>
      </c>
      <c r="N994" s="11">
        <v>0.82046824091675208</v>
      </c>
    </row>
    <row r="995" spans="1:14" x14ac:dyDescent="0.2">
      <c r="A995" s="5">
        <v>401579</v>
      </c>
      <c r="B995" s="5">
        <v>462379</v>
      </c>
      <c r="C995" t="s">
        <v>279</v>
      </c>
      <c r="D995" t="s">
        <v>964</v>
      </c>
      <c r="E995" t="s">
        <v>138</v>
      </c>
      <c r="F995" t="s">
        <v>970</v>
      </c>
      <c r="G995" s="8">
        <v>298</v>
      </c>
      <c r="H995" s="5">
        <v>30</v>
      </c>
      <c r="I995">
        <v>131</v>
      </c>
      <c r="J995" s="7">
        <v>43639</v>
      </c>
      <c r="K995">
        <v>1.84</v>
      </c>
      <c r="L995" s="5">
        <v>2</v>
      </c>
      <c r="M995" s="5">
        <v>296</v>
      </c>
      <c r="N995" s="11">
        <v>0.63302568843748841</v>
      </c>
    </row>
    <row r="996" spans="1:14" x14ac:dyDescent="0.2">
      <c r="A996" s="5">
        <v>401836</v>
      </c>
      <c r="B996" s="5">
        <v>2005740</v>
      </c>
      <c r="C996" t="s">
        <v>711</v>
      </c>
      <c r="D996" t="s">
        <v>16</v>
      </c>
      <c r="E996" t="s">
        <v>100</v>
      </c>
      <c r="F996" t="s">
        <v>970</v>
      </c>
      <c r="G996" s="8">
        <v>300</v>
      </c>
      <c r="H996" s="5">
        <v>4</v>
      </c>
      <c r="I996">
        <v>19</v>
      </c>
      <c r="J996" s="7">
        <v>43606</v>
      </c>
      <c r="K996">
        <v>0.22</v>
      </c>
      <c r="L996" s="5">
        <v>1</v>
      </c>
      <c r="M996" s="5">
        <v>84</v>
      </c>
      <c r="N996" s="11">
        <v>0.61336694756501065</v>
      </c>
    </row>
    <row r="997" spans="1:14" x14ac:dyDescent="0.2">
      <c r="A997" s="5">
        <v>402037</v>
      </c>
      <c r="B997" s="5">
        <v>2006712</v>
      </c>
      <c r="C997" t="s">
        <v>770</v>
      </c>
      <c r="D997" t="s">
        <v>16</v>
      </c>
      <c r="E997" t="s">
        <v>20</v>
      </c>
      <c r="F997" t="s">
        <v>972</v>
      </c>
      <c r="G997" s="8">
        <v>125</v>
      </c>
      <c r="H997" s="5">
        <v>1</v>
      </c>
      <c r="I997">
        <v>0</v>
      </c>
      <c r="J997" s="7" t="s">
        <v>951</v>
      </c>
      <c r="K997">
        <v>0</v>
      </c>
      <c r="L997" s="5">
        <v>1</v>
      </c>
      <c r="M997" s="5">
        <v>365</v>
      </c>
      <c r="N997" s="11">
        <v>0.34408818231575855</v>
      </c>
    </row>
    <row r="998" spans="1:14" x14ac:dyDescent="0.2">
      <c r="A998" s="5">
        <v>403056</v>
      </c>
      <c r="B998" s="5">
        <v>2010724</v>
      </c>
      <c r="C998" t="s">
        <v>710</v>
      </c>
      <c r="D998" t="s">
        <v>16</v>
      </c>
      <c r="E998" t="s">
        <v>24</v>
      </c>
      <c r="F998" t="s">
        <v>972</v>
      </c>
      <c r="G998" s="8">
        <v>125</v>
      </c>
      <c r="H998" s="5">
        <v>3</v>
      </c>
      <c r="I998">
        <v>74</v>
      </c>
      <c r="J998" s="7">
        <v>43613</v>
      </c>
      <c r="K998">
        <v>0.84</v>
      </c>
      <c r="L998" s="5">
        <v>3</v>
      </c>
      <c r="M998" s="5">
        <v>212</v>
      </c>
      <c r="N998" s="11">
        <v>0.11461331995066748</v>
      </c>
    </row>
    <row r="999" spans="1:14" x14ac:dyDescent="0.2">
      <c r="A999" s="5">
        <v>403264</v>
      </c>
      <c r="B999" s="5">
        <v>1386983</v>
      </c>
      <c r="C999" t="s">
        <v>771</v>
      </c>
      <c r="D999" t="s">
        <v>16</v>
      </c>
      <c r="E999" t="s">
        <v>17</v>
      </c>
      <c r="F999" t="s">
        <v>972</v>
      </c>
      <c r="G999" s="8">
        <v>145</v>
      </c>
      <c r="H999" s="5">
        <v>3</v>
      </c>
      <c r="I999">
        <v>165</v>
      </c>
      <c r="J999" s="7">
        <v>43649</v>
      </c>
      <c r="K999">
        <v>1.88</v>
      </c>
      <c r="L999" s="5">
        <v>2</v>
      </c>
      <c r="M999" s="5">
        <v>181</v>
      </c>
      <c r="N999" s="11">
        <v>0.64974145439532571</v>
      </c>
    </row>
    <row r="1000" spans="1:14" x14ac:dyDescent="0.2">
      <c r="A1000" s="5">
        <v>403668</v>
      </c>
      <c r="B1000" s="5">
        <v>2013117</v>
      </c>
      <c r="C1000" t="s">
        <v>426</v>
      </c>
      <c r="D1000" t="s">
        <v>16</v>
      </c>
      <c r="E1000" t="s">
        <v>61</v>
      </c>
      <c r="F1000" t="s">
        <v>970</v>
      </c>
      <c r="G1000" s="8">
        <v>147</v>
      </c>
      <c r="H1000" s="5">
        <v>2</v>
      </c>
      <c r="I1000">
        <v>16</v>
      </c>
      <c r="J1000" s="7">
        <v>43467</v>
      </c>
      <c r="K1000">
        <v>0.18</v>
      </c>
      <c r="L1000" s="5">
        <v>1</v>
      </c>
      <c r="M1000" s="5">
        <v>0</v>
      </c>
      <c r="N1000" s="11">
        <v>0.58893371613802015</v>
      </c>
    </row>
    <row r="1001" spans="1:14" x14ac:dyDescent="0.2">
      <c r="A1001" s="5">
        <v>404502</v>
      </c>
      <c r="B1001" s="5">
        <v>242506</v>
      </c>
      <c r="C1001" t="s">
        <v>772</v>
      </c>
      <c r="D1001" t="s">
        <v>964</v>
      </c>
      <c r="E1001" t="s">
        <v>42</v>
      </c>
      <c r="F1001" t="s">
        <v>972</v>
      </c>
      <c r="G1001" s="8">
        <v>123</v>
      </c>
      <c r="H1001" s="5">
        <v>3</v>
      </c>
      <c r="I1001">
        <v>269</v>
      </c>
      <c r="J1001" s="7">
        <v>43621</v>
      </c>
      <c r="K1001">
        <v>3.09</v>
      </c>
      <c r="L1001" s="5">
        <v>3</v>
      </c>
      <c r="M1001" s="5">
        <v>158</v>
      </c>
      <c r="N1001" s="11">
        <v>0.69022426829326922</v>
      </c>
    </row>
    <row r="1002" spans="1:14" x14ac:dyDescent="0.2">
      <c r="A1002" s="5">
        <v>404923</v>
      </c>
      <c r="B1002" s="5">
        <v>2017752</v>
      </c>
      <c r="C1002" t="s">
        <v>773</v>
      </c>
      <c r="D1002" t="s">
        <v>964</v>
      </c>
      <c r="E1002" t="s">
        <v>55</v>
      </c>
      <c r="F1002" t="s">
        <v>970</v>
      </c>
      <c r="G1002" s="8">
        <v>88</v>
      </c>
      <c r="H1002" s="5">
        <v>3</v>
      </c>
      <c r="I1002">
        <v>243</v>
      </c>
      <c r="J1002" s="7">
        <v>43640</v>
      </c>
      <c r="K1002">
        <v>2.75</v>
      </c>
      <c r="L1002" s="5">
        <v>1</v>
      </c>
      <c r="M1002" s="5">
        <v>217</v>
      </c>
      <c r="N1002" s="11">
        <v>0.95607229837994767</v>
      </c>
    </row>
    <row r="1003" spans="1:14" x14ac:dyDescent="0.2">
      <c r="A1003" s="5">
        <v>405025</v>
      </c>
      <c r="B1003" s="5">
        <v>2018042</v>
      </c>
      <c r="C1003" t="s">
        <v>774</v>
      </c>
      <c r="D1003" t="s">
        <v>82</v>
      </c>
      <c r="E1003" t="s">
        <v>83</v>
      </c>
      <c r="F1003" t="s">
        <v>970</v>
      </c>
      <c r="G1003" s="8">
        <v>215</v>
      </c>
      <c r="H1003" s="5">
        <v>2</v>
      </c>
      <c r="I1003">
        <v>59</v>
      </c>
      <c r="J1003" s="7">
        <v>43647</v>
      </c>
      <c r="K1003">
        <v>0.94</v>
      </c>
      <c r="L1003" s="5">
        <v>1</v>
      </c>
      <c r="M1003" s="5">
        <v>335</v>
      </c>
      <c r="N1003" s="11">
        <v>0.40146037764854503</v>
      </c>
    </row>
    <row r="1004" spans="1:14" x14ac:dyDescent="0.2">
      <c r="A1004" s="5">
        <v>405408</v>
      </c>
      <c r="B1004" s="5">
        <v>2020431</v>
      </c>
      <c r="C1004" t="s">
        <v>775</v>
      </c>
      <c r="D1004" t="s">
        <v>16</v>
      </c>
      <c r="E1004" t="s">
        <v>967</v>
      </c>
      <c r="F1004" t="s">
        <v>970</v>
      </c>
      <c r="G1004" s="8">
        <v>225</v>
      </c>
      <c r="H1004" s="5">
        <v>3</v>
      </c>
      <c r="I1004">
        <v>134</v>
      </c>
      <c r="J1004" s="7">
        <v>43638</v>
      </c>
      <c r="K1004">
        <v>1.53</v>
      </c>
      <c r="L1004" s="5">
        <v>1</v>
      </c>
      <c r="M1004" s="5">
        <v>231</v>
      </c>
      <c r="N1004" s="11">
        <v>0.84120562216045869</v>
      </c>
    </row>
    <row r="1005" spans="1:14" x14ac:dyDescent="0.2">
      <c r="A1005" s="5">
        <v>406926</v>
      </c>
      <c r="B1005" s="5">
        <v>2027134</v>
      </c>
      <c r="C1005" t="s">
        <v>709</v>
      </c>
      <c r="D1005" t="s">
        <v>16</v>
      </c>
      <c r="E1005" t="s">
        <v>393</v>
      </c>
      <c r="F1005" t="s">
        <v>970</v>
      </c>
      <c r="G1005" s="8">
        <v>269</v>
      </c>
      <c r="H1005" s="5">
        <v>28</v>
      </c>
      <c r="I1005">
        <v>81</v>
      </c>
      <c r="J1005" s="7">
        <v>43649</v>
      </c>
      <c r="K1005">
        <v>0.93</v>
      </c>
      <c r="L1005" s="5">
        <v>1</v>
      </c>
      <c r="M1005" s="5">
        <v>122</v>
      </c>
      <c r="N1005" s="11">
        <v>0.98682948519067026</v>
      </c>
    </row>
    <row r="1006" spans="1:14" x14ac:dyDescent="0.2">
      <c r="A1006" s="5">
        <v>406992</v>
      </c>
      <c r="B1006" s="5">
        <v>1952186</v>
      </c>
      <c r="C1006" t="s">
        <v>776</v>
      </c>
      <c r="D1006" t="s">
        <v>964</v>
      </c>
      <c r="E1006" t="s">
        <v>42</v>
      </c>
      <c r="F1006" t="s">
        <v>970</v>
      </c>
      <c r="G1006" s="8">
        <v>145</v>
      </c>
      <c r="H1006" s="5">
        <v>3</v>
      </c>
      <c r="I1006">
        <v>7</v>
      </c>
      <c r="J1006" s="7">
        <v>42665</v>
      </c>
      <c r="K1006">
        <v>0.08</v>
      </c>
      <c r="L1006" s="5">
        <v>1</v>
      </c>
      <c r="M1006" s="5">
        <v>270</v>
      </c>
      <c r="N1006" s="11">
        <v>0.44965494759874181</v>
      </c>
    </row>
    <row r="1007" spans="1:14" x14ac:dyDescent="0.2">
      <c r="A1007" s="5">
        <v>407469</v>
      </c>
      <c r="B1007" s="5">
        <v>2015914</v>
      </c>
      <c r="C1007" t="s">
        <v>777</v>
      </c>
      <c r="D1007" t="s">
        <v>964</v>
      </c>
      <c r="E1007" t="s">
        <v>69</v>
      </c>
      <c r="F1007" t="s">
        <v>972</v>
      </c>
      <c r="G1007" s="8">
        <v>75</v>
      </c>
      <c r="H1007" s="5">
        <v>3</v>
      </c>
      <c r="I1007">
        <v>112</v>
      </c>
      <c r="J1007" s="7">
        <v>43611</v>
      </c>
      <c r="K1007">
        <v>1.28</v>
      </c>
      <c r="L1007" s="5">
        <v>8</v>
      </c>
      <c r="M1007" s="5">
        <v>330</v>
      </c>
      <c r="N1007" s="11">
        <v>0.68370190022303334</v>
      </c>
    </row>
    <row r="1008" spans="1:14" x14ac:dyDescent="0.2">
      <c r="A1008" s="5">
        <v>408491</v>
      </c>
      <c r="B1008" s="5">
        <v>2034361</v>
      </c>
      <c r="C1008" t="s">
        <v>739</v>
      </c>
      <c r="D1008" t="s">
        <v>16</v>
      </c>
      <c r="E1008" t="s">
        <v>261</v>
      </c>
      <c r="F1008" t="s">
        <v>970</v>
      </c>
      <c r="G1008" s="8">
        <v>145</v>
      </c>
      <c r="H1008" s="5">
        <v>5</v>
      </c>
      <c r="I1008">
        <v>0</v>
      </c>
      <c r="J1008" s="7" t="s">
        <v>951</v>
      </c>
      <c r="K1008">
        <v>0</v>
      </c>
      <c r="L1008" s="5">
        <v>1</v>
      </c>
      <c r="M1008" s="5">
        <v>0</v>
      </c>
      <c r="N1008" s="11">
        <v>0.19147468161350001</v>
      </c>
    </row>
    <row r="1009" spans="1:14" x14ac:dyDescent="0.2">
      <c r="A1009" s="5">
        <v>408983</v>
      </c>
      <c r="B1009" s="5">
        <v>520189</v>
      </c>
      <c r="C1009" t="s">
        <v>379</v>
      </c>
      <c r="D1009" t="s">
        <v>964</v>
      </c>
      <c r="E1009" t="s">
        <v>80</v>
      </c>
      <c r="F1009" t="s">
        <v>970</v>
      </c>
      <c r="G1009" s="8">
        <v>229</v>
      </c>
      <c r="H1009" s="5">
        <v>2</v>
      </c>
      <c r="I1009">
        <v>92</v>
      </c>
      <c r="J1009" s="7">
        <v>43625</v>
      </c>
      <c r="K1009">
        <v>1.05</v>
      </c>
      <c r="L1009" s="5">
        <v>1</v>
      </c>
      <c r="M1009" s="5">
        <v>321</v>
      </c>
      <c r="N1009" s="11">
        <v>4.2875884116409746E-2</v>
      </c>
    </row>
    <row r="1010" spans="1:14" x14ac:dyDescent="0.2">
      <c r="A1010" s="5">
        <v>409262</v>
      </c>
      <c r="B1010" s="5">
        <v>1621363</v>
      </c>
      <c r="C1010" t="s">
        <v>770</v>
      </c>
      <c r="D1010" t="s">
        <v>964</v>
      </c>
      <c r="E1010" t="s">
        <v>189</v>
      </c>
      <c r="F1010" t="s">
        <v>970</v>
      </c>
      <c r="G1010" s="8">
        <v>300</v>
      </c>
      <c r="H1010" s="5">
        <v>29</v>
      </c>
      <c r="I1010">
        <v>23</v>
      </c>
      <c r="J1010" s="7">
        <v>43510</v>
      </c>
      <c r="K1010">
        <v>0.26</v>
      </c>
      <c r="L1010" s="5">
        <v>2</v>
      </c>
      <c r="M1010" s="5">
        <v>312</v>
      </c>
      <c r="N1010" s="11">
        <v>0.46505875396170981</v>
      </c>
    </row>
    <row r="1011" spans="1:14" x14ac:dyDescent="0.2">
      <c r="A1011" s="5">
        <v>409293</v>
      </c>
      <c r="B1011" s="5">
        <v>2010724</v>
      </c>
      <c r="C1011" t="s">
        <v>778</v>
      </c>
      <c r="D1011" t="s">
        <v>16</v>
      </c>
      <c r="E1011" t="s">
        <v>24</v>
      </c>
      <c r="F1011" t="s">
        <v>972</v>
      </c>
      <c r="G1011" s="8">
        <v>100</v>
      </c>
      <c r="H1011" s="5">
        <v>3</v>
      </c>
      <c r="I1011">
        <v>67</v>
      </c>
      <c r="J1011" s="7">
        <v>43613</v>
      </c>
      <c r="K1011">
        <v>0.76</v>
      </c>
      <c r="L1011" s="5">
        <v>3</v>
      </c>
      <c r="M1011" s="5">
        <v>345</v>
      </c>
      <c r="N1011" s="11">
        <v>0.73705602667725378</v>
      </c>
    </row>
    <row r="1012" spans="1:14" x14ac:dyDescent="0.2">
      <c r="A1012" s="5">
        <v>409666</v>
      </c>
      <c r="B1012" s="5">
        <v>405225</v>
      </c>
      <c r="C1012" t="s">
        <v>15</v>
      </c>
      <c r="D1012" t="s">
        <v>964</v>
      </c>
      <c r="E1012" t="s">
        <v>567</v>
      </c>
      <c r="F1012" t="s">
        <v>970</v>
      </c>
      <c r="G1012" s="8">
        <v>75</v>
      </c>
      <c r="H1012" s="5">
        <v>2</v>
      </c>
      <c r="I1012">
        <v>8</v>
      </c>
      <c r="J1012" s="7">
        <v>42631</v>
      </c>
      <c r="K1012">
        <v>0.1</v>
      </c>
      <c r="L1012" s="5">
        <v>1</v>
      </c>
      <c r="M1012" s="5">
        <v>2</v>
      </c>
      <c r="N1012" s="11">
        <v>2.6044473816503322E-3</v>
      </c>
    </row>
    <row r="1013" spans="1:14" x14ac:dyDescent="0.2">
      <c r="A1013" s="5">
        <v>411336</v>
      </c>
      <c r="B1013" s="5">
        <v>2047776</v>
      </c>
      <c r="C1013" t="s">
        <v>395</v>
      </c>
      <c r="D1013" t="s">
        <v>16</v>
      </c>
      <c r="E1013" t="s">
        <v>393</v>
      </c>
      <c r="F1013" t="s">
        <v>970</v>
      </c>
      <c r="G1013" s="8">
        <v>225</v>
      </c>
      <c r="H1013" s="5">
        <v>2</v>
      </c>
      <c r="I1013">
        <v>244</v>
      </c>
      <c r="J1013" s="7">
        <v>43647</v>
      </c>
      <c r="K1013">
        <v>2.81</v>
      </c>
      <c r="L1013" s="5">
        <v>2</v>
      </c>
      <c r="M1013" s="5">
        <v>252</v>
      </c>
      <c r="N1013" s="11">
        <v>7.0743263213203011E-2</v>
      </c>
    </row>
    <row r="1014" spans="1:14" x14ac:dyDescent="0.2">
      <c r="A1014" s="5">
        <v>411525</v>
      </c>
      <c r="B1014" s="5">
        <v>1697784</v>
      </c>
      <c r="C1014" t="s">
        <v>779</v>
      </c>
      <c r="D1014" t="s">
        <v>964</v>
      </c>
      <c r="E1014" t="s">
        <v>42</v>
      </c>
      <c r="F1014" t="s">
        <v>972</v>
      </c>
      <c r="G1014" s="8">
        <v>120</v>
      </c>
      <c r="H1014" s="5">
        <v>6</v>
      </c>
      <c r="I1014">
        <v>62</v>
      </c>
      <c r="J1014" s="7">
        <v>43602</v>
      </c>
      <c r="K1014">
        <v>0.7</v>
      </c>
      <c r="L1014" s="5">
        <v>2</v>
      </c>
      <c r="M1014" s="5">
        <v>15</v>
      </c>
      <c r="N1014" s="11">
        <v>0.78981052178824118</v>
      </c>
    </row>
    <row r="1015" spans="1:14" x14ac:dyDescent="0.2">
      <c r="A1015" s="5">
        <v>411918</v>
      </c>
      <c r="B1015" s="5">
        <v>2050338</v>
      </c>
      <c r="C1015" t="s">
        <v>253</v>
      </c>
      <c r="D1015" t="s">
        <v>964</v>
      </c>
      <c r="E1015" t="s">
        <v>48</v>
      </c>
      <c r="F1015" t="s">
        <v>970</v>
      </c>
      <c r="G1015" s="8">
        <v>160</v>
      </c>
      <c r="H1015" s="5">
        <v>5</v>
      </c>
      <c r="I1015">
        <v>125</v>
      </c>
      <c r="J1015" s="7">
        <v>43648</v>
      </c>
      <c r="K1015">
        <v>1.47</v>
      </c>
      <c r="L1015" s="5">
        <v>3</v>
      </c>
      <c r="M1015" s="5">
        <v>169</v>
      </c>
      <c r="N1015" s="11">
        <v>0.50460547962233482</v>
      </c>
    </row>
    <row r="1016" spans="1:14" x14ac:dyDescent="0.2">
      <c r="A1016" s="5">
        <v>412061</v>
      </c>
      <c r="B1016" s="5">
        <v>2051075</v>
      </c>
      <c r="C1016" t="s">
        <v>583</v>
      </c>
      <c r="D1016" t="s">
        <v>964</v>
      </c>
      <c r="E1016" t="s">
        <v>48</v>
      </c>
      <c r="F1016" t="s">
        <v>970</v>
      </c>
      <c r="G1016" s="8">
        <v>125</v>
      </c>
      <c r="H1016" s="5">
        <v>30</v>
      </c>
      <c r="I1016">
        <v>58</v>
      </c>
      <c r="J1016" s="7">
        <v>43617</v>
      </c>
      <c r="K1016">
        <v>0.67</v>
      </c>
      <c r="L1016" s="5">
        <v>2</v>
      </c>
      <c r="M1016" s="5">
        <v>212</v>
      </c>
      <c r="N1016" s="11">
        <v>0.88920795699862765</v>
      </c>
    </row>
    <row r="1017" spans="1:14" x14ac:dyDescent="0.2">
      <c r="A1017" s="5">
        <v>412180</v>
      </c>
      <c r="B1017" s="5">
        <v>2051961</v>
      </c>
      <c r="C1017" t="s">
        <v>780</v>
      </c>
      <c r="D1017" t="s">
        <v>964</v>
      </c>
      <c r="E1017" t="s">
        <v>28</v>
      </c>
      <c r="F1017" t="s">
        <v>970</v>
      </c>
      <c r="G1017" s="8">
        <v>95</v>
      </c>
      <c r="H1017" s="5">
        <v>5</v>
      </c>
      <c r="I1017">
        <v>9</v>
      </c>
      <c r="J1017" s="7">
        <v>43346</v>
      </c>
      <c r="K1017">
        <v>0.1</v>
      </c>
      <c r="L1017" s="5">
        <v>1</v>
      </c>
      <c r="M1017" s="5">
        <v>0</v>
      </c>
      <c r="N1017" s="11">
        <v>0.49131346994411673</v>
      </c>
    </row>
    <row r="1018" spans="1:14" x14ac:dyDescent="0.2">
      <c r="A1018" s="5">
        <v>413504</v>
      </c>
      <c r="B1018" s="5">
        <v>1286417</v>
      </c>
      <c r="C1018" t="s">
        <v>781</v>
      </c>
      <c r="D1018" t="s">
        <v>964</v>
      </c>
      <c r="E1018" t="s">
        <v>42</v>
      </c>
      <c r="F1018" t="s">
        <v>972</v>
      </c>
      <c r="G1018" s="8">
        <v>119</v>
      </c>
      <c r="H1018" s="5">
        <v>3</v>
      </c>
      <c r="I1018">
        <v>137</v>
      </c>
      <c r="J1018" s="7">
        <v>43629</v>
      </c>
      <c r="K1018">
        <v>1.57</v>
      </c>
      <c r="L1018" s="5">
        <v>1</v>
      </c>
      <c r="M1018" s="5">
        <v>296</v>
      </c>
      <c r="N1018" s="11">
        <v>0.36885671051014768</v>
      </c>
    </row>
    <row r="1019" spans="1:14" x14ac:dyDescent="0.2">
      <c r="A1019" s="5">
        <v>413775</v>
      </c>
      <c r="B1019" s="5">
        <v>2058589</v>
      </c>
      <c r="C1019" t="s">
        <v>536</v>
      </c>
      <c r="D1019" t="s">
        <v>16</v>
      </c>
      <c r="E1019" t="s">
        <v>17</v>
      </c>
      <c r="F1019" t="s">
        <v>970</v>
      </c>
      <c r="G1019" s="8">
        <v>275</v>
      </c>
      <c r="H1019" s="5">
        <v>2</v>
      </c>
      <c r="I1019">
        <v>16</v>
      </c>
      <c r="J1019" s="7">
        <v>43594</v>
      </c>
      <c r="K1019">
        <v>0.24</v>
      </c>
      <c r="L1019" s="5">
        <v>1</v>
      </c>
      <c r="M1019" s="5">
        <v>167</v>
      </c>
      <c r="N1019" s="11">
        <v>0.55718032083721081</v>
      </c>
    </row>
    <row r="1020" spans="1:14" x14ac:dyDescent="0.2">
      <c r="A1020" s="5">
        <v>413876</v>
      </c>
      <c r="B1020" s="5">
        <v>2059155</v>
      </c>
      <c r="C1020" t="s">
        <v>782</v>
      </c>
      <c r="D1020" t="s">
        <v>16</v>
      </c>
      <c r="E1020" t="s">
        <v>209</v>
      </c>
      <c r="F1020" t="s">
        <v>970</v>
      </c>
      <c r="G1020" s="8">
        <v>160</v>
      </c>
      <c r="H1020" s="5">
        <v>1</v>
      </c>
      <c r="I1020">
        <v>36</v>
      </c>
      <c r="J1020" s="7">
        <v>43369</v>
      </c>
      <c r="K1020">
        <v>0.56999999999999995</v>
      </c>
      <c r="L1020" s="5">
        <v>1</v>
      </c>
      <c r="M1020" s="5">
        <v>365</v>
      </c>
      <c r="N1020" s="11">
        <v>0.63004570240263202</v>
      </c>
    </row>
    <row r="1021" spans="1:14" x14ac:dyDescent="0.2">
      <c r="A1021" s="5">
        <v>414801</v>
      </c>
      <c r="B1021" s="5">
        <v>319077</v>
      </c>
      <c r="C1021" t="s">
        <v>783</v>
      </c>
      <c r="D1021" t="s">
        <v>964</v>
      </c>
      <c r="E1021" t="s">
        <v>22</v>
      </c>
      <c r="F1021" t="s">
        <v>970</v>
      </c>
      <c r="G1021" s="8">
        <v>500</v>
      </c>
      <c r="H1021" s="5">
        <v>1</v>
      </c>
      <c r="I1021">
        <v>54</v>
      </c>
      <c r="J1021" s="7">
        <v>43548</v>
      </c>
      <c r="K1021">
        <v>0.65</v>
      </c>
      <c r="L1021" s="5">
        <v>4</v>
      </c>
      <c r="M1021" s="5">
        <v>365</v>
      </c>
      <c r="N1021" s="11">
        <v>0.92342801683022935</v>
      </c>
    </row>
    <row r="1022" spans="1:14" x14ac:dyDescent="0.2">
      <c r="A1022" s="5">
        <v>415304</v>
      </c>
      <c r="B1022" s="5">
        <v>2050328</v>
      </c>
      <c r="C1022" t="s">
        <v>664</v>
      </c>
      <c r="D1022" t="s">
        <v>16</v>
      </c>
      <c r="E1022" t="s">
        <v>61</v>
      </c>
      <c r="F1022" t="s">
        <v>970</v>
      </c>
      <c r="G1022" s="8">
        <v>175</v>
      </c>
      <c r="H1022" s="5">
        <v>14</v>
      </c>
      <c r="I1022">
        <v>1</v>
      </c>
      <c r="J1022" s="7">
        <v>42521</v>
      </c>
      <c r="K1022">
        <v>0.03</v>
      </c>
      <c r="L1022" s="5">
        <v>1</v>
      </c>
      <c r="M1022" s="5">
        <v>0</v>
      </c>
      <c r="N1022" s="11">
        <v>0.2190512430343251</v>
      </c>
    </row>
    <row r="1023" spans="1:14" x14ac:dyDescent="0.2">
      <c r="A1023" s="5">
        <v>416557</v>
      </c>
      <c r="B1023" s="5">
        <v>2714164</v>
      </c>
      <c r="C1023" t="s">
        <v>155</v>
      </c>
      <c r="D1023" t="s">
        <v>964</v>
      </c>
      <c r="E1023" t="s">
        <v>65</v>
      </c>
      <c r="F1023" t="s">
        <v>970</v>
      </c>
      <c r="G1023" s="8">
        <v>87</v>
      </c>
      <c r="H1023" s="5">
        <v>6</v>
      </c>
      <c r="I1023">
        <v>39</v>
      </c>
      <c r="J1023" s="7">
        <v>43537</v>
      </c>
      <c r="K1023">
        <v>0.47</v>
      </c>
      <c r="L1023" s="5">
        <v>2</v>
      </c>
      <c r="M1023" s="5">
        <v>258</v>
      </c>
      <c r="N1023" s="11">
        <v>0.87878222652962112</v>
      </c>
    </row>
    <row r="1024" spans="1:14" x14ac:dyDescent="0.2">
      <c r="A1024" s="5">
        <v>417685</v>
      </c>
      <c r="B1024" s="5">
        <v>119588</v>
      </c>
      <c r="C1024" t="s">
        <v>777</v>
      </c>
      <c r="D1024" t="s">
        <v>964</v>
      </c>
      <c r="E1024" t="s">
        <v>52</v>
      </c>
      <c r="F1024" t="s">
        <v>970</v>
      </c>
      <c r="G1024" s="8">
        <v>160</v>
      </c>
      <c r="H1024" s="5">
        <v>1</v>
      </c>
      <c r="I1024">
        <v>145</v>
      </c>
      <c r="J1024" s="7">
        <v>43638</v>
      </c>
      <c r="K1024">
        <v>1.76</v>
      </c>
      <c r="L1024" s="5">
        <v>2</v>
      </c>
      <c r="M1024" s="5">
        <v>257</v>
      </c>
      <c r="N1024" s="11">
        <v>6.6511687786563467E-2</v>
      </c>
    </row>
    <row r="1025" spans="1:14" x14ac:dyDescent="0.2">
      <c r="A1025" s="5">
        <v>418291</v>
      </c>
      <c r="B1025" s="5">
        <v>626289</v>
      </c>
      <c r="C1025" t="s">
        <v>784</v>
      </c>
      <c r="D1025" t="s">
        <v>16</v>
      </c>
      <c r="E1025" t="s">
        <v>61</v>
      </c>
      <c r="F1025" t="s">
        <v>972</v>
      </c>
      <c r="G1025" s="8">
        <v>125</v>
      </c>
      <c r="H1025" s="5">
        <v>3</v>
      </c>
      <c r="I1025">
        <v>28</v>
      </c>
      <c r="J1025" s="7">
        <v>43641</v>
      </c>
      <c r="K1025">
        <v>0.33</v>
      </c>
      <c r="L1025" s="5">
        <v>1</v>
      </c>
      <c r="M1025" s="5">
        <v>364</v>
      </c>
      <c r="N1025" s="11">
        <v>5.7949799832260118E-2</v>
      </c>
    </row>
    <row r="1026" spans="1:14" x14ac:dyDescent="0.2">
      <c r="A1026" s="5">
        <v>419373</v>
      </c>
      <c r="B1026" s="5">
        <v>2085639</v>
      </c>
      <c r="C1026" t="s">
        <v>785</v>
      </c>
      <c r="D1026" t="s">
        <v>964</v>
      </c>
      <c r="E1026" t="s">
        <v>28</v>
      </c>
      <c r="F1026" t="s">
        <v>970</v>
      </c>
      <c r="G1026" s="8">
        <v>90</v>
      </c>
      <c r="H1026" s="5">
        <v>2</v>
      </c>
      <c r="I1026">
        <v>206</v>
      </c>
      <c r="J1026" s="7">
        <v>43646</v>
      </c>
      <c r="K1026">
        <v>2.4</v>
      </c>
      <c r="L1026" s="5">
        <v>1</v>
      </c>
      <c r="M1026" s="5">
        <v>236</v>
      </c>
      <c r="N1026" s="11">
        <v>0.23777013692480653</v>
      </c>
    </row>
    <row r="1027" spans="1:14" x14ac:dyDescent="0.2">
      <c r="A1027" s="5">
        <v>419792</v>
      </c>
      <c r="B1027" s="5">
        <v>2087636</v>
      </c>
      <c r="C1027" t="s">
        <v>699</v>
      </c>
      <c r="D1027" t="s">
        <v>16</v>
      </c>
      <c r="E1027" t="s">
        <v>72</v>
      </c>
      <c r="F1027" t="s">
        <v>970</v>
      </c>
      <c r="G1027" s="8">
        <v>200</v>
      </c>
      <c r="H1027" s="5">
        <v>7</v>
      </c>
      <c r="I1027">
        <v>4</v>
      </c>
      <c r="J1027" s="7">
        <v>43589</v>
      </c>
      <c r="K1027">
        <v>0.22</v>
      </c>
      <c r="L1027" s="5">
        <v>1</v>
      </c>
      <c r="M1027" s="5">
        <v>0</v>
      </c>
      <c r="N1027" s="11">
        <v>0.38525198923234349</v>
      </c>
    </row>
    <row r="1028" spans="1:14" x14ac:dyDescent="0.2">
      <c r="A1028" s="5">
        <v>421554</v>
      </c>
      <c r="B1028" s="5">
        <v>2096690</v>
      </c>
      <c r="C1028" t="s">
        <v>786</v>
      </c>
      <c r="D1028" t="s">
        <v>964</v>
      </c>
      <c r="E1028" t="s">
        <v>28</v>
      </c>
      <c r="F1028" t="s">
        <v>970</v>
      </c>
      <c r="G1028" s="8">
        <v>250</v>
      </c>
      <c r="H1028" s="5">
        <v>15</v>
      </c>
      <c r="I1028">
        <v>37</v>
      </c>
      <c r="J1028" s="7">
        <v>42673</v>
      </c>
      <c r="K1028">
        <v>0.52</v>
      </c>
      <c r="L1028" s="5">
        <v>2</v>
      </c>
      <c r="M1028" s="5">
        <v>54</v>
      </c>
      <c r="N1028" s="11">
        <v>0.30656488998397324</v>
      </c>
    </row>
    <row r="1029" spans="1:14" x14ac:dyDescent="0.2">
      <c r="A1029" s="5">
        <v>422040</v>
      </c>
      <c r="B1029" s="5">
        <v>1090764</v>
      </c>
      <c r="C1029" t="s">
        <v>787</v>
      </c>
      <c r="D1029" t="s">
        <v>16</v>
      </c>
      <c r="E1029" t="s">
        <v>966</v>
      </c>
      <c r="F1029" t="s">
        <v>972</v>
      </c>
      <c r="G1029" s="8">
        <v>99</v>
      </c>
      <c r="H1029" s="5">
        <v>30</v>
      </c>
      <c r="I1029">
        <v>27</v>
      </c>
      <c r="J1029" s="7">
        <v>42958</v>
      </c>
      <c r="K1029">
        <v>0.31</v>
      </c>
      <c r="L1029" s="5">
        <v>1</v>
      </c>
      <c r="M1029" s="5">
        <v>189</v>
      </c>
      <c r="N1029" s="11">
        <v>0.89556615477812207</v>
      </c>
    </row>
    <row r="1030" spans="1:14" x14ac:dyDescent="0.2">
      <c r="A1030" s="5">
        <v>424192</v>
      </c>
      <c r="B1030" s="5">
        <v>2108853</v>
      </c>
      <c r="C1030" t="s">
        <v>788</v>
      </c>
      <c r="D1030" t="s">
        <v>16</v>
      </c>
      <c r="E1030" t="s">
        <v>965</v>
      </c>
      <c r="F1030" t="s">
        <v>970</v>
      </c>
      <c r="G1030" s="8">
        <v>325</v>
      </c>
      <c r="H1030" s="5">
        <v>30</v>
      </c>
      <c r="I1030">
        <v>18</v>
      </c>
      <c r="J1030" s="7">
        <v>42511</v>
      </c>
      <c r="K1030">
        <v>0.21</v>
      </c>
      <c r="L1030" s="5">
        <v>1</v>
      </c>
      <c r="M1030" s="5">
        <v>364</v>
      </c>
      <c r="N1030" s="11">
        <v>3.5217862492359919E-2</v>
      </c>
    </row>
    <row r="1031" spans="1:14" x14ac:dyDescent="0.2">
      <c r="A1031" s="5">
        <v>424667</v>
      </c>
      <c r="B1031" s="5">
        <v>2111060</v>
      </c>
      <c r="C1031" t="s">
        <v>789</v>
      </c>
      <c r="D1031" t="s">
        <v>16</v>
      </c>
      <c r="E1031" t="s">
        <v>965</v>
      </c>
      <c r="F1031" t="s">
        <v>972</v>
      </c>
      <c r="G1031" s="8">
        <v>99</v>
      </c>
      <c r="H1031" s="5">
        <v>1</v>
      </c>
      <c r="I1031">
        <v>134</v>
      </c>
      <c r="J1031" s="7">
        <v>43557</v>
      </c>
      <c r="K1031">
        <v>1.54</v>
      </c>
      <c r="L1031" s="5">
        <v>1</v>
      </c>
      <c r="M1031" s="5">
        <v>265</v>
      </c>
      <c r="N1031" s="11">
        <v>0.1394054790588749</v>
      </c>
    </row>
    <row r="1032" spans="1:14" x14ac:dyDescent="0.2">
      <c r="A1032" s="5">
        <v>424767</v>
      </c>
      <c r="B1032" s="5">
        <v>2103888</v>
      </c>
      <c r="C1032" t="s">
        <v>557</v>
      </c>
      <c r="D1032" t="s">
        <v>16</v>
      </c>
      <c r="E1032" t="s">
        <v>17</v>
      </c>
      <c r="F1032" t="s">
        <v>970</v>
      </c>
      <c r="G1032" s="8">
        <v>325</v>
      </c>
      <c r="H1032" s="5">
        <v>2</v>
      </c>
      <c r="I1032">
        <v>197</v>
      </c>
      <c r="J1032" s="7">
        <v>43636</v>
      </c>
      <c r="K1032">
        <v>2.25</v>
      </c>
      <c r="L1032" s="5">
        <v>1</v>
      </c>
      <c r="M1032" s="5">
        <v>207</v>
      </c>
      <c r="N1032" s="11">
        <v>0.88786497993786595</v>
      </c>
    </row>
    <row r="1033" spans="1:14" x14ac:dyDescent="0.2">
      <c r="A1033" s="5">
        <v>424889</v>
      </c>
      <c r="B1033" s="5">
        <v>2076827</v>
      </c>
      <c r="C1033" t="s">
        <v>790</v>
      </c>
      <c r="D1033" t="s">
        <v>16</v>
      </c>
      <c r="E1033" t="s">
        <v>40</v>
      </c>
      <c r="F1033" t="s">
        <v>970</v>
      </c>
      <c r="G1033" s="8">
        <v>129</v>
      </c>
      <c r="H1033" s="5">
        <v>7</v>
      </c>
      <c r="I1033">
        <v>5</v>
      </c>
      <c r="J1033" s="7">
        <v>42145</v>
      </c>
      <c r="K1033">
        <v>0.09</v>
      </c>
      <c r="L1033" s="5">
        <v>1</v>
      </c>
      <c r="M1033" s="5">
        <v>0</v>
      </c>
      <c r="N1033" s="11">
        <v>0.58288878374147768</v>
      </c>
    </row>
    <row r="1034" spans="1:14" x14ac:dyDescent="0.2">
      <c r="A1034" s="5">
        <v>424930</v>
      </c>
      <c r="B1034" s="5">
        <v>905122</v>
      </c>
      <c r="C1034" t="s">
        <v>791</v>
      </c>
      <c r="D1034" t="s">
        <v>964</v>
      </c>
      <c r="E1034" t="s">
        <v>48</v>
      </c>
      <c r="F1034" t="s">
        <v>970</v>
      </c>
      <c r="G1034" s="8">
        <v>130</v>
      </c>
      <c r="H1034" s="5">
        <v>28</v>
      </c>
      <c r="I1034">
        <v>5</v>
      </c>
      <c r="J1034" s="7">
        <v>42283</v>
      </c>
      <c r="K1034">
        <v>0.06</v>
      </c>
      <c r="L1034" s="5">
        <v>1</v>
      </c>
      <c r="M1034" s="5">
        <v>196</v>
      </c>
      <c r="N1034" s="11">
        <v>0.24231568233338652</v>
      </c>
    </row>
    <row r="1035" spans="1:14" x14ac:dyDescent="0.2">
      <c r="A1035" s="5">
        <v>425784</v>
      </c>
      <c r="B1035" s="5">
        <v>2116807</v>
      </c>
      <c r="C1035" t="s">
        <v>793</v>
      </c>
      <c r="D1035" t="s">
        <v>964</v>
      </c>
      <c r="E1035" t="s">
        <v>792</v>
      </c>
      <c r="F1035" t="s">
        <v>970</v>
      </c>
      <c r="G1035" s="8">
        <v>190</v>
      </c>
      <c r="H1035" s="5">
        <v>4</v>
      </c>
      <c r="I1035">
        <v>8</v>
      </c>
      <c r="J1035" s="7">
        <v>43102</v>
      </c>
      <c r="K1035">
        <v>0.09</v>
      </c>
      <c r="L1035" s="5">
        <v>1</v>
      </c>
      <c r="M1035" s="5">
        <v>0</v>
      </c>
      <c r="N1035" s="11">
        <v>0.3965180139628135</v>
      </c>
    </row>
    <row r="1036" spans="1:14" x14ac:dyDescent="0.2">
      <c r="A1036" s="5">
        <v>428226</v>
      </c>
      <c r="B1036" s="5">
        <v>2128778</v>
      </c>
      <c r="C1036" t="s">
        <v>794</v>
      </c>
      <c r="D1036" t="s">
        <v>964</v>
      </c>
      <c r="E1036" t="s">
        <v>48</v>
      </c>
      <c r="F1036" t="s">
        <v>972</v>
      </c>
      <c r="G1036" s="8">
        <v>55</v>
      </c>
      <c r="H1036" s="5">
        <v>2</v>
      </c>
      <c r="I1036">
        <v>62</v>
      </c>
      <c r="J1036" s="7">
        <v>43596</v>
      </c>
      <c r="K1036">
        <v>0.71</v>
      </c>
      <c r="L1036" s="5">
        <v>2</v>
      </c>
      <c r="M1036" s="5">
        <v>57</v>
      </c>
      <c r="N1036" s="11">
        <v>0.21779558852995318</v>
      </c>
    </row>
    <row r="1037" spans="1:14" x14ac:dyDescent="0.2">
      <c r="A1037" s="5">
        <v>430427</v>
      </c>
      <c r="B1037" s="5">
        <v>820046</v>
      </c>
      <c r="C1037" t="s">
        <v>795</v>
      </c>
      <c r="D1037" t="s">
        <v>16</v>
      </c>
      <c r="E1037" t="s">
        <v>113</v>
      </c>
      <c r="F1037" t="s">
        <v>972</v>
      </c>
      <c r="G1037" s="8">
        <v>60</v>
      </c>
      <c r="H1037" s="5">
        <v>2</v>
      </c>
      <c r="I1037">
        <v>13</v>
      </c>
      <c r="J1037" s="7">
        <v>42766</v>
      </c>
      <c r="K1037">
        <v>0.15</v>
      </c>
      <c r="L1037" s="5">
        <v>1</v>
      </c>
      <c r="M1037" s="5">
        <v>0</v>
      </c>
      <c r="N1037" s="11">
        <v>0.79748768952274807</v>
      </c>
    </row>
    <row r="1038" spans="1:14" x14ac:dyDescent="0.2">
      <c r="A1038" s="5">
        <v>430665</v>
      </c>
      <c r="B1038" s="5">
        <v>2141109</v>
      </c>
      <c r="C1038" t="s">
        <v>323</v>
      </c>
      <c r="D1038" t="s">
        <v>16</v>
      </c>
      <c r="E1038" t="s">
        <v>966</v>
      </c>
      <c r="F1038" t="s">
        <v>970</v>
      </c>
      <c r="G1038" s="8">
        <v>250</v>
      </c>
      <c r="H1038" s="5">
        <v>1</v>
      </c>
      <c r="I1038">
        <v>8</v>
      </c>
      <c r="J1038" s="7">
        <v>41873</v>
      </c>
      <c r="K1038">
        <v>0.09</v>
      </c>
      <c r="L1038" s="5">
        <v>1</v>
      </c>
      <c r="M1038" s="5">
        <v>0</v>
      </c>
      <c r="N1038" s="11">
        <v>0.83516394277724193</v>
      </c>
    </row>
    <row r="1039" spans="1:14" x14ac:dyDescent="0.2">
      <c r="A1039" s="5">
        <v>431865</v>
      </c>
      <c r="B1039" s="5">
        <v>361855</v>
      </c>
      <c r="C1039" t="s">
        <v>796</v>
      </c>
      <c r="D1039" t="s">
        <v>16</v>
      </c>
      <c r="E1039" t="s">
        <v>113</v>
      </c>
      <c r="F1039" t="s">
        <v>970</v>
      </c>
      <c r="G1039" s="8">
        <v>275</v>
      </c>
      <c r="H1039" s="5">
        <v>3</v>
      </c>
      <c r="I1039">
        <v>50</v>
      </c>
      <c r="J1039" s="7">
        <v>43646</v>
      </c>
      <c r="K1039">
        <v>0.87</v>
      </c>
      <c r="L1039" s="5">
        <v>2</v>
      </c>
      <c r="M1039" s="5">
        <v>277</v>
      </c>
      <c r="N1039" s="11">
        <v>0.26221152549011073</v>
      </c>
    </row>
    <row r="1040" spans="1:14" x14ac:dyDescent="0.2">
      <c r="A1040" s="5">
        <v>432090</v>
      </c>
      <c r="B1040" s="5">
        <v>2148881</v>
      </c>
      <c r="C1040" t="s">
        <v>797</v>
      </c>
      <c r="D1040" t="s">
        <v>82</v>
      </c>
      <c r="E1040" t="s">
        <v>83</v>
      </c>
      <c r="F1040" t="s">
        <v>972</v>
      </c>
      <c r="G1040" s="8">
        <v>50</v>
      </c>
      <c r="H1040" s="5">
        <v>180</v>
      </c>
      <c r="I1040">
        <v>69</v>
      </c>
      <c r="J1040" s="7">
        <v>42641</v>
      </c>
      <c r="K1040">
        <v>0.79</v>
      </c>
      <c r="L1040" s="5">
        <v>1</v>
      </c>
      <c r="M1040" s="5">
        <v>0</v>
      </c>
      <c r="N1040" s="11">
        <v>0.3452583936360597</v>
      </c>
    </row>
    <row r="1041" spans="1:14" x14ac:dyDescent="0.2">
      <c r="A1041" s="5">
        <v>433218</v>
      </c>
      <c r="B1041" s="5">
        <v>644941</v>
      </c>
      <c r="C1041" t="s">
        <v>291</v>
      </c>
      <c r="D1041" t="s">
        <v>964</v>
      </c>
      <c r="E1041" t="s">
        <v>102</v>
      </c>
      <c r="F1041" t="s">
        <v>970</v>
      </c>
      <c r="G1041" s="8">
        <v>125</v>
      </c>
      <c r="H1041" s="5">
        <v>4</v>
      </c>
      <c r="I1041">
        <v>41</v>
      </c>
      <c r="J1041" s="7">
        <v>43605</v>
      </c>
      <c r="K1041">
        <v>0.47</v>
      </c>
      <c r="L1041" s="5">
        <v>1</v>
      </c>
      <c r="M1041" s="5">
        <v>10</v>
      </c>
      <c r="N1041" s="11">
        <v>0.49384980936837364</v>
      </c>
    </row>
    <row r="1042" spans="1:14" x14ac:dyDescent="0.2">
      <c r="A1042" s="5">
        <v>433414</v>
      </c>
      <c r="B1042" s="5">
        <v>287733</v>
      </c>
      <c r="C1042" t="s">
        <v>798</v>
      </c>
      <c r="D1042" t="s">
        <v>964</v>
      </c>
      <c r="E1042" t="s">
        <v>22</v>
      </c>
      <c r="F1042" t="s">
        <v>970</v>
      </c>
      <c r="G1042" s="8">
        <v>150</v>
      </c>
      <c r="H1042" s="5">
        <v>20</v>
      </c>
      <c r="I1042">
        <v>89</v>
      </c>
      <c r="J1042" s="7">
        <v>43644</v>
      </c>
      <c r="K1042">
        <v>1.04</v>
      </c>
      <c r="L1042" s="5">
        <v>1</v>
      </c>
      <c r="M1042" s="5">
        <v>247</v>
      </c>
      <c r="N1042" s="11">
        <v>0.19114355320025866</v>
      </c>
    </row>
    <row r="1043" spans="1:14" x14ac:dyDescent="0.2">
      <c r="A1043" s="5">
        <v>433914</v>
      </c>
      <c r="B1043" s="5">
        <v>1906804</v>
      </c>
      <c r="C1043" t="s">
        <v>799</v>
      </c>
      <c r="D1043" t="s">
        <v>964</v>
      </c>
      <c r="E1043" t="s">
        <v>460</v>
      </c>
      <c r="F1043" t="s">
        <v>970</v>
      </c>
      <c r="G1043" s="8">
        <v>70</v>
      </c>
      <c r="H1043" s="5">
        <v>4</v>
      </c>
      <c r="I1043">
        <v>40</v>
      </c>
      <c r="J1043" s="7">
        <v>43633</v>
      </c>
      <c r="K1043">
        <v>0.46</v>
      </c>
      <c r="L1043" s="5">
        <v>1</v>
      </c>
      <c r="M1043" s="5">
        <v>273</v>
      </c>
      <c r="N1043" s="11">
        <v>0.44271321077198533</v>
      </c>
    </row>
    <row r="1044" spans="1:14" x14ac:dyDescent="0.2">
      <c r="A1044" s="5">
        <v>434792</v>
      </c>
      <c r="B1044" s="5">
        <v>2117078</v>
      </c>
      <c r="C1044" t="s">
        <v>800</v>
      </c>
      <c r="D1044" t="s">
        <v>964</v>
      </c>
      <c r="E1044" t="s">
        <v>146</v>
      </c>
      <c r="F1044" t="s">
        <v>970</v>
      </c>
      <c r="G1044" s="8">
        <v>138</v>
      </c>
      <c r="H1044" s="5">
        <v>3</v>
      </c>
      <c r="I1044">
        <v>106</v>
      </c>
      <c r="J1044" s="7">
        <v>43623</v>
      </c>
      <c r="K1044">
        <v>1.22</v>
      </c>
      <c r="L1044" s="5">
        <v>1</v>
      </c>
      <c r="M1044" s="5">
        <v>189</v>
      </c>
      <c r="N1044" s="11">
        <v>0.18120340860847373</v>
      </c>
    </row>
    <row r="1045" spans="1:14" x14ac:dyDescent="0.2">
      <c r="A1045" s="5">
        <v>435774</v>
      </c>
      <c r="B1045" s="5">
        <v>2164138</v>
      </c>
      <c r="C1045" t="s">
        <v>222</v>
      </c>
      <c r="D1045" t="s">
        <v>16</v>
      </c>
      <c r="E1045" t="s">
        <v>209</v>
      </c>
      <c r="F1045" t="s">
        <v>970</v>
      </c>
      <c r="G1045" s="8">
        <v>265</v>
      </c>
      <c r="H1045" s="5">
        <v>4</v>
      </c>
      <c r="I1045">
        <v>33</v>
      </c>
      <c r="J1045" s="7">
        <v>43429</v>
      </c>
      <c r="K1045">
        <v>0.39</v>
      </c>
      <c r="L1045" s="5">
        <v>1</v>
      </c>
      <c r="M1045" s="5">
        <v>0</v>
      </c>
      <c r="N1045" s="11">
        <v>0.44866211414931045</v>
      </c>
    </row>
    <row r="1046" spans="1:14" x14ac:dyDescent="0.2">
      <c r="A1046" s="5">
        <v>435776</v>
      </c>
      <c r="B1046" s="5">
        <v>2164452</v>
      </c>
      <c r="C1046" t="s">
        <v>634</v>
      </c>
      <c r="D1046" t="s">
        <v>16</v>
      </c>
      <c r="E1046" t="s">
        <v>100</v>
      </c>
      <c r="F1046" t="s">
        <v>972</v>
      </c>
      <c r="G1046" s="8">
        <v>145</v>
      </c>
      <c r="H1046" s="5">
        <v>5</v>
      </c>
      <c r="I1046">
        <v>2</v>
      </c>
      <c r="J1046" s="7">
        <v>43011</v>
      </c>
      <c r="K1046">
        <v>0.09</v>
      </c>
      <c r="L1046" s="5">
        <v>1</v>
      </c>
      <c r="M1046" s="5">
        <v>365</v>
      </c>
      <c r="N1046" s="11">
        <v>0.49597491517651593</v>
      </c>
    </row>
    <row r="1047" spans="1:14" x14ac:dyDescent="0.2">
      <c r="A1047" s="5">
        <v>435909</v>
      </c>
      <c r="B1047" s="5">
        <v>2165401</v>
      </c>
      <c r="C1047" t="s">
        <v>801</v>
      </c>
      <c r="D1047" t="s">
        <v>16</v>
      </c>
      <c r="E1047" t="s">
        <v>40</v>
      </c>
      <c r="F1047" t="s">
        <v>970</v>
      </c>
      <c r="G1047" s="8">
        <v>151</v>
      </c>
      <c r="H1047" s="5">
        <v>88</v>
      </c>
      <c r="I1047">
        <v>19</v>
      </c>
      <c r="J1047" s="7">
        <v>42728</v>
      </c>
      <c r="K1047">
        <v>0.22</v>
      </c>
      <c r="L1047" s="5">
        <v>1</v>
      </c>
      <c r="M1047" s="5">
        <v>249</v>
      </c>
      <c r="N1047" s="11">
        <v>0.11620801031054362</v>
      </c>
    </row>
    <row r="1048" spans="1:14" x14ac:dyDescent="0.2">
      <c r="A1048" s="5">
        <v>435946</v>
      </c>
      <c r="B1048" s="5">
        <v>2165711</v>
      </c>
      <c r="C1048" t="s">
        <v>15</v>
      </c>
      <c r="D1048" t="s">
        <v>16</v>
      </c>
      <c r="E1048" t="s">
        <v>209</v>
      </c>
      <c r="F1048" t="s">
        <v>970</v>
      </c>
      <c r="G1048" s="8">
        <v>208</v>
      </c>
      <c r="H1048" s="5">
        <v>6</v>
      </c>
      <c r="I1048">
        <v>100</v>
      </c>
      <c r="J1048" s="7">
        <v>43630</v>
      </c>
      <c r="K1048">
        <v>1.1399999999999999</v>
      </c>
      <c r="L1048" s="5">
        <v>1</v>
      </c>
      <c r="M1048" s="5">
        <v>310</v>
      </c>
      <c r="N1048" s="11">
        <v>0.7549812131332001</v>
      </c>
    </row>
    <row r="1049" spans="1:14" x14ac:dyDescent="0.2">
      <c r="A1049" s="5">
        <v>436510</v>
      </c>
      <c r="B1049" s="5">
        <v>2168251</v>
      </c>
      <c r="C1049" t="s">
        <v>802</v>
      </c>
      <c r="D1049" t="s">
        <v>964</v>
      </c>
      <c r="E1049" t="s">
        <v>42</v>
      </c>
      <c r="F1049" t="s">
        <v>970</v>
      </c>
      <c r="G1049" s="8">
        <v>200</v>
      </c>
      <c r="H1049" s="5">
        <v>3</v>
      </c>
      <c r="I1049">
        <v>16</v>
      </c>
      <c r="J1049" s="7">
        <v>43368</v>
      </c>
      <c r="K1049">
        <v>0.19</v>
      </c>
      <c r="L1049" s="5">
        <v>1</v>
      </c>
      <c r="M1049" s="5">
        <v>291</v>
      </c>
      <c r="N1049" s="11">
        <v>0.61622895353431106</v>
      </c>
    </row>
    <row r="1050" spans="1:14" x14ac:dyDescent="0.2">
      <c r="A1050" s="5">
        <v>436619</v>
      </c>
      <c r="B1050" s="5">
        <v>2168468</v>
      </c>
      <c r="C1050" t="s">
        <v>803</v>
      </c>
      <c r="D1050" t="s">
        <v>16</v>
      </c>
      <c r="E1050" t="s">
        <v>61</v>
      </c>
      <c r="F1050" t="s">
        <v>972</v>
      </c>
      <c r="G1050" s="8">
        <v>110</v>
      </c>
      <c r="H1050" s="5">
        <v>2</v>
      </c>
      <c r="I1050">
        <v>64</v>
      </c>
      <c r="J1050" s="7">
        <v>43625</v>
      </c>
      <c r="K1050">
        <v>0.76</v>
      </c>
      <c r="L1050" s="5">
        <v>1</v>
      </c>
      <c r="M1050" s="5">
        <v>74</v>
      </c>
      <c r="N1050" s="11">
        <v>0.73104412222115323</v>
      </c>
    </row>
    <row r="1051" spans="1:14" x14ac:dyDescent="0.2">
      <c r="A1051" s="5">
        <v>436824</v>
      </c>
      <c r="B1051" s="5">
        <v>200243</v>
      </c>
      <c r="C1051" t="s">
        <v>804</v>
      </c>
      <c r="D1051" t="s">
        <v>16</v>
      </c>
      <c r="E1051" t="s">
        <v>20</v>
      </c>
      <c r="F1051" t="s">
        <v>972</v>
      </c>
      <c r="G1051" s="8">
        <v>58</v>
      </c>
      <c r="H1051" s="5">
        <v>1</v>
      </c>
      <c r="I1051">
        <v>17</v>
      </c>
      <c r="J1051" s="7">
        <v>43582</v>
      </c>
      <c r="K1051">
        <v>0.31</v>
      </c>
      <c r="L1051" s="5">
        <v>2</v>
      </c>
      <c r="M1051" s="5">
        <v>289</v>
      </c>
      <c r="N1051" s="11">
        <v>0.28850937572460689</v>
      </c>
    </row>
    <row r="1052" spans="1:14" x14ac:dyDescent="0.2">
      <c r="A1052" s="5">
        <v>436916</v>
      </c>
      <c r="B1052" s="5">
        <v>2169825</v>
      </c>
      <c r="C1052" t="s">
        <v>141</v>
      </c>
      <c r="D1052" t="s">
        <v>16</v>
      </c>
      <c r="E1052" t="s">
        <v>20</v>
      </c>
      <c r="F1052" t="s">
        <v>972</v>
      </c>
      <c r="G1052" s="8">
        <v>55</v>
      </c>
      <c r="H1052" s="5">
        <v>2</v>
      </c>
      <c r="I1052">
        <v>7</v>
      </c>
      <c r="J1052" s="7">
        <v>42654</v>
      </c>
      <c r="K1052">
        <v>0.08</v>
      </c>
      <c r="L1052" s="5">
        <v>1</v>
      </c>
      <c r="M1052" s="5">
        <v>0</v>
      </c>
      <c r="N1052" s="11">
        <v>0.12786443541229919</v>
      </c>
    </row>
    <row r="1053" spans="1:14" x14ac:dyDescent="0.2">
      <c r="A1053" s="5">
        <v>437352</v>
      </c>
      <c r="B1053" s="5">
        <v>290662</v>
      </c>
      <c r="C1053" t="s">
        <v>805</v>
      </c>
      <c r="D1053" t="s">
        <v>964</v>
      </c>
      <c r="E1053" t="s">
        <v>52</v>
      </c>
      <c r="F1053" t="s">
        <v>970</v>
      </c>
      <c r="G1053" s="8">
        <v>105</v>
      </c>
      <c r="H1053" s="5">
        <v>115</v>
      </c>
      <c r="I1053">
        <v>15</v>
      </c>
      <c r="J1053" s="7">
        <v>43465</v>
      </c>
      <c r="K1053">
        <v>0.17</v>
      </c>
      <c r="L1053" s="5">
        <v>1</v>
      </c>
      <c r="M1053" s="5">
        <v>219</v>
      </c>
      <c r="N1053" s="11">
        <v>2.2914250210745224E-2</v>
      </c>
    </row>
    <row r="1054" spans="1:14" x14ac:dyDescent="0.2">
      <c r="A1054" s="5">
        <v>437906</v>
      </c>
      <c r="B1054" s="5">
        <v>2175110</v>
      </c>
      <c r="C1054" t="s">
        <v>718</v>
      </c>
      <c r="D1054" t="s">
        <v>16</v>
      </c>
      <c r="E1054" t="s">
        <v>61</v>
      </c>
      <c r="F1054" t="s">
        <v>970</v>
      </c>
      <c r="G1054" s="8">
        <v>350</v>
      </c>
      <c r="H1054" s="5">
        <v>5</v>
      </c>
      <c r="I1054">
        <v>4</v>
      </c>
      <c r="J1054" s="7">
        <v>42284</v>
      </c>
      <c r="K1054">
        <v>7.0000000000000007E-2</v>
      </c>
      <c r="L1054" s="5">
        <v>1</v>
      </c>
      <c r="M1054" s="5">
        <v>0</v>
      </c>
      <c r="N1054" s="11">
        <v>0.46096701116903915</v>
      </c>
    </row>
    <row r="1055" spans="1:14" x14ac:dyDescent="0.2">
      <c r="A1055" s="5">
        <v>438513</v>
      </c>
      <c r="B1055" s="5">
        <v>2177462</v>
      </c>
      <c r="C1055" t="s">
        <v>806</v>
      </c>
      <c r="D1055" t="s">
        <v>964</v>
      </c>
      <c r="E1055" t="s">
        <v>80</v>
      </c>
      <c r="F1055" t="s">
        <v>970</v>
      </c>
      <c r="G1055" s="8">
        <v>150</v>
      </c>
      <c r="H1055" s="5">
        <v>3</v>
      </c>
      <c r="I1055">
        <v>87</v>
      </c>
      <c r="J1055" s="7">
        <v>43632</v>
      </c>
      <c r="K1055">
        <v>1</v>
      </c>
      <c r="L1055" s="5">
        <v>1</v>
      </c>
      <c r="M1055" s="5">
        <v>73</v>
      </c>
      <c r="N1055" s="11">
        <v>0.89208160468526043</v>
      </c>
    </row>
    <row r="1056" spans="1:14" x14ac:dyDescent="0.2">
      <c r="A1056" s="5">
        <v>439750</v>
      </c>
      <c r="B1056" s="5">
        <v>1566042</v>
      </c>
      <c r="C1056" t="s">
        <v>807</v>
      </c>
      <c r="D1056" t="s">
        <v>964</v>
      </c>
      <c r="E1056" t="s">
        <v>42</v>
      </c>
      <c r="F1056" t="s">
        <v>972</v>
      </c>
      <c r="G1056" s="8">
        <v>55</v>
      </c>
      <c r="H1056" s="5">
        <v>150</v>
      </c>
      <c r="I1056">
        <v>10</v>
      </c>
      <c r="J1056" s="7">
        <v>43239</v>
      </c>
      <c r="K1056">
        <v>0.14000000000000001</v>
      </c>
      <c r="L1056" s="5">
        <v>1</v>
      </c>
      <c r="M1056" s="5">
        <v>97</v>
      </c>
      <c r="N1056" s="11">
        <v>0.51958372152656507</v>
      </c>
    </row>
    <row r="1057" spans="1:14" x14ac:dyDescent="0.2">
      <c r="A1057" s="5">
        <v>439870</v>
      </c>
      <c r="B1057" s="5">
        <v>1903758</v>
      </c>
      <c r="C1057" t="s">
        <v>808</v>
      </c>
      <c r="D1057" t="s">
        <v>964</v>
      </c>
      <c r="E1057" t="s">
        <v>52</v>
      </c>
      <c r="F1057" t="s">
        <v>970</v>
      </c>
      <c r="G1057" s="8">
        <v>299</v>
      </c>
      <c r="H1057" s="5">
        <v>20</v>
      </c>
      <c r="I1057">
        <v>0</v>
      </c>
      <c r="J1057" s="7" t="s">
        <v>951</v>
      </c>
      <c r="K1057">
        <v>0</v>
      </c>
      <c r="L1057" s="5">
        <v>1</v>
      </c>
      <c r="M1057" s="5">
        <v>149</v>
      </c>
      <c r="N1057" s="11">
        <v>9.3682558984768849E-2</v>
      </c>
    </row>
    <row r="1058" spans="1:14" x14ac:dyDescent="0.2">
      <c r="A1058" s="5">
        <v>442636</v>
      </c>
      <c r="B1058" s="5">
        <v>1655939</v>
      </c>
      <c r="C1058" t="s">
        <v>265</v>
      </c>
      <c r="D1058" t="s">
        <v>82</v>
      </c>
      <c r="E1058" t="s">
        <v>214</v>
      </c>
      <c r="F1058" t="s">
        <v>970</v>
      </c>
      <c r="G1058" s="8">
        <v>77</v>
      </c>
      <c r="H1058" s="5">
        <v>3</v>
      </c>
      <c r="I1058">
        <v>289</v>
      </c>
      <c r="J1058" s="7">
        <v>43640</v>
      </c>
      <c r="K1058">
        <v>3.3</v>
      </c>
      <c r="L1058" s="5">
        <v>1</v>
      </c>
      <c r="M1058" s="5">
        <v>85</v>
      </c>
      <c r="N1058" s="11">
        <v>0.2583669386917965</v>
      </c>
    </row>
    <row r="1059" spans="1:14" x14ac:dyDescent="0.2">
      <c r="A1059" s="5">
        <v>442649</v>
      </c>
      <c r="B1059" s="5">
        <v>793225</v>
      </c>
      <c r="C1059" t="s">
        <v>363</v>
      </c>
      <c r="D1059" t="s">
        <v>16</v>
      </c>
      <c r="E1059" t="s">
        <v>46</v>
      </c>
      <c r="F1059" t="s">
        <v>970</v>
      </c>
      <c r="G1059" s="8">
        <v>125</v>
      </c>
      <c r="H1059" s="5">
        <v>9</v>
      </c>
      <c r="I1059">
        <v>10</v>
      </c>
      <c r="J1059" s="7">
        <v>43334</v>
      </c>
      <c r="K1059">
        <v>0.11</v>
      </c>
      <c r="L1059" s="5">
        <v>1</v>
      </c>
      <c r="M1059" s="5">
        <v>0</v>
      </c>
      <c r="N1059" s="11">
        <v>0.57795330655048649</v>
      </c>
    </row>
    <row r="1060" spans="1:14" x14ac:dyDescent="0.2">
      <c r="A1060" s="5">
        <v>443646</v>
      </c>
      <c r="B1060" s="5">
        <v>2204078</v>
      </c>
      <c r="C1060" t="s">
        <v>88</v>
      </c>
      <c r="D1060" t="s">
        <v>16</v>
      </c>
      <c r="E1060" t="s">
        <v>966</v>
      </c>
      <c r="F1060" t="s">
        <v>970</v>
      </c>
      <c r="G1060" s="8">
        <v>395</v>
      </c>
      <c r="H1060" s="5">
        <v>14</v>
      </c>
      <c r="I1060">
        <v>39</v>
      </c>
      <c r="J1060" s="7">
        <v>43601</v>
      </c>
      <c r="K1060">
        <v>0.45</v>
      </c>
      <c r="L1060" s="5">
        <v>1</v>
      </c>
      <c r="M1060" s="5">
        <v>50</v>
      </c>
      <c r="N1060" s="11">
        <v>8.4855329037136773E-2</v>
      </c>
    </row>
    <row r="1061" spans="1:14" x14ac:dyDescent="0.2">
      <c r="A1061" s="5">
        <v>444171</v>
      </c>
      <c r="B1061" s="5">
        <v>2206506</v>
      </c>
      <c r="C1061" t="s">
        <v>486</v>
      </c>
      <c r="D1061" t="s">
        <v>964</v>
      </c>
      <c r="E1061" t="s">
        <v>28</v>
      </c>
      <c r="F1061" t="s">
        <v>970</v>
      </c>
      <c r="G1061" s="8">
        <v>189</v>
      </c>
      <c r="H1061" s="5">
        <v>7</v>
      </c>
      <c r="I1061">
        <v>7</v>
      </c>
      <c r="J1061" s="7">
        <v>42842</v>
      </c>
      <c r="K1061">
        <v>0.1</v>
      </c>
      <c r="L1061" s="5">
        <v>2</v>
      </c>
      <c r="M1061" s="5">
        <v>303</v>
      </c>
      <c r="N1061" s="11">
        <v>1.3684861794182046E-2</v>
      </c>
    </row>
    <row r="1062" spans="1:14" x14ac:dyDescent="0.2">
      <c r="A1062" s="5">
        <v>444430</v>
      </c>
      <c r="B1062" s="5">
        <v>420542</v>
      </c>
      <c r="C1062" t="s">
        <v>810</v>
      </c>
      <c r="D1062" t="s">
        <v>205</v>
      </c>
      <c r="E1062" t="s">
        <v>809</v>
      </c>
      <c r="F1062" t="s">
        <v>972</v>
      </c>
      <c r="G1062" s="8">
        <v>49</v>
      </c>
      <c r="H1062" s="5">
        <v>1</v>
      </c>
      <c r="I1062">
        <v>23</v>
      </c>
      <c r="J1062" s="7">
        <v>43186</v>
      </c>
      <c r="K1062">
        <v>0.27</v>
      </c>
      <c r="L1062" s="5">
        <v>1</v>
      </c>
      <c r="M1062" s="5">
        <v>333</v>
      </c>
      <c r="N1062" s="11">
        <v>0.48360237839503417</v>
      </c>
    </row>
    <row r="1063" spans="1:14" x14ac:dyDescent="0.2">
      <c r="A1063" s="5">
        <v>446367</v>
      </c>
      <c r="B1063" s="5">
        <v>2216673</v>
      </c>
      <c r="C1063" t="s">
        <v>104</v>
      </c>
      <c r="D1063" t="s">
        <v>16</v>
      </c>
      <c r="E1063" t="s">
        <v>966</v>
      </c>
      <c r="F1063" t="s">
        <v>970</v>
      </c>
      <c r="G1063" s="8">
        <v>90</v>
      </c>
      <c r="H1063" s="5">
        <v>4</v>
      </c>
      <c r="I1063">
        <v>22</v>
      </c>
      <c r="J1063" s="7">
        <v>43626</v>
      </c>
      <c r="K1063">
        <v>0.27</v>
      </c>
      <c r="L1063" s="5">
        <v>1</v>
      </c>
      <c r="M1063" s="5">
        <v>239</v>
      </c>
      <c r="N1063" s="11">
        <v>0.50038582641746054</v>
      </c>
    </row>
    <row r="1064" spans="1:14" x14ac:dyDescent="0.2">
      <c r="A1064" s="5">
        <v>447766</v>
      </c>
      <c r="B1064" s="5">
        <v>1109143</v>
      </c>
      <c r="C1064" t="s">
        <v>426</v>
      </c>
      <c r="D1064" t="s">
        <v>16</v>
      </c>
      <c r="E1064" t="s">
        <v>91</v>
      </c>
      <c r="F1064" t="s">
        <v>972</v>
      </c>
      <c r="G1064" s="8">
        <v>100</v>
      </c>
      <c r="H1064" s="5">
        <v>1</v>
      </c>
      <c r="I1064">
        <v>1</v>
      </c>
      <c r="J1064" s="7">
        <v>41872</v>
      </c>
      <c r="K1064">
        <v>0.02</v>
      </c>
      <c r="L1064" s="5">
        <v>1</v>
      </c>
      <c r="M1064" s="5">
        <v>6</v>
      </c>
      <c r="N1064" s="11">
        <v>0.33668669476491675</v>
      </c>
    </row>
    <row r="1065" spans="1:14" x14ac:dyDescent="0.2">
      <c r="A1065" s="5">
        <v>447840</v>
      </c>
      <c r="B1065" s="5">
        <v>242506</v>
      </c>
      <c r="C1065" t="s">
        <v>570</v>
      </c>
      <c r="D1065" t="s">
        <v>964</v>
      </c>
      <c r="E1065" t="s">
        <v>42</v>
      </c>
      <c r="F1065" t="s">
        <v>970</v>
      </c>
      <c r="G1065" s="8">
        <v>299</v>
      </c>
      <c r="H1065" s="5">
        <v>2</v>
      </c>
      <c r="I1065">
        <v>5</v>
      </c>
      <c r="J1065" s="7">
        <v>42378</v>
      </c>
      <c r="K1065">
        <v>0.06</v>
      </c>
      <c r="L1065" s="5">
        <v>3</v>
      </c>
      <c r="M1065" s="5">
        <v>0</v>
      </c>
      <c r="N1065" s="11">
        <v>0.41526024949874241</v>
      </c>
    </row>
    <row r="1066" spans="1:14" x14ac:dyDescent="0.2">
      <c r="A1066" s="5">
        <v>448048</v>
      </c>
      <c r="B1066" s="5">
        <v>1267021</v>
      </c>
      <c r="C1066" t="s">
        <v>570</v>
      </c>
      <c r="D1066" t="s">
        <v>82</v>
      </c>
      <c r="E1066" t="s">
        <v>571</v>
      </c>
      <c r="F1066" t="s">
        <v>972</v>
      </c>
      <c r="G1066" s="8">
        <v>75</v>
      </c>
      <c r="H1066" s="5">
        <v>5</v>
      </c>
      <c r="I1066">
        <v>30</v>
      </c>
      <c r="J1066" s="7">
        <v>43609</v>
      </c>
      <c r="K1066">
        <v>0.37</v>
      </c>
      <c r="L1066" s="5">
        <v>3</v>
      </c>
      <c r="M1066" s="5">
        <v>180</v>
      </c>
      <c r="N1066" s="11">
        <v>0.92586220714959822</v>
      </c>
    </row>
    <row r="1067" spans="1:14" x14ac:dyDescent="0.2">
      <c r="A1067" s="5">
        <v>448049</v>
      </c>
      <c r="B1067" s="5">
        <v>1267021</v>
      </c>
      <c r="C1067" t="s">
        <v>223</v>
      </c>
      <c r="D1067" t="s">
        <v>82</v>
      </c>
      <c r="E1067" t="s">
        <v>571</v>
      </c>
      <c r="F1067" t="s">
        <v>972</v>
      </c>
      <c r="G1067" s="8">
        <v>69</v>
      </c>
      <c r="H1067" s="5">
        <v>7</v>
      </c>
      <c r="I1067">
        <v>55</v>
      </c>
      <c r="J1067" s="7">
        <v>43373</v>
      </c>
      <c r="K1067">
        <v>0.64</v>
      </c>
      <c r="L1067" s="5">
        <v>3</v>
      </c>
      <c r="M1067" s="5">
        <v>318</v>
      </c>
      <c r="N1067" s="11">
        <v>0.18691117015006442</v>
      </c>
    </row>
    <row r="1068" spans="1:14" x14ac:dyDescent="0.2">
      <c r="A1068" s="5">
        <v>449034</v>
      </c>
      <c r="B1068" s="5">
        <v>124357</v>
      </c>
      <c r="C1068" t="s">
        <v>811</v>
      </c>
      <c r="D1068" t="s">
        <v>964</v>
      </c>
      <c r="E1068" t="s">
        <v>42</v>
      </c>
      <c r="F1068" t="s">
        <v>972</v>
      </c>
      <c r="G1068" s="8">
        <v>90</v>
      </c>
      <c r="H1068" s="5">
        <v>1</v>
      </c>
      <c r="I1068">
        <v>155</v>
      </c>
      <c r="J1068" s="7">
        <v>43623</v>
      </c>
      <c r="K1068">
        <v>1.78</v>
      </c>
      <c r="L1068" s="5">
        <v>3</v>
      </c>
      <c r="M1068" s="5">
        <v>328</v>
      </c>
      <c r="N1068" s="11">
        <v>0.34165322149602362</v>
      </c>
    </row>
    <row r="1069" spans="1:14" x14ac:dyDescent="0.2">
      <c r="A1069" s="5">
        <v>449130</v>
      </c>
      <c r="B1069" s="5">
        <v>2229582</v>
      </c>
      <c r="C1069" t="s">
        <v>541</v>
      </c>
      <c r="D1069" t="s">
        <v>16</v>
      </c>
      <c r="E1069" t="s">
        <v>20</v>
      </c>
      <c r="F1069" t="s">
        <v>972</v>
      </c>
      <c r="G1069" s="8">
        <v>94</v>
      </c>
      <c r="H1069" s="5">
        <v>1</v>
      </c>
      <c r="I1069">
        <v>95</v>
      </c>
      <c r="J1069" s="7">
        <v>43644</v>
      </c>
      <c r="K1069">
        <v>1.0900000000000001</v>
      </c>
      <c r="L1069" s="5">
        <v>1</v>
      </c>
      <c r="M1069" s="5">
        <v>18</v>
      </c>
      <c r="N1069" s="11">
        <v>4.8974771375684956E-2</v>
      </c>
    </row>
    <row r="1070" spans="1:14" x14ac:dyDescent="0.2">
      <c r="A1070" s="5">
        <v>449660</v>
      </c>
      <c r="B1070" s="5">
        <v>2233165</v>
      </c>
      <c r="C1070" t="s">
        <v>182</v>
      </c>
      <c r="D1070" t="s">
        <v>964</v>
      </c>
      <c r="E1070" t="s">
        <v>55</v>
      </c>
      <c r="F1070" t="s">
        <v>972</v>
      </c>
      <c r="G1070" s="8">
        <v>80</v>
      </c>
      <c r="H1070" s="5">
        <v>2</v>
      </c>
      <c r="I1070">
        <v>118</v>
      </c>
      <c r="J1070" s="7">
        <v>43632</v>
      </c>
      <c r="K1070">
        <v>1.35</v>
      </c>
      <c r="L1070" s="5">
        <v>1</v>
      </c>
      <c r="M1070" s="5">
        <v>353</v>
      </c>
      <c r="N1070" s="11">
        <v>0.60921143910171238</v>
      </c>
    </row>
    <row r="1071" spans="1:14" x14ac:dyDescent="0.2">
      <c r="A1071" s="5">
        <v>449680</v>
      </c>
      <c r="B1071" s="5">
        <v>1812871</v>
      </c>
      <c r="C1071" t="s">
        <v>813</v>
      </c>
      <c r="D1071" t="s">
        <v>205</v>
      </c>
      <c r="E1071" t="s">
        <v>812</v>
      </c>
      <c r="F1071" t="s">
        <v>970</v>
      </c>
      <c r="G1071" s="8">
        <v>100</v>
      </c>
      <c r="H1071" s="5">
        <v>5</v>
      </c>
      <c r="I1071">
        <v>82</v>
      </c>
      <c r="J1071" s="7">
        <v>43449</v>
      </c>
      <c r="K1071">
        <v>0.96</v>
      </c>
      <c r="L1071" s="5">
        <v>1</v>
      </c>
      <c r="M1071" s="5">
        <v>63</v>
      </c>
      <c r="N1071" s="11">
        <v>0.93405984169223566</v>
      </c>
    </row>
    <row r="1072" spans="1:14" x14ac:dyDescent="0.2">
      <c r="A1072" s="5">
        <v>450009</v>
      </c>
      <c r="B1072" s="5">
        <v>2219255</v>
      </c>
      <c r="C1072" t="s">
        <v>815</v>
      </c>
      <c r="D1072" t="s">
        <v>964</v>
      </c>
      <c r="E1072" t="s">
        <v>814</v>
      </c>
      <c r="F1072" t="s">
        <v>972</v>
      </c>
      <c r="G1072" s="8">
        <v>39</v>
      </c>
      <c r="H1072" s="5">
        <v>5</v>
      </c>
      <c r="I1072">
        <v>105</v>
      </c>
      <c r="J1072" s="7">
        <v>43625</v>
      </c>
      <c r="K1072">
        <v>1.21</v>
      </c>
      <c r="L1072" s="5">
        <v>3</v>
      </c>
      <c r="M1072" s="5">
        <v>34</v>
      </c>
      <c r="N1072" s="11">
        <v>0.80974961911629306</v>
      </c>
    </row>
    <row r="1073" spans="1:14" x14ac:dyDescent="0.2">
      <c r="A1073" s="5">
        <v>450577</v>
      </c>
      <c r="B1073" s="5">
        <v>2237267</v>
      </c>
      <c r="C1073" t="s">
        <v>703</v>
      </c>
      <c r="D1073" t="s">
        <v>16</v>
      </c>
      <c r="E1073" t="s">
        <v>966</v>
      </c>
      <c r="F1073" t="s">
        <v>970</v>
      </c>
      <c r="G1073" s="8">
        <v>250</v>
      </c>
      <c r="H1073" s="5">
        <v>3</v>
      </c>
      <c r="I1073">
        <v>73</v>
      </c>
      <c r="J1073" s="7">
        <v>43623</v>
      </c>
      <c r="K1073">
        <v>0.84</v>
      </c>
      <c r="L1073" s="5">
        <v>1</v>
      </c>
      <c r="M1073" s="5">
        <v>284</v>
      </c>
      <c r="N1073" s="11">
        <v>0.36433536187657423</v>
      </c>
    </row>
    <row r="1074" spans="1:14" x14ac:dyDescent="0.2">
      <c r="A1074" s="5">
        <v>450578</v>
      </c>
      <c r="B1074" s="5">
        <v>9647066</v>
      </c>
      <c r="C1074" t="s">
        <v>816</v>
      </c>
      <c r="D1074" t="s">
        <v>964</v>
      </c>
      <c r="E1074" t="s">
        <v>528</v>
      </c>
      <c r="F1074" t="s">
        <v>972</v>
      </c>
      <c r="G1074" s="8">
        <v>55</v>
      </c>
      <c r="H1074" s="5">
        <v>7</v>
      </c>
      <c r="I1074">
        <v>28</v>
      </c>
      <c r="J1074" s="7">
        <v>43597</v>
      </c>
      <c r="K1074">
        <v>0.32</v>
      </c>
      <c r="L1074" s="5">
        <v>2</v>
      </c>
      <c r="M1074" s="5">
        <v>333</v>
      </c>
      <c r="N1074" s="11">
        <v>5.8872276121147427E-2</v>
      </c>
    </row>
    <row r="1075" spans="1:14" x14ac:dyDescent="0.2">
      <c r="A1075" s="5">
        <v>450905</v>
      </c>
      <c r="B1075" s="5">
        <v>2228665</v>
      </c>
      <c r="C1075" t="s">
        <v>817</v>
      </c>
      <c r="D1075" t="s">
        <v>964</v>
      </c>
      <c r="E1075" t="s">
        <v>52</v>
      </c>
      <c r="F1075" t="s">
        <v>972</v>
      </c>
      <c r="G1075" s="8">
        <v>110</v>
      </c>
      <c r="H1075" s="5">
        <v>2</v>
      </c>
      <c r="I1075">
        <v>0</v>
      </c>
      <c r="J1075" s="7" t="s">
        <v>951</v>
      </c>
      <c r="K1075">
        <v>0</v>
      </c>
      <c r="L1075" s="5">
        <v>1</v>
      </c>
      <c r="M1075" s="5">
        <v>0</v>
      </c>
      <c r="N1075" s="11">
        <v>0.49679803293624536</v>
      </c>
    </row>
    <row r="1076" spans="1:14" x14ac:dyDescent="0.2">
      <c r="A1076" s="5">
        <v>452068</v>
      </c>
      <c r="B1076" s="5">
        <v>2246071</v>
      </c>
      <c r="C1076" t="s">
        <v>818</v>
      </c>
      <c r="D1076" t="s">
        <v>964</v>
      </c>
      <c r="E1076" t="s">
        <v>14</v>
      </c>
      <c r="F1076" t="s">
        <v>970</v>
      </c>
      <c r="G1076" s="8">
        <v>200</v>
      </c>
      <c r="H1076" s="5">
        <v>1</v>
      </c>
      <c r="I1076">
        <v>3</v>
      </c>
      <c r="J1076" s="7">
        <v>42232</v>
      </c>
      <c r="K1076">
        <v>0.06</v>
      </c>
      <c r="L1076" s="5">
        <v>1</v>
      </c>
      <c r="M1076" s="5">
        <v>0</v>
      </c>
      <c r="N1076" s="11">
        <v>0.41789396184493677</v>
      </c>
    </row>
    <row r="1077" spans="1:14" x14ac:dyDescent="0.2">
      <c r="A1077" s="5">
        <v>452541</v>
      </c>
      <c r="B1077" s="5">
        <v>2248545</v>
      </c>
      <c r="C1077" t="s">
        <v>170</v>
      </c>
      <c r="D1077" t="s">
        <v>964</v>
      </c>
      <c r="E1077" t="s">
        <v>55</v>
      </c>
      <c r="F1077" t="s">
        <v>970</v>
      </c>
      <c r="G1077" s="8">
        <v>142</v>
      </c>
      <c r="H1077" s="5">
        <v>3</v>
      </c>
      <c r="I1077">
        <v>120</v>
      </c>
      <c r="J1077" s="7">
        <v>43647</v>
      </c>
      <c r="K1077">
        <v>1.4</v>
      </c>
      <c r="L1077" s="5">
        <v>1</v>
      </c>
      <c r="M1077" s="5">
        <v>222</v>
      </c>
      <c r="N1077" s="11">
        <v>0.29636024432468122</v>
      </c>
    </row>
    <row r="1078" spans="1:14" x14ac:dyDescent="0.2">
      <c r="A1078" s="5">
        <v>453094</v>
      </c>
      <c r="B1078" s="5">
        <v>137814</v>
      </c>
      <c r="C1078" t="s">
        <v>23</v>
      </c>
      <c r="D1078" t="s">
        <v>964</v>
      </c>
      <c r="E1078" t="s">
        <v>22</v>
      </c>
      <c r="F1078" t="s">
        <v>972</v>
      </c>
      <c r="G1078" s="8">
        <v>70</v>
      </c>
      <c r="H1078" s="5">
        <v>2</v>
      </c>
      <c r="I1078">
        <v>339</v>
      </c>
      <c r="J1078" s="7">
        <v>43639</v>
      </c>
      <c r="K1078">
        <v>3.88</v>
      </c>
      <c r="L1078" s="5">
        <v>3</v>
      </c>
      <c r="M1078" s="5">
        <v>333</v>
      </c>
      <c r="N1078" s="11">
        <v>0.91508514683543751</v>
      </c>
    </row>
    <row r="1079" spans="1:14" x14ac:dyDescent="0.2">
      <c r="A1079" s="5">
        <v>453161</v>
      </c>
      <c r="B1079" s="5">
        <v>2107905</v>
      </c>
      <c r="C1079" t="s">
        <v>572</v>
      </c>
      <c r="D1079" t="s">
        <v>964</v>
      </c>
      <c r="E1079" t="s">
        <v>65</v>
      </c>
      <c r="F1079" t="s">
        <v>970</v>
      </c>
      <c r="G1079" s="8">
        <v>260</v>
      </c>
      <c r="H1079" s="5">
        <v>2</v>
      </c>
      <c r="I1079">
        <v>7</v>
      </c>
      <c r="J1079" s="7">
        <v>43274</v>
      </c>
      <c r="K1079">
        <v>0.09</v>
      </c>
      <c r="L1079" s="5">
        <v>1</v>
      </c>
      <c r="M1079" s="5">
        <v>0</v>
      </c>
      <c r="N1079" s="11">
        <v>0.57073369556825804</v>
      </c>
    </row>
    <row r="1080" spans="1:14" x14ac:dyDescent="0.2">
      <c r="A1080" s="5">
        <v>453255</v>
      </c>
      <c r="B1080" s="5">
        <v>2252261</v>
      </c>
      <c r="C1080" t="s">
        <v>685</v>
      </c>
      <c r="D1080" t="s">
        <v>16</v>
      </c>
      <c r="E1080" t="s">
        <v>72</v>
      </c>
      <c r="F1080" t="s">
        <v>970</v>
      </c>
      <c r="G1080" s="8">
        <v>225</v>
      </c>
      <c r="H1080" s="5">
        <v>4</v>
      </c>
      <c r="I1080">
        <v>13</v>
      </c>
      <c r="J1080" s="7">
        <v>43584</v>
      </c>
      <c r="K1080">
        <v>0.15</v>
      </c>
      <c r="L1080" s="5">
        <v>1</v>
      </c>
      <c r="M1080" s="5">
        <v>195</v>
      </c>
      <c r="N1080" s="11">
        <v>0.68591152182081561</v>
      </c>
    </row>
    <row r="1081" spans="1:14" x14ac:dyDescent="0.2">
      <c r="A1081" s="5">
        <v>453317</v>
      </c>
      <c r="B1081" s="5">
        <v>1530310</v>
      </c>
      <c r="C1081" t="s">
        <v>476</v>
      </c>
      <c r="D1081" t="s">
        <v>964</v>
      </c>
      <c r="E1081" t="s">
        <v>28</v>
      </c>
      <c r="F1081" t="s">
        <v>972</v>
      </c>
      <c r="G1081" s="8">
        <v>59</v>
      </c>
      <c r="H1081" s="5">
        <v>21</v>
      </c>
      <c r="I1081">
        <v>6</v>
      </c>
      <c r="J1081" s="7">
        <v>41579</v>
      </c>
      <c r="K1081">
        <v>7.0000000000000007E-2</v>
      </c>
      <c r="L1081" s="5">
        <v>3</v>
      </c>
      <c r="M1081" s="5">
        <v>0</v>
      </c>
      <c r="N1081" s="11">
        <v>0.860724550558298</v>
      </c>
    </row>
    <row r="1082" spans="1:14" x14ac:dyDescent="0.2">
      <c r="A1082" s="5">
        <v>454334</v>
      </c>
      <c r="B1082" s="5">
        <v>2257289</v>
      </c>
      <c r="C1082" t="s">
        <v>819</v>
      </c>
      <c r="D1082" t="s">
        <v>16</v>
      </c>
      <c r="E1082" t="s">
        <v>20</v>
      </c>
      <c r="F1082" t="s">
        <v>972</v>
      </c>
      <c r="G1082" s="8">
        <v>65</v>
      </c>
      <c r="H1082" s="5">
        <v>1</v>
      </c>
      <c r="I1082">
        <v>3</v>
      </c>
      <c r="J1082" s="7">
        <v>42004</v>
      </c>
      <c r="K1082">
        <v>0.03</v>
      </c>
      <c r="L1082" s="5">
        <v>1</v>
      </c>
      <c r="M1082" s="5">
        <v>0</v>
      </c>
      <c r="N1082" s="11">
        <v>8.9200752334243294E-2</v>
      </c>
    </row>
    <row r="1083" spans="1:14" x14ac:dyDescent="0.2">
      <c r="A1083" s="5">
        <v>454763</v>
      </c>
      <c r="B1083" s="5">
        <v>2259061</v>
      </c>
      <c r="C1083" t="s">
        <v>223</v>
      </c>
      <c r="D1083" t="s">
        <v>16</v>
      </c>
      <c r="E1083" t="s">
        <v>57</v>
      </c>
      <c r="F1083" t="s">
        <v>970</v>
      </c>
      <c r="G1083" s="8">
        <v>99</v>
      </c>
      <c r="H1083" s="5">
        <v>20</v>
      </c>
      <c r="I1083">
        <v>11</v>
      </c>
      <c r="J1083" s="7">
        <v>43328</v>
      </c>
      <c r="K1083">
        <v>0.18</v>
      </c>
      <c r="L1083" s="5">
        <v>1</v>
      </c>
      <c r="M1083" s="5">
        <v>249</v>
      </c>
      <c r="N1083" s="11">
        <v>0.88900767363026967</v>
      </c>
    </row>
    <row r="1084" spans="1:14" x14ac:dyDescent="0.2">
      <c r="A1084" s="5">
        <v>454929</v>
      </c>
      <c r="B1084" s="5">
        <v>1385575</v>
      </c>
      <c r="C1084" t="s">
        <v>23</v>
      </c>
      <c r="D1084" t="s">
        <v>16</v>
      </c>
      <c r="E1084" t="s">
        <v>61</v>
      </c>
      <c r="F1084" t="s">
        <v>970</v>
      </c>
      <c r="G1084" s="8">
        <v>239</v>
      </c>
      <c r="H1084" s="5">
        <v>2</v>
      </c>
      <c r="I1084">
        <v>67</v>
      </c>
      <c r="J1084" s="7">
        <v>43648</v>
      </c>
      <c r="K1084">
        <v>1.33</v>
      </c>
      <c r="L1084" s="5">
        <v>1</v>
      </c>
      <c r="M1084" s="5">
        <v>78</v>
      </c>
      <c r="N1084" s="11">
        <v>0.43418548501526877</v>
      </c>
    </row>
    <row r="1085" spans="1:14" x14ac:dyDescent="0.2">
      <c r="A1085" s="5">
        <v>455734</v>
      </c>
      <c r="B1085" s="5">
        <v>2265389</v>
      </c>
      <c r="C1085" t="s">
        <v>820</v>
      </c>
      <c r="D1085" t="s">
        <v>16</v>
      </c>
      <c r="E1085" t="s">
        <v>57</v>
      </c>
      <c r="F1085" t="s">
        <v>970</v>
      </c>
      <c r="G1085" s="8">
        <v>50</v>
      </c>
      <c r="H1085" s="5">
        <v>2</v>
      </c>
      <c r="I1085">
        <v>123</v>
      </c>
      <c r="J1085" s="7">
        <v>43648</v>
      </c>
      <c r="K1085">
        <v>1.47</v>
      </c>
      <c r="L1085" s="5">
        <v>1</v>
      </c>
      <c r="M1085" s="5">
        <v>21</v>
      </c>
      <c r="N1085" s="11">
        <v>0.30926502027943892</v>
      </c>
    </row>
    <row r="1086" spans="1:14" x14ac:dyDescent="0.2">
      <c r="A1086" s="5">
        <v>455801</v>
      </c>
      <c r="B1086" s="5">
        <v>2265770</v>
      </c>
      <c r="C1086" t="s">
        <v>107</v>
      </c>
      <c r="D1086" t="s">
        <v>16</v>
      </c>
      <c r="E1086" t="s">
        <v>20</v>
      </c>
      <c r="F1086" t="s">
        <v>972</v>
      </c>
      <c r="G1086" s="8">
        <v>65</v>
      </c>
      <c r="H1086" s="5">
        <v>4</v>
      </c>
      <c r="I1086">
        <v>109</v>
      </c>
      <c r="J1086" s="7">
        <v>43362</v>
      </c>
      <c r="K1086">
        <v>1.25</v>
      </c>
      <c r="L1086" s="5">
        <v>3</v>
      </c>
      <c r="M1086" s="5">
        <v>0</v>
      </c>
      <c r="N1086" s="11">
        <v>0.66961060737066336</v>
      </c>
    </row>
    <row r="1087" spans="1:14" x14ac:dyDescent="0.2">
      <c r="A1087" s="5">
        <v>456110</v>
      </c>
      <c r="B1087" s="5">
        <v>2267508</v>
      </c>
      <c r="C1087" t="s">
        <v>821</v>
      </c>
      <c r="D1087" t="s">
        <v>16</v>
      </c>
      <c r="E1087" t="s">
        <v>46</v>
      </c>
      <c r="F1087" t="s">
        <v>970</v>
      </c>
      <c r="G1087" s="8">
        <v>139</v>
      </c>
      <c r="H1087" s="5">
        <v>4</v>
      </c>
      <c r="I1087">
        <v>23</v>
      </c>
      <c r="J1087" s="7">
        <v>42281</v>
      </c>
      <c r="K1087">
        <v>0.27</v>
      </c>
      <c r="L1087" s="5">
        <v>1</v>
      </c>
      <c r="M1087" s="5">
        <v>0</v>
      </c>
      <c r="N1087" s="11">
        <v>0.23657134191322848</v>
      </c>
    </row>
    <row r="1088" spans="1:14" x14ac:dyDescent="0.2">
      <c r="A1088" s="5">
        <v>456190</v>
      </c>
      <c r="B1088" s="5">
        <v>2267864</v>
      </c>
      <c r="C1088" t="s">
        <v>291</v>
      </c>
      <c r="D1088" t="s">
        <v>16</v>
      </c>
      <c r="E1088" t="s">
        <v>40</v>
      </c>
      <c r="F1088" t="s">
        <v>970</v>
      </c>
      <c r="G1088" s="8">
        <v>174</v>
      </c>
      <c r="H1088" s="5">
        <v>2</v>
      </c>
      <c r="I1088">
        <v>269</v>
      </c>
      <c r="J1088" s="7">
        <v>43645</v>
      </c>
      <c r="K1088">
        <v>3.15</v>
      </c>
      <c r="L1088" s="5">
        <v>2</v>
      </c>
      <c r="M1088" s="5">
        <v>167</v>
      </c>
      <c r="N1088" s="11">
        <v>0.60612052409072026</v>
      </c>
    </row>
    <row r="1089" spans="1:14" x14ac:dyDescent="0.2">
      <c r="A1089" s="5">
        <v>456457</v>
      </c>
      <c r="B1089" s="5">
        <v>1594083</v>
      </c>
      <c r="C1089" t="s">
        <v>421</v>
      </c>
      <c r="D1089" t="s">
        <v>16</v>
      </c>
      <c r="E1089" t="s">
        <v>40</v>
      </c>
      <c r="F1089" t="s">
        <v>970</v>
      </c>
      <c r="G1089" s="8">
        <v>315</v>
      </c>
      <c r="H1089" s="5">
        <v>3</v>
      </c>
      <c r="I1089">
        <v>7</v>
      </c>
      <c r="J1089" s="7">
        <v>42611</v>
      </c>
      <c r="K1089">
        <v>0.08</v>
      </c>
      <c r="L1089" s="5">
        <v>1</v>
      </c>
      <c r="M1089" s="5">
        <v>0</v>
      </c>
      <c r="N1089" s="11">
        <v>0.85801551842398815</v>
      </c>
    </row>
    <row r="1090" spans="1:14" x14ac:dyDescent="0.2">
      <c r="A1090" s="5">
        <v>456526</v>
      </c>
      <c r="B1090" s="5">
        <v>2270183</v>
      </c>
      <c r="C1090" t="s">
        <v>822</v>
      </c>
      <c r="D1090" t="s">
        <v>16</v>
      </c>
      <c r="E1090" t="s">
        <v>20</v>
      </c>
      <c r="F1090" t="s">
        <v>972</v>
      </c>
      <c r="G1090" s="8">
        <v>75</v>
      </c>
      <c r="H1090" s="5">
        <v>3</v>
      </c>
      <c r="I1090">
        <v>36</v>
      </c>
      <c r="J1090" s="7">
        <v>43639</v>
      </c>
      <c r="K1090">
        <v>1.76</v>
      </c>
      <c r="L1090" s="5">
        <v>1</v>
      </c>
      <c r="M1090" s="5">
        <v>47</v>
      </c>
      <c r="N1090" s="11">
        <v>0.827894656500479</v>
      </c>
    </row>
    <row r="1091" spans="1:14" x14ac:dyDescent="0.2">
      <c r="A1091" s="5">
        <v>457829</v>
      </c>
      <c r="B1091" s="5">
        <v>2275829</v>
      </c>
      <c r="C1091" t="s">
        <v>823</v>
      </c>
      <c r="D1091" t="s">
        <v>16</v>
      </c>
      <c r="E1091" t="s">
        <v>61</v>
      </c>
      <c r="F1091" t="s">
        <v>970</v>
      </c>
      <c r="G1091" s="8">
        <v>210</v>
      </c>
      <c r="H1091" s="5">
        <v>1</v>
      </c>
      <c r="I1091">
        <v>178</v>
      </c>
      <c r="J1091" s="7">
        <v>43647</v>
      </c>
      <c r="K1091">
        <v>2.06</v>
      </c>
      <c r="L1091" s="5">
        <v>1</v>
      </c>
      <c r="M1091" s="5">
        <v>0</v>
      </c>
      <c r="N1091" s="11">
        <v>5.0645106363768289E-2</v>
      </c>
    </row>
    <row r="1092" spans="1:14" x14ac:dyDescent="0.2">
      <c r="A1092" s="5">
        <v>458154</v>
      </c>
      <c r="B1092" s="5">
        <v>2268393</v>
      </c>
      <c r="C1092" t="s">
        <v>174</v>
      </c>
      <c r="D1092" t="s">
        <v>964</v>
      </c>
      <c r="E1092" t="s">
        <v>42</v>
      </c>
      <c r="F1092" t="s">
        <v>972</v>
      </c>
      <c r="G1092" s="8">
        <v>55</v>
      </c>
      <c r="H1092" s="5">
        <v>4</v>
      </c>
      <c r="I1092">
        <v>132</v>
      </c>
      <c r="J1092" s="7">
        <v>43626</v>
      </c>
      <c r="K1092">
        <v>1.51</v>
      </c>
      <c r="L1092" s="5">
        <v>2</v>
      </c>
      <c r="M1092" s="5">
        <v>195</v>
      </c>
      <c r="N1092" s="11">
        <v>0.44173983083773571</v>
      </c>
    </row>
    <row r="1093" spans="1:14" x14ac:dyDescent="0.2">
      <c r="A1093" s="5">
        <v>458377</v>
      </c>
      <c r="B1093" s="5">
        <v>346366</v>
      </c>
      <c r="C1093" t="s">
        <v>824</v>
      </c>
      <c r="D1093" t="s">
        <v>964</v>
      </c>
      <c r="E1093" t="s">
        <v>42</v>
      </c>
      <c r="F1093" t="s">
        <v>970</v>
      </c>
      <c r="G1093" s="8">
        <v>229</v>
      </c>
      <c r="H1093" s="5">
        <v>3</v>
      </c>
      <c r="I1093">
        <v>12</v>
      </c>
      <c r="J1093" s="7">
        <v>43613</v>
      </c>
      <c r="K1093">
        <v>0.15</v>
      </c>
      <c r="L1093" s="5">
        <v>1</v>
      </c>
      <c r="M1093" s="5">
        <v>319</v>
      </c>
      <c r="N1093" s="11">
        <v>0.1594131557848153</v>
      </c>
    </row>
    <row r="1094" spans="1:14" x14ac:dyDescent="0.2">
      <c r="A1094" s="5">
        <v>459066</v>
      </c>
      <c r="B1094" s="5">
        <v>2282355</v>
      </c>
      <c r="C1094" t="s">
        <v>825</v>
      </c>
      <c r="D1094" t="s">
        <v>16</v>
      </c>
      <c r="E1094" t="s">
        <v>100</v>
      </c>
      <c r="F1094" t="s">
        <v>970</v>
      </c>
      <c r="G1094" s="8">
        <v>150</v>
      </c>
      <c r="H1094" s="5">
        <v>2</v>
      </c>
      <c r="I1094">
        <v>23</v>
      </c>
      <c r="J1094" s="7">
        <v>43466</v>
      </c>
      <c r="K1094">
        <v>0.27</v>
      </c>
      <c r="L1094" s="5">
        <v>1</v>
      </c>
      <c r="M1094" s="5">
        <v>0</v>
      </c>
      <c r="N1094" s="11">
        <v>0.33120667921600455</v>
      </c>
    </row>
    <row r="1095" spans="1:14" x14ac:dyDescent="0.2">
      <c r="A1095" s="5">
        <v>460036</v>
      </c>
      <c r="B1095" s="5">
        <v>2287727</v>
      </c>
      <c r="C1095" t="s">
        <v>105</v>
      </c>
      <c r="D1095" t="s">
        <v>16</v>
      </c>
      <c r="E1095" t="s">
        <v>91</v>
      </c>
      <c r="F1095" t="s">
        <v>970</v>
      </c>
      <c r="G1095" s="8">
        <v>129</v>
      </c>
      <c r="H1095" s="5">
        <v>2</v>
      </c>
      <c r="I1095">
        <v>47</v>
      </c>
      <c r="J1095" s="7">
        <v>43624</v>
      </c>
      <c r="K1095">
        <v>0.55000000000000004</v>
      </c>
      <c r="L1095" s="5">
        <v>1</v>
      </c>
      <c r="M1095" s="5">
        <v>177</v>
      </c>
      <c r="N1095" s="11">
        <v>0.66296133977087068</v>
      </c>
    </row>
    <row r="1096" spans="1:14" x14ac:dyDescent="0.2">
      <c r="A1096" s="5">
        <v>460999</v>
      </c>
      <c r="B1096" s="5">
        <v>128890</v>
      </c>
      <c r="C1096" t="s">
        <v>174</v>
      </c>
      <c r="D1096" t="s">
        <v>16</v>
      </c>
      <c r="E1096" t="s">
        <v>20</v>
      </c>
      <c r="F1096" t="s">
        <v>970</v>
      </c>
      <c r="G1096" s="8">
        <v>100</v>
      </c>
      <c r="H1096" s="5">
        <v>8</v>
      </c>
      <c r="I1096">
        <v>8</v>
      </c>
      <c r="J1096" s="7">
        <v>43552</v>
      </c>
      <c r="K1096">
        <v>0.11</v>
      </c>
      <c r="L1096" s="5">
        <v>1</v>
      </c>
      <c r="M1096" s="5">
        <v>0</v>
      </c>
      <c r="N1096" s="11">
        <v>1.8767621690046976E-2</v>
      </c>
    </row>
    <row r="1097" spans="1:14" x14ac:dyDescent="0.2">
      <c r="A1097" s="5">
        <v>461050</v>
      </c>
      <c r="B1097" s="5">
        <v>2286224</v>
      </c>
      <c r="C1097" t="s">
        <v>826</v>
      </c>
      <c r="D1097" t="s">
        <v>964</v>
      </c>
      <c r="E1097" t="s">
        <v>42</v>
      </c>
      <c r="F1097" t="s">
        <v>970</v>
      </c>
      <c r="G1097" s="8">
        <v>200</v>
      </c>
      <c r="H1097" s="5">
        <v>3</v>
      </c>
      <c r="I1097">
        <v>17</v>
      </c>
      <c r="J1097" s="7">
        <v>42502</v>
      </c>
      <c r="K1097">
        <v>0.2</v>
      </c>
      <c r="L1097" s="5">
        <v>1</v>
      </c>
      <c r="M1097" s="5">
        <v>67</v>
      </c>
      <c r="N1097" s="11">
        <v>0.81342827904618298</v>
      </c>
    </row>
    <row r="1098" spans="1:14" x14ac:dyDescent="0.2">
      <c r="A1098" s="5">
        <v>462454</v>
      </c>
      <c r="B1098" s="5">
        <v>2298239</v>
      </c>
      <c r="C1098" t="s">
        <v>827</v>
      </c>
      <c r="D1098" t="s">
        <v>16</v>
      </c>
      <c r="E1098" t="s">
        <v>72</v>
      </c>
      <c r="F1098" t="s">
        <v>972</v>
      </c>
      <c r="G1098" s="8">
        <v>89</v>
      </c>
      <c r="H1098" s="5">
        <v>5</v>
      </c>
      <c r="I1098">
        <v>4</v>
      </c>
      <c r="J1098" s="7">
        <v>43183</v>
      </c>
      <c r="K1098">
        <v>0.06</v>
      </c>
      <c r="L1098" s="5">
        <v>1</v>
      </c>
      <c r="M1098" s="5">
        <v>0</v>
      </c>
      <c r="N1098" s="11">
        <v>0.18814563884655011</v>
      </c>
    </row>
    <row r="1099" spans="1:14" x14ac:dyDescent="0.2">
      <c r="A1099" s="5">
        <v>463107</v>
      </c>
      <c r="B1099" s="5">
        <v>2301624</v>
      </c>
      <c r="C1099" t="s">
        <v>685</v>
      </c>
      <c r="D1099" t="s">
        <v>964</v>
      </c>
      <c r="E1099" t="s">
        <v>48</v>
      </c>
      <c r="F1099" t="s">
        <v>970</v>
      </c>
      <c r="G1099" s="8">
        <v>250</v>
      </c>
      <c r="H1099" s="5">
        <v>90</v>
      </c>
      <c r="I1099">
        <v>19</v>
      </c>
      <c r="J1099" s="7">
        <v>43450</v>
      </c>
      <c r="K1099">
        <v>0.22</v>
      </c>
      <c r="L1099" s="5">
        <v>1</v>
      </c>
      <c r="M1099" s="5">
        <v>311</v>
      </c>
      <c r="N1099" s="11">
        <v>0.57560784173349222</v>
      </c>
    </row>
    <row r="1100" spans="1:14" x14ac:dyDescent="0.2">
      <c r="A1100" s="5">
        <v>464231</v>
      </c>
      <c r="B1100" s="5">
        <v>1530310</v>
      </c>
      <c r="C1100" t="s">
        <v>828</v>
      </c>
      <c r="D1100" t="s">
        <v>964</v>
      </c>
      <c r="E1100" t="s">
        <v>28</v>
      </c>
      <c r="F1100" t="s">
        <v>972</v>
      </c>
      <c r="G1100" s="8">
        <v>65</v>
      </c>
      <c r="H1100" s="5">
        <v>7</v>
      </c>
      <c r="I1100">
        <v>2</v>
      </c>
      <c r="J1100" s="7">
        <v>41058</v>
      </c>
      <c r="K1100">
        <v>0.02</v>
      </c>
      <c r="L1100" s="5">
        <v>3</v>
      </c>
      <c r="M1100" s="5">
        <v>0</v>
      </c>
      <c r="N1100" s="11">
        <v>0.17346323107863681</v>
      </c>
    </row>
    <row r="1101" spans="1:14" x14ac:dyDescent="0.2">
      <c r="A1101" s="5">
        <v>465277</v>
      </c>
      <c r="B1101" s="5">
        <v>2065453</v>
      </c>
      <c r="C1101" t="s">
        <v>522</v>
      </c>
      <c r="D1101" t="s">
        <v>964</v>
      </c>
      <c r="E1101" t="s">
        <v>48</v>
      </c>
      <c r="F1101" t="s">
        <v>970</v>
      </c>
      <c r="G1101" s="8">
        <v>68</v>
      </c>
      <c r="H1101" s="5">
        <v>2</v>
      </c>
      <c r="I1101">
        <v>35</v>
      </c>
      <c r="J1101" s="7">
        <v>43101</v>
      </c>
      <c r="K1101">
        <v>0.54</v>
      </c>
      <c r="L1101" s="5">
        <v>3</v>
      </c>
      <c r="M1101" s="5">
        <v>0</v>
      </c>
      <c r="N1101" s="11">
        <v>0.87029583842669223</v>
      </c>
    </row>
    <row r="1102" spans="1:14" x14ac:dyDescent="0.2">
      <c r="A1102" s="5">
        <v>466277</v>
      </c>
      <c r="B1102" s="5">
        <v>815977</v>
      </c>
      <c r="C1102" t="s">
        <v>829</v>
      </c>
      <c r="D1102" t="s">
        <v>964</v>
      </c>
      <c r="E1102" t="s">
        <v>42</v>
      </c>
      <c r="F1102" t="s">
        <v>970</v>
      </c>
      <c r="G1102" s="8">
        <v>235</v>
      </c>
      <c r="H1102" s="5">
        <v>3</v>
      </c>
      <c r="I1102">
        <v>108</v>
      </c>
      <c r="J1102" s="7">
        <v>43648</v>
      </c>
      <c r="K1102">
        <v>1.25</v>
      </c>
      <c r="L1102" s="5">
        <v>2</v>
      </c>
      <c r="M1102" s="5">
        <v>144</v>
      </c>
      <c r="N1102" s="11">
        <v>0.67297799741661857</v>
      </c>
    </row>
    <row r="1103" spans="1:14" x14ac:dyDescent="0.2">
      <c r="A1103" s="5">
        <v>466457</v>
      </c>
      <c r="B1103" s="5">
        <v>2316542</v>
      </c>
      <c r="C1103" t="s">
        <v>830</v>
      </c>
      <c r="D1103" t="s">
        <v>964</v>
      </c>
      <c r="E1103" t="s">
        <v>28</v>
      </c>
      <c r="F1103" t="s">
        <v>970</v>
      </c>
      <c r="G1103" s="8">
        <v>100</v>
      </c>
      <c r="H1103" s="5">
        <v>3</v>
      </c>
      <c r="I1103">
        <v>182</v>
      </c>
      <c r="J1103" s="7">
        <v>43647</v>
      </c>
      <c r="K1103">
        <v>2.15</v>
      </c>
      <c r="L1103" s="5">
        <v>1</v>
      </c>
      <c r="M1103" s="5">
        <v>220</v>
      </c>
      <c r="N1103" s="11">
        <v>3.9668860361001479E-2</v>
      </c>
    </row>
    <row r="1104" spans="1:14" x14ac:dyDescent="0.2">
      <c r="A1104" s="5">
        <v>467569</v>
      </c>
      <c r="B1104" s="5">
        <v>282315</v>
      </c>
      <c r="C1104" t="s">
        <v>831</v>
      </c>
      <c r="D1104" t="s">
        <v>16</v>
      </c>
      <c r="E1104" t="s">
        <v>72</v>
      </c>
      <c r="F1104" t="s">
        <v>970</v>
      </c>
      <c r="G1104" s="8">
        <v>311</v>
      </c>
      <c r="H1104" s="5">
        <v>3</v>
      </c>
      <c r="I1104">
        <v>31</v>
      </c>
      <c r="J1104" s="7">
        <v>43627</v>
      </c>
      <c r="K1104">
        <v>0.41</v>
      </c>
      <c r="L1104" s="5">
        <v>1</v>
      </c>
      <c r="M1104" s="5">
        <v>28</v>
      </c>
      <c r="N1104" s="11">
        <v>9.3179451311918293E-2</v>
      </c>
    </row>
    <row r="1105" spans="1:14" x14ac:dyDescent="0.2">
      <c r="A1105" s="5">
        <v>467634</v>
      </c>
      <c r="B1105" s="5">
        <v>2321321</v>
      </c>
      <c r="C1105" t="s">
        <v>291</v>
      </c>
      <c r="D1105" t="s">
        <v>82</v>
      </c>
      <c r="E1105" t="s">
        <v>229</v>
      </c>
      <c r="F1105" t="s">
        <v>971</v>
      </c>
      <c r="G1105" s="8">
        <v>39</v>
      </c>
      <c r="H1105" s="5">
        <v>1</v>
      </c>
      <c r="I1105">
        <v>454</v>
      </c>
      <c r="J1105" s="7">
        <v>43634</v>
      </c>
      <c r="K1105">
        <v>5.27</v>
      </c>
      <c r="L1105" s="5">
        <v>1</v>
      </c>
      <c r="M1105" s="5">
        <v>353</v>
      </c>
      <c r="N1105" s="11">
        <v>0.78813637500432554</v>
      </c>
    </row>
    <row r="1106" spans="1:14" x14ac:dyDescent="0.2">
      <c r="A1106" s="5">
        <v>467866</v>
      </c>
      <c r="B1106" s="5">
        <v>2321870</v>
      </c>
      <c r="C1106" t="s">
        <v>263</v>
      </c>
      <c r="D1106" t="s">
        <v>16</v>
      </c>
      <c r="E1106" t="s">
        <v>40</v>
      </c>
      <c r="F1106" t="s">
        <v>972</v>
      </c>
      <c r="G1106" s="8">
        <v>100</v>
      </c>
      <c r="H1106" s="5">
        <v>2</v>
      </c>
      <c r="I1106">
        <v>199</v>
      </c>
      <c r="J1106" s="7">
        <v>43651</v>
      </c>
      <c r="K1106">
        <v>2.2999999999999998</v>
      </c>
      <c r="L1106" s="5">
        <v>1</v>
      </c>
      <c r="M1106" s="5">
        <v>19</v>
      </c>
      <c r="N1106" s="11">
        <v>0.28459604673031003</v>
      </c>
    </row>
    <row r="1107" spans="1:14" x14ac:dyDescent="0.2">
      <c r="A1107" s="5">
        <v>468613</v>
      </c>
      <c r="B1107" s="5">
        <v>2325861</v>
      </c>
      <c r="C1107" t="s">
        <v>832</v>
      </c>
      <c r="D1107" t="s">
        <v>16</v>
      </c>
      <c r="E1107" t="s">
        <v>72</v>
      </c>
      <c r="F1107" t="s">
        <v>972</v>
      </c>
      <c r="G1107" s="8">
        <v>1300</v>
      </c>
      <c r="H1107" s="5">
        <v>1</v>
      </c>
      <c r="I1107">
        <v>0</v>
      </c>
      <c r="J1107" s="7" t="s">
        <v>951</v>
      </c>
      <c r="K1107">
        <v>0</v>
      </c>
      <c r="L1107" s="5">
        <v>1</v>
      </c>
      <c r="M1107" s="5">
        <v>0</v>
      </c>
      <c r="N1107" s="11">
        <v>0.22113446837306416</v>
      </c>
    </row>
    <row r="1108" spans="1:14" x14ac:dyDescent="0.2">
      <c r="A1108" s="5">
        <v>470090</v>
      </c>
      <c r="B1108" s="5">
        <v>2332430</v>
      </c>
      <c r="C1108" t="s">
        <v>833</v>
      </c>
      <c r="D1108" t="s">
        <v>16</v>
      </c>
      <c r="E1108" t="s">
        <v>72</v>
      </c>
      <c r="F1108" t="s">
        <v>970</v>
      </c>
      <c r="G1108" s="8">
        <v>210</v>
      </c>
      <c r="H1108" s="5">
        <v>1</v>
      </c>
      <c r="I1108">
        <v>230</v>
      </c>
      <c r="J1108" s="7">
        <v>43647</v>
      </c>
      <c r="K1108">
        <v>2.65</v>
      </c>
      <c r="L1108" s="5">
        <v>1</v>
      </c>
      <c r="M1108" s="5">
        <v>319</v>
      </c>
      <c r="N1108" s="11">
        <v>5.5674787378190427E-2</v>
      </c>
    </row>
    <row r="1109" spans="1:14" x14ac:dyDescent="0.2">
      <c r="A1109" s="5">
        <v>470370</v>
      </c>
      <c r="B1109" s="5">
        <v>2120259</v>
      </c>
      <c r="C1109" t="s">
        <v>834</v>
      </c>
      <c r="D1109" t="s">
        <v>964</v>
      </c>
      <c r="E1109" t="s">
        <v>48</v>
      </c>
      <c r="F1109" t="s">
        <v>972</v>
      </c>
      <c r="G1109" s="8">
        <v>55</v>
      </c>
      <c r="H1109" s="5">
        <v>4</v>
      </c>
      <c r="I1109">
        <v>101</v>
      </c>
      <c r="J1109" s="7">
        <v>43640</v>
      </c>
      <c r="K1109">
        <v>1.19</v>
      </c>
      <c r="L1109" s="5">
        <v>4</v>
      </c>
      <c r="M1109" s="5">
        <v>170</v>
      </c>
      <c r="N1109" s="11">
        <v>0.16146154931702594</v>
      </c>
    </row>
    <row r="1110" spans="1:14" x14ac:dyDescent="0.2">
      <c r="A1110" s="5">
        <v>470498</v>
      </c>
      <c r="B1110" s="5">
        <v>2334269</v>
      </c>
      <c r="C1110" t="s">
        <v>631</v>
      </c>
      <c r="D1110" t="s">
        <v>16</v>
      </c>
      <c r="E1110" t="s">
        <v>835</v>
      </c>
      <c r="F1110" t="s">
        <v>972</v>
      </c>
      <c r="G1110" s="8">
        <v>65</v>
      </c>
      <c r="H1110" s="5">
        <v>2</v>
      </c>
      <c r="I1110">
        <v>8</v>
      </c>
      <c r="J1110" s="7">
        <v>42360</v>
      </c>
      <c r="K1110">
        <v>0.13</v>
      </c>
      <c r="L1110" s="5">
        <v>1</v>
      </c>
      <c r="M1110" s="5">
        <v>0</v>
      </c>
      <c r="N1110" s="11">
        <v>0.52062299741104823</v>
      </c>
    </row>
    <row r="1111" spans="1:14" x14ac:dyDescent="0.2">
      <c r="A1111" s="5">
        <v>470709</v>
      </c>
      <c r="B1111" s="5">
        <v>2335775</v>
      </c>
      <c r="C1111" t="s">
        <v>836</v>
      </c>
      <c r="D1111" t="s">
        <v>964</v>
      </c>
      <c r="E1111" t="s">
        <v>42</v>
      </c>
      <c r="F1111" t="s">
        <v>970</v>
      </c>
      <c r="G1111" s="8">
        <v>165</v>
      </c>
      <c r="H1111" s="5">
        <v>30</v>
      </c>
      <c r="I1111">
        <v>154</v>
      </c>
      <c r="J1111" s="7">
        <v>43446</v>
      </c>
      <c r="K1111">
        <v>1.87</v>
      </c>
      <c r="L1111" s="5">
        <v>1</v>
      </c>
      <c r="M1111" s="5">
        <v>157</v>
      </c>
      <c r="N1111" s="11">
        <v>0.55253391424811982</v>
      </c>
    </row>
    <row r="1112" spans="1:14" x14ac:dyDescent="0.2">
      <c r="A1112" s="5">
        <v>471712</v>
      </c>
      <c r="B1112" s="5">
        <v>1274269</v>
      </c>
      <c r="C1112" t="s">
        <v>90</v>
      </c>
      <c r="D1112" t="s">
        <v>16</v>
      </c>
      <c r="E1112" t="s">
        <v>216</v>
      </c>
      <c r="F1112" t="s">
        <v>972</v>
      </c>
      <c r="G1112" s="8">
        <v>89</v>
      </c>
      <c r="H1112" s="5">
        <v>28</v>
      </c>
      <c r="I1112">
        <v>69</v>
      </c>
      <c r="J1112" s="7">
        <v>43611</v>
      </c>
      <c r="K1112">
        <v>0.81</v>
      </c>
      <c r="L1112" s="5">
        <v>1</v>
      </c>
      <c r="M1112" s="5">
        <v>80</v>
      </c>
      <c r="N1112" s="11">
        <v>0.56181756869828603</v>
      </c>
    </row>
    <row r="1113" spans="1:14" x14ac:dyDescent="0.2">
      <c r="A1113" s="5">
        <v>471758</v>
      </c>
      <c r="B1113" s="5">
        <v>2339722</v>
      </c>
      <c r="C1113" t="s">
        <v>837</v>
      </c>
      <c r="D1113" t="s">
        <v>16</v>
      </c>
      <c r="E1113" t="s">
        <v>515</v>
      </c>
      <c r="F1113" t="s">
        <v>970</v>
      </c>
      <c r="G1113" s="8">
        <v>500</v>
      </c>
      <c r="H1113" s="5">
        <v>10</v>
      </c>
      <c r="I1113">
        <v>3</v>
      </c>
      <c r="J1113" s="7">
        <v>43270</v>
      </c>
      <c r="K1113">
        <v>0.05</v>
      </c>
      <c r="L1113" s="5">
        <v>1</v>
      </c>
      <c r="M1113" s="5">
        <v>0</v>
      </c>
      <c r="N1113" s="11">
        <v>0.7256884731740435</v>
      </c>
    </row>
    <row r="1114" spans="1:14" x14ac:dyDescent="0.2">
      <c r="A1114" s="5">
        <v>471845</v>
      </c>
      <c r="B1114" s="5">
        <v>2220859</v>
      </c>
      <c r="C1114" t="s">
        <v>838</v>
      </c>
      <c r="D1114" t="s">
        <v>964</v>
      </c>
      <c r="E1114" t="s">
        <v>28</v>
      </c>
      <c r="F1114" t="s">
        <v>970</v>
      </c>
      <c r="G1114" s="8">
        <v>145</v>
      </c>
      <c r="H1114" s="5">
        <v>14</v>
      </c>
      <c r="I1114">
        <v>3</v>
      </c>
      <c r="J1114" s="7">
        <v>41518</v>
      </c>
      <c r="K1114">
        <v>0.04</v>
      </c>
      <c r="L1114" s="5">
        <v>1</v>
      </c>
      <c r="M1114" s="5">
        <v>0</v>
      </c>
      <c r="N1114" s="11">
        <v>0.37693514900867442</v>
      </c>
    </row>
    <row r="1115" spans="1:14" x14ac:dyDescent="0.2">
      <c r="A1115" s="5">
        <v>471914</v>
      </c>
      <c r="B1115" s="5">
        <v>2147438</v>
      </c>
      <c r="C1115" t="s">
        <v>114</v>
      </c>
      <c r="D1115" t="s">
        <v>964</v>
      </c>
      <c r="E1115" t="s">
        <v>80</v>
      </c>
      <c r="F1115" t="s">
        <v>972</v>
      </c>
      <c r="G1115" s="8">
        <v>110</v>
      </c>
      <c r="H1115" s="5">
        <v>4</v>
      </c>
      <c r="I1115">
        <v>12</v>
      </c>
      <c r="J1115" s="7">
        <v>43581</v>
      </c>
      <c r="K1115">
        <v>0.16</v>
      </c>
      <c r="L1115" s="5">
        <v>1</v>
      </c>
      <c r="M1115" s="5">
        <v>330</v>
      </c>
      <c r="N1115" s="11">
        <v>7.5933369238078918E-2</v>
      </c>
    </row>
    <row r="1116" spans="1:14" x14ac:dyDescent="0.2">
      <c r="A1116" s="5">
        <v>472052</v>
      </c>
      <c r="B1116" s="5">
        <v>2341078</v>
      </c>
      <c r="C1116" t="s">
        <v>839</v>
      </c>
      <c r="D1116" t="s">
        <v>16</v>
      </c>
      <c r="E1116" t="s">
        <v>966</v>
      </c>
      <c r="F1116" t="s">
        <v>970</v>
      </c>
      <c r="G1116" s="8">
        <v>180</v>
      </c>
      <c r="H1116" s="5">
        <v>5</v>
      </c>
      <c r="I1116">
        <v>13</v>
      </c>
      <c r="J1116" s="7">
        <v>41873</v>
      </c>
      <c r="K1116">
        <v>0.15</v>
      </c>
      <c r="L1116" s="5">
        <v>1</v>
      </c>
      <c r="M1116" s="5">
        <v>0</v>
      </c>
      <c r="N1116" s="11">
        <v>0.50481768634792368</v>
      </c>
    </row>
    <row r="1117" spans="1:14" x14ac:dyDescent="0.2">
      <c r="A1117" s="5">
        <v>472376</v>
      </c>
      <c r="B1117" s="5">
        <v>1689040</v>
      </c>
      <c r="C1117" t="s">
        <v>840</v>
      </c>
      <c r="D1117" t="s">
        <v>964</v>
      </c>
      <c r="E1117" t="s">
        <v>102</v>
      </c>
      <c r="F1117" t="s">
        <v>970</v>
      </c>
      <c r="G1117" s="8">
        <v>115</v>
      </c>
      <c r="H1117" s="5">
        <v>2</v>
      </c>
      <c r="I1117">
        <v>10</v>
      </c>
      <c r="J1117" s="7">
        <v>42513</v>
      </c>
      <c r="K1117">
        <v>0.17</v>
      </c>
      <c r="L1117" s="5">
        <v>1</v>
      </c>
      <c r="M1117" s="5">
        <v>0</v>
      </c>
      <c r="N1117" s="11">
        <v>0.77221725642571903</v>
      </c>
    </row>
    <row r="1118" spans="1:14" x14ac:dyDescent="0.2">
      <c r="A1118" s="5">
        <v>472546</v>
      </c>
      <c r="B1118" s="5">
        <v>1600988</v>
      </c>
      <c r="C1118" t="s">
        <v>841</v>
      </c>
      <c r="D1118" t="s">
        <v>964</v>
      </c>
      <c r="E1118" t="s">
        <v>69</v>
      </c>
      <c r="F1118" t="s">
        <v>970</v>
      </c>
      <c r="G1118" s="8">
        <v>82</v>
      </c>
      <c r="H1118" s="5">
        <v>15</v>
      </c>
      <c r="I1118">
        <v>5</v>
      </c>
      <c r="J1118" s="7">
        <v>43469</v>
      </c>
      <c r="K1118">
        <v>0.06</v>
      </c>
      <c r="L1118" s="5">
        <v>1</v>
      </c>
      <c r="M1118" s="5">
        <v>311</v>
      </c>
      <c r="N1118" s="11">
        <v>0.21194475326041218</v>
      </c>
    </row>
    <row r="1119" spans="1:14" x14ac:dyDescent="0.2">
      <c r="A1119" s="5">
        <v>473592</v>
      </c>
      <c r="B1119" s="5">
        <v>2347382</v>
      </c>
      <c r="C1119" t="s">
        <v>842</v>
      </c>
      <c r="D1119" t="s">
        <v>82</v>
      </c>
      <c r="E1119" t="s">
        <v>83</v>
      </c>
      <c r="F1119" t="s">
        <v>972</v>
      </c>
      <c r="G1119" s="8">
        <v>70</v>
      </c>
      <c r="H1119" s="5">
        <v>1</v>
      </c>
      <c r="I1119">
        <v>144</v>
      </c>
      <c r="J1119" s="7">
        <v>43633</v>
      </c>
      <c r="K1119">
        <v>1.68</v>
      </c>
      <c r="L1119" s="5">
        <v>2</v>
      </c>
      <c r="M1119" s="5">
        <v>340</v>
      </c>
      <c r="N1119" s="11">
        <v>0.51343454241482878</v>
      </c>
    </row>
    <row r="1120" spans="1:14" x14ac:dyDescent="0.2">
      <c r="A1120" s="5">
        <v>473777</v>
      </c>
      <c r="B1120" s="5">
        <v>2348973</v>
      </c>
      <c r="C1120" t="s">
        <v>513</v>
      </c>
      <c r="D1120" t="s">
        <v>964</v>
      </c>
      <c r="E1120" t="s">
        <v>42</v>
      </c>
      <c r="F1120" t="s">
        <v>970</v>
      </c>
      <c r="G1120" s="8">
        <v>155</v>
      </c>
      <c r="H1120" s="5">
        <v>5</v>
      </c>
      <c r="I1120">
        <v>10</v>
      </c>
      <c r="J1120" s="7">
        <v>42785</v>
      </c>
      <c r="K1120">
        <v>0.12</v>
      </c>
      <c r="L1120" s="5">
        <v>1</v>
      </c>
      <c r="M1120" s="5">
        <v>0</v>
      </c>
      <c r="N1120" s="11">
        <v>0.63837508642471974</v>
      </c>
    </row>
    <row r="1121" spans="1:14" x14ac:dyDescent="0.2">
      <c r="A1121" s="5">
        <v>474283</v>
      </c>
      <c r="B1121" s="5">
        <v>950232</v>
      </c>
      <c r="C1121" t="s">
        <v>843</v>
      </c>
      <c r="D1121" t="s">
        <v>16</v>
      </c>
      <c r="E1121" t="s">
        <v>965</v>
      </c>
      <c r="F1121" t="s">
        <v>970</v>
      </c>
      <c r="G1121" s="8">
        <v>117</v>
      </c>
      <c r="H1121" s="5">
        <v>7</v>
      </c>
      <c r="I1121">
        <v>0</v>
      </c>
      <c r="J1121" s="7" t="s">
        <v>951</v>
      </c>
      <c r="K1121">
        <v>0</v>
      </c>
      <c r="L1121" s="5">
        <v>1</v>
      </c>
      <c r="M1121" s="5">
        <v>0</v>
      </c>
      <c r="N1121" s="11">
        <v>0.21329495222402006</v>
      </c>
    </row>
    <row r="1122" spans="1:14" x14ac:dyDescent="0.2">
      <c r="A1122" s="5">
        <v>475216</v>
      </c>
      <c r="B1122" s="5">
        <v>2355439</v>
      </c>
      <c r="C1122" t="s">
        <v>432</v>
      </c>
      <c r="D1122" t="s">
        <v>964</v>
      </c>
      <c r="E1122" t="s">
        <v>528</v>
      </c>
      <c r="F1122" t="s">
        <v>970</v>
      </c>
      <c r="G1122" s="8">
        <v>100</v>
      </c>
      <c r="H1122" s="5">
        <v>2</v>
      </c>
      <c r="I1122">
        <v>17</v>
      </c>
      <c r="J1122" s="7">
        <v>42212</v>
      </c>
      <c r="K1122">
        <v>0.2</v>
      </c>
      <c r="L1122" s="5">
        <v>1</v>
      </c>
      <c r="M1122" s="5">
        <v>0</v>
      </c>
      <c r="N1122" s="11">
        <v>0.81371916340545547</v>
      </c>
    </row>
    <row r="1123" spans="1:14" x14ac:dyDescent="0.2">
      <c r="A1123" s="5">
        <v>476527</v>
      </c>
      <c r="B1123" s="5">
        <v>2027013</v>
      </c>
      <c r="C1123" t="s">
        <v>432</v>
      </c>
      <c r="D1123" t="s">
        <v>16</v>
      </c>
      <c r="E1123" t="s">
        <v>61</v>
      </c>
      <c r="F1123" t="s">
        <v>970</v>
      </c>
      <c r="G1123" s="8">
        <v>89</v>
      </c>
      <c r="H1123" s="5">
        <v>30</v>
      </c>
      <c r="I1123">
        <v>57</v>
      </c>
      <c r="J1123" s="7">
        <v>43590</v>
      </c>
      <c r="K1123">
        <v>0.67</v>
      </c>
      <c r="L1123" s="5">
        <v>6</v>
      </c>
      <c r="M1123" s="5">
        <v>0</v>
      </c>
      <c r="N1123" s="11">
        <v>0.37745426678816729</v>
      </c>
    </row>
    <row r="1124" spans="1:14" x14ac:dyDescent="0.2">
      <c r="A1124" s="5">
        <v>476570</v>
      </c>
      <c r="B1124" s="5">
        <v>2027013</v>
      </c>
      <c r="C1124" t="s">
        <v>432</v>
      </c>
      <c r="D1124" t="s">
        <v>16</v>
      </c>
      <c r="E1124" t="s">
        <v>61</v>
      </c>
      <c r="F1124" t="s">
        <v>970</v>
      </c>
      <c r="G1124" s="8">
        <v>89</v>
      </c>
      <c r="H1124" s="5">
        <v>30</v>
      </c>
      <c r="I1124">
        <v>70</v>
      </c>
      <c r="J1124" s="7">
        <v>43533</v>
      </c>
      <c r="K1124">
        <v>0.83</v>
      </c>
      <c r="L1124" s="5">
        <v>6</v>
      </c>
      <c r="M1124" s="5">
        <v>4</v>
      </c>
      <c r="N1124" s="11">
        <v>0.79440030096193581</v>
      </c>
    </row>
    <row r="1125" spans="1:14" x14ac:dyDescent="0.2">
      <c r="A1125" s="5">
        <v>476571</v>
      </c>
      <c r="B1125" s="5">
        <v>2027013</v>
      </c>
      <c r="C1125" t="s">
        <v>221</v>
      </c>
      <c r="D1125" t="s">
        <v>16</v>
      </c>
      <c r="E1125" t="s">
        <v>61</v>
      </c>
      <c r="F1125" t="s">
        <v>970</v>
      </c>
      <c r="G1125" s="8">
        <v>99</v>
      </c>
      <c r="H1125" s="5">
        <v>30</v>
      </c>
      <c r="I1125">
        <v>62</v>
      </c>
      <c r="J1125" s="7">
        <v>43475</v>
      </c>
      <c r="K1125">
        <v>0.74</v>
      </c>
      <c r="L1125" s="5">
        <v>6</v>
      </c>
      <c r="M1125" s="5">
        <v>8</v>
      </c>
      <c r="N1125" s="11">
        <v>5.9446264326587284E-2</v>
      </c>
    </row>
    <row r="1126" spans="1:14" x14ac:dyDescent="0.2">
      <c r="A1126" s="5">
        <v>476899</v>
      </c>
      <c r="B1126" s="5">
        <v>2363997</v>
      </c>
      <c r="C1126" t="s">
        <v>252</v>
      </c>
      <c r="D1126" t="s">
        <v>16</v>
      </c>
      <c r="E1126" t="s">
        <v>61</v>
      </c>
      <c r="F1126" t="s">
        <v>970</v>
      </c>
      <c r="G1126" s="8">
        <v>155</v>
      </c>
      <c r="H1126" s="5">
        <v>6</v>
      </c>
      <c r="I1126">
        <v>17</v>
      </c>
      <c r="J1126" s="7">
        <v>43384</v>
      </c>
      <c r="K1126">
        <v>0.2</v>
      </c>
      <c r="L1126" s="5">
        <v>1</v>
      </c>
      <c r="M1126" s="5">
        <v>0</v>
      </c>
      <c r="N1126" s="11">
        <v>0.2373384315631627</v>
      </c>
    </row>
    <row r="1127" spans="1:14" x14ac:dyDescent="0.2">
      <c r="A1127" s="5">
        <v>476983</v>
      </c>
      <c r="B1127" s="5">
        <v>277379</v>
      </c>
      <c r="C1127" t="s">
        <v>844</v>
      </c>
      <c r="D1127" t="s">
        <v>16</v>
      </c>
      <c r="E1127" t="s">
        <v>20</v>
      </c>
      <c r="F1127" t="s">
        <v>972</v>
      </c>
      <c r="G1127" s="8">
        <v>85</v>
      </c>
      <c r="H1127" s="5">
        <v>1</v>
      </c>
      <c r="I1127">
        <v>439</v>
      </c>
      <c r="J1127" s="7">
        <v>43651</v>
      </c>
      <c r="K1127">
        <v>5.12</v>
      </c>
      <c r="L1127" s="5">
        <v>2</v>
      </c>
      <c r="M1127" s="5">
        <v>238</v>
      </c>
      <c r="N1127" s="11">
        <v>0.99200917966334068</v>
      </c>
    </row>
    <row r="1128" spans="1:14" x14ac:dyDescent="0.2">
      <c r="A1128" s="5">
        <v>478053</v>
      </c>
      <c r="B1128" s="5">
        <v>2368753</v>
      </c>
      <c r="C1128" t="s">
        <v>845</v>
      </c>
      <c r="D1128" t="s">
        <v>16</v>
      </c>
      <c r="E1128" t="s">
        <v>348</v>
      </c>
      <c r="F1128" t="s">
        <v>972</v>
      </c>
      <c r="G1128" s="8">
        <v>80</v>
      </c>
      <c r="H1128" s="5">
        <v>4</v>
      </c>
      <c r="I1128">
        <v>48</v>
      </c>
      <c r="J1128" s="7">
        <v>43471</v>
      </c>
      <c r="K1128">
        <v>0.56000000000000005</v>
      </c>
      <c r="L1128" s="5">
        <v>1</v>
      </c>
      <c r="M1128" s="5">
        <v>96</v>
      </c>
      <c r="N1128" s="11">
        <v>6.4962645823972154E-2</v>
      </c>
    </row>
    <row r="1129" spans="1:14" x14ac:dyDescent="0.2">
      <c r="A1129" s="5">
        <v>478385</v>
      </c>
      <c r="B1129" s="5">
        <v>2368133</v>
      </c>
      <c r="C1129" t="s">
        <v>15</v>
      </c>
      <c r="D1129" t="s">
        <v>16</v>
      </c>
      <c r="E1129" t="s">
        <v>91</v>
      </c>
      <c r="F1129" t="s">
        <v>970</v>
      </c>
      <c r="G1129" s="8">
        <v>135</v>
      </c>
      <c r="H1129" s="5">
        <v>3</v>
      </c>
      <c r="I1129">
        <v>134</v>
      </c>
      <c r="J1129" s="7">
        <v>43645</v>
      </c>
      <c r="K1129">
        <v>1.56</v>
      </c>
      <c r="L1129" s="5">
        <v>1</v>
      </c>
      <c r="M1129" s="5">
        <v>236</v>
      </c>
      <c r="N1129" s="11">
        <v>0.57931425220312738</v>
      </c>
    </row>
    <row r="1130" spans="1:14" x14ac:dyDescent="0.2">
      <c r="A1130" s="5">
        <v>478832</v>
      </c>
      <c r="B1130" s="5">
        <v>2371814</v>
      </c>
      <c r="C1130" t="s">
        <v>304</v>
      </c>
      <c r="D1130" t="s">
        <v>964</v>
      </c>
      <c r="E1130" t="s">
        <v>138</v>
      </c>
      <c r="F1130" t="s">
        <v>970</v>
      </c>
      <c r="G1130" s="8">
        <v>150</v>
      </c>
      <c r="H1130" s="5">
        <v>6</v>
      </c>
      <c r="I1130">
        <v>2</v>
      </c>
      <c r="J1130" s="7">
        <v>41779</v>
      </c>
      <c r="K1130">
        <v>0.03</v>
      </c>
      <c r="L1130" s="5">
        <v>1</v>
      </c>
      <c r="M1130" s="5">
        <v>0</v>
      </c>
      <c r="N1130" s="11">
        <v>0.65940602597758013</v>
      </c>
    </row>
    <row r="1131" spans="1:14" x14ac:dyDescent="0.2">
      <c r="A1131" s="5">
        <v>478949</v>
      </c>
      <c r="B1131" s="5">
        <v>1130454</v>
      </c>
      <c r="C1131" t="s">
        <v>115</v>
      </c>
      <c r="D1131" t="s">
        <v>16</v>
      </c>
      <c r="E1131" t="s">
        <v>46</v>
      </c>
      <c r="F1131" t="s">
        <v>970</v>
      </c>
      <c r="G1131" s="8">
        <v>380</v>
      </c>
      <c r="H1131" s="5">
        <v>3</v>
      </c>
      <c r="I1131">
        <v>16</v>
      </c>
      <c r="J1131" s="7">
        <v>43043</v>
      </c>
      <c r="K1131">
        <v>0.19</v>
      </c>
      <c r="L1131" s="5">
        <v>1</v>
      </c>
      <c r="M1131" s="5">
        <v>0</v>
      </c>
      <c r="N1131" s="11">
        <v>0.54705984591921364</v>
      </c>
    </row>
    <row r="1132" spans="1:14" x14ac:dyDescent="0.2">
      <c r="A1132" s="5">
        <v>479002</v>
      </c>
      <c r="B1132" s="5">
        <v>1708956</v>
      </c>
      <c r="C1132" t="s">
        <v>578</v>
      </c>
      <c r="D1132" t="s">
        <v>964</v>
      </c>
      <c r="E1132" t="s">
        <v>44</v>
      </c>
      <c r="F1132" t="s">
        <v>970</v>
      </c>
      <c r="G1132" s="8">
        <v>450</v>
      </c>
      <c r="H1132" s="5">
        <v>2</v>
      </c>
      <c r="I1132">
        <v>31</v>
      </c>
      <c r="J1132" s="7">
        <v>43649</v>
      </c>
      <c r="K1132">
        <v>1.1399999999999999</v>
      </c>
      <c r="L1132" s="5">
        <v>1</v>
      </c>
      <c r="M1132" s="5">
        <v>30</v>
      </c>
      <c r="N1132" s="11">
        <v>0.74590982125601546</v>
      </c>
    </row>
    <row r="1133" spans="1:14" x14ac:dyDescent="0.2">
      <c r="A1133" s="5">
        <v>479263</v>
      </c>
      <c r="B1133" s="5">
        <v>2373905</v>
      </c>
      <c r="C1133" t="s">
        <v>846</v>
      </c>
      <c r="D1133" t="s">
        <v>964</v>
      </c>
      <c r="E1133" t="s">
        <v>42</v>
      </c>
      <c r="F1133" t="s">
        <v>970</v>
      </c>
      <c r="G1133" s="8">
        <v>145</v>
      </c>
      <c r="H1133" s="5">
        <v>30</v>
      </c>
      <c r="I1133">
        <v>36</v>
      </c>
      <c r="J1133" s="7">
        <v>43484</v>
      </c>
      <c r="K1133">
        <v>0.42</v>
      </c>
      <c r="L1133" s="5">
        <v>1</v>
      </c>
      <c r="M1133" s="5">
        <v>342</v>
      </c>
      <c r="N1133" s="11">
        <v>0.71429684126387338</v>
      </c>
    </row>
    <row r="1134" spans="1:14" x14ac:dyDescent="0.2">
      <c r="A1134" s="5">
        <v>479285</v>
      </c>
      <c r="B1134" s="5">
        <v>2374190</v>
      </c>
      <c r="C1134" t="s">
        <v>847</v>
      </c>
      <c r="D1134" t="s">
        <v>82</v>
      </c>
      <c r="E1134" t="s">
        <v>193</v>
      </c>
      <c r="F1134" t="s">
        <v>972</v>
      </c>
      <c r="G1134" s="8">
        <v>80</v>
      </c>
      <c r="H1134" s="5">
        <v>3</v>
      </c>
      <c r="I1134">
        <v>1</v>
      </c>
      <c r="J1134" s="7">
        <v>41273</v>
      </c>
      <c r="K1134">
        <v>0.01</v>
      </c>
      <c r="L1134" s="5">
        <v>1</v>
      </c>
      <c r="M1134" s="5">
        <v>330</v>
      </c>
      <c r="N1134" s="11">
        <v>0.83847307097864887</v>
      </c>
    </row>
    <row r="1135" spans="1:14" x14ac:dyDescent="0.2">
      <c r="A1135" s="5">
        <v>479867</v>
      </c>
      <c r="B1135" s="5">
        <v>2377104</v>
      </c>
      <c r="C1135" t="s">
        <v>689</v>
      </c>
      <c r="D1135" t="s">
        <v>964</v>
      </c>
      <c r="E1135" t="s">
        <v>42</v>
      </c>
      <c r="F1135" t="s">
        <v>970</v>
      </c>
      <c r="G1135" s="8">
        <v>225</v>
      </c>
      <c r="H1135" s="5">
        <v>2</v>
      </c>
      <c r="I1135">
        <v>338</v>
      </c>
      <c r="J1135" s="7">
        <v>43653</v>
      </c>
      <c r="K1135">
        <v>3.9</v>
      </c>
      <c r="L1135" s="5">
        <v>2</v>
      </c>
      <c r="M1135" s="5">
        <v>225</v>
      </c>
      <c r="N1135" s="11">
        <v>0.58394832617874126</v>
      </c>
    </row>
    <row r="1136" spans="1:14" x14ac:dyDescent="0.2">
      <c r="A1136" s="5">
        <v>480549</v>
      </c>
      <c r="B1136" s="5">
        <v>2361715</v>
      </c>
      <c r="C1136" t="s">
        <v>710</v>
      </c>
      <c r="D1136" t="s">
        <v>16</v>
      </c>
      <c r="E1136" t="s">
        <v>966</v>
      </c>
      <c r="F1136" t="s">
        <v>972</v>
      </c>
      <c r="G1136" s="8">
        <v>99</v>
      </c>
      <c r="H1136" s="5">
        <v>3</v>
      </c>
      <c r="I1136">
        <v>117</v>
      </c>
      <c r="J1136" s="7">
        <v>43080</v>
      </c>
      <c r="K1136">
        <v>1.41</v>
      </c>
      <c r="L1136" s="5">
        <v>1</v>
      </c>
      <c r="M1136" s="5">
        <v>0</v>
      </c>
      <c r="N1136" s="11">
        <v>0.523082903800132</v>
      </c>
    </row>
    <row r="1137" spans="1:14" x14ac:dyDescent="0.2">
      <c r="A1137" s="5">
        <v>481022</v>
      </c>
      <c r="B1137" s="5">
        <v>2382189</v>
      </c>
      <c r="C1137" t="s">
        <v>848</v>
      </c>
      <c r="D1137" t="s">
        <v>16</v>
      </c>
      <c r="E1137" t="s">
        <v>72</v>
      </c>
      <c r="F1137" t="s">
        <v>970</v>
      </c>
      <c r="G1137" s="8">
        <v>125</v>
      </c>
      <c r="H1137" s="5">
        <v>1</v>
      </c>
      <c r="I1137">
        <v>261</v>
      </c>
      <c r="J1137" s="7">
        <v>43638</v>
      </c>
      <c r="K1137">
        <v>3.24</v>
      </c>
      <c r="L1137" s="5">
        <v>1</v>
      </c>
      <c r="M1137" s="5">
        <v>212</v>
      </c>
      <c r="N1137" s="11">
        <v>0.78611926716603842</v>
      </c>
    </row>
    <row r="1138" spans="1:14" x14ac:dyDescent="0.2">
      <c r="A1138" s="5">
        <v>482365</v>
      </c>
      <c r="B1138" s="5">
        <v>914838</v>
      </c>
      <c r="C1138" t="s">
        <v>773</v>
      </c>
      <c r="D1138" t="s">
        <v>16</v>
      </c>
      <c r="E1138" t="s">
        <v>965</v>
      </c>
      <c r="F1138" t="s">
        <v>970</v>
      </c>
      <c r="G1138" s="8">
        <v>80</v>
      </c>
      <c r="H1138" s="5">
        <v>30</v>
      </c>
      <c r="I1138">
        <v>32</v>
      </c>
      <c r="J1138" s="7">
        <v>42766</v>
      </c>
      <c r="K1138">
        <v>0.37</v>
      </c>
      <c r="L1138" s="5">
        <v>7</v>
      </c>
      <c r="M1138" s="5">
        <v>365</v>
      </c>
      <c r="N1138" s="11">
        <v>0.3564291219003517</v>
      </c>
    </row>
    <row r="1139" spans="1:14" x14ac:dyDescent="0.2">
      <c r="A1139" s="5">
        <v>482765</v>
      </c>
      <c r="B1139" s="5">
        <v>2389885</v>
      </c>
      <c r="C1139" t="s">
        <v>74</v>
      </c>
      <c r="D1139" t="s">
        <v>964</v>
      </c>
      <c r="E1139" t="s">
        <v>44</v>
      </c>
      <c r="F1139" t="s">
        <v>972</v>
      </c>
      <c r="G1139" s="8">
        <v>100</v>
      </c>
      <c r="H1139" s="5">
        <v>2</v>
      </c>
      <c r="I1139">
        <v>112</v>
      </c>
      <c r="J1139" s="7">
        <v>43646</v>
      </c>
      <c r="K1139">
        <v>1.3</v>
      </c>
      <c r="L1139" s="5">
        <v>2</v>
      </c>
      <c r="M1139" s="5">
        <v>12</v>
      </c>
      <c r="N1139" s="11">
        <v>0.66496745706703986</v>
      </c>
    </row>
    <row r="1140" spans="1:14" x14ac:dyDescent="0.2">
      <c r="A1140" s="5">
        <v>483414</v>
      </c>
      <c r="B1140" s="5">
        <v>1539749</v>
      </c>
      <c r="C1140" t="s">
        <v>849</v>
      </c>
      <c r="D1140" t="s">
        <v>964</v>
      </c>
      <c r="E1140" t="s">
        <v>28</v>
      </c>
      <c r="F1140" t="s">
        <v>972</v>
      </c>
      <c r="G1140" s="8">
        <v>55</v>
      </c>
      <c r="H1140" s="5">
        <v>2</v>
      </c>
      <c r="I1140">
        <v>22</v>
      </c>
      <c r="J1140" s="7">
        <v>43605</v>
      </c>
      <c r="K1140">
        <v>0.26</v>
      </c>
      <c r="L1140" s="5">
        <v>4</v>
      </c>
      <c r="M1140" s="5">
        <v>297</v>
      </c>
      <c r="N1140" s="11">
        <v>0.76818572986071532</v>
      </c>
    </row>
    <row r="1141" spans="1:14" x14ac:dyDescent="0.2">
      <c r="A1141" s="5">
        <v>483485</v>
      </c>
      <c r="B1141" s="5">
        <v>1492619</v>
      </c>
      <c r="C1141" t="s">
        <v>851</v>
      </c>
      <c r="D1141" t="s">
        <v>16</v>
      </c>
      <c r="E1141" t="s">
        <v>850</v>
      </c>
      <c r="F1141" t="s">
        <v>970</v>
      </c>
      <c r="G1141" s="8">
        <v>328</v>
      </c>
      <c r="H1141" s="5">
        <v>2</v>
      </c>
      <c r="I1141">
        <v>319</v>
      </c>
      <c r="J1141" s="7">
        <v>43648</v>
      </c>
      <c r="K1141">
        <v>3.78</v>
      </c>
      <c r="L1141" s="5">
        <v>1</v>
      </c>
      <c r="M1141" s="5">
        <v>112</v>
      </c>
      <c r="N1141" s="11">
        <v>0.41688743118689242</v>
      </c>
    </row>
    <row r="1142" spans="1:14" x14ac:dyDescent="0.2">
      <c r="A1142" s="5">
        <v>483505</v>
      </c>
      <c r="B1142" s="5">
        <v>2393537</v>
      </c>
      <c r="C1142" t="s">
        <v>13</v>
      </c>
      <c r="D1142" t="s">
        <v>964</v>
      </c>
      <c r="E1142" t="s">
        <v>42</v>
      </c>
      <c r="F1142" t="s">
        <v>970</v>
      </c>
      <c r="G1142" s="8">
        <v>142</v>
      </c>
      <c r="H1142" s="5">
        <v>7</v>
      </c>
      <c r="I1142">
        <v>69</v>
      </c>
      <c r="J1142" s="7">
        <v>43636</v>
      </c>
      <c r="K1142">
        <v>0.85</v>
      </c>
      <c r="L1142" s="5">
        <v>1</v>
      </c>
      <c r="M1142" s="5">
        <v>261</v>
      </c>
      <c r="N1142" s="11">
        <v>0.44110984694708399</v>
      </c>
    </row>
    <row r="1143" spans="1:14" x14ac:dyDescent="0.2">
      <c r="A1143" s="5">
        <v>484297</v>
      </c>
      <c r="B1143" s="5">
        <v>2397411</v>
      </c>
      <c r="C1143" t="s">
        <v>852</v>
      </c>
      <c r="D1143" t="s">
        <v>964</v>
      </c>
      <c r="E1143" t="s">
        <v>22</v>
      </c>
      <c r="F1143" t="s">
        <v>970</v>
      </c>
      <c r="G1143" s="8">
        <v>350</v>
      </c>
      <c r="H1143" s="5">
        <v>4</v>
      </c>
      <c r="I1143">
        <v>10</v>
      </c>
      <c r="J1143" s="7">
        <v>43355</v>
      </c>
      <c r="K1143">
        <v>0.12</v>
      </c>
      <c r="L1143" s="5">
        <v>1</v>
      </c>
      <c r="M1143" s="5">
        <v>0</v>
      </c>
      <c r="N1143" s="11">
        <v>0.675693239817861</v>
      </c>
    </row>
    <row r="1144" spans="1:14" x14ac:dyDescent="0.2">
      <c r="A1144" s="5">
        <v>484312</v>
      </c>
      <c r="B1144" s="5">
        <v>2306962</v>
      </c>
      <c r="C1144" t="s">
        <v>223</v>
      </c>
      <c r="D1144" t="s">
        <v>964</v>
      </c>
      <c r="E1144" t="s">
        <v>55</v>
      </c>
      <c r="F1144" t="s">
        <v>970</v>
      </c>
      <c r="G1144" s="8">
        <v>300</v>
      </c>
      <c r="H1144" s="5">
        <v>2</v>
      </c>
      <c r="I1144">
        <v>24</v>
      </c>
      <c r="J1144" s="7">
        <v>43516</v>
      </c>
      <c r="K1144">
        <v>0.39</v>
      </c>
      <c r="L1144" s="5">
        <v>1</v>
      </c>
      <c r="M1144" s="5">
        <v>23</v>
      </c>
      <c r="N1144" s="11">
        <v>0.79292064872101953</v>
      </c>
    </row>
    <row r="1145" spans="1:14" x14ac:dyDescent="0.2">
      <c r="A1145" s="5">
        <v>484728</v>
      </c>
      <c r="B1145" s="5">
        <v>2396741</v>
      </c>
      <c r="C1145" t="s">
        <v>853</v>
      </c>
      <c r="D1145" t="s">
        <v>964</v>
      </c>
      <c r="E1145" t="s">
        <v>506</v>
      </c>
      <c r="F1145" t="s">
        <v>970</v>
      </c>
      <c r="G1145" s="8">
        <v>105</v>
      </c>
      <c r="H1145" s="5">
        <v>30</v>
      </c>
      <c r="I1145">
        <v>3</v>
      </c>
      <c r="J1145" s="7">
        <v>42959</v>
      </c>
      <c r="K1145">
        <v>0.05</v>
      </c>
      <c r="L1145" s="5">
        <v>1</v>
      </c>
      <c r="M1145" s="5">
        <v>30</v>
      </c>
      <c r="N1145" s="11">
        <v>0.53404791506141747</v>
      </c>
    </row>
    <row r="1146" spans="1:14" x14ac:dyDescent="0.2">
      <c r="A1146" s="5">
        <v>485026</v>
      </c>
      <c r="B1146" s="5">
        <v>2400932</v>
      </c>
      <c r="C1146" t="s">
        <v>183</v>
      </c>
      <c r="D1146" t="s">
        <v>964</v>
      </c>
      <c r="E1146" t="s">
        <v>146</v>
      </c>
      <c r="F1146" t="s">
        <v>972</v>
      </c>
      <c r="G1146" s="8">
        <v>125</v>
      </c>
      <c r="H1146" s="5">
        <v>31</v>
      </c>
      <c r="I1146">
        <v>17</v>
      </c>
      <c r="J1146" s="7">
        <v>41820</v>
      </c>
      <c r="K1146">
        <v>0.2</v>
      </c>
      <c r="L1146" s="5">
        <v>2</v>
      </c>
      <c r="M1146" s="5">
        <v>331</v>
      </c>
      <c r="N1146" s="11">
        <v>0.38928831404667474</v>
      </c>
    </row>
    <row r="1147" spans="1:14" x14ac:dyDescent="0.2">
      <c r="A1147" s="5">
        <v>486350</v>
      </c>
      <c r="B1147" s="5">
        <v>2407024</v>
      </c>
      <c r="C1147" t="s">
        <v>854</v>
      </c>
      <c r="D1147" t="s">
        <v>964</v>
      </c>
      <c r="E1147" t="s">
        <v>42</v>
      </c>
      <c r="F1147" t="s">
        <v>970</v>
      </c>
      <c r="G1147" s="8">
        <v>225</v>
      </c>
      <c r="H1147" s="5">
        <v>7</v>
      </c>
      <c r="I1147">
        <v>13</v>
      </c>
      <c r="J1147" s="7">
        <v>42603</v>
      </c>
      <c r="K1147">
        <v>0.15</v>
      </c>
      <c r="L1147" s="5">
        <v>2</v>
      </c>
      <c r="M1147" s="5">
        <v>0</v>
      </c>
      <c r="N1147" s="11">
        <v>0.60444264278992954</v>
      </c>
    </row>
    <row r="1148" spans="1:14" x14ac:dyDescent="0.2">
      <c r="A1148" s="5">
        <v>488083</v>
      </c>
      <c r="B1148" s="5">
        <v>619154</v>
      </c>
      <c r="C1148" t="s">
        <v>855</v>
      </c>
      <c r="D1148" t="s">
        <v>964</v>
      </c>
      <c r="E1148" t="s">
        <v>528</v>
      </c>
      <c r="F1148" t="s">
        <v>970</v>
      </c>
      <c r="G1148" s="8">
        <v>92</v>
      </c>
      <c r="H1148" s="5">
        <v>2</v>
      </c>
      <c r="I1148">
        <v>58</v>
      </c>
      <c r="J1148" s="7">
        <v>43612</v>
      </c>
      <c r="K1148">
        <v>0.67</v>
      </c>
      <c r="L1148" s="5">
        <v>1</v>
      </c>
      <c r="M1148" s="5">
        <v>0</v>
      </c>
      <c r="N1148" s="11">
        <v>0.26545124428789646</v>
      </c>
    </row>
    <row r="1149" spans="1:14" x14ac:dyDescent="0.2">
      <c r="A1149" s="5">
        <v>489018</v>
      </c>
      <c r="B1149" s="5">
        <v>864370</v>
      </c>
      <c r="C1149" t="s">
        <v>856</v>
      </c>
      <c r="D1149" t="s">
        <v>16</v>
      </c>
      <c r="E1149" t="s">
        <v>61</v>
      </c>
      <c r="F1149" t="s">
        <v>970</v>
      </c>
      <c r="G1149" s="8">
        <v>185</v>
      </c>
      <c r="H1149" s="5">
        <v>2</v>
      </c>
      <c r="I1149">
        <v>62</v>
      </c>
      <c r="J1149" s="7">
        <v>43639</v>
      </c>
      <c r="K1149">
        <v>0.74</v>
      </c>
      <c r="L1149" s="5">
        <v>1</v>
      </c>
      <c r="M1149" s="5">
        <v>0</v>
      </c>
      <c r="N1149" s="11">
        <v>0.94685548563122801</v>
      </c>
    </row>
    <row r="1150" spans="1:14" x14ac:dyDescent="0.2">
      <c r="A1150" s="5">
        <v>489365</v>
      </c>
      <c r="B1150" s="5">
        <v>2420670</v>
      </c>
      <c r="C1150" t="s">
        <v>857</v>
      </c>
      <c r="D1150" t="s">
        <v>964</v>
      </c>
      <c r="E1150" t="s">
        <v>42</v>
      </c>
      <c r="F1150" t="s">
        <v>970</v>
      </c>
      <c r="G1150" s="8">
        <v>226</v>
      </c>
      <c r="H1150" s="5">
        <v>3</v>
      </c>
      <c r="I1150">
        <v>203</v>
      </c>
      <c r="J1150" s="7">
        <v>43643</v>
      </c>
      <c r="K1150">
        <v>2.85</v>
      </c>
      <c r="L1150" s="5">
        <v>1</v>
      </c>
      <c r="M1150" s="5">
        <v>38</v>
      </c>
      <c r="N1150" s="11">
        <v>0.6604840636618694</v>
      </c>
    </row>
    <row r="1151" spans="1:14" x14ac:dyDescent="0.2">
      <c r="A1151" s="5">
        <v>489924</v>
      </c>
      <c r="B1151" s="5">
        <v>1027283</v>
      </c>
      <c r="C1151" t="s">
        <v>613</v>
      </c>
      <c r="D1151" t="s">
        <v>964</v>
      </c>
      <c r="E1151" t="s">
        <v>528</v>
      </c>
      <c r="F1151" t="s">
        <v>972</v>
      </c>
      <c r="G1151" s="8">
        <v>50</v>
      </c>
      <c r="H1151" s="5">
        <v>2</v>
      </c>
      <c r="I1151">
        <v>33</v>
      </c>
      <c r="J1151" s="7">
        <v>43646</v>
      </c>
      <c r="K1151">
        <v>0.39</v>
      </c>
      <c r="L1151" s="5">
        <v>1</v>
      </c>
      <c r="M1151" s="5">
        <v>20</v>
      </c>
      <c r="N1151" s="11">
        <v>0.26059977099096454</v>
      </c>
    </row>
    <row r="1152" spans="1:14" x14ac:dyDescent="0.2">
      <c r="A1152" s="5">
        <v>489965</v>
      </c>
      <c r="B1152" s="5">
        <v>2423067</v>
      </c>
      <c r="C1152" t="s">
        <v>405</v>
      </c>
      <c r="D1152" t="s">
        <v>16</v>
      </c>
      <c r="E1152" t="s">
        <v>24</v>
      </c>
      <c r="F1152" t="s">
        <v>972</v>
      </c>
      <c r="G1152" s="8">
        <v>80</v>
      </c>
      <c r="H1152" s="5">
        <v>3</v>
      </c>
      <c r="I1152">
        <v>47</v>
      </c>
      <c r="J1152" s="7">
        <v>43533</v>
      </c>
      <c r="K1152">
        <v>0.66</v>
      </c>
      <c r="L1152" s="5">
        <v>2</v>
      </c>
      <c r="M1152" s="5">
        <v>0</v>
      </c>
      <c r="N1152" s="11">
        <v>0.17663923237941248</v>
      </c>
    </row>
    <row r="1153" spans="1:14" x14ac:dyDescent="0.2">
      <c r="A1153" s="5">
        <v>490011</v>
      </c>
      <c r="B1153" s="5">
        <v>2423401</v>
      </c>
      <c r="C1153" t="s">
        <v>858</v>
      </c>
      <c r="D1153" t="s">
        <v>964</v>
      </c>
      <c r="E1153" t="s">
        <v>138</v>
      </c>
      <c r="F1153" t="s">
        <v>972</v>
      </c>
      <c r="G1153" s="8">
        <v>200</v>
      </c>
      <c r="H1153" s="5">
        <v>5</v>
      </c>
      <c r="I1153">
        <v>0</v>
      </c>
      <c r="J1153" s="7" t="s">
        <v>951</v>
      </c>
      <c r="K1153">
        <v>0</v>
      </c>
      <c r="L1153" s="5">
        <v>1</v>
      </c>
      <c r="M1153" s="5">
        <v>342</v>
      </c>
      <c r="N1153" s="11">
        <v>0.84084418384003667</v>
      </c>
    </row>
    <row r="1154" spans="1:14" x14ac:dyDescent="0.2">
      <c r="A1154" s="5">
        <v>490278</v>
      </c>
      <c r="B1154" s="5">
        <v>2424873</v>
      </c>
      <c r="C1154" t="s">
        <v>552</v>
      </c>
      <c r="D1154" t="s">
        <v>16</v>
      </c>
      <c r="E1154" t="s">
        <v>17</v>
      </c>
      <c r="F1154" t="s">
        <v>970</v>
      </c>
      <c r="G1154" s="8">
        <v>99</v>
      </c>
      <c r="H1154" s="5">
        <v>14</v>
      </c>
      <c r="I1154">
        <v>30</v>
      </c>
      <c r="J1154" s="7">
        <v>43161</v>
      </c>
      <c r="K1154">
        <v>0.35</v>
      </c>
      <c r="L1154" s="5">
        <v>1</v>
      </c>
      <c r="M1154" s="5">
        <v>317</v>
      </c>
      <c r="N1154" s="11">
        <v>0.32991766402663292</v>
      </c>
    </row>
    <row r="1155" spans="1:14" x14ac:dyDescent="0.2">
      <c r="A1155" s="5">
        <v>490989</v>
      </c>
      <c r="B1155" s="5">
        <v>2427385</v>
      </c>
      <c r="C1155" t="s">
        <v>859</v>
      </c>
      <c r="D1155" t="s">
        <v>964</v>
      </c>
      <c r="E1155" t="s">
        <v>52</v>
      </c>
      <c r="F1155" t="s">
        <v>970</v>
      </c>
      <c r="G1155" s="8">
        <v>68</v>
      </c>
      <c r="H1155" s="5">
        <v>3</v>
      </c>
      <c r="I1155">
        <v>2</v>
      </c>
      <c r="J1155" s="7">
        <v>42823</v>
      </c>
      <c r="K1155">
        <v>0.05</v>
      </c>
      <c r="L1155" s="5">
        <v>1</v>
      </c>
      <c r="M1155" s="5">
        <v>0</v>
      </c>
      <c r="N1155" s="11">
        <v>0.67577111216409669</v>
      </c>
    </row>
    <row r="1156" spans="1:14" x14ac:dyDescent="0.2">
      <c r="A1156" s="5">
        <v>491123</v>
      </c>
      <c r="B1156" s="5">
        <v>2427868</v>
      </c>
      <c r="C1156" t="s">
        <v>400</v>
      </c>
      <c r="D1156" t="s">
        <v>964</v>
      </c>
      <c r="E1156" t="s">
        <v>102</v>
      </c>
      <c r="F1156" t="s">
        <v>972</v>
      </c>
      <c r="G1156" s="8">
        <v>102</v>
      </c>
      <c r="H1156" s="5">
        <v>2</v>
      </c>
      <c r="I1156">
        <v>121</v>
      </c>
      <c r="J1156" s="7">
        <v>43633</v>
      </c>
      <c r="K1156">
        <v>1.6</v>
      </c>
      <c r="L1156" s="5">
        <v>1</v>
      </c>
      <c r="M1156" s="5">
        <v>361</v>
      </c>
      <c r="N1156" s="11">
        <v>0.15092164715457546</v>
      </c>
    </row>
    <row r="1157" spans="1:14" x14ac:dyDescent="0.2">
      <c r="A1157" s="5">
        <v>491529</v>
      </c>
      <c r="B1157" s="5">
        <v>2429432</v>
      </c>
      <c r="C1157" t="s">
        <v>860</v>
      </c>
      <c r="D1157" t="s">
        <v>964</v>
      </c>
      <c r="E1157" t="s">
        <v>52</v>
      </c>
      <c r="F1157" t="s">
        <v>970</v>
      </c>
      <c r="G1157" s="8">
        <v>220</v>
      </c>
      <c r="H1157" s="5">
        <v>3</v>
      </c>
      <c r="I1157">
        <v>27</v>
      </c>
      <c r="J1157" s="7">
        <v>43602</v>
      </c>
      <c r="K1157">
        <v>0.45</v>
      </c>
      <c r="L1157" s="5">
        <v>1</v>
      </c>
      <c r="M1157" s="5">
        <v>68</v>
      </c>
      <c r="N1157" s="11">
        <v>0.12875724458704163</v>
      </c>
    </row>
    <row r="1158" spans="1:14" x14ac:dyDescent="0.2">
      <c r="A1158" s="5">
        <v>491942</v>
      </c>
      <c r="B1158" s="5">
        <v>1995093</v>
      </c>
      <c r="C1158" t="s">
        <v>588</v>
      </c>
      <c r="D1158" t="s">
        <v>16</v>
      </c>
      <c r="E1158" t="s">
        <v>966</v>
      </c>
      <c r="F1158" t="s">
        <v>970</v>
      </c>
      <c r="G1158" s="8">
        <v>199</v>
      </c>
      <c r="H1158" s="5">
        <v>3</v>
      </c>
      <c r="I1158">
        <v>24</v>
      </c>
      <c r="J1158" s="7">
        <v>42652</v>
      </c>
      <c r="K1158">
        <v>0.3</v>
      </c>
      <c r="L1158" s="5">
        <v>1</v>
      </c>
      <c r="M1158" s="5">
        <v>0</v>
      </c>
      <c r="N1158" s="11">
        <v>0.87499844252369374</v>
      </c>
    </row>
    <row r="1159" spans="1:14" x14ac:dyDescent="0.2">
      <c r="A1159" s="5">
        <v>491977</v>
      </c>
      <c r="B1159" s="5">
        <v>2431528</v>
      </c>
      <c r="C1159" t="s">
        <v>861</v>
      </c>
      <c r="D1159" t="s">
        <v>16</v>
      </c>
      <c r="E1159" t="s">
        <v>33</v>
      </c>
      <c r="F1159" t="s">
        <v>970</v>
      </c>
      <c r="G1159" s="8">
        <v>165</v>
      </c>
      <c r="H1159" s="5">
        <v>5</v>
      </c>
      <c r="I1159">
        <v>22</v>
      </c>
      <c r="J1159" s="7">
        <v>43596</v>
      </c>
      <c r="K1159">
        <v>0.26</v>
      </c>
      <c r="L1159" s="5">
        <v>1</v>
      </c>
      <c r="M1159" s="5">
        <v>316</v>
      </c>
      <c r="N1159" s="11">
        <v>0.42534291144297287</v>
      </c>
    </row>
    <row r="1160" spans="1:14" x14ac:dyDescent="0.2">
      <c r="A1160" s="5">
        <v>493177</v>
      </c>
      <c r="B1160" s="5">
        <v>2436633</v>
      </c>
      <c r="C1160" t="s">
        <v>862</v>
      </c>
      <c r="D1160" t="s">
        <v>16</v>
      </c>
      <c r="E1160" t="s">
        <v>33</v>
      </c>
      <c r="F1160" t="s">
        <v>970</v>
      </c>
      <c r="G1160" s="8">
        <v>150</v>
      </c>
      <c r="H1160" s="5">
        <v>2</v>
      </c>
      <c r="I1160">
        <v>162</v>
      </c>
      <c r="J1160" s="7">
        <v>43632</v>
      </c>
      <c r="K1160">
        <v>1.92</v>
      </c>
      <c r="L1160" s="5">
        <v>1</v>
      </c>
      <c r="M1160" s="5">
        <v>231</v>
      </c>
      <c r="N1160" s="11">
        <v>0.32399548801296263</v>
      </c>
    </row>
    <row r="1161" spans="1:14" x14ac:dyDescent="0.2">
      <c r="A1161" s="5">
        <v>493611</v>
      </c>
      <c r="B1161" s="5">
        <v>1407251</v>
      </c>
      <c r="C1161" t="s">
        <v>863</v>
      </c>
      <c r="D1161" t="s">
        <v>964</v>
      </c>
      <c r="E1161" t="s">
        <v>146</v>
      </c>
      <c r="F1161" t="s">
        <v>970</v>
      </c>
      <c r="G1161" s="8">
        <v>385</v>
      </c>
      <c r="H1161" s="5">
        <v>1</v>
      </c>
      <c r="I1161">
        <v>66</v>
      </c>
      <c r="J1161" s="7">
        <v>43604</v>
      </c>
      <c r="K1161">
        <v>0.76</v>
      </c>
      <c r="L1161" s="5">
        <v>2</v>
      </c>
      <c r="M1161" s="5">
        <v>363</v>
      </c>
      <c r="N1161" s="11">
        <v>0.69389914383499873</v>
      </c>
    </row>
    <row r="1162" spans="1:14" x14ac:dyDescent="0.2">
      <c r="A1162" s="5">
        <v>494296</v>
      </c>
      <c r="B1162" s="5">
        <v>2442340</v>
      </c>
      <c r="C1162" t="s">
        <v>864</v>
      </c>
      <c r="D1162" t="s">
        <v>964</v>
      </c>
      <c r="E1162" t="s">
        <v>763</v>
      </c>
      <c r="F1162" t="s">
        <v>972</v>
      </c>
      <c r="G1162" s="8">
        <v>75</v>
      </c>
      <c r="H1162" s="5">
        <v>7</v>
      </c>
      <c r="I1162">
        <v>0</v>
      </c>
      <c r="J1162" s="7" t="s">
        <v>951</v>
      </c>
      <c r="K1162">
        <v>0</v>
      </c>
      <c r="L1162" s="5">
        <v>1</v>
      </c>
      <c r="M1162" s="5">
        <v>0</v>
      </c>
      <c r="N1162" s="11">
        <v>2.4129121482557858E-3</v>
      </c>
    </row>
    <row r="1163" spans="1:14" x14ac:dyDescent="0.2">
      <c r="A1163" s="5">
        <v>494937</v>
      </c>
      <c r="B1163" s="5">
        <v>1527535</v>
      </c>
      <c r="C1163" t="s">
        <v>865</v>
      </c>
      <c r="D1163" t="s">
        <v>16</v>
      </c>
      <c r="E1163" t="s">
        <v>967</v>
      </c>
      <c r="F1163" t="s">
        <v>970</v>
      </c>
      <c r="G1163" s="8">
        <v>499</v>
      </c>
      <c r="H1163" s="5">
        <v>2</v>
      </c>
      <c r="I1163">
        <v>63</v>
      </c>
      <c r="J1163" s="7">
        <v>43653</v>
      </c>
      <c r="K1163">
        <v>0.76</v>
      </c>
      <c r="L1163" s="5">
        <v>1</v>
      </c>
      <c r="M1163" s="5">
        <v>26</v>
      </c>
      <c r="N1163" s="11">
        <v>0.86021437890607289</v>
      </c>
    </row>
    <row r="1164" spans="1:14" x14ac:dyDescent="0.2">
      <c r="A1164" s="5">
        <v>495249</v>
      </c>
      <c r="B1164" s="5">
        <v>2446219</v>
      </c>
      <c r="C1164" t="s">
        <v>773</v>
      </c>
      <c r="D1164" t="s">
        <v>82</v>
      </c>
      <c r="E1164" t="s">
        <v>866</v>
      </c>
      <c r="F1164" t="s">
        <v>972</v>
      </c>
      <c r="G1164" s="8">
        <v>85</v>
      </c>
      <c r="H1164" s="5">
        <v>1</v>
      </c>
      <c r="I1164">
        <v>219</v>
      </c>
      <c r="J1164" s="7">
        <v>43630</v>
      </c>
      <c r="K1164">
        <v>2.63</v>
      </c>
      <c r="L1164" s="5">
        <v>2</v>
      </c>
      <c r="M1164" s="5">
        <v>305</v>
      </c>
      <c r="N1164" s="11">
        <v>0.44681338423117178</v>
      </c>
    </row>
    <row r="1165" spans="1:14" x14ac:dyDescent="0.2">
      <c r="A1165" s="5">
        <v>495348</v>
      </c>
      <c r="B1165" s="5">
        <v>2389885</v>
      </c>
      <c r="C1165" t="s">
        <v>99</v>
      </c>
      <c r="D1165" t="s">
        <v>964</v>
      </c>
      <c r="E1165" t="s">
        <v>44</v>
      </c>
      <c r="F1165" t="s">
        <v>970</v>
      </c>
      <c r="G1165" s="8">
        <v>160</v>
      </c>
      <c r="H1165" s="5">
        <v>4</v>
      </c>
      <c r="I1165">
        <v>2</v>
      </c>
      <c r="J1165" s="7">
        <v>41364</v>
      </c>
      <c r="K1165">
        <v>0.03</v>
      </c>
      <c r="L1165" s="5">
        <v>2</v>
      </c>
      <c r="M1165" s="5">
        <v>34</v>
      </c>
      <c r="N1165" s="11">
        <v>0.4863231127855111</v>
      </c>
    </row>
    <row r="1166" spans="1:14" x14ac:dyDescent="0.2">
      <c r="A1166" s="5">
        <v>496166</v>
      </c>
      <c r="B1166" s="5">
        <v>2450665</v>
      </c>
      <c r="C1166" t="s">
        <v>867</v>
      </c>
      <c r="D1166" t="s">
        <v>964</v>
      </c>
      <c r="E1166" t="s">
        <v>37</v>
      </c>
      <c r="F1166" t="s">
        <v>970</v>
      </c>
      <c r="G1166" s="8">
        <v>249</v>
      </c>
      <c r="H1166" s="5">
        <v>3</v>
      </c>
      <c r="I1166">
        <v>12</v>
      </c>
      <c r="J1166" s="7">
        <v>43647</v>
      </c>
      <c r="K1166">
        <v>0.27</v>
      </c>
      <c r="L1166" s="5">
        <v>1</v>
      </c>
      <c r="M1166" s="5">
        <v>26</v>
      </c>
      <c r="N1166" s="11">
        <v>0.47185268402092062</v>
      </c>
    </row>
    <row r="1167" spans="1:14" x14ac:dyDescent="0.2">
      <c r="A1167" s="5">
        <v>497370</v>
      </c>
      <c r="B1167" s="5">
        <v>2455462</v>
      </c>
      <c r="C1167" t="s">
        <v>868</v>
      </c>
      <c r="D1167" t="s">
        <v>964</v>
      </c>
      <c r="E1167" t="s">
        <v>146</v>
      </c>
      <c r="F1167" t="s">
        <v>972</v>
      </c>
      <c r="G1167" s="8">
        <v>80</v>
      </c>
      <c r="H1167" s="5">
        <v>2</v>
      </c>
      <c r="I1167">
        <v>35</v>
      </c>
      <c r="J1167" s="7">
        <v>42885</v>
      </c>
      <c r="K1167">
        <v>0.41</v>
      </c>
      <c r="L1167" s="5">
        <v>1</v>
      </c>
      <c r="M1167" s="5">
        <v>189</v>
      </c>
      <c r="N1167" s="11">
        <v>0.84375733193213875</v>
      </c>
    </row>
    <row r="1168" spans="1:14" x14ac:dyDescent="0.2">
      <c r="A1168" s="5">
        <v>498052</v>
      </c>
      <c r="B1168" s="5">
        <v>2426779</v>
      </c>
      <c r="C1168" t="s">
        <v>869</v>
      </c>
      <c r="D1168" t="s">
        <v>964</v>
      </c>
      <c r="E1168" t="s">
        <v>42</v>
      </c>
      <c r="F1168" t="s">
        <v>972</v>
      </c>
      <c r="G1168" s="8">
        <v>120</v>
      </c>
      <c r="H1168" s="5">
        <v>1</v>
      </c>
      <c r="I1168">
        <v>124</v>
      </c>
      <c r="J1168" s="7">
        <v>43626</v>
      </c>
      <c r="K1168">
        <v>1.46</v>
      </c>
      <c r="L1168" s="5">
        <v>1</v>
      </c>
      <c r="M1168" s="5">
        <v>292</v>
      </c>
      <c r="N1168" s="11">
        <v>0.54828540242185952</v>
      </c>
    </row>
    <row r="1169" spans="1:14" x14ac:dyDescent="0.2">
      <c r="A1169" s="5">
        <v>498120</v>
      </c>
      <c r="B1169" s="5">
        <v>2459648</v>
      </c>
      <c r="C1169" t="s">
        <v>691</v>
      </c>
      <c r="D1169" t="s">
        <v>205</v>
      </c>
      <c r="E1169" t="s">
        <v>454</v>
      </c>
      <c r="F1169" t="s">
        <v>972</v>
      </c>
      <c r="G1169" s="8">
        <v>35</v>
      </c>
      <c r="H1169" s="5">
        <v>7</v>
      </c>
      <c r="I1169">
        <v>2</v>
      </c>
      <c r="J1169" s="7">
        <v>43304</v>
      </c>
      <c r="K1169">
        <v>0.17</v>
      </c>
      <c r="L1169" s="5">
        <v>1</v>
      </c>
      <c r="M1169" s="5">
        <v>90</v>
      </c>
      <c r="N1169" s="11">
        <v>0.91996500426083461</v>
      </c>
    </row>
    <row r="1170" spans="1:14" x14ac:dyDescent="0.2">
      <c r="A1170" s="5">
        <v>498859</v>
      </c>
      <c r="B1170" s="5">
        <v>2462260</v>
      </c>
      <c r="C1170" t="s">
        <v>870</v>
      </c>
      <c r="D1170" t="s">
        <v>964</v>
      </c>
      <c r="E1170" t="s">
        <v>567</v>
      </c>
      <c r="F1170" t="s">
        <v>970</v>
      </c>
      <c r="G1170" s="8">
        <v>169</v>
      </c>
      <c r="H1170" s="5">
        <v>4</v>
      </c>
      <c r="I1170">
        <v>63</v>
      </c>
      <c r="J1170" s="7">
        <v>43652</v>
      </c>
      <c r="K1170">
        <v>1.27</v>
      </c>
      <c r="L1170" s="5">
        <v>1</v>
      </c>
      <c r="M1170" s="5">
        <v>323</v>
      </c>
      <c r="N1170" s="11">
        <v>0.81661535601088098</v>
      </c>
    </row>
    <row r="1171" spans="1:14" x14ac:dyDescent="0.2">
      <c r="A1171" s="5">
        <v>500845</v>
      </c>
      <c r="B1171" s="5">
        <v>1336370</v>
      </c>
      <c r="C1171" t="s">
        <v>88</v>
      </c>
      <c r="D1171" t="s">
        <v>16</v>
      </c>
      <c r="E1171" t="s">
        <v>61</v>
      </c>
      <c r="F1171" t="s">
        <v>970</v>
      </c>
      <c r="G1171" s="8">
        <v>220</v>
      </c>
      <c r="H1171" s="5">
        <v>4</v>
      </c>
      <c r="I1171">
        <v>162</v>
      </c>
      <c r="J1171" s="7">
        <v>43637</v>
      </c>
      <c r="K1171">
        <v>1.88</v>
      </c>
      <c r="L1171" s="5">
        <v>1</v>
      </c>
      <c r="M1171" s="5">
        <v>341</v>
      </c>
      <c r="N1171" s="11">
        <v>0.55479039216953319</v>
      </c>
    </row>
    <row r="1172" spans="1:14" x14ac:dyDescent="0.2">
      <c r="A1172" s="5">
        <v>500886</v>
      </c>
      <c r="B1172" s="5">
        <v>2206506</v>
      </c>
      <c r="C1172" t="s">
        <v>871</v>
      </c>
      <c r="D1172" t="s">
        <v>964</v>
      </c>
      <c r="E1172" t="s">
        <v>28</v>
      </c>
      <c r="F1172" t="s">
        <v>972</v>
      </c>
      <c r="G1172" s="8">
        <v>85</v>
      </c>
      <c r="H1172" s="5">
        <v>3</v>
      </c>
      <c r="I1172">
        <v>103</v>
      </c>
      <c r="J1172" s="7">
        <v>43631</v>
      </c>
      <c r="K1172">
        <v>1.25</v>
      </c>
      <c r="L1172" s="5">
        <v>2</v>
      </c>
      <c r="M1172" s="5">
        <v>344</v>
      </c>
      <c r="N1172" s="11">
        <v>0.58056299943328094</v>
      </c>
    </row>
    <row r="1173" spans="1:14" x14ac:dyDescent="0.2">
      <c r="A1173" s="5">
        <v>501041</v>
      </c>
      <c r="B1173" s="5">
        <v>1386685</v>
      </c>
      <c r="C1173" t="s">
        <v>872</v>
      </c>
      <c r="D1173" t="s">
        <v>16</v>
      </c>
      <c r="E1173" t="s">
        <v>966</v>
      </c>
      <c r="F1173" t="s">
        <v>970</v>
      </c>
      <c r="G1173" s="8">
        <v>300</v>
      </c>
      <c r="H1173" s="5">
        <v>7</v>
      </c>
      <c r="I1173">
        <v>0</v>
      </c>
      <c r="J1173" s="7" t="s">
        <v>951</v>
      </c>
      <c r="K1173">
        <v>0</v>
      </c>
      <c r="L1173" s="5">
        <v>1</v>
      </c>
      <c r="M1173" s="5">
        <v>0</v>
      </c>
      <c r="N1173" s="11">
        <v>0.22121710529525673</v>
      </c>
    </row>
    <row r="1174" spans="1:14" x14ac:dyDescent="0.2">
      <c r="A1174" s="5">
        <v>501082</v>
      </c>
      <c r="B1174" s="5">
        <v>2471671</v>
      </c>
      <c r="C1174" t="s">
        <v>873</v>
      </c>
      <c r="D1174" t="s">
        <v>16</v>
      </c>
      <c r="E1174" t="s">
        <v>20</v>
      </c>
      <c r="F1174" t="s">
        <v>972</v>
      </c>
      <c r="G1174" s="8">
        <v>79</v>
      </c>
      <c r="H1174" s="5">
        <v>30</v>
      </c>
      <c r="I1174">
        <v>185</v>
      </c>
      <c r="J1174" s="7">
        <v>43623</v>
      </c>
      <c r="K1174">
        <v>2.15</v>
      </c>
      <c r="L1174" s="5">
        <v>1</v>
      </c>
      <c r="M1174" s="5">
        <v>302</v>
      </c>
      <c r="N1174" s="11">
        <v>0.38050685043791399</v>
      </c>
    </row>
    <row r="1175" spans="1:14" x14ac:dyDescent="0.2">
      <c r="A1175" s="5">
        <v>501098</v>
      </c>
      <c r="B1175" s="5">
        <v>2472680</v>
      </c>
      <c r="C1175" t="s">
        <v>719</v>
      </c>
      <c r="D1175" t="s">
        <v>964</v>
      </c>
      <c r="E1175" t="s">
        <v>42</v>
      </c>
      <c r="F1175" t="s">
        <v>972</v>
      </c>
      <c r="G1175" s="8">
        <v>90</v>
      </c>
      <c r="H1175" s="5">
        <v>4</v>
      </c>
      <c r="I1175">
        <v>219</v>
      </c>
      <c r="J1175" s="7">
        <v>43631</v>
      </c>
      <c r="K1175">
        <v>2.54</v>
      </c>
      <c r="L1175" s="5">
        <v>1</v>
      </c>
      <c r="M1175" s="5">
        <v>30</v>
      </c>
      <c r="N1175" s="11">
        <v>0.87455799391885414</v>
      </c>
    </row>
    <row r="1176" spans="1:14" x14ac:dyDescent="0.2">
      <c r="A1176" s="5">
        <v>501693</v>
      </c>
      <c r="B1176" s="5">
        <v>1490833</v>
      </c>
      <c r="C1176" t="s">
        <v>468</v>
      </c>
      <c r="D1176" t="s">
        <v>16</v>
      </c>
      <c r="E1176" t="s">
        <v>966</v>
      </c>
      <c r="F1176" t="s">
        <v>972</v>
      </c>
      <c r="G1176" s="8">
        <v>99</v>
      </c>
      <c r="H1176" s="5">
        <v>1</v>
      </c>
      <c r="I1176">
        <v>280</v>
      </c>
      <c r="J1176" s="7">
        <v>43639</v>
      </c>
      <c r="K1176">
        <v>3.51</v>
      </c>
      <c r="L1176" s="5">
        <v>1</v>
      </c>
      <c r="M1176" s="5">
        <v>246</v>
      </c>
      <c r="N1176" s="11">
        <v>0.72703768334584484</v>
      </c>
    </row>
    <row r="1177" spans="1:14" x14ac:dyDescent="0.2">
      <c r="A1177" s="5">
        <v>502132</v>
      </c>
      <c r="B1177" s="5">
        <v>48599</v>
      </c>
      <c r="C1177" t="s">
        <v>874</v>
      </c>
      <c r="D1177" t="s">
        <v>16</v>
      </c>
      <c r="E1177" t="s">
        <v>46</v>
      </c>
      <c r="F1177" t="s">
        <v>971</v>
      </c>
      <c r="G1177" s="8">
        <v>50</v>
      </c>
      <c r="H1177" s="5">
        <v>1</v>
      </c>
      <c r="I1177">
        <v>61</v>
      </c>
      <c r="J1177" s="7">
        <v>42862</v>
      </c>
      <c r="K1177">
        <v>0.71</v>
      </c>
      <c r="L1177" s="5">
        <v>2</v>
      </c>
      <c r="M1177" s="5">
        <v>0</v>
      </c>
      <c r="N1177" s="11">
        <v>0.39756012005500718</v>
      </c>
    </row>
    <row r="1178" spans="1:14" x14ac:dyDescent="0.2">
      <c r="A1178" s="5">
        <v>502309</v>
      </c>
      <c r="B1178" s="5">
        <v>2478675</v>
      </c>
      <c r="C1178" t="s">
        <v>875</v>
      </c>
      <c r="D1178" t="s">
        <v>964</v>
      </c>
      <c r="E1178" t="s">
        <v>80</v>
      </c>
      <c r="F1178" t="s">
        <v>972</v>
      </c>
      <c r="G1178" s="8">
        <v>46</v>
      </c>
      <c r="H1178" s="5">
        <v>1</v>
      </c>
      <c r="I1178">
        <v>184</v>
      </c>
      <c r="J1178" s="7">
        <v>43626</v>
      </c>
      <c r="K1178">
        <v>2.14</v>
      </c>
      <c r="L1178" s="5">
        <v>5</v>
      </c>
      <c r="M1178" s="5">
        <v>362</v>
      </c>
      <c r="N1178" s="11">
        <v>0.32650468702546687</v>
      </c>
    </row>
    <row r="1179" spans="1:14" x14ac:dyDescent="0.2">
      <c r="A1179" s="5">
        <v>502429</v>
      </c>
      <c r="B1179" s="5">
        <v>2100968</v>
      </c>
      <c r="C1179" t="s">
        <v>876</v>
      </c>
      <c r="D1179" t="s">
        <v>964</v>
      </c>
      <c r="E1179" t="s">
        <v>37</v>
      </c>
      <c r="F1179" t="s">
        <v>970</v>
      </c>
      <c r="G1179" s="8">
        <v>325</v>
      </c>
      <c r="H1179" s="5">
        <v>3</v>
      </c>
      <c r="I1179">
        <v>116</v>
      </c>
      <c r="J1179" s="7">
        <v>43653</v>
      </c>
      <c r="K1179">
        <v>1.37</v>
      </c>
      <c r="L1179" s="5">
        <v>1</v>
      </c>
      <c r="M1179" s="5">
        <v>203</v>
      </c>
      <c r="N1179" s="11">
        <v>0.70304384167948697</v>
      </c>
    </row>
    <row r="1180" spans="1:14" x14ac:dyDescent="0.2">
      <c r="A1180" s="5">
        <v>503460</v>
      </c>
      <c r="B1180" s="5">
        <v>2483236</v>
      </c>
      <c r="C1180" t="s">
        <v>302</v>
      </c>
      <c r="D1180" t="s">
        <v>201</v>
      </c>
      <c r="E1180" t="s">
        <v>877</v>
      </c>
      <c r="F1180" t="s">
        <v>972</v>
      </c>
      <c r="G1180" s="8">
        <v>68</v>
      </c>
      <c r="H1180" s="5">
        <v>2</v>
      </c>
      <c r="I1180">
        <v>11</v>
      </c>
      <c r="J1180" s="7">
        <v>43395</v>
      </c>
      <c r="K1180">
        <v>0.24</v>
      </c>
      <c r="L1180" s="5">
        <v>1</v>
      </c>
      <c r="M1180" s="5">
        <v>88</v>
      </c>
      <c r="N1180" s="11">
        <v>0.63975468414590975</v>
      </c>
    </row>
    <row r="1181" spans="1:14" x14ac:dyDescent="0.2">
      <c r="A1181" s="5">
        <v>503529</v>
      </c>
      <c r="B1181" s="5">
        <v>2483293</v>
      </c>
      <c r="C1181" t="s">
        <v>878</v>
      </c>
      <c r="D1181" t="s">
        <v>16</v>
      </c>
      <c r="E1181" t="s">
        <v>967</v>
      </c>
      <c r="F1181" t="s">
        <v>970</v>
      </c>
      <c r="G1181" s="8">
        <v>198</v>
      </c>
      <c r="H1181" s="5">
        <v>3</v>
      </c>
      <c r="I1181">
        <v>9</v>
      </c>
      <c r="J1181" s="7">
        <v>43519</v>
      </c>
      <c r="K1181">
        <v>0.1</v>
      </c>
      <c r="L1181" s="5">
        <v>1</v>
      </c>
      <c r="M1181" s="5">
        <v>0</v>
      </c>
      <c r="N1181" s="11">
        <v>0.39147692152944169</v>
      </c>
    </row>
    <row r="1182" spans="1:14" x14ac:dyDescent="0.2">
      <c r="A1182" s="5">
        <v>503585</v>
      </c>
      <c r="B1182" s="5">
        <v>2483766</v>
      </c>
      <c r="C1182" t="s">
        <v>879</v>
      </c>
      <c r="D1182" t="s">
        <v>964</v>
      </c>
      <c r="E1182" t="s">
        <v>28</v>
      </c>
      <c r="F1182" t="s">
        <v>970</v>
      </c>
      <c r="G1182" s="8">
        <v>100</v>
      </c>
      <c r="H1182" s="5">
        <v>5</v>
      </c>
      <c r="I1182">
        <v>4</v>
      </c>
      <c r="J1182" s="7">
        <v>41469</v>
      </c>
      <c r="K1182">
        <v>0.05</v>
      </c>
      <c r="L1182" s="5">
        <v>1</v>
      </c>
      <c r="M1182" s="5">
        <v>0</v>
      </c>
      <c r="N1182" s="11">
        <v>0.83557313715624848</v>
      </c>
    </row>
    <row r="1183" spans="1:14" x14ac:dyDescent="0.2">
      <c r="A1183" s="5">
        <v>503722</v>
      </c>
      <c r="B1183" s="5">
        <v>2484383</v>
      </c>
      <c r="C1183" t="s">
        <v>880</v>
      </c>
      <c r="D1183" t="s">
        <v>964</v>
      </c>
      <c r="E1183" t="s">
        <v>42</v>
      </c>
      <c r="F1183" t="s">
        <v>970</v>
      </c>
      <c r="G1183" s="8">
        <v>175</v>
      </c>
      <c r="H1183" s="5">
        <v>2</v>
      </c>
      <c r="I1183">
        <v>15</v>
      </c>
      <c r="J1183" s="7">
        <v>43619</v>
      </c>
      <c r="K1183">
        <v>0.28999999999999998</v>
      </c>
      <c r="L1183" s="5">
        <v>1</v>
      </c>
      <c r="M1183" s="5">
        <v>64</v>
      </c>
      <c r="N1183" s="11">
        <v>0.44184587587396618</v>
      </c>
    </row>
    <row r="1184" spans="1:14" x14ac:dyDescent="0.2">
      <c r="A1184" s="5">
        <v>503790</v>
      </c>
      <c r="B1184" s="5">
        <v>2484654</v>
      </c>
      <c r="C1184" t="s">
        <v>881</v>
      </c>
      <c r="D1184" t="s">
        <v>16</v>
      </c>
      <c r="E1184" t="s">
        <v>40</v>
      </c>
      <c r="F1184" t="s">
        <v>970</v>
      </c>
      <c r="G1184" s="8">
        <v>130</v>
      </c>
      <c r="H1184" s="5">
        <v>4</v>
      </c>
      <c r="I1184">
        <v>22</v>
      </c>
      <c r="J1184" s="7">
        <v>43611</v>
      </c>
      <c r="K1184">
        <v>0.28000000000000003</v>
      </c>
      <c r="L1184" s="5">
        <v>1</v>
      </c>
      <c r="M1184" s="5">
        <v>77</v>
      </c>
      <c r="N1184" s="11">
        <v>0.48150547517079456</v>
      </c>
    </row>
    <row r="1185" spans="1:14" x14ac:dyDescent="0.2">
      <c r="A1185" s="5">
        <v>504322</v>
      </c>
      <c r="B1185" s="5">
        <v>471928</v>
      </c>
      <c r="C1185" t="s">
        <v>302</v>
      </c>
      <c r="D1185" t="s">
        <v>16</v>
      </c>
      <c r="E1185" t="s">
        <v>261</v>
      </c>
      <c r="F1185" t="s">
        <v>970</v>
      </c>
      <c r="G1185" s="8">
        <v>180</v>
      </c>
      <c r="H1185" s="5">
        <v>3</v>
      </c>
      <c r="I1185">
        <v>18</v>
      </c>
      <c r="J1185" s="7">
        <v>42917</v>
      </c>
      <c r="K1185">
        <v>0.21</v>
      </c>
      <c r="L1185" s="5">
        <v>1</v>
      </c>
      <c r="M1185" s="5">
        <v>0</v>
      </c>
      <c r="N1185" s="11">
        <v>0.52755481134636117</v>
      </c>
    </row>
    <row r="1186" spans="1:14" x14ac:dyDescent="0.2">
      <c r="A1186" s="5">
        <v>504362</v>
      </c>
      <c r="B1186" s="5">
        <v>2487309</v>
      </c>
      <c r="C1186" t="s">
        <v>709</v>
      </c>
      <c r="D1186" t="s">
        <v>964</v>
      </c>
      <c r="E1186" t="s">
        <v>102</v>
      </c>
      <c r="F1186" t="s">
        <v>970</v>
      </c>
      <c r="G1186" s="8">
        <v>209</v>
      </c>
      <c r="H1186" s="5">
        <v>3</v>
      </c>
      <c r="I1186">
        <v>56</v>
      </c>
      <c r="J1186" s="7">
        <v>43650</v>
      </c>
      <c r="K1186">
        <v>0.65</v>
      </c>
      <c r="L1186" s="5">
        <v>1</v>
      </c>
      <c r="M1186" s="5">
        <v>160</v>
      </c>
      <c r="N1186" s="11">
        <v>1.9033872656191386E-2</v>
      </c>
    </row>
    <row r="1187" spans="1:14" x14ac:dyDescent="0.2">
      <c r="A1187" s="5">
        <v>504394</v>
      </c>
      <c r="B1187" s="5">
        <v>2487319</v>
      </c>
      <c r="C1187" t="s">
        <v>457</v>
      </c>
      <c r="D1187" t="s">
        <v>16</v>
      </c>
      <c r="E1187" t="s">
        <v>966</v>
      </c>
      <c r="F1187" t="s">
        <v>970</v>
      </c>
      <c r="G1187" s="8">
        <v>150</v>
      </c>
      <c r="H1187" s="5">
        <v>4</v>
      </c>
      <c r="I1187">
        <v>2</v>
      </c>
      <c r="J1187" s="7">
        <v>41885</v>
      </c>
      <c r="K1187">
        <v>0.03</v>
      </c>
      <c r="L1187" s="5">
        <v>1</v>
      </c>
      <c r="M1187" s="5">
        <v>141</v>
      </c>
      <c r="N1187" s="11">
        <v>0.91404872989820529</v>
      </c>
    </row>
    <row r="1188" spans="1:14" x14ac:dyDescent="0.2">
      <c r="A1188" s="5">
        <v>504437</v>
      </c>
      <c r="B1188" s="5">
        <v>2356449</v>
      </c>
      <c r="C1188" t="s">
        <v>140</v>
      </c>
      <c r="D1188" t="s">
        <v>16</v>
      </c>
      <c r="E1188" t="s">
        <v>72</v>
      </c>
      <c r="F1188" t="s">
        <v>970</v>
      </c>
      <c r="G1188" s="8">
        <v>104</v>
      </c>
      <c r="H1188" s="5">
        <v>3</v>
      </c>
      <c r="I1188">
        <v>57</v>
      </c>
      <c r="J1188" s="7">
        <v>43646</v>
      </c>
      <c r="K1188">
        <v>0.7</v>
      </c>
      <c r="L1188" s="5">
        <v>1</v>
      </c>
      <c r="M1188" s="5">
        <v>6</v>
      </c>
      <c r="N1188" s="11">
        <v>0.61703969428861527</v>
      </c>
    </row>
    <row r="1189" spans="1:14" x14ac:dyDescent="0.2">
      <c r="A1189" s="5">
        <v>505029</v>
      </c>
      <c r="B1189" s="5">
        <v>2490471</v>
      </c>
      <c r="C1189" t="s">
        <v>386</v>
      </c>
      <c r="D1189" t="s">
        <v>16</v>
      </c>
      <c r="E1189" t="s">
        <v>61</v>
      </c>
      <c r="F1189" t="s">
        <v>970</v>
      </c>
      <c r="G1189" s="8">
        <v>175</v>
      </c>
      <c r="H1189" s="5">
        <v>4</v>
      </c>
      <c r="I1189">
        <v>13</v>
      </c>
      <c r="J1189" s="7">
        <v>43420</v>
      </c>
      <c r="K1189">
        <v>0.17</v>
      </c>
      <c r="L1189" s="5">
        <v>1</v>
      </c>
      <c r="M1189" s="5">
        <v>0</v>
      </c>
      <c r="N1189" s="11">
        <v>0.28468314032496822</v>
      </c>
    </row>
    <row r="1190" spans="1:14" x14ac:dyDescent="0.2">
      <c r="A1190" s="5">
        <v>505231</v>
      </c>
      <c r="B1190" s="5">
        <v>2490915</v>
      </c>
      <c r="C1190" t="s">
        <v>857</v>
      </c>
      <c r="D1190" t="s">
        <v>16</v>
      </c>
      <c r="E1190" t="s">
        <v>100</v>
      </c>
      <c r="F1190" t="s">
        <v>972</v>
      </c>
      <c r="G1190" s="8">
        <v>80</v>
      </c>
      <c r="H1190" s="5">
        <v>1</v>
      </c>
      <c r="I1190">
        <v>1</v>
      </c>
      <c r="J1190" s="7">
        <v>41082</v>
      </c>
      <c r="K1190">
        <v>0.01</v>
      </c>
      <c r="L1190" s="5">
        <v>1</v>
      </c>
      <c r="M1190" s="5">
        <v>0</v>
      </c>
      <c r="N1190" s="11">
        <v>0.70201782461230389</v>
      </c>
    </row>
    <row r="1191" spans="1:14" x14ac:dyDescent="0.2">
      <c r="A1191" s="5">
        <v>505315</v>
      </c>
      <c r="B1191" s="5">
        <v>167417</v>
      </c>
      <c r="C1191" t="s">
        <v>13</v>
      </c>
      <c r="D1191" t="s">
        <v>964</v>
      </c>
      <c r="E1191" t="s">
        <v>69</v>
      </c>
      <c r="F1191" t="s">
        <v>972</v>
      </c>
      <c r="G1191" s="8">
        <v>68</v>
      </c>
      <c r="H1191" s="5">
        <v>2</v>
      </c>
      <c r="I1191">
        <v>37</v>
      </c>
      <c r="J1191" s="7">
        <v>43639</v>
      </c>
      <c r="K1191">
        <v>0.49</v>
      </c>
      <c r="L1191" s="5">
        <v>1</v>
      </c>
      <c r="M1191" s="5">
        <v>23</v>
      </c>
      <c r="N1191" s="11">
        <v>0.11648378826661476</v>
      </c>
    </row>
    <row r="1192" spans="1:14" x14ac:dyDescent="0.2">
      <c r="A1192" s="5">
        <v>506121</v>
      </c>
      <c r="B1192" s="5">
        <v>2267153</v>
      </c>
      <c r="C1192" t="s">
        <v>240</v>
      </c>
      <c r="D1192" t="s">
        <v>16</v>
      </c>
      <c r="E1192" t="s">
        <v>61</v>
      </c>
      <c r="F1192" t="s">
        <v>972</v>
      </c>
      <c r="G1192" s="8">
        <v>72</v>
      </c>
      <c r="H1192" s="5">
        <v>5</v>
      </c>
      <c r="I1192">
        <v>451</v>
      </c>
      <c r="J1192" s="7">
        <v>43646</v>
      </c>
      <c r="K1192">
        <v>5.26</v>
      </c>
      <c r="L1192" s="5">
        <v>2</v>
      </c>
      <c r="M1192" s="5">
        <v>13</v>
      </c>
      <c r="N1192" s="11">
        <v>0.33554968033589871</v>
      </c>
    </row>
    <row r="1193" spans="1:14" x14ac:dyDescent="0.2">
      <c r="A1193" s="5">
        <v>506527</v>
      </c>
      <c r="B1193" s="5">
        <v>864735</v>
      </c>
      <c r="C1193" t="s">
        <v>294</v>
      </c>
      <c r="D1193" t="s">
        <v>82</v>
      </c>
      <c r="E1193" t="s">
        <v>282</v>
      </c>
      <c r="F1193" t="s">
        <v>970</v>
      </c>
      <c r="G1193" s="8">
        <v>107</v>
      </c>
      <c r="H1193" s="5">
        <v>30</v>
      </c>
      <c r="I1193">
        <v>24</v>
      </c>
      <c r="J1193" s="7">
        <v>43585</v>
      </c>
      <c r="K1193">
        <v>0.28999999999999998</v>
      </c>
      <c r="L1193" s="5">
        <v>8</v>
      </c>
      <c r="M1193" s="5">
        <v>262</v>
      </c>
      <c r="N1193" s="11">
        <v>0.11677914264352418</v>
      </c>
    </row>
    <row r="1194" spans="1:14" x14ac:dyDescent="0.2">
      <c r="A1194" s="5">
        <v>506571</v>
      </c>
      <c r="B1194" s="5">
        <v>2349977</v>
      </c>
      <c r="C1194" t="s">
        <v>882</v>
      </c>
      <c r="D1194" t="s">
        <v>16</v>
      </c>
      <c r="E1194" t="s">
        <v>61</v>
      </c>
      <c r="F1194" t="s">
        <v>970</v>
      </c>
      <c r="G1194" s="8">
        <v>150</v>
      </c>
      <c r="H1194" s="5">
        <v>7</v>
      </c>
      <c r="I1194">
        <v>19</v>
      </c>
      <c r="J1194" s="7">
        <v>43546</v>
      </c>
      <c r="K1194">
        <v>0.32</v>
      </c>
      <c r="L1194" s="5">
        <v>1</v>
      </c>
      <c r="M1194" s="5">
        <v>24</v>
      </c>
      <c r="N1194" s="11">
        <v>0.98431338584531092</v>
      </c>
    </row>
    <row r="1195" spans="1:14" x14ac:dyDescent="0.2">
      <c r="A1195" s="5">
        <v>506575</v>
      </c>
      <c r="B1195" s="5">
        <v>2001830</v>
      </c>
      <c r="C1195" t="s">
        <v>74</v>
      </c>
      <c r="D1195" t="s">
        <v>205</v>
      </c>
      <c r="E1195" t="s">
        <v>883</v>
      </c>
      <c r="F1195" t="s">
        <v>972</v>
      </c>
      <c r="G1195" s="8">
        <v>45</v>
      </c>
      <c r="H1195" s="5">
        <v>3</v>
      </c>
      <c r="I1195">
        <v>190</v>
      </c>
      <c r="J1195" s="7">
        <v>43622</v>
      </c>
      <c r="K1195">
        <v>2.21</v>
      </c>
      <c r="L1195" s="5">
        <v>2</v>
      </c>
      <c r="M1195" s="5">
        <v>329</v>
      </c>
      <c r="N1195" s="11">
        <v>0.26394386659857805</v>
      </c>
    </row>
    <row r="1196" spans="1:14" x14ac:dyDescent="0.2">
      <c r="A1196" s="5">
        <v>507393</v>
      </c>
      <c r="B1196" s="5">
        <v>1539749</v>
      </c>
      <c r="C1196" t="s">
        <v>884</v>
      </c>
      <c r="D1196" t="s">
        <v>964</v>
      </c>
      <c r="E1196" t="s">
        <v>28</v>
      </c>
      <c r="F1196" t="s">
        <v>972</v>
      </c>
      <c r="G1196" s="8">
        <v>49</v>
      </c>
      <c r="H1196" s="5">
        <v>2</v>
      </c>
      <c r="I1196">
        <v>46</v>
      </c>
      <c r="J1196" s="7">
        <v>43612</v>
      </c>
      <c r="K1196">
        <v>0.54</v>
      </c>
      <c r="L1196" s="5">
        <v>4</v>
      </c>
      <c r="M1196" s="5">
        <v>301</v>
      </c>
      <c r="N1196" s="11">
        <v>0.17042699077991275</v>
      </c>
    </row>
    <row r="1197" spans="1:14" x14ac:dyDescent="0.2">
      <c r="A1197" s="5">
        <v>509989</v>
      </c>
      <c r="B1197" s="5">
        <v>2472305</v>
      </c>
      <c r="C1197" t="s">
        <v>885</v>
      </c>
      <c r="D1197" t="s">
        <v>964</v>
      </c>
      <c r="E1197" t="s">
        <v>71</v>
      </c>
      <c r="F1197" t="s">
        <v>970</v>
      </c>
      <c r="G1197" s="8">
        <v>349</v>
      </c>
      <c r="H1197" s="5">
        <v>1</v>
      </c>
      <c r="I1197">
        <v>169</v>
      </c>
      <c r="J1197" s="7">
        <v>43639</v>
      </c>
      <c r="K1197">
        <v>2.08</v>
      </c>
      <c r="L1197" s="5">
        <v>1</v>
      </c>
      <c r="M1197" s="5">
        <v>344</v>
      </c>
      <c r="N1197" s="11">
        <v>0.15606638382276394</v>
      </c>
    </row>
    <row r="1198" spans="1:14" x14ac:dyDescent="0.2">
      <c r="A1198" s="5">
        <v>510218</v>
      </c>
      <c r="B1198" s="5">
        <v>2513726</v>
      </c>
      <c r="C1198" t="s">
        <v>542</v>
      </c>
      <c r="D1198" t="s">
        <v>16</v>
      </c>
      <c r="E1198" t="s">
        <v>966</v>
      </c>
      <c r="F1198" t="s">
        <v>970</v>
      </c>
      <c r="G1198" s="8">
        <v>185</v>
      </c>
      <c r="H1198" s="5">
        <v>2</v>
      </c>
      <c r="I1198">
        <v>165</v>
      </c>
      <c r="J1198" s="7">
        <v>43634</v>
      </c>
      <c r="K1198">
        <v>1.92</v>
      </c>
      <c r="L1198" s="5">
        <v>1</v>
      </c>
      <c r="M1198" s="5">
        <v>259</v>
      </c>
      <c r="N1198" s="11">
        <v>0.99220393011897401</v>
      </c>
    </row>
    <row r="1199" spans="1:14" x14ac:dyDescent="0.2">
      <c r="A1199" s="5">
        <v>510454</v>
      </c>
      <c r="B1199" s="5">
        <v>2515124</v>
      </c>
      <c r="C1199" t="s">
        <v>886</v>
      </c>
      <c r="D1199" t="s">
        <v>16</v>
      </c>
      <c r="E1199" t="s">
        <v>91</v>
      </c>
      <c r="F1199" t="s">
        <v>970</v>
      </c>
      <c r="G1199" s="8">
        <v>145</v>
      </c>
      <c r="H1199" s="5">
        <v>3</v>
      </c>
      <c r="I1199">
        <v>2</v>
      </c>
      <c r="J1199" s="7">
        <v>42544</v>
      </c>
      <c r="K1199">
        <v>0.02</v>
      </c>
      <c r="L1199" s="5">
        <v>1</v>
      </c>
      <c r="M1199" s="5">
        <v>0</v>
      </c>
      <c r="N1199" s="11">
        <v>0.44473314360247851</v>
      </c>
    </row>
    <row r="1200" spans="1:14" x14ac:dyDescent="0.2">
      <c r="A1200" s="5">
        <v>511436</v>
      </c>
      <c r="B1200" s="5">
        <v>2519356</v>
      </c>
      <c r="C1200" t="s">
        <v>887</v>
      </c>
      <c r="D1200" t="s">
        <v>964</v>
      </c>
      <c r="E1200" t="s">
        <v>42</v>
      </c>
      <c r="F1200" t="s">
        <v>970</v>
      </c>
      <c r="G1200" s="8">
        <v>96</v>
      </c>
      <c r="H1200" s="5">
        <v>3</v>
      </c>
      <c r="I1200">
        <v>1</v>
      </c>
      <c r="J1200" s="7">
        <v>43246</v>
      </c>
      <c r="K1200">
        <v>7.0000000000000007E-2</v>
      </c>
      <c r="L1200" s="5">
        <v>1</v>
      </c>
      <c r="M1200" s="5">
        <v>0</v>
      </c>
      <c r="N1200" s="11">
        <v>0.92685946450500778</v>
      </c>
    </row>
    <row r="1201" spans="1:14" x14ac:dyDescent="0.2">
      <c r="A1201" s="5">
        <v>511733</v>
      </c>
      <c r="B1201" s="5">
        <v>1840766</v>
      </c>
      <c r="C1201" t="s">
        <v>888</v>
      </c>
      <c r="D1201" t="s">
        <v>964</v>
      </c>
      <c r="E1201" t="s">
        <v>69</v>
      </c>
      <c r="F1201" t="s">
        <v>970</v>
      </c>
      <c r="G1201" s="8">
        <v>120</v>
      </c>
      <c r="H1201" s="5">
        <v>5</v>
      </c>
      <c r="I1201">
        <v>3</v>
      </c>
      <c r="J1201" s="7">
        <v>42267</v>
      </c>
      <c r="K1201">
        <v>0.04</v>
      </c>
      <c r="L1201" s="5">
        <v>1</v>
      </c>
      <c r="M1201" s="5">
        <v>0</v>
      </c>
      <c r="N1201" s="11">
        <v>0.52493845664804217</v>
      </c>
    </row>
    <row r="1202" spans="1:14" x14ac:dyDescent="0.2">
      <c r="A1202" s="5">
        <v>511960</v>
      </c>
      <c r="B1202" s="5">
        <v>2521848</v>
      </c>
      <c r="C1202" t="s">
        <v>889</v>
      </c>
      <c r="D1202" t="s">
        <v>16</v>
      </c>
      <c r="E1202" t="s">
        <v>61</v>
      </c>
      <c r="F1202" t="s">
        <v>970</v>
      </c>
      <c r="G1202" s="8">
        <v>160</v>
      </c>
      <c r="H1202" s="5">
        <v>1</v>
      </c>
      <c r="I1202">
        <v>15</v>
      </c>
      <c r="J1202" s="7">
        <v>42499</v>
      </c>
      <c r="K1202">
        <v>0.18</v>
      </c>
      <c r="L1202" s="5">
        <v>1</v>
      </c>
      <c r="M1202" s="5">
        <v>0</v>
      </c>
      <c r="N1202" s="11">
        <v>0.6487443396871525</v>
      </c>
    </row>
    <row r="1203" spans="1:14" x14ac:dyDescent="0.2">
      <c r="A1203" s="5">
        <v>512209</v>
      </c>
      <c r="B1203" s="5">
        <v>2521513</v>
      </c>
      <c r="C1203" t="s">
        <v>839</v>
      </c>
      <c r="D1203" t="s">
        <v>964</v>
      </c>
      <c r="E1203" t="s">
        <v>891</v>
      </c>
      <c r="F1203" t="s">
        <v>970</v>
      </c>
      <c r="G1203" s="8">
        <v>800</v>
      </c>
      <c r="H1203" s="5">
        <v>3</v>
      </c>
      <c r="I1203">
        <v>60</v>
      </c>
      <c r="J1203" s="7">
        <v>43466</v>
      </c>
      <c r="K1203">
        <v>0.7</v>
      </c>
      <c r="L1203" s="5">
        <v>1</v>
      </c>
      <c r="M1203" s="5">
        <v>67</v>
      </c>
      <c r="N1203" s="11">
        <v>0.55160280407091156</v>
      </c>
    </row>
    <row r="1204" spans="1:14" x14ac:dyDescent="0.2">
      <c r="A1204" s="5">
        <v>512210</v>
      </c>
      <c r="B1204" s="5">
        <v>2522854</v>
      </c>
      <c r="C1204" t="s">
        <v>699</v>
      </c>
      <c r="D1204" t="s">
        <v>964</v>
      </c>
      <c r="E1204" t="s">
        <v>48</v>
      </c>
      <c r="F1204" t="s">
        <v>970</v>
      </c>
      <c r="G1204" s="8">
        <v>349</v>
      </c>
      <c r="H1204" s="5">
        <v>2</v>
      </c>
      <c r="I1204">
        <v>320</v>
      </c>
      <c r="J1204" s="7">
        <v>43638</v>
      </c>
      <c r="K1204">
        <v>3.85</v>
      </c>
      <c r="L1204" s="5">
        <v>1</v>
      </c>
      <c r="M1204" s="5">
        <v>260</v>
      </c>
      <c r="N1204" s="11">
        <v>0.98131827235385372</v>
      </c>
    </row>
    <row r="1205" spans="1:14" x14ac:dyDescent="0.2">
      <c r="A1205" s="5">
        <v>512775</v>
      </c>
      <c r="B1205" s="5">
        <v>2396295</v>
      </c>
      <c r="C1205" t="s">
        <v>471</v>
      </c>
      <c r="D1205" t="s">
        <v>82</v>
      </c>
      <c r="E1205" t="s">
        <v>83</v>
      </c>
      <c r="F1205" t="s">
        <v>970</v>
      </c>
      <c r="G1205" s="8">
        <v>350</v>
      </c>
      <c r="H1205" s="5">
        <v>2</v>
      </c>
      <c r="I1205">
        <v>182</v>
      </c>
      <c r="J1205" s="7">
        <v>43627</v>
      </c>
      <c r="K1205">
        <v>2.2000000000000002</v>
      </c>
      <c r="L1205" s="5">
        <v>1</v>
      </c>
      <c r="M1205" s="5">
        <v>272</v>
      </c>
      <c r="N1205" s="11">
        <v>0.4248808098869663</v>
      </c>
    </row>
    <row r="1206" spans="1:14" x14ac:dyDescent="0.2">
      <c r="A1206" s="5">
        <v>513343</v>
      </c>
      <c r="B1206" s="5">
        <v>2528671</v>
      </c>
      <c r="C1206" t="s">
        <v>534</v>
      </c>
      <c r="D1206" t="s">
        <v>964</v>
      </c>
      <c r="E1206" t="s">
        <v>102</v>
      </c>
      <c r="F1206" t="s">
        <v>970</v>
      </c>
      <c r="G1206" s="8">
        <v>125</v>
      </c>
      <c r="H1206" s="5">
        <v>30</v>
      </c>
      <c r="I1206">
        <v>1</v>
      </c>
      <c r="J1206" s="7">
        <v>41101</v>
      </c>
      <c r="K1206">
        <v>0.01</v>
      </c>
      <c r="L1206" s="5">
        <v>1</v>
      </c>
      <c r="M1206" s="5">
        <v>341</v>
      </c>
      <c r="N1206" s="11">
        <v>4.664123000762177E-2</v>
      </c>
    </row>
    <row r="1207" spans="1:14" x14ac:dyDescent="0.2">
      <c r="A1207" s="5">
        <v>513688</v>
      </c>
      <c r="B1207" s="5">
        <v>2530670</v>
      </c>
      <c r="C1207" t="s">
        <v>699</v>
      </c>
      <c r="D1207" t="s">
        <v>964</v>
      </c>
      <c r="E1207" t="s">
        <v>189</v>
      </c>
      <c r="F1207" t="s">
        <v>970</v>
      </c>
      <c r="G1207" s="8">
        <v>350</v>
      </c>
      <c r="H1207" s="5">
        <v>2</v>
      </c>
      <c r="I1207">
        <v>134</v>
      </c>
      <c r="J1207" s="7">
        <v>43653</v>
      </c>
      <c r="K1207">
        <v>1.56</v>
      </c>
      <c r="L1207" s="5">
        <v>1</v>
      </c>
      <c r="M1207" s="5">
        <v>56</v>
      </c>
      <c r="N1207" s="11">
        <v>0.20672738678805946</v>
      </c>
    </row>
    <row r="1208" spans="1:14" x14ac:dyDescent="0.2">
      <c r="A1208" s="5">
        <v>514457</v>
      </c>
      <c r="B1208" s="5">
        <v>2096690</v>
      </c>
      <c r="C1208" t="s">
        <v>711</v>
      </c>
      <c r="D1208" t="s">
        <v>964</v>
      </c>
      <c r="E1208" t="s">
        <v>28</v>
      </c>
      <c r="F1208" t="s">
        <v>970</v>
      </c>
      <c r="G1208" s="8">
        <v>150</v>
      </c>
      <c r="H1208" s="5">
        <v>10</v>
      </c>
      <c r="I1208">
        <v>10</v>
      </c>
      <c r="J1208" s="7">
        <v>43611</v>
      </c>
      <c r="K1208">
        <v>0.17</v>
      </c>
      <c r="L1208" s="5">
        <v>2</v>
      </c>
      <c r="M1208" s="5">
        <v>185</v>
      </c>
      <c r="N1208" s="11">
        <v>0.48294185233406628</v>
      </c>
    </row>
    <row r="1209" spans="1:14" x14ac:dyDescent="0.2">
      <c r="A1209" s="5">
        <v>514548</v>
      </c>
      <c r="B1209" s="5">
        <v>2533991</v>
      </c>
      <c r="C1209" t="s">
        <v>711</v>
      </c>
      <c r="D1209" t="s">
        <v>964</v>
      </c>
      <c r="E1209" t="s">
        <v>69</v>
      </c>
      <c r="F1209" t="s">
        <v>970</v>
      </c>
      <c r="G1209" s="8">
        <v>180</v>
      </c>
      <c r="H1209" s="5">
        <v>30</v>
      </c>
      <c r="I1209">
        <v>0</v>
      </c>
      <c r="J1209" s="7" t="s">
        <v>951</v>
      </c>
      <c r="K1209">
        <v>0</v>
      </c>
      <c r="L1209" s="5">
        <v>1</v>
      </c>
      <c r="M1209" s="5">
        <v>352</v>
      </c>
      <c r="N1209" s="11">
        <v>0.70103177712188058</v>
      </c>
    </row>
  </sheetData>
  <conditionalFormatting sqref="A2:N1209">
    <cfRule type="containsBlanks" dxfId="9" priority="6">
      <formula>LEN(TRIM(A2))=0</formula>
    </cfRule>
  </conditionalFormatting>
  <conditionalFormatting sqref="A1:N1209">
    <cfRule type="containsBlanks" dxfId="8" priority="5">
      <formula>LEN(TRIM(A1))=0</formula>
    </cfRule>
  </conditionalFormatting>
  <conditionalFormatting sqref="B2:B1209">
    <cfRule type="duplicateValues" dxfId="7" priority="4"/>
  </conditionalFormatting>
  <conditionalFormatting sqref="J2:J1209">
    <cfRule type="containsText" dxfId="6" priority="3" operator="containsText" text="N/A">
      <formula>NOT(ISERROR(SEARCH("N/A",J2)))</formula>
    </cfRule>
  </conditionalFormatting>
  <conditionalFormatting sqref="K2:K1209">
    <cfRule type="cellIs" dxfId="1" priority="2" operator="equal">
      <formula>0</formula>
    </cfRule>
  </conditionalFormatting>
  <conditionalFormatting sqref="L2:N1209">
    <cfRule type="cellIs" dxfId="0" priority="1" operator="equal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D1209"/>
  <sheetViews>
    <sheetView workbookViewId="0">
      <selection activeCell="L34" sqref="L34"/>
    </sheetView>
  </sheetViews>
  <sheetFormatPr baseColWidth="10" defaultRowHeight="15" x14ac:dyDescent="0.2"/>
  <cols>
    <col min="1" max="1" width="7.83203125" bestFit="1" customWidth="1"/>
    <col min="2" max="2" width="9.1640625" bestFit="1" customWidth="1"/>
    <col min="3" max="3" width="20" bestFit="1" customWidth="1"/>
    <col min="4" max="4" width="18.5" bestFit="1" customWidth="1"/>
    <col min="5" max="5" width="20.5" bestFit="1" customWidth="1"/>
    <col min="6" max="6" width="13.5" bestFit="1" customWidth="1"/>
    <col min="7" max="7" width="5.1640625" bestFit="1" customWidth="1"/>
    <col min="8" max="8" width="14.1640625" bestFit="1" customWidth="1"/>
    <col min="9" max="9" width="16" bestFit="1" customWidth="1"/>
    <col min="10" max="10" width="9.6640625" bestFit="1" customWidth="1"/>
    <col min="11" max="11" width="16.33203125" bestFit="1" customWidth="1"/>
    <col min="12" max="12" width="25" bestFit="1" customWidth="1"/>
    <col min="13" max="13" width="13.33203125" bestFit="1" customWidth="1"/>
    <col min="14" max="14" width="12.1640625" style="1" bestFit="1" customWidth="1"/>
    <col min="15" max="15" width="8.83203125" customWidth="1"/>
    <col min="16" max="17" width="20" bestFit="1" customWidth="1"/>
    <col min="18" max="18" width="18.5" bestFit="1" customWidth="1"/>
    <col min="19" max="19" width="20.5" bestFit="1" customWidth="1"/>
    <col min="20" max="20" width="13.5" bestFit="1" customWidth="1"/>
    <col min="21" max="256" width="8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894</v>
      </c>
      <c r="P1" t="s">
        <v>952</v>
      </c>
      <c r="Q1" t="s">
        <v>953</v>
      </c>
      <c r="R1" t="s">
        <v>962</v>
      </c>
      <c r="S1" t="s">
        <v>963</v>
      </c>
      <c r="T1" t="s">
        <v>5</v>
      </c>
    </row>
    <row r="2" spans="1:30" x14ac:dyDescent="0.2">
      <c r="A2" t="s">
        <v>896</v>
      </c>
      <c r="B2">
        <v>2787</v>
      </c>
      <c r="C2" t="s">
        <v>13</v>
      </c>
      <c r="D2" t="s">
        <v>890</v>
      </c>
      <c r="E2" t="s">
        <v>14</v>
      </c>
      <c r="F2" t="s">
        <v>893</v>
      </c>
      <c r="G2">
        <v>149</v>
      </c>
      <c r="H2">
        <v>1</v>
      </c>
      <c r="I2">
        <v>9</v>
      </c>
      <c r="J2">
        <v>43392</v>
      </c>
      <c r="K2">
        <v>0.21</v>
      </c>
      <c r="L2">
        <v>6</v>
      </c>
      <c r="M2">
        <v>365</v>
      </c>
      <c r="N2" s="1">
        <v>0.57189581684773738</v>
      </c>
      <c r="P2" t="str">
        <f>TRIM(C2)</f>
        <v>John</v>
      </c>
      <c r="Q2" t="str">
        <f>PROPER(P2)</f>
        <v>John</v>
      </c>
      <c r="R2" t="str">
        <f>TRIM(PROPER(D2))</f>
        <v>Brooklynn</v>
      </c>
      <c r="S2" t="str">
        <f>TRIM(PROPER(E2))</f>
        <v>Kensington</v>
      </c>
      <c r="T2" t="str">
        <f>TRIM(PROPER(F2))</f>
        <v>Privaate Room</v>
      </c>
    </row>
    <row r="3" spans="1:30" x14ac:dyDescent="0.2">
      <c r="A3">
        <v>2595</v>
      </c>
      <c r="B3">
        <v>2845</v>
      </c>
      <c r="C3" t="s">
        <v>15</v>
      </c>
      <c r="D3" t="s">
        <v>16</v>
      </c>
      <c r="E3" t="s">
        <v>17</v>
      </c>
      <c r="F3" t="s">
        <v>18</v>
      </c>
      <c r="G3">
        <v>225</v>
      </c>
      <c r="H3">
        <v>1</v>
      </c>
      <c r="I3">
        <v>45</v>
      </c>
      <c r="J3">
        <v>43606</v>
      </c>
      <c r="K3">
        <v>0.38</v>
      </c>
      <c r="L3">
        <v>2</v>
      </c>
      <c r="M3">
        <v>355</v>
      </c>
      <c r="N3" s="1">
        <v>0.18403166576163965</v>
      </c>
      <c r="P3" t="str">
        <f t="shared" ref="P3:P66" si="0">TRIM(C3)</f>
        <v>Jennifer</v>
      </c>
      <c r="Q3" t="str">
        <f t="shared" ref="Q3:Q66" si="1">PROPER(P3)</f>
        <v>Jennifer</v>
      </c>
      <c r="R3" t="str">
        <f t="shared" ref="R3:R66" si="2">TRIM(PROPER(D3))</f>
        <v>Manhattan</v>
      </c>
      <c r="S3" t="str">
        <f t="shared" ref="S3:S66" si="3">TRIM(PROPER(E3))</f>
        <v>Midtown</v>
      </c>
      <c r="T3" t="str">
        <f t="shared" ref="T3:T66" si="4">TRIM(PROPER(F3))</f>
        <v>Entire Home/Apt</v>
      </c>
    </row>
    <row r="4" spans="1:30" x14ac:dyDescent="0.2">
      <c r="A4">
        <v>3647</v>
      </c>
      <c r="B4">
        <v>4632</v>
      </c>
      <c r="C4" t="s">
        <v>19</v>
      </c>
      <c r="D4" t="s">
        <v>16</v>
      </c>
      <c r="E4" t="s">
        <v>20</v>
      </c>
      <c r="F4" t="s">
        <v>893</v>
      </c>
      <c r="G4">
        <v>150</v>
      </c>
      <c r="H4">
        <v>3</v>
      </c>
      <c r="I4">
        <v>0</v>
      </c>
      <c r="L4">
        <v>1</v>
      </c>
      <c r="M4">
        <v>365</v>
      </c>
      <c r="N4" s="1">
        <v>2.7267468536098849E-2</v>
      </c>
      <c r="P4" t="str">
        <f t="shared" si="0"/>
        <v>Elisabeth</v>
      </c>
      <c r="Q4" t="str">
        <f t="shared" si="1"/>
        <v>Elisabeth</v>
      </c>
      <c r="R4" t="str">
        <f t="shared" si="2"/>
        <v>Manhattan</v>
      </c>
      <c r="S4" t="str">
        <f t="shared" si="3"/>
        <v>Harlem</v>
      </c>
      <c r="T4" t="str">
        <f t="shared" si="4"/>
        <v>Privaate Room</v>
      </c>
    </row>
    <row r="5" spans="1:30" x14ac:dyDescent="0.2">
      <c r="A5">
        <v>3831</v>
      </c>
      <c r="B5">
        <v>4869</v>
      </c>
      <c r="C5" t="s">
        <v>21</v>
      </c>
      <c r="D5" t="s">
        <v>890</v>
      </c>
      <c r="E5" t="s">
        <v>22</v>
      </c>
      <c r="F5" t="s">
        <v>18</v>
      </c>
      <c r="G5">
        <v>89</v>
      </c>
      <c r="H5">
        <v>1</v>
      </c>
      <c r="I5">
        <v>270</v>
      </c>
      <c r="J5">
        <v>43651</v>
      </c>
      <c r="K5">
        <v>4.6399999999999997</v>
      </c>
      <c r="L5">
        <v>1</v>
      </c>
      <c r="M5">
        <v>194</v>
      </c>
      <c r="N5" s="1">
        <v>0.46166419873560094</v>
      </c>
      <c r="P5" t="str">
        <f t="shared" si="0"/>
        <v>LisaRoxanne</v>
      </c>
      <c r="Q5" t="str">
        <f t="shared" si="1"/>
        <v>Lisaroxanne</v>
      </c>
      <c r="R5" t="str">
        <f t="shared" si="2"/>
        <v>Brooklynn</v>
      </c>
      <c r="S5" t="str">
        <f t="shared" si="3"/>
        <v>Clinton Hill</v>
      </c>
      <c r="T5" t="str">
        <f t="shared" si="4"/>
        <v>Entire Home/Apt</v>
      </c>
    </row>
    <row r="6" spans="1:30" x14ac:dyDescent="0.2">
      <c r="A6">
        <v>5022</v>
      </c>
      <c r="B6">
        <v>7192</v>
      </c>
      <c r="C6" t="s">
        <v>23</v>
      </c>
      <c r="D6" t="s">
        <v>16</v>
      </c>
      <c r="E6" t="s">
        <v>24</v>
      </c>
      <c r="F6" t="s">
        <v>18</v>
      </c>
      <c r="G6">
        <v>80</v>
      </c>
      <c r="H6">
        <v>10</v>
      </c>
      <c r="I6">
        <v>9</v>
      </c>
      <c r="J6">
        <v>43423</v>
      </c>
      <c r="K6">
        <v>0.1</v>
      </c>
      <c r="L6">
        <v>1</v>
      </c>
      <c r="M6">
        <v>0</v>
      </c>
      <c r="N6" s="1">
        <v>0.82307364275044026</v>
      </c>
      <c r="P6" t="str">
        <f t="shared" si="0"/>
        <v>Laura</v>
      </c>
      <c r="Q6" t="str">
        <f t="shared" si="1"/>
        <v>Laura</v>
      </c>
      <c r="R6" t="str">
        <f t="shared" si="2"/>
        <v>Manhattan</v>
      </c>
      <c r="S6" t="str">
        <f t="shared" si="3"/>
        <v>East Harlem</v>
      </c>
      <c r="T6" t="str">
        <f t="shared" si="4"/>
        <v>Entire Home/Apt</v>
      </c>
      <c r="AD6" s="1"/>
    </row>
    <row r="7" spans="1:30" x14ac:dyDescent="0.2">
      <c r="A7">
        <v>5099</v>
      </c>
      <c r="B7">
        <v>7322</v>
      </c>
      <c r="C7" t="s">
        <v>25</v>
      </c>
      <c r="D7" t="s">
        <v>16</v>
      </c>
      <c r="E7" t="s">
        <v>26</v>
      </c>
      <c r="F7" t="s">
        <v>18</v>
      </c>
      <c r="G7">
        <v>200</v>
      </c>
      <c r="H7">
        <v>3</v>
      </c>
      <c r="I7">
        <v>74</v>
      </c>
      <c r="J7">
        <v>43638</v>
      </c>
      <c r="K7">
        <v>0.59</v>
      </c>
      <c r="L7">
        <v>1</v>
      </c>
      <c r="M7">
        <v>129</v>
      </c>
      <c r="N7" s="1">
        <v>0.59877165935447685</v>
      </c>
      <c r="P7" t="str">
        <f t="shared" si="0"/>
        <v>Chris</v>
      </c>
      <c r="Q7" t="str">
        <f t="shared" si="1"/>
        <v>Chris</v>
      </c>
      <c r="R7" t="str">
        <f t="shared" si="2"/>
        <v>Manhattan</v>
      </c>
      <c r="S7" t="str">
        <f t="shared" si="3"/>
        <v>Murray Hill</v>
      </c>
      <c r="T7" t="str">
        <f t="shared" si="4"/>
        <v>Entire Home/Apt</v>
      </c>
    </row>
    <row r="8" spans="1:30" x14ac:dyDescent="0.2">
      <c r="A8">
        <v>5121</v>
      </c>
      <c r="B8">
        <v>7356</v>
      </c>
      <c r="C8" t="s">
        <v>27</v>
      </c>
      <c r="D8" t="s">
        <v>890</v>
      </c>
      <c r="E8" t="s">
        <v>28</v>
      </c>
      <c r="F8" t="s">
        <v>893</v>
      </c>
      <c r="G8">
        <v>60</v>
      </c>
      <c r="H8">
        <v>45</v>
      </c>
      <c r="I8">
        <v>49</v>
      </c>
      <c r="J8">
        <v>43013</v>
      </c>
      <c r="K8">
        <v>0.4</v>
      </c>
      <c r="L8">
        <v>1</v>
      </c>
      <c r="M8">
        <v>0</v>
      </c>
      <c r="N8" s="1">
        <v>0.5346775948368393</v>
      </c>
      <c r="P8" t="str">
        <f t="shared" si="0"/>
        <v>Garon</v>
      </c>
      <c r="Q8" t="str">
        <f t="shared" si="1"/>
        <v>Garon</v>
      </c>
      <c r="R8" t="str">
        <f t="shared" si="2"/>
        <v>Brooklynn</v>
      </c>
      <c r="S8" t="str">
        <f t="shared" si="3"/>
        <v>Bedford-Stuyvesant</v>
      </c>
      <c r="T8" t="str">
        <f t="shared" si="4"/>
        <v>Privaate Room</v>
      </c>
    </row>
    <row r="9" spans="1:30" x14ac:dyDescent="0.2">
      <c r="A9">
        <v>5178</v>
      </c>
      <c r="B9">
        <v>8967</v>
      </c>
      <c r="C9" t="s">
        <v>29</v>
      </c>
      <c r="D9" t="s">
        <v>16</v>
      </c>
      <c r="E9" t="s">
        <v>30</v>
      </c>
      <c r="F9" t="s">
        <v>893</v>
      </c>
      <c r="G9">
        <v>79</v>
      </c>
      <c r="H9">
        <v>2</v>
      </c>
      <c r="I9">
        <v>430</v>
      </c>
      <c r="J9">
        <v>43640</v>
      </c>
      <c r="K9">
        <v>3.47</v>
      </c>
      <c r="L9">
        <v>1</v>
      </c>
      <c r="M9">
        <v>220</v>
      </c>
      <c r="N9" s="1">
        <v>7.1079110768417997E-2</v>
      </c>
      <c r="P9" t="str">
        <f t="shared" si="0"/>
        <v>Shunichi</v>
      </c>
      <c r="Q9" t="str">
        <f t="shared" si="1"/>
        <v>Shunichi</v>
      </c>
      <c r="R9" t="str">
        <f t="shared" si="2"/>
        <v>Manhattan</v>
      </c>
      <c r="S9" t="str">
        <f t="shared" si="3"/>
        <v>Hell'S Kitchen</v>
      </c>
      <c r="T9" t="str">
        <f t="shared" si="4"/>
        <v>Privaate Room</v>
      </c>
    </row>
    <row r="10" spans="1:30" x14ac:dyDescent="0.2">
      <c r="A10">
        <v>5203</v>
      </c>
      <c r="B10">
        <v>7490</v>
      </c>
      <c r="C10" t="s">
        <v>31</v>
      </c>
      <c r="D10" t="s">
        <v>16</v>
      </c>
      <c r="E10" t="s">
        <v>892</v>
      </c>
      <c r="F10" t="s">
        <v>893</v>
      </c>
      <c r="G10">
        <v>79</v>
      </c>
      <c r="H10">
        <v>2</v>
      </c>
      <c r="I10">
        <v>118</v>
      </c>
      <c r="J10">
        <v>42937</v>
      </c>
      <c r="K10">
        <v>0.99</v>
      </c>
      <c r="L10">
        <v>1</v>
      </c>
      <c r="M10">
        <v>0</v>
      </c>
      <c r="N10" s="1">
        <v>0.51423919210747671</v>
      </c>
      <c r="P10" t="str">
        <f t="shared" si="0"/>
        <v>MaryEllen</v>
      </c>
      <c r="Q10" t="str">
        <f t="shared" si="1"/>
        <v>Maryellen</v>
      </c>
      <c r="R10" t="str">
        <f t="shared" si="2"/>
        <v>Manhattan</v>
      </c>
      <c r="S10" t="str">
        <f t="shared" si="3"/>
        <v>Upper West Side</v>
      </c>
      <c r="T10" t="str">
        <f t="shared" si="4"/>
        <v>Privaate Room</v>
      </c>
    </row>
    <row r="11" spans="1:30" x14ac:dyDescent="0.2">
      <c r="A11" t="s">
        <v>897</v>
      </c>
      <c r="B11">
        <v>7549</v>
      </c>
      <c r="C11" t="s">
        <v>32</v>
      </c>
      <c r="D11" t="s">
        <v>16</v>
      </c>
      <c r="E11" t="s">
        <v>33</v>
      </c>
      <c r="F11" t="s">
        <v>18</v>
      </c>
      <c r="G11">
        <v>150</v>
      </c>
      <c r="H11">
        <v>1</v>
      </c>
      <c r="I11">
        <v>160</v>
      </c>
      <c r="J11">
        <v>43625</v>
      </c>
      <c r="K11">
        <v>1.33</v>
      </c>
      <c r="L11">
        <v>4</v>
      </c>
      <c r="M11">
        <v>188</v>
      </c>
      <c r="N11" s="1">
        <v>3.9279613132220947E-2</v>
      </c>
      <c r="P11" t="str">
        <f t="shared" si="0"/>
        <v>Ben</v>
      </c>
      <c r="Q11" t="str">
        <f t="shared" si="1"/>
        <v>Ben</v>
      </c>
      <c r="R11" t="str">
        <f t="shared" si="2"/>
        <v>Manhattan</v>
      </c>
      <c r="S11" t="str">
        <f t="shared" si="3"/>
        <v>Chinatown</v>
      </c>
      <c r="T11" t="str">
        <f t="shared" si="4"/>
        <v>Entire Home/Apt</v>
      </c>
    </row>
    <row r="12" spans="1:30" x14ac:dyDescent="0.2">
      <c r="A12">
        <v>5295</v>
      </c>
      <c r="B12">
        <v>7702</v>
      </c>
      <c r="C12" t="s">
        <v>34</v>
      </c>
      <c r="D12" t="s">
        <v>16</v>
      </c>
      <c r="E12" t="s">
        <v>892</v>
      </c>
      <c r="F12" t="s">
        <v>18</v>
      </c>
      <c r="G12">
        <v>135</v>
      </c>
      <c r="H12">
        <v>5</v>
      </c>
      <c r="I12">
        <v>53</v>
      </c>
      <c r="J12">
        <v>43638</v>
      </c>
      <c r="K12">
        <v>0.43</v>
      </c>
      <c r="L12">
        <v>1</v>
      </c>
      <c r="M12">
        <v>6</v>
      </c>
      <c r="N12" s="1">
        <v>0.87285532012772538</v>
      </c>
      <c r="P12" t="str">
        <f t="shared" si="0"/>
        <v>Lena</v>
      </c>
      <c r="Q12" t="str">
        <f t="shared" si="1"/>
        <v>Lena</v>
      </c>
      <c r="R12" t="str">
        <f t="shared" si="2"/>
        <v>Manhattan</v>
      </c>
      <c r="S12" t="str">
        <f t="shared" si="3"/>
        <v>Upper West Side</v>
      </c>
      <c r="T12" t="str">
        <f t="shared" si="4"/>
        <v>Entire Home/Apt</v>
      </c>
    </row>
    <row r="13" spans="1:30" x14ac:dyDescent="0.2">
      <c r="A13">
        <v>5441</v>
      </c>
      <c r="B13">
        <v>7989</v>
      </c>
      <c r="C13" t="s">
        <v>35</v>
      </c>
      <c r="D13" t="s">
        <v>16</v>
      </c>
      <c r="E13" t="s">
        <v>30</v>
      </c>
      <c r="F13" t="s">
        <v>893</v>
      </c>
      <c r="G13">
        <v>85</v>
      </c>
      <c r="H13">
        <v>2</v>
      </c>
      <c r="I13">
        <v>188</v>
      </c>
      <c r="J13">
        <v>43639</v>
      </c>
      <c r="K13">
        <v>1.5</v>
      </c>
      <c r="L13">
        <v>1</v>
      </c>
      <c r="M13">
        <v>39</v>
      </c>
      <c r="N13" s="1">
        <v>0.30606848966413303</v>
      </c>
      <c r="P13" t="str">
        <f t="shared" si="0"/>
        <v>Kate</v>
      </c>
      <c r="Q13" t="str">
        <f t="shared" si="1"/>
        <v>Kate</v>
      </c>
      <c r="R13" t="str">
        <f t="shared" si="2"/>
        <v>Manhattan</v>
      </c>
      <c r="S13" t="str">
        <f t="shared" si="3"/>
        <v>Hell'S Kitchen</v>
      </c>
      <c r="T13" t="str">
        <f t="shared" si="4"/>
        <v>Privaate Room</v>
      </c>
    </row>
    <row r="14" spans="1:30" x14ac:dyDescent="0.2">
      <c r="A14">
        <v>5803</v>
      </c>
      <c r="B14">
        <v>9744</v>
      </c>
      <c r="C14" t="s">
        <v>36</v>
      </c>
      <c r="D14" t="s">
        <v>890</v>
      </c>
      <c r="E14" t="s">
        <v>37</v>
      </c>
      <c r="F14" t="s">
        <v>893</v>
      </c>
      <c r="G14">
        <v>89</v>
      </c>
      <c r="H14">
        <v>4</v>
      </c>
      <c r="I14">
        <v>167</v>
      </c>
      <c r="J14">
        <v>43640</v>
      </c>
      <c r="K14">
        <v>1.34</v>
      </c>
      <c r="L14">
        <v>3</v>
      </c>
      <c r="M14">
        <v>314</v>
      </c>
      <c r="N14" s="1">
        <v>0.34112732010241986</v>
      </c>
      <c r="P14" t="str">
        <f t="shared" si="0"/>
        <v>Laurie</v>
      </c>
      <c r="Q14" t="str">
        <f t="shared" si="1"/>
        <v>Laurie</v>
      </c>
      <c r="R14" t="str">
        <f t="shared" si="2"/>
        <v>Brooklynn</v>
      </c>
      <c r="S14" t="str">
        <f t="shared" si="3"/>
        <v>South Slope</v>
      </c>
      <c r="T14" t="str">
        <f t="shared" si="4"/>
        <v>Privaate Room</v>
      </c>
    </row>
    <row r="15" spans="1:30" x14ac:dyDescent="0.2">
      <c r="A15">
        <v>6021</v>
      </c>
      <c r="B15">
        <v>11528</v>
      </c>
      <c r="C15" t="s">
        <v>38</v>
      </c>
      <c r="D15" t="s">
        <v>16</v>
      </c>
      <c r="E15" t="s">
        <v>892</v>
      </c>
      <c r="F15" t="s">
        <v>893</v>
      </c>
      <c r="G15">
        <v>85</v>
      </c>
      <c r="H15">
        <v>2</v>
      </c>
      <c r="I15">
        <v>113</v>
      </c>
      <c r="J15">
        <v>43651</v>
      </c>
      <c r="K15">
        <v>0.91</v>
      </c>
      <c r="L15">
        <v>1</v>
      </c>
      <c r="M15">
        <v>333</v>
      </c>
      <c r="N15" s="1">
        <v>0.30558816148679091</v>
      </c>
      <c r="P15" t="str">
        <f t="shared" si="0"/>
        <v>Claudio</v>
      </c>
      <c r="Q15" t="str">
        <f t="shared" si="1"/>
        <v>Claudio</v>
      </c>
      <c r="R15" t="str">
        <f t="shared" si="2"/>
        <v>Manhattan</v>
      </c>
      <c r="S15" t="str">
        <f t="shared" si="3"/>
        <v>Upper West Side</v>
      </c>
      <c r="T15" t="str">
        <f t="shared" si="4"/>
        <v>Privaate Room</v>
      </c>
    </row>
    <row r="16" spans="1:30" x14ac:dyDescent="0.2">
      <c r="A16">
        <v>6090</v>
      </c>
      <c r="B16">
        <v>11975</v>
      </c>
      <c r="C16" t="s">
        <v>39</v>
      </c>
      <c r="D16" t="s">
        <v>16</v>
      </c>
      <c r="E16" t="s">
        <v>40</v>
      </c>
      <c r="F16" t="s">
        <v>18</v>
      </c>
      <c r="G16">
        <v>120</v>
      </c>
      <c r="H16">
        <v>90</v>
      </c>
      <c r="I16">
        <v>27</v>
      </c>
      <c r="J16">
        <v>43404</v>
      </c>
      <c r="K16">
        <v>0.22</v>
      </c>
      <c r="L16">
        <v>1</v>
      </c>
      <c r="M16">
        <v>0</v>
      </c>
      <c r="N16" s="1">
        <v>0.71254376678776987</v>
      </c>
      <c r="P16" t="str">
        <f t="shared" si="0"/>
        <v>Alina</v>
      </c>
      <c r="Q16" t="str">
        <f t="shared" si="1"/>
        <v>Alina</v>
      </c>
      <c r="R16" t="str">
        <f t="shared" si="2"/>
        <v>Manhattan</v>
      </c>
      <c r="S16" t="str">
        <f t="shared" si="3"/>
        <v>West Village</v>
      </c>
      <c r="T16" t="str">
        <f t="shared" si="4"/>
        <v>Entire Home/Apt</v>
      </c>
    </row>
    <row r="17" spans="1:20" x14ac:dyDescent="0.2">
      <c r="A17">
        <v>6848</v>
      </c>
      <c r="B17">
        <v>15991</v>
      </c>
      <c r="C17" t="s">
        <v>41</v>
      </c>
      <c r="D17" t="s">
        <v>890</v>
      </c>
      <c r="E17" t="s">
        <v>42</v>
      </c>
      <c r="F17" t="s">
        <v>18</v>
      </c>
      <c r="G17">
        <v>140</v>
      </c>
      <c r="H17">
        <v>2</v>
      </c>
      <c r="I17">
        <v>148</v>
      </c>
      <c r="J17">
        <v>43645</v>
      </c>
      <c r="K17">
        <v>1.2</v>
      </c>
      <c r="L17">
        <v>1</v>
      </c>
      <c r="M17">
        <v>46</v>
      </c>
      <c r="N17" s="1">
        <v>0.98013728640730935</v>
      </c>
      <c r="P17" t="str">
        <f t="shared" si="0"/>
        <v>Allen &amp; Irina</v>
      </c>
      <c r="Q17" t="str">
        <f t="shared" si="1"/>
        <v>Allen &amp; Irina</v>
      </c>
      <c r="R17" t="str">
        <f t="shared" si="2"/>
        <v>Brooklynn</v>
      </c>
      <c r="S17" t="str">
        <f t="shared" si="3"/>
        <v>Williamsburg</v>
      </c>
      <c r="T17" t="str">
        <f t="shared" si="4"/>
        <v>Entire Home/Apt</v>
      </c>
    </row>
    <row r="18" spans="1:20" x14ac:dyDescent="0.2">
      <c r="A18">
        <v>7097</v>
      </c>
      <c r="B18">
        <v>17571</v>
      </c>
      <c r="C18" t="s">
        <v>43</v>
      </c>
      <c r="D18" t="s">
        <v>890</v>
      </c>
      <c r="E18" t="s">
        <v>44</v>
      </c>
      <c r="F18" t="s">
        <v>18</v>
      </c>
      <c r="G18">
        <v>215</v>
      </c>
      <c r="H18">
        <v>2</v>
      </c>
      <c r="I18">
        <v>198</v>
      </c>
      <c r="J18">
        <v>43644</v>
      </c>
      <c r="K18">
        <v>1.72</v>
      </c>
      <c r="L18">
        <v>1</v>
      </c>
      <c r="M18">
        <v>321</v>
      </c>
      <c r="N18" s="1">
        <v>0.61056014006765813</v>
      </c>
      <c r="P18" t="str">
        <f t="shared" si="0"/>
        <v>Jane</v>
      </c>
      <c r="Q18" t="str">
        <f t="shared" si="1"/>
        <v>Jane</v>
      </c>
      <c r="R18" t="str">
        <f t="shared" si="2"/>
        <v>Brooklynn</v>
      </c>
      <c r="S18" t="str">
        <f t="shared" si="3"/>
        <v>Fort Greene</v>
      </c>
      <c r="T18" t="str">
        <f t="shared" si="4"/>
        <v>Entire Home/Apt</v>
      </c>
    </row>
    <row r="19" spans="1:20" x14ac:dyDescent="0.2">
      <c r="A19">
        <v>7322</v>
      </c>
      <c r="B19">
        <v>18946</v>
      </c>
      <c r="C19" t="s">
        <v>45</v>
      </c>
      <c r="D19" t="s">
        <v>16</v>
      </c>
      <c r="E19" t="s">
        <v>46</v>
      </c>
      <c r="F19" t="s">
        <v>893</v>
      </c>
      <c r="G19">
        <v>140</v>
      </c>
      <c r="H19">
        <v>1</v>
      </c>
      <c r="I19">
        <v>260</v>
      </c>
      <c r="J19">
        <v>43647</v>
      </c>
      <c r="K19">
        <v>2.12</v>
      </c>
      <c r="L19">
        <v>1</v>
      </c>
      <c r="M19">
        <v>12</v>
      </c>
      <c r="N19" s="1">
        <v>0.73225396222419825</v>
      </c>
      <c r="P19" t="str">
        <f t="shared" si="0"/>
        <v>Doti</v>
      </c>
      <c r="Q19" t="str">
        <f t="shared" si="1"/>
        <v>Doti</v>
      </c>
      <c r="R19" t="str">
        <f t="shared" si="2"/>
        <v>Manhattan</v>
      </c>
      <c r="S19" t="str">
        <f t="shared" si="3"/>
        <v>Chelsea</v>
      </c>
      <c r="T19" t="str">
        <f t="shared" si="4"/>
        <v>Privaate Room</v>
      </c>
    </row>
    <row r="20" spans="1:20" x14ac:dyDescent="0.2">
      <c r="A20" t="s">
        <v>898</v>
      </c>
      <c r="B20">
        <v>20950</v>
      </c>
      <c r="C20" t="s">
        <v>47</v>
      </c>
      <c r="D20" t="s">
        <v>890</v>
      </c>
      <c r="E20" t="s">
        <v>48</v>
      </c>
      <c r="F20" t="s">
        <v>18</v>
      </c>
      <c r="G20">
        <v>99</v>
      </c>
      <c r="H20">
        <v>3</v>
      </c>
      <c r="I20">
        <v>53</v>
      </c>
      <c r="J20">
        <v>43638</v>
      </c>
      <c r="K20">
        <v>4.4400000000000004</v>
      </c>
      <c r="L20">
        <v>1</v>
      </c>
      <c r="M20">
        <v>21</v>
      </c>
      <c r="N20" s="1">
        <v>0.56447545535759758</v>
      </c>
      <c r="P20" t="str">
        <f t="shared" si="0"/>
        <v>Adam And Charity</v>
      </c>
      <c r="Q20" t="str">
        <f t="shared" si="1"/>
        <v>Adam And Charity</v>
      </c>
      <c r="R20" t="str">
        <f t="shared" si="2"/>
        <v>Brooklynn</v>
      </c>
      <c r="S20" t="str">
        <f t="shared" si="3"/>
        <v>Crown Heights</v>
      </c>
      <c r="T20" t="str">
        <f t="shared" si="4"/>
        <v>Entire Home/Apt</v>
      </c>
    </row>
    <row r="21" spans="1:20" x14ac:dyDescent="0.2">
      <c r="A21" t="s">
        <v>899</v>
      </c>
      <c r="B21">
        <v>17985</v>
      </c>
      <c r="C21" t="s">
        <v>49</v>
      </c>
      <c r="D21" t="s">
        <v>16</v>
      </c>
      <c r="E21" t="s">
        <v>24</v>
      </c>
      <c r="F21" t="s">
        <v>18</v>
      </c>
      <c r="G21">
        <v>190</v>
      </c>
      <c r="H21">
        <v>7</v>
      </c>
      <c r="I21">
        <v>0</v>
      </c>
      <c r="L21">
        <v>2</v>
      </c>
      <c r="M21">
        <v>249</v>
      </c>
      <c r="N21" s="1">
        <v>0.24698895356826189</v>
      </c>
      <c r="P21" t="str">
        <f t="shared" si="0"/>
        <v>Sing</v>
      </c>
      <c r="Q21" t="str">
        <f t="shared" si="1"/>
        <v>Sing</v>
      </c>
      <c r="R21" t="str">
        <f t="shared" si="2"/>
        <v>Manhattan</v>
      </c>
      <c r="S21" t="str">
        <f t="shared" si="3"/>
        <v>East Harlem</v>
      </c>
      <c r="T21" t="str">
        <f t="shared" si="4"/>
        <v>Entire Home/Apt</v>
      </c>
    </row>
    <row r="22" spans="1:20" x14ac:dyDescent="0.2">
      <c r="A22">
        <v>7801</v>
      </c>
      <c r="B22">
        <v>21207</v>
      </c>
      <c r="C22" t="s">
        <v>50</v>
      </c>
      <c r="D22" t="s">
        <v>890</v>
      </c>
      <c r="E22" t="s">
        <v>42</v>
      </c>
      <c r="F22" t="s">
        <v>18</v>
      </c>
      <c r="G22">
        <v>299</v>
      </c>
      <c r="H22">
        <v>3</v>
      </c>
      <c r="I22">
        <v>9</v>
      </c>
      <c r="J22">
        <v>40905</v>
      </c>
      <c r="K22">
        <v>7.0000000000000007E-2</v>
      </c>
      <c r="L22">
        <v>1</v>
      </c>
      <c r="M22">
        <v>0</v>
      </c>
      <c r="N22" s="1">
        <v>0.90240848170912569</v>
      </c>
      <c r="P22" t="str">
        <f t="shared" si="0"/>
        <v>Chaya</v>
      </c>
      <c r="Q22" t="str">
        <f t="shared" si="1"/>
        <v>Chaya</v>
      </c>
      <c r="R22" t="str">
        <f t="shared" si="2"/>
        <v>Brooklynn</v>
      </c>
      <c r="S22" t="str">
        <f t="shared" si="3"/>
        <v>Williamsburg</v>
      </c>
      <c r="T22" t="str">
        <f t="shared" si="4"/>
        <v>Entire Home/Apt</v>
      </c>
    </row>
    <row r="23" spans="1:20" x14ac:dyDescent="0.2">
      <c r="A23" t="s">
        <v>900</v>
      </c>
      <c r="B23">
        <v>22486</v>
      </c>
      <c r="C23" t="s">
        <v>51</v>
      </c>
      <c r="D23" t="s">
        <v>890</v>
      </c>
      <c r="E23" t="s">
        <v>52</v>
      </c>
      <c r="F23" t="s">
        <v>893</v>
      </c>
      <c r="G23">
        <v>130</v>
      </c>
      <c r="H23">
        <v>2</v>
      </c>
      <c r="I23">
        <v>130</v>
      </c>
      <c r="J23">
        <v>43647</v>
      </c>
      <c r="K23">
        <v>1.0900000000000001</v>
      </c>
      <c r="L23">
        <v>6</v>
      </c>
      <c r="M23">
        <v>347</v>
      </c>
      <c r="N23" s="1">
        <v>1.3958650738185807E-2</v>
      </c>
      <c r="P23" t="str">
        <f t="shared" si="0"/>
        <v>Lisel</v>
      </c>
      <c r="Q23" t="str">
        <f t="shared" si="1"/>
        <v>Lisel</v>
      </c>
      <c r="R23" t="str">
        <f t="shared" si="2"/>
        <v>Brooklynn</v>
      </c>
      <c r="S23" t="str">
        <f t="shared" si="3"/>
        <v>Park Slope</v>
      </c>
      <c r="T23" t="str">
        <f t="shared" si="4"/>
        <v>Privaate Room</v>
      </c>
    </row>
    <row r="24" spans="1:20" x14ac:dyDescent="0.2">
      <c r="A24">
        <v>8025</v>
      </c>
      <c r="B24">
        <v>22486</v>
      </c>
      <c r="C24" t="s">
        <v>51</v>
      </c>
      <c r="D24" t="s">
        <v>890</v>
      </c>
      <c r="E24" t="s">
        <v>52</v>
      </c>
      <c r="F24" t="s">
        <v>893</v>
      </c>
      <c r="G24">
        <v>80</v>
      </c>
      <c r="H24">
        <v>1</v>
      </c>
      <c r="I24">
        <v>39</v>
      </c>
      <c r="J24">
        <v>43466</v>
      </c>
      <c r="K24">
        <v>0.37</v>
      </c>
      <c r="L24">
        <v>6</v>
      </c>
      <c r="M24">
        <v>364</v>
      </c>
      <c r="N24" s="1">
        <v>0.76014178797406939</v>
      </c>
      <c r="P24" t="str">
        <f t="shared" si="0"/>
        <v>Lisel</v>
      </c>
      <c r="Q24" t="str">
        <f t="shared" si="1"/>
        <v>Lisel</v>
      </c>
      <c r="R24" t="str">
        <f t="shared" si="2"/>
        <v>Brooklynn</v>
      </c>
      <c r="S24" t="str">
        <f t="shared" si="3"/>
        <v>Park Slope</v>
      </c>
      <c r="T24" t="str">
        <f t="shared" si="4"/>
        <v>Privaate Room</v>
      </c>
    </row>
    <row r="25" spans="1:20" x14ac:dyDescent="0.2">
      <c r="A25">
        <v>8110</v>
      </c>
      <c r="B25">
        <v>22486</v>
      </c>
      <c r="C25" t="s">
        <v>51</v>
      </c>
      <c r="D25" t="s">
        <v>890</v>
      </c>
      <c r="E25" t="s">
        <v>52</v>
      </c>
      <c r="F25" t="s">
        <v>893</v>
      </c>
      <c r="G25">
        <v>110</v>
      </c>
      <c r="H25">
        <v>2</v>
      </c>
      <c r="I25">
        <v>71</v>
      </c>
      <c r="J25">
        <v>43648</v>
      </c>
      <c r="K25">
        <v>0.61</v>
      </c>
      <c r="L25">
        <v>6</v>
      </c>
      <c r="M25">
        <v>304</v>
      </c>
      <c r="N25" s="1">
        <v>0.95268477155881315</v>
      </c>
      <c r="P25" t="str">
        <f t="shared" si="0"/>
        <v>Lisel</v>
      </c>
      <c r="Q25" t="str">
        <f t="shared" si="1"/>
        <v>Lisel</v>
      </c>
      <c r="R25" t="str">
        <f t="shared" si="2"/>
        <v>Brooklynn</v>
      </c>
      <c r="S25" t="str">
        <f t="shared" si="3"/>
        <v>Park Slope</v>
      </c>
      <c r="T25" t="str">
        <f t="shared" si="4"/>
        <v>Privaate Room</v>
      </c>
    </row>
    <row r="26" spans="1:20" x14ac:dyDescent="0.2">
      <c r="A26">
        <v>8490</v>
      </c>
      <c r="B26">
        <v>25183</v>
      </c>
      <c r="C26" t="s">
        <v>53</v>
      </c>
      <c r="D26" t="s">
        <v>890</v>
      </c>
      <c r="E26" t="s">
        <v>28</v>
      </c>
      <c r="F26" t="s">
        <v>18</v>
      </c>
      <c r="G26">
        <v>120</v>
      </c>
      <c r="H26">
        <v>2</v>
      </c>
      <c r="I26">
        <v>88</v>
      </c>
      <c r="J26">
        <v>43635</v>
      </c>
      <c r="K26">
        <v>0.73</v>
      </c>
      <c r="L26">
        <v>2</v>
      </c>
      <c r="M26">
        <v>233</v>
      </c>
      <c r="N26" s="1">
        <v>0.77003870879020764</v>
      </c>
      <c r="P26" t="str">
        <f t="shared" si="0"/>
        <v>Nathalie</v>
      </c>
      <c r="Q26" t="str">
        <f t="shared" si="1"/>
        <v>Nathalie</v>
      </c>
      <c r="R26" t="str">
        <f t="shared" si="2"/>
        <v>Brooklynn</v>
      </c>
      <c r="S26" t="str">
        <f t="shared" si="3"/>
        <v>Bedford-Stuyvesant</v>
      </c>
      <c r="T26" t="str">
        <f t="shared" si="4"/>
        <v>Entire Home/Apt</v>
      </c>
    </row>
    <row r="27" spans="1:20" x14ac:dyDescent="0.2">
      <c r="A27">
        <v>8505</v>
      </c>
      <c r="B27">
        <v>25326</v>
      </c>
      <c r="C27" t="s">
        <v>54</v>
      </c>
      <c r="D27" t="s">
        <v>890</v>
      </c>
      <c r="E27" t="s">
        <v>55</v>
      </c>
      <c r="F27" t="s">
        <v>893</v>
      </c>
      <c r="G27">
        <v>60</v>
      </c>
      <c r="H27">
        <v>1</v>
      </c>
      <c r="I27">
        <v>19</v>
      </c>
      <c r="J27">
        <v>43639</v>
      </c>
      <c r="K27">
        <v>1.37</v>
      </c>
      <c r="L27">
        <v>2</v>
      </c>
      <c r="M27">
        <v>85</v>
      </c>
      <c r="N27" s="1">
        <v>0.80099263387553998</v>
      </c>
      <c r="P27" t="str">
        <f t="shared" si="0"/>
        <v>Gregory</v>
      </c>
      <c r="Q27" t="str">
        <f t="shared" si="1"/>
        <v>Gregory</v>
      </c>
      <c r="R27" t="str">
        <f t="shared" si="2"/>
        <v>Brooklynn</v>
      </c>
      <c r="S27" t="str">
        <f t="shared" si="3"/>
        <v>Windsor Terrace</v>
      </c>
      <c r="T27" t="str">
        <f t="shared" si="4"/>
        <v>Privaate Room</v>
      </c>
    </row>
    <row r="28" spans="1:20" x14ac:dyDescent="0.2">
      <c r="A28">
        <v>8700</v>
      </c>
      <c r="B28">
        <v>26394</v>
      </c>
      <c r="C28" t="s">
        <v>56</v>
      </c>
      <c r="D28" t="s">
        <v>16</v>
      </c>
      <c r="E28" t="s">
        <v>57</v>
      </c>
      <c r="F28" t="s">
        <v>893</v>
      </c>
      <c r="G28">
        <v>80</v>
      </c>
      <c r="H28">
        <v>4</v>
      </c>
      <c r="I28">
        <v>0</v>
      </c>
      <c r="L28">
        <v>1</v>
      </c>
      <c r="M28">
        <v>0</v>
      </c>
      <c r="N28" s="1">
        <v>6.2050408853970285E-2</v>
      </c>
      <c r="P28" t="str">
        <f t="shared" si="0"/>
        <v>Claude &amp; Sophie</v>
      </c>
      <c r="Q28" t="str">
        <f t="shared" si="1"/>
        <v>Claude &amp; Sophie</v>
      </c>
      <c r="R28" t="str">
        <f t="shared" si="2"/>
        <v>Manhattan</v>
      </c>
      <c r="S28" t="str">
        <f t="shared" si="3"/>
        <v>Inwood</v>
      </c>
      <c r="T28" t="str">
        <f t="shared" si="4"/>
        <v>Privaate Room</v>
      </c>
    </row>
    <row r="29" spans="1:20" x14ac:dyDescent="0.2">
      <c r="A29">
        <v>9357</v>
      </c>
      <c r="B29">
        <v>30193</v>
      </c>
      <c r="C29" t="s">
        <v>58</v>
      </c>
      <c r="D29" t="s">
        <v>16</v>
      </c>
      <c r="E29" t="s">
        <v>30</v>
      </c>
      <c r="F29" t="s">
        <v>18</v>
      </c>
      <c r="G29">
        <v>150</v>
      </c>
      <c r="H29">
        <v>10</v>
      </c>
      <c r="I29">
        <v>58</v>
      </c>
      <c r="J29">
        <v>42960</v>
      </c>
      <c r="K29">
        <v>0.49</v>
      </c>
      <c r="L29">
        <v>1</v>
      </c>
      <c r="M29">
        <v>75</v>
      </c>
      <c r="N29" s="1">
        <v>0.96666661628446737</v>
      </c>
      <c r="P29" t="str">
        <f t="shared" si="0"/>
        <v>Tommi</v>
      </c>
      <c r="Q29" t="str">
        <f t="shared" si="1"/>
        <v>Tommi</v>
      </c>
      <c r="R29" t="str">
        <f t="shared" si="2"/>
        <v>Manhattan</v>
      </c>
      <c r="S29" t="str">
        <f t="shared" si="3"/>
        <v>Hell'S Kitchen</v>
      </c>
      <c r="T29" t="str">
        <f t="shared" si="4"/>
        <v>Entire Home/Apt</v>
      </c>
    </row>
    <row r="30" spans="1:20" x14ac:dyDescent="0.2">
      <c r="A30">
        <v>9518</v>
      </c>
      <c r="B30">
        <v>31374</v>
      </c>
      <c r="C30" t="s">
        <v>59</v>
      </c>
      <c r="D30" t="s">
        <v>16</v>
      </c>
      <c r="E30" t="s">
        <v>57</v>
      </c>
      <c r="F30" t="s">
        <v>893</v>
      </c>
      <c r="G30">
        <v>44</v>
      </c>
      <c r="H30">
        <v>3</v>
      </c>
      <c r="I30">
        <v>108</v>
      </c>
      <c r="J30">
        <v>43631</v>
      </c>
      <c r="K30">
        <v>1.1100000000000001</v>
      </c>
      <c r="L30">
        <v>3</v>
      </c>
      <c r="M30">
        <v>311</v>
      </c>
      <c r="N30" s="1">
        <v>7.8786297306796871E-2</v>
      </c>
      <c r="P30" t="str">
        <f t="shared" si="0"/>
        <v>Shon</v>
      </c>
      <c r="Q30" t="str">
        <f t="shared" si="1"/>
        <v>Shon</v>
      </c>
      <c r="R30" t="str">
        <f t="shared" si="2"/>
        <v>Manhattan</v>
      </c>
      <c r="S30" t="str">
        <f t="shared" si="3"/>
        <v>Inwood</v>
      </c>
      <c r="T30" t="str">
        <f t="shared" si="4"/>
        <v>Privaate Room</v>
      </c>
    </row>
    <row r="31" spans="1:20" x14ac:dyDescent="0.2">
      <c r="A31">
        <v>9657</v>
      </c>
      <c r="B31">
        <v>21904</v>
      </c>
      <c r="C31" t="s">
        <v>60</v>
      </c>
      <c r="D31" t="s">
        <v>16</v>
      </c>
      <c r="E31" t="s">
        <v>61</v>
      </c>
      <c r="F31" t="s">
        <v>18</v>
      </c>
      <c r="G31">
        <v>180</v>
      </c>
      <c r="H31">
        <v>14</v>
      </c>
      <c r="I31">
        <v>29</v>
      </c>
      <c r="J31">
        <v>43574</v>
      </c>
      <c r="K31">
        <v>0.24</v>
      </c>
      <c r="L31">
        <v>1</v>
      </c>
      <c r="M31">
        <v>67</v>
      </c>
      <c r="N31" s="1">
        <v>0.54751703236897697</v>
      </c>
      <c r="P31" t="str">
        <f t="shared" si="0"/>
        <v>Dana</v>
      </c>
      <c r="Q31" t="str">
        <f t="shared" si="1"/>
        <v>Dana</v>
      </c>
      <c r="R31" t="str">
        <f t="shared" si="2"/>
        <v>Manhattan</v>
      </c>
      <c r="S31" t="str">
        <f t="shared" si="3"/>
        <v>East Village</v>
      </c>
      <c r="T31" t="str">
        <f t="shared" si="4"/>
        <v>Entire Home/Apt</v>
      </c>
    </row>
    <row r="32" spans="1:20" x14ac:dyDescent="0.2">
      <c r="A32">
        <v>9668</v>
      </c>
      <c r="B32">
        <v>32294</v>
      </c>
      <c r="C32" t="s">
        <v>62</v>
      </c>
      <c r="D32" t="s">
        <v>16</v>
      </c>
      <c r="E32" t="s">
        <v>20</v>
      </c>
      <c r="F32" t="s">
        <v>893</v>
      </c>
      <c r="G32">
        <v>50</v>
      </c>
      <c r="H32">
        <v>3</v>
      </c>
      <c r="I32">
        <v>242</v>
      </c>
      <c r="J32">
        <v>43617</v>
      </c>
      <c r="K32">
        <v>2.04</v>
      </c>
      <c r="L32">
        <v>3</v>
      </c>
      <c r="M32">
        <v>355</v>
      </c>
      <c r="N32" s="1">
        <v>0.24568410704082611</v>
      </c>
      <c r="P32" t="str">
        <f t="shared" si="0"/>
        <v>Ssameer Or Trip</v>
      </c>
      <c r="Q32" t="str">
        <f t="shared" si="1"/>
        <v>Ssameer Or Trip</v>
      </c>
      <c r="R32" t="str">
        <f t="shared" si="2"/>
        <v>Manhattan</v>
      </c>
      <c r="S32" t="str">
        <f t="shared" si="3"/>
        <v>Harlem</v>
      </c>
      <c r="T32" t="str">
        <f t="shared" si="4"/>
        <v>Privaate Room</v>
      </c>
    </row>
    <row r="33" spans="1:20" x14ac:dyDescent="0.2">
      <c r="A33">
        <v>9704</v>
      </c>
      <c r="B33">
        <v>32045</v>
      </c>
      <c r="C33" t="s">
        <v>63</v>
      </c>
      <c r="D33" t="s">
        <v>16</v>
      </c>
      <c r="E33" t="s">
        <v>20</v>
      </c>
      <c r="F33" t="s">
        <v>893</v>
      </c>
      <c r="G33">
        <v>52</v>
      </c>
      <c r="H33">
        <v>2</v>
      </c>
      <c r="I33">
        <v>88</v>
      </c>
      <c r="J33">
        <v>43630</v>
      </c>
      <c r="K33">
        <v>1.42</v>
      </c>
      <c r="L33">
        <v>1</v>
      </c>
      <c r="M33">
        <v>255</v>
      </c>
      <c r="N33" s="1">
        <v>0.20019666610100995</v>
      </c>
      <c r="P33" t="str">
        <f t="shared" si="0"/>
        <v>Teri</v>
      </c>
      <c r="Q33" t="str">
        <f t="shared" si="1"/>
        <v>Teri</v>
      </c>
      <c r="R33" t="str">
        <f t="shared" si="2"/>
        <v>Manhattan</v>
      </c>
      <c r="S33" t="str">
        <f t="shared" si="3"/>
        <v>Harlem</v>
      </c>
      <c r="T33" t="str">
        <f t="shared" si="4"/>
        <v>Privaate Room</v>
      </c>
    </row>
    <row r="34" spans="1:20" x14ac:dyDescent="0.2">
      <c r="A34">
        <v>9782</v>
      </c>
      <c r="B34">
        <v>32169</v>
      </c>
      <c r="C34" t="s">
        <v>64</v>
      </c>
      <c r="D34" t="s">
        <v>890</v>
      </c>
      <c r="E34" t="s">
        <v>65</v>
      </c>
      <c r="F34" t="s">
        <v>893</v>
      </c>
      <c r="G34">
        <v>55</v>
      </c>
      <c r="H34">
        <v>4</v>
      </c>
      <c r="I34">
        <v>197</v>
      </c>
      <c r="J34">
        <v>43631</v>
      </c>
      <c r="K34">
        <v>1.65</v>
      </c>
      <c r="L34">
        <v>3</v>
      </c>
      <c r="M34">
        <v>284</v>
      </c>
      <c r="N34" s="1">
        <v>0.49418079692706318</v>
      </c>
      <c r="P34" t="str">
        <f t="shared" si="0"/>
        <v>Andrea</v>
      </c>
      <c r="Q34" t="str">
        <f t="shared" si="1"/>
        <v>Andrea</v>
      </c>
      <c r="R34" t="str">
        <f t="shared" si="2"/>
        <v>Brooklynn</v>
      </c>
      <c r="S34" t="str">
        <f t="shared" si="3"/>
        <v>Greenpoint</v>
      </c>
      <c r="T34" t="str">
        <f t="shared" si="4"/>
        <v>Privaate Room</v>
      </c>
    </row>
    <row r="35" spans="1:20" x14ac:dyDescent="0.2">
      <c r="A35">
        <v>9783</v>
      </c>
      <c r="B35">
        <v>32294</v>
      </c>
      <c r="C35" t="s">
        <v>62</v>
      </c>
      <c r="D35" t="s">
        <v>16</v>
      </c>
      <c r="E35" t="s">
        <v>20</v>
      </c>
      <c r="F35" t="s">
        <v>893</v>
      </c>
      <c r="G35">
        <v>50</v>
      </c>
      <c r="H35">
        <v>3</v>
      </c>
      <c r="I35">
        <v>273</v>
      </c>
      <c r="J35">
        <v>43647</v>
      </c>
      <c r="K35">
        <v>2.37</v>
      </c>
      <c r="L35">
        <v>3</v>
      </c>
      <c r="M35">
        <v>359</v>
      </c>
      <c r="N35" s="1">
        <v>0.73736006701138257</v>
      </c>
      <c r="P35" t="str">
        <f t="shared" si="0"/>
        <v>Ssameer Or Trip</v>
      </c>
      <c r="Q35" t="str">
        <f t="shared" si="1"/>
        <v>Ssameer Or Trip</v>
      </c>
      <c r="R35" t="str">
        <f t="shared" si="2"/>
        <v>Manhattan</v>
      </c>
      <c r="S35" t="str">
        <f t="shared" si="3"/>
        <v>Harlem</v>
      </c>
      <c r="T35" t="str">
        <f t="shared" si="4"/>
        <v>Privaate Room</v>
      </c>
    </row>
    <row r="36" spans="1:20" x14ac:dyDescent="0.2">
      <c r="A36">
        <v>10452</v>
      </c>
      <c r="B36">
        <v>35935</v>
      </c>
      <c r="C36" t="s">
        <v>66</v>
      </c>
      <c r="D36" t="s">
        <v>890</v>
      </c>
      <c r="E36" t="s">
        <v>28</v>
      </c>
      <c r="F36" t="s">
        <v>893</v>
      </c>
      <c r="G36">
        <v>70</v>
      </c>
      <c r="H36">
        <v>1</v>
      </c>
      <c r="I36">
        <v>74</v>
      </c>
      <c r="J36">
        <v>43597</v>
      </c>
      <c r="K36">
        <v>0.66</v>
      </c>
      <c r="L36">
        <v>2</v>
      </c>
      <c r="M36">
        <v>269</v>
      </c>
      <c r="N36" s="1">
        <v>0.62133622498297314</v>
      </c>
      <c r="P36" t="str">
        <f t="shared" si="0"/>
        <v>Angela</v>
      </c>
      <c r="Q36" t="str">
        <f t="shared" si="1"/>
        <v>Angela</v>
      </c>
      <c r="R36" t="str">
        <f t="shared" si="2"/>
        <v>Brooklynn</v>
      </c>
      <c r="S36" t="str">
        <f t="shared" si="3"/>
        <v>Bedford-Stuyvesant</v>
      </c>
      <c r="T36" t="str">
        <f t="shared" si="4"/>
        <v>Privaate Room</v>
      </c>
    </row>
    <row r="37" spans="1:20" x14ac:dyDescent="0.2">
      <c r="A37">
        <v>10962</v>
      </c>
      <c r="B37">
        <v>9744</v>
      </c>
      <c r="C37" t="s">
        <v>36</v>
      </c>
      <c r="D37" t="s">
        <v>890</v>
      </c>
      <c r="E37" t="s">
        <v>37</v>
      </c>
      <c r="F37" t="s">
        <v>893</v>
      </c>
      <c r="G37">
        <v>89</v>
      </c>
      <c r="H37">
        <v>4</v>
      </c>
      <c r="I37">
        <v>168</v>
      </c>
      <c r="J37">
        <v>43637</v>
      </c>
      <c r="K37">
        <v>1.41</v>
      </c>
      <c r="L37">
        <v>3</v>
      </c>
      <c r="M37">
        <v>340</v>
      </c>
      <c r="N37" s="1">
        <v>0.96644439418148476</v>
      </c>
      <c r="P37" t="str">
        <f t="shared" si="0"/>
        <v>Laurie</v>
      </c>
      <c r="Q37" t="str">
        <f t="shared" si="1"/>
        <v>Laurie</v>
      </c>
      <c r="R37" t="str">
        <f t="shared" si="2"/>
        <v>Brooklynn</v>
      </c>
      <c r="S37" t="str">
        <f t="shared" si="3"/>
        <v>South Slope</v>
      </c>
      <c r="T37" t="str">
        <f t="shared" si="4"/>
        <v>Privaate Room</v>
      </c>
    </row>
    <row r="38" spans="1:20" x14ac:dyDescent="0.2">
      <c r="A38">
        <v>11452</v>
      </c>
      <c r="B38">
        <v>7355</v>
      </c>
      <c r="C38" t="s">
        <v>67</v>
      </c>
      <c r="D38" t="s">
        <v>890</v>
      </c>
      <c r="E38" t="s">
        <v>28</v>
      </c>
      <c r="F38" t="s">
        <v>893</v>
      </c>
      <c r="G38">
        <v>35</v>
      </c>
      <c r="H38">
        <v>60</v>
      </c>
      <c r="I38">
        <v>0</v>
      </c>
      <c r="L38">
        <v>1</v>
      </c>
      <c r="M38">
        <v>365</v>
      </c>
      <c r="N38" s="1">
        <v>0.47729647053326485</v>
      </c>
      <c r="P38" t="str">
        <f t="shared" si="0"/>
        <v>Vt</v>
      </c>
      <c r="Q38" t="str">
        <f t="shared" si="1"/>
        <v>Vt</v>
      </c>
      <c r="R38" t="str">
        <f t="shared" si="2"/>
        <v>Brooklynn</v>
      </c>
      <c r="S38" t="str">
        <f t="shared" si="3"/>
        <v>Bedford-Stuyvesant</v>
      </c>
      <c r="T38" t="str">
        <f t="shared" si="4"/>
        <v>Privaate Room</v>
      </c>
    </row>
    <row r="39" spans="1:20" x14ac:dyDescent="0.2">
      <c r="A39">
        <v>11708</v>
      </c>
      <c r="B39">
        <v>44145</v>
      </c>
      <c r="C39" t="s">
        <v>68</v>
      </c>
      <c r="D39" t="s">
        <v>890</v>
      </c>
      <c r="E39" t="s">
        <v>69</v>
      </c>
      <c r="F39" t="s">
        <v>18</v>
      </c>
      <c r="G39">
        <v>85</v>
      </c>
      <c r="H39">
        <v>2</v>
      </c>
      <c r="I39">
        <v>231</v>
      </c>
      <c r="J39">
        <v>43638</v>
      </c>
      <c r="K39">
        <v>1.96</v>
      </c>
      <c r="L39">
        <v>2</v>
      </c>
      <c r="M39">
        <v>22</v>
      </c>
      <c r="N39" s="1">
        <v>4.1036854025514158E-2</v>
      </c>
      <c r="P39" t="str">
        <f t="shared" si="0"/>
        <v>Tyrome</v>
      </c>
      <c r="Q39" t="str">
        <f t="shared" si="1"/>
        <v>Tyrome</v>
      </c>
      <c r="R39" t="str">
        <f t="shared" si="2"/>
        <v>Brooklynn</v>
      </c>
      <c r="S39" t="str">
        <f t="shared" si="3"/>
        <v>Bushwick</v>
      </c>
      <c r="T39" t="str">
        <f t="shared" si="4"/>
        <v>Entire Home/Apt</v>
      </c>
    </row>
    <row r="40" spans="1:20" x14ac:dyDescent="0.2">
      <c r="A40">
        <v>11943</v>
      </c>
      <c r="B40">
        <v>45445</v>
      </c>
      <c r="C40" t="s">
        <v>70</v>
      </c>
      <c r="D40" t="s">
        <v>890</v>
      </c>
      <c r="E40" t="s">
        <v>71</v>
      </c>
      <c r="F40" t="s">
        <v>893</v>
      </c>
      <c r="G40">
        <v>150</v>
      </c>
      <c r="H40">
        <v>1</v>
      </c>
      <c r="I40">
        <v>0</v>
      </c>
      <c r="L40">
        <v>1</v>
      </c>
      <c r="M40">
        <v>365</v>
      </c>
      <c r="N40" s="1">
        <v>0.77476114155584019</v>
      </c>
      <c r="P40" t="str">
        <f t="shared" si="0"/>
        <v>Harriet</v>
      </c>
      <c r="Q40" t="str">
        <f t="shared" si="1"/>
        <v>Harriet</v>
      </c>
      <c r="R40" t="str">
        <f t="shared" si="2"/>
        <v>Brooklynn</v>
      </c>
      <c r="S40" t="str">
        <f t="shared" si="3"/>
        <v>Flatbush</v>
      </c>
      <c r="T40" t="str">
        <f t="shared" si="4"/>
        <v>Privaate Room</v>
      </c>
    </row>
    <row r="41" spans="1:20" x14ac:dyDescent="0.2">
      <c r="A41">
        <v>12048</v>
      </c>
      <c r="B41">
        <v>7549</v>
      </c>
      <c r="C41" t="s">
        <v>32</v>
      </c>
      <c r="D41" t="s">
        <v>16</v>
      </c>
      <c r="E41" t="s">
        <v>72</v>
      </c>
      <c r="F41" t="s">
        <v>73</v>
      </c>
      <c r="G41">
        <v>40</v>
      </c>
      <c r="H41">
        <v>1</v>
      </c>
      <c r="I41">
        <v>214</v>
      </c>
      <c r="J41">
        <v>43651</v>
      </c>
      <c r="K41">
        <v>1.81</v>
      </c>
      <c r="L41">
        <v>4</v>
      </c>
      <c r="M41">
        <v>188</v>
      </c>
      <c r="N41" s="1">
        <v>0.11230514290715043</v>
      </c>
      <c r="P41" t="str">
        <f t="shared" si="0"/>
        <v>Ben</v>
      </c>
      <c r="Q41" t="str">
        <f t="shared" si="1"/>
        <v>Ben</v>
      </c>
      <c r="R41" t="str">
        <f t="shared" si="2"/>
        <v>Manhattan</v>
      </c>
      <c r="S41" t="str">
        <f t="shared" si="3"/>
        <v>Lower East Side</v>
      </c>
      <c r="T41" t="str">
        <f t="shared" si="4"/>
        <v>Shared Room</v>
      </c>
    </row>
    <row r="42" spans="1:20" x14ac:dyDescent="0.2">
      <c r="A42">
        <v>12192</v>
      </c>
      <c r="B42">
        <v>46978</v>
      </c>
      <c r="C42" t="s">
        <v>74</v>
      </c>
      <c r="D42" t="s">
        <v>16</v>
      </c>
      <c r="E42" t="s">
        <v>61</v>
      </c>
      <c r="F42" t="s">
        <v>893</v>
      </c>
      <c r="G42">
        <v>68</v>
      </c>
      <c r="H42">
        <v>2</v>
      </c>
      <c r="I42">
        <v>245</v>
      </c>
      <c r="J42">
        <v>43637</v>
      </c>
      <c r="K42">
        <v>2.08</v>
      </c>
      <c r="L42">
        <v>2</v>
      </c>
      <c r="M42">
        <v>96</v>
      </c>
      <c r="N42" s="1">
        <v>3.6328290663304341E-2</v>
      </c>
      <c r="P42" t="str">
        <f t="shared" si="0"/>
        <v>Edward</v>
      </c>
      <c r="Q42" t="str">
        <f t="shared" si="1"/>
        <v>Edward</v>
      </c>
      <c r="R42" t="str">
        <f t="shared" si="2"/>
        <v>Manhattan</v>
      </c>
      <c r="S42" t="str">
        <f t="shared" si="3"/>
        <v>East Village</v>
      </c>
      <c r="T42" t="str">
        <f t="shared" si="4"/>
        <v>Privaate Room</v>
      </c>
    </row>
    <row r="43" spans="1:20" x14ac:dyDescent="0.2">
      <c r="A43">
        <v>12299</v>
      </c>
      <c r="B43">
        <v>47610</v>
      </c>
      <c r="C43" t="s">
        <v>75</v>
      </c>
      <c r="D43" t="s">
        <v>890</v>
      </c>
      <c r="E43" t="s">
        <v>37</v>
      </c>
      <c r="F43" t="s">
        <v>18</v>
      </c>
      <c r="G43">
        <v>120</v>
      </c>
      <c r="H43">
        <v>3</v>
      </c>
      <c r="I43">
        <v>15</v>
      </c>
      <c r="J43">
        <v>43612</v>
      </c>
      <c r="K43">
        <v>0.39</v>
      </c>
      <c r="L43">
        <v>1</v>
      </c>
      <c r="M43">
        <v>345</v>
      </c>
      <c r="N43" s="1">
        <v>0.38595798615377275</v>
      </c>
      <c r="P43" t="str">
        <f t="shared" si="0"/>
        <v>Abdul</v>
      </c>
      <c r="Q43" t="str">
        <f t="shared" si="1"/>
        <v>Abdul</v>
      </c>
      <c r="R43" t="str">
        <f t="shared" si="2"/>
        <v>Brooklynn</v>
      </c>
      <c r="S43" t="str">
        <f t="shared" si="3"/>
        <v>South Slope</v>
      </c>
      <c r="T43" t="str">
        <f t="shared" si="4"/>
        <v>Entire Home/Apt</v>
      </c>
    </row>
    <row r="44" spans="1:20" x14ac:dyDescent="0.2">
      <c r="A44">
        <v>12303</v>
      </c>
      <c r="B44">
        <v>47618</v>
      </c>
      <c r="C44" t="s">
        <v>76</v>
      </c>
      <c r="D44" t="s">
        <v>890</v>
      </c>
      <c r="E44" t="s">
        <v>44</v>
      </c>
      <c r="F44" t="s">
        <v>893</v>
      </c>
      <c r="G44">
        <v>120</v>
      </c>
      <c r="H44">
        <v>7</v>
      </c>
      <c r="I44">
        <v>25</v>
      </c>
      <c r="J44">
        <v>43373</v>
      </c>
      <c r="K44">
        <v>0.23</v>
      </c>
      <c r="L44">
        <v>1</v>
      </c>
      <c r="M44">
        <v>311</v>
      </c>
      <c r="N44" s="1">
        <v>0.69268219602007131</v>
      </c>
      <c r="P44" t="str">
        <f t="shared" si="0"/>
        <v>Yolande</v>
      </c>
      <c r="Q44" t="str">
        <f t="shared" si="1"/>
        <v>Yolande</v>
      </c>
      <c r="R44" t="str">
        <f t="shared" si="2"/>
        <v>Brooklynn</v>
      </c>
      <c r="S44" t="str">
        <f t="shared" si="3"/>
        <v>Fort Greene</v>
      </c>
      <c r="T44" t="str">
        <f t="shared" si="4"/>
        <v>Privaate Room</v>
      </c>
    </row>
    <row r="45" spans="1:20" x14ac:dyDescent="0.2">
      <c r="A45">
        <v>12318</v>
      </c>
      <c r="B45">
        <v>16800</v>
      </c>
      <c r="C45" t="s">
        <v>77</v>
      </c>
      <c r="D45" t="s">
        <v>16</v>
      </c>
      <c r="E45" t="s">
        <v>892</v>
      </c>
      <c r="F45" t="s">
        <v>893</v>
      </c>
      <c r="G45">
        <v>135</v>
      </c>
      <c r="H45">
        <v>4</v>
      </c>
      <c r="I45">
        <v>81</v>
      </c>
      <c r="J45">
        <v>43632</v>
      </c>
      <c r="K45">
        <v>0.69</v>
      </c>
      <c r="L45">
        <v>1</v>
      </c>
      <c r="M45">
        <v>273</v>
      </c>
      <c r="N45" s="1">
        <v>0.5834515100410318</v>
      </c>
      <c r="P45" t="str">
        <f t="shared" si="0"/>
        <v>Cyn</v>
      </c>
      <c r="Q45" t="str">
        <f t="shared" si="1"/>
        <v>Cyn</v>
      </c>
      <c r="R45" t="str">
        <f t="shared" si="2"/>
        <v>Manhattan</v>
      </c>
      <c r="S45" t="str">
        <f t="shared" si="3"/>
        <v>Upper West Side</v>
      </c>
      <c r="T45" t="str">
        <f t="shared" si="4"/>
        <v>Privaate Room</v>
      </c>
    </row>
    <row r="46" spans="1:20" x14ac:dyDescent="0.2">
      <c r="A46">
        <v>12343</v>
      </c>
      <c r="B46">
        <v>47727</v>
      </c>
      <c r="C46" t="s">
        <v>78</v>
      </c>
      <c r="D46" t="s">
        <v>16</v>
      </c>
      <c r="E46" t="s">
        <v>20</v>
      </c>
      <c r="F46" t="s">
        <v>18</v>
      </c>
      <c r="G46">
        <v>150</v>
      </c>
      <c r="H46">
        <v>7</v>
      </c>
      <c r="I46">
        <v>97</v>
      </c>
      <c r="J46">
        <v>43629</v>
      </c>
      <c r="K46">
        <v>0.84</v>
      </c>
      <c r="L46">
        <v>1</v>
      </c>
      <c r="M46">
        <v>309</v>
      </c>
      <c r="N46" s="1">
        <v>0.32998044097265378</v>
      </c>
      <c r="P46" t="str">
        <f t="shared" si="0"/>
        <v>Earl</v>
      </c>
      <c r="Q46" t="str">
        <f t="shared" si="1"/>
        <v>Earl</v>
      </c>
      <c r="R46" t="str">
        <f t="shared" si="2"/>
        <v>Manhattan</v>
      </c>
      <c r="S46" t="str">
        <f t="shared" si="3"/>
        <v>Harlem</v>
      </c>
      <c r="T46" t="str">
        <f t="shared" si="4"/>
        <v>Entire Home/Apt</v>
      </c>
    </row>
    <row r="47" spans="1:20" x14ac:dyDescent="0.2">
      <c r="A47">
        <v>12627</v>
      </c>
      <c r="B47">
        <v>49670</v>
      </c>
      <c r="C47" t="s">
        <v>79</v>
      </c>
      <c r="D47" t="s">
        <v>890</v>
      </c>
      <c r="E47" t="s">
        <v>80</v>
      </c>
      <c r="F47" t="s">
        <v>18</v>
      </c>
      <c r="G47">
        <v>150</v>
      </c>
      <c r="H47">
        <v>29</v>
      </c>
      <c r="I47">
        <v>11</v>
      </c>
      <c r="J47">
        <v>43621</v>
      </c>
      <c r="K47">
        <v>0.49</v>
      </c>
      <c r="L47">
        <v>1</v>
      </c>
      <c r="M47">
        <v>95</v>
      </c>
      <c r="N47" s="1">
        <v>0.58718431809322125</v>
      </c>
      <c r="P47" t="str">
        <f t="shared" si="0"/>
        <v>Rana</v>
      </c>
      <c r="Q47" t="str">
        <f t="shared" si="1"/>
        <v>Rana</v>
      </c>
      <c r="R47" t="str">
        <f t="shared" si="2"/>
        <v>Brooklynn</v>
      </c>
      <c r="S47" t="str">
        <f t="shared" si="3"/>
        <v>Prospect-Lefferts Gardens</v>
      </c>
      <c r="T47" t="str">
        <f t="shared" si="4"/>
        <v>Entire Home/Apt</v>
      </c>
    </row>
    <row r="48" spans="1:20" x14ac:dyDescent="0.2">
      <c r="A48">
        <v>12937</v>
      </c>
      <c r="B48">
        <v>50124</v>
      </c>
      <c r="C48" t="s">
        <v>81</v>
      </c>
      <c r="D48" t="s">
        <v>82</v>
      </c>
      <c r="E48" t="s">
        <v>83</v>
      </c>
      <c r="F48" t="s">
        <v>893</v>
      </c>
      <c r="G48">
        <v>130</v>
      </c>
      <c r="H48">
        <v>3</v>
      </c>
      <c r="I48">
        <v>248</v>
      </c>
      <c r="J48">
        <v>43647</v>
      </c>
      <c r="K48">
        <v>2.25</v>
      </c>
      <c r="L48">
        <v>1</v>
      </c>
      <c r="M48">
        <v>215</v>
      </c>
      <c r="N48" s="1">
        <v>0.66209416802265963</v>
      </c>
      <c r="P48" t="str">
        <f t="shared" si="0"/>
        <v>Orestes</v>
      </c>
      <c r="Q48" t="str">
        <f t="shared" si="1"/>
        <v>Orestes</v>
      </c>
      <c r="R48" t="str">
        <f t="shared" si="2"/>
        <v>Queens</v>
      </c>
      <c r="S48" t="str">
        <f t="shared" si="3"/>
        <v>Long Island City</v>
      </c>
      <c r="T48" t="str">
        <f t="shared" si="4"/>
        <v>Privaate Room</v>
      </c>
    </row>
    <row r="49" spans="1:20" x14ac:dyDescent="0.2">
      <c r="A49">
        <v>12940</v>
      </c>
      <c r="B49">
        <v>50148</v>
      </c>
      <c r="C49" t="s">
        <v>84</v>
      </c>
      <c r="D49" t="s">
        <v>890</v>
      </c>
      <c r="E49" t="s">
        <v>28</v>
      </c>
      <c r="F49" t="s">
        <v>18</v>
      </c>
      <c r="G49">
        <v>110</v>
      </c>
      <c r="H49">
        <v>7</v>
      </c>
      <c r="I49">
        <v>61</v>
      </c>
      <c r="J49">
        <v>43610</v>
      </c>
      <c r="K49">
        <v>0.52</v>
      </c>
      <c r="L49">
        <v>1</v>
      </c>
      <c r="M49">
        <v>265</v>
      </c>
      <c r="N49" s="1">
        <v>0.54027871013411388</v>
      </c>
      <c r="P49" t="str">
        <f t="shared" si="0"/>
        <v>Adreinne</v>
      </c>
      <c r="Q49" t="str">
        <f t="shared" si="1"/>
        <v>Adreinne</v>
      </c>
      <c r="R49" t="str">
        <f t="shared" si="2"/>
        <v>Brooklynn</v>
      </c>
      <c r="S49" t="str">
        <f t="shared" si="3"/>
        <v>Bedford-Stuyvesant</v>
      </c>
      <c r="T49" t="str">
        <f t="shared" si="4"/>
        <v>Entire Home/Apt</v>
      </c>
    </row>
    <row r="50" spans="1:20" x14ac:dyDescent="0.2">
      <c r="A50">
        <v>13050</v>
      </c>
      <c r="B50">
        <v>50846</v>
      </c>
      <c r="C50" t="s">
        <v>15</v>
      </c>
      <c r="D50" t="s">
        <v>890</v>
      </c>
      <c r="E50" t="s">
        <v>28</v>
      </c>
      <c r="F50" t="s">
        <v>18</v>
      </c>
      <c r="G50">
        <v>115</v>
      </c>
      <c r="H50">
        <v>3</v>
      </c>
      <c r="I50">
        <v>11</v>
      </c>
      <c r="J50">
        <v>42736</v>
      </c>
      <c r="K50">
        <v>0.1</v>
      </c>
      <c r="L50">
        <v>1</v>
      </c>
      <c r="M50">
        <v>0</v>
      </c>
      <c r="N50" s="1">
        <v>0.69769028039293901</v>
      </c>
      <c r="P50" t="str">
        <f t="shared" si="0"/>
        <v>Jennifer</v>
      </c>
      <c r="Q50" t="str">
        <f t="shared" si="1"/>
        <v>Jennifer</v>
      </c>
      <c r="R50" t="str">
        <f t="shared" si="2"/>
        <v>Brooklynn</v>
      </c>
      <c r="S50" t="str">
        <f t="shared" si="3"/>
        <v>Bedford-Stuyvesant</v>
      </c>
      <c r="T50" t="str">
        <f t="shared" si="4"/>
        <v>Entire Home/Apt</v>
      </c>
    </row>
    <row r="51" spans="1:20" x14ac:dyDescent="0.2">
      <c r="A51">
        <v>13394</v>
      </c>
      <c r="B51">
        <v>52335</v>
      </c>
      <c r="C51" t="s">
        <v>85</v>
      </c>
      <c r="D51" t="s">
        <v>890</v>
      </c>
      <c r="E51" t="s">
        <v>44</v>
      </c>
      <c r="F51" t="s">
        <v>893</v>
      </c>
      <c r="G51">
        <v>80</v>
      </c>
      <c r="H51">
        <v>3</v>
      </c>
      <c r="I51">
        <v>135</v>
      </c>
      <c r="J51">
        <v>43633</v>
      </c>
      <c r="K51">
        <v>1.1599999999999999</v>
      </c>
      <c r="L51">
        <v>2</v>
      </c>
      <c r="M51">
        <v>192</v>
      </c>
      <c r="N51" s="1">
        <v>0.66495636085266974</v>
      </c>
      <c r="P51" t="str">
        <f t="shared" si="0"/>
        <v>Alexander</v>
      </c>
      <c r="Q51" t="str">
        <f t="shared" si="1"/>
        <v>Alexander</v>
      </c>
      <c r="R51" t="str">
        <f t="shared" si="2"/>
        <v>Brooklynn</v>
      </c>
      <c r="S51" t="str">
        <f t="shared" si="3"/>
        <v>Fort Greene</v>
      </c>
      <c r="T51" t="str">
        <f t="shared" si="4"/>
        <v>Privaate Room</v>
      </c>
    </row>
    <row r="52" spans="1:20" x14ac:dyDescent="0.2">
      <c r="A52">
        <v>13808</v>
      </c>
      <c r="B52">
        <v>54275</v>
      </c>
      <c r="C52" t="s">
        <v>86</v>
      </c>
      <c r="D52" t="s">
        <v>890</v>
      </c>
      <c r="E52" t="s">
        <v>28</v>
      </c>
      <c r="F52" t="s">
        <v>893</v>
      </c>
      <c r="G52">
        <v>80</v>
      </c>
      <c r="H52">
        <v>1</v>
      </c>
      <c r="I52">
        <v>112</v>
      </c>
      <c r="J52">
        <v>43632</v>
      </c>
      <c r="K52">
        <v>1.01</v>
      </c>
      <c r="L52">
        <v>3</v>
      </c>
      <c r="M52">
        <v>251</v>
      </c>
      <c r="N52" s="1">
        <v>0.2555555559830357</v>
      </c>
      <c r="P52" t="str">
        <f t="shared" si="0"/>
        <v>JT And Tiziana</v>
      </c>
      <c r="Q52" t="str">
        <f t="shared" si="1"/>
        <v>Jt And Tiziana</v>
      </c>
      <c r="R52" t="str">
        <f t="shared" si="2"/>
        <v>Brooklynn</v>
      </c>
      <c r="S52" t="str">
        <f t="shared" si="3"/>
        <v>Bedford-Stuyvesant</v>
      </c>
      <c r="T52" t="str">
        <f t="shared" si="4"/>
        <v>Privaate Room</v>
      </c>
    </row>
    <row r="53" spans="1:20" x14ac:dyDescent="0.2">
      <c r="A53">
        <v>14287</v>
      </c>
      <c r="B53">
        <v>56094</v>
      </c>
      <c r="C53" t="s">
        <v>87</v>
      </c>
      <c r="D53" t="s">
        <v>16</v>
      </c>
      <c r="E53" t="s">
        <v>892</v>
      </c>
      <c r="F53" t="s">
        <v>18</v>
      </c>
      <c r="G53">
        <v>151</v>
      </c>
      <c r="H53">
        <v>2</v>
      </c>
      <c r="I53">
        <v>73</v>
      </c>
      <c r="J53">
        <v>43653</v>
      </c>
      <c r="K53">
        <v>0.63</v>
      </c>
      <c r="L53">
        <v>1</v>
      </c>
      <c r="M53">
        <v>302</v>
      </c>
      <c r="N53" s="1">
        <v>0.24065155577578812</v>
      </c>
      <c r="P53" t="str">
        <f t="shared" si="0"/>
        <v>Joya</v>
      </c>
      <c r="Q53" t="str">
        <f t="shared" si="1"/>
        <v>Joya</v>
      </c>
      <c r="R53" t="str">
        <f t="shared" si="2"/>
        <v>Manhattan</v>
      </c>
      <c r="S53" t="str">
        <f t="shared" si="3"/>
        <v>Upper West Side</v>
      </c>
      <c r="T53" t="str">
        <f t="shared" si="4"/>
        <v>Entire Home/Apt</v>
      </c>
    </row>
    <row r="54" spans="1:20" x14ac:dyDescent="0.2">
      <c r="A54">
        <v>14290</v>
      </c>
      <c r="B54">
        <v>56104</v>
      </c>
      <c r="C54" t="s">
        <v>88</v>
      </c>
      <c r="D54" t="s">
        <v>890</v>
      </c>
      <c r="E54" t="s">
        <v>42</v>
      </c>
      <c r="F54" t="s">
        <v>18</v>
      </c>
      <c r="G54">
        <v>228</v>
      </c>
      <c r="H54">
        <v>3</v>
      </c>
      <c r="I54">
        <v>82</v>
      </c>
      <c r="J54">
        <v>43602</v>
      </c>
      <c r="K54">
        <v>0.7</v>
      </c>
      <c r="L54">
        <v>1</v>
      </c>
      <c r="M54">
        <v>140</v>
      </c>
      <c r="N54" s="1">
        <v>0.14885359444538404</v>
      </c>
      <c r="P54" t="str">
        <f t="shared" si="0"/>
        <v>James</v>
      </c>
      <c r="Q54" t="str">
        <f t="shared" si="1"/>
        <v>James</v>
      </c>
      <c r="R54" t="str">
        <f t="shared" si="2"/>
        <v>Brooklynn</v>
      </c>
      <c r="S54" t="str">
        <f t="shared" si="3"/>
        <v>Williamsburg</v>
      </c>
      <c r="T54" t="str">
        <f t="shared" si="4"/>
        <v>Entire Home/Apt</v>
      </c>
    </row>
    <row r="55" spans="1:20" x14ac:dyDescent="0.2">
      <c r="A55">
        <v>14314</v>
      </c>
      <c r="B55">
        <v>56246</v>
      </c>
      <c r="C55" t="s">
        <v>89</v>
      </c>
      <c r="D55" t="s">
        <v>890</v>
      </c>
      <c r="E55" t="s">
        <v>65</v>
      </c>
      <c r="F55" t="s">
        <v>18</v>
      </c>
      <c r="G55">
        <v>144</v>
      </c>
      <c r="H55">
        <v>2</v>
      </c>
      <c r="I55">
        <v>328</v>
      </c>
      <c r="J55">
        <v>43645</v>
      </c>
      <c r="K55">
        <v>2.82</v>
      </c>
      <c r="L55">
        <v>1</v>
      </c>
      <c r="M55">
        <v>234</v>
      </c>
      <c r="N55" s="1">
        <v>0.91898257897119706</v>
      </c>
      <c r="P55" t="str">
        <f t="shared" si="0"/>
        <v>Jeanne</v>
      </c>
      <c r="Q55" t="str">
        <f t="shared" si="1"/>
        <v>Jeanne</v>
      </c>
      <c r="R55" t="str">
        <f t="shared" si="2"/>
        <v>Brooklynn</v>
      </c>
      <c r="S55" t="str">
        <f t="shared" si="3"/>
        <v>Greenpoint</v>
      </c>
      <c r="T55" t="str">
        <f t="shared" si="4"/>
        <v>Entire Home/Apt</v>
      </c>
    </row>
    <row r="56" spans="1:20" x14ac:dyDescent="0.2">
      <c r="A56">
        <v>14322</v>
      </c>
      <c r="B56">
        <v>56284</v>
      </c>
      <c r="C56" t="s">
        <v>90</v>
      </c>
      <c r="D56" t="s">
        <v>16</v>
      </c>
      <c r="E56" t="s">
        <v>91</v>
      </c>
      <c r="F56" t="s">
        <v>18</v>
      </c>
      <c r="G56">
        <v>200</v>
      </c>
      <c r="H56">
        <v>7</v>
      </c>
      <c r="I56">
        <v>19</v>
      </c>
      <c r="J56">
        <v>43549</v>
      </c>
      <c r="K56">
        <v>0.22</v>
      </c>
      <c r="L56">
        <v>1</v>
      </c>
      <c r="M56">
        <v>257</v>
      </c>
      <c r="N56" s="1">
        <v>0.78315995429121255</v>
      </c>
      <c r="P56" t="str">
        <f t="shared" si="0"/>
        <v>Francesca</v>
      </c>
      <c r="Q56" t="str">
        <f t="shared" si="1"/>
        <v>Francesca</v>
      </c>
      <c r="R56" t="str">
        <f t="shared" si="2"/>
        <v>Manhattan</v>
      </c>
      <c r="S56" t="str">
        <f t="shared" si="3"/>
        <v>Kips Bay</v>
      </c>
      <c r="T56" t="str">
        <f t="shared" si="4"/>
        <v>Entire Home/Apt</v>
      </c>
    </row>
    <row r="57" spans="1:20" x14ac:dyDescent="0.2">
      <c r="A57">
        <v>14377</v>
      </c>
      <c r="B57">
        <v>56512</v>
      </c>
      <c r="C57" t="s">
        <v>92</v>
      </c>
      <c r="D57" t="s">
        <v>890</v>
      </c>
      <c r="E57" t="s">
        <v>42</v>
      </c>
      <c r="F57" t="s">
        <v>18</v>
      </c>
      <c r="G57">
        <v>150</v>
      </c>
      <c r="H57">
        <v>30</v>
      </c>
      <c r="I57">
        <v>105</v>
      </c>
      <c r="J57">
        <v>43638</v>
      </c>
      <c r="K57">
        <v>0.9</v>
      </c>
      <c r="L57">
        <v>1</v>
      </c>
      <c r="M57">
        <v>30</v>
      </c>
      <c r="N57" s="1">
        <v>0.30820643037873985</v>
      </c>
      <c r="P57" t="str">
        <f t="shared" si="0"/>
        <v>Joanna</v>
      </c>
      <c r="Q57" t="str">
        <f t="shared" si="1"/>
        <v>Joanna</v>
      </c>
      <c r="R57" t="str">
        <f t="shared" si="2"/>
        <v>Brooklynn</v>
      </c>
      <c r="S57" t="str">
        <f t="shared" si="3"/>
        <v>Williamsburg</v>
      </c>
      <c r="T57" t="str">
        <f t="shared" si="4"/>
        <v>Entire Home/Apt</v>
      </c>
    </row>
    <row r="58" spans="1:20" x14ac:dyDescent="0.2">
      <c r="A58">
        <v>14991</v>
      </c>
      <c r="B58">
        <v>59023</v>
      </c>
      <c r="C58" t="s">
        <v>93</v>
      </c>
      <c r="D58" t="s">
        <v>16</v>
      </c>
      <c r="E58" t="s">
        <v>72</v>
      </c>
      <c r="F58" t="s">
        <v>893</v>
      </c>
      <c r="G58">
        <v>110</v>
      </c>
      <c r="H58">
        <v>5</v>
      </c>
      <c r="I58">
        <v>19</v>
      </c>
      <c r="J58">
        <v>43603</v>
      </c>
      <c r="K58">
        <v>0.17</v>
      </c>
      <c r="L58">
        <v>1</v>
      </c>
      <c r="M58">
        <v>301</v>
      </c>
      <c r="N58" s="1">
        <v>0.74114943127859034</v>
      </c>
      <c r="P58" t="str">
        <f t="shared" si="0"/>
        <v>Bianca</v>
      </c>
      <c r="Q58" t="str">
        <f t="shared" si="1"/>
        <v>Bianca</v>
      </c>
      <c r="R58" t="str">
        <f t="shared" si="2"/>
        <v>Manhattan</v>
      </c>
      <c r="S58" t="str">
        <f t="shared" si="3"/>
        <v>Lower East Side</v>
      </c>
      <c r="T58" t="str">
        <f t="shared" si="4"/>
        <v>Privaate Room</v>
      </c>
    </row>
    <row r="59" spans="1:20" x14ac:dyDescent="0.2">
      <c r="A59" t="s">
        <v>901</v>
      </c>
      <c r="B59">
        <v>59734</v>
      </c>
      <c r="C59" t="s">
        <v>94</v>
      </c>
      <c r="D59" t="s">
        <v>16</v>
      </c>
      <c r="E59" t="s">
        <v>30</v>
      </c>
      <c r="F59" t="s">
        <v>893</v>
      </c>
      <c r="G59">
        <v>69</v>
      </c>
      <c r="H59">
        <v>2</v>
      </c>
      <c r="I59">
        <v>289</v>
      </c>
      <c r="J59">
        <v>43625</v>
      </c>
      <c r="K59">
        <v>2.4900000000000002</v>
      </c>
      <c r="L59">
        <v>2</v>
      </c>
      <c r="M59">
        <v>294</v>
      </c>
      <c r="N59" s="1">
        <v>0.28000982426846766</v>
      </c>
      <c r="P59" t="str">
        <f t="shared" si="0"/>
        <v>Luiz</v>
      </c>
      <c r="Q59" t="str">
        <f t="shared" si="1"/>
        <v>Luiz</v>
      </c>
      <c r="R59" t="str">
        <f t="shared" si="2"/>
        <v>Manhattan</v>
      </c>
      <c r="S59" t="str">
        <f t="shared" si="3"/>
        <v>Hell'S Kitchen</v>
      </c>
      <c r="T59" t="str">
        <f t="shared" si="4"/>
        <v>Privaate Room</v>
      </c>
    </row>
    <row r="60" spans="1:20" x14ac:dyDescent="0.2">
      <c r="A60" t="s">
        <v>902</v>
      </c>
      <c r="B60">
        <v>32169</v>
      </c>
      <c r="C60" t="s">
        <v>64</v>
      </c>
      <c r="D60" t="s">
        <v>890</v>
      </c>
      <c r="E60" t="s">
        <v>65</v>
      </c>
      <c r="F60" t="s">
        <v>893</v>
      </c>
      <c r="G60">
        <v>49</v>
      </c>
      <c r="H60">
        <v>4</v>
      </c>
      <c r="I60">
        <v>138</v>
      </c>
      <c r="J60">
        <v>43620</v>
      </c>
      <c r="K60">
        <v>1.19</v>
      </c>
      <c r="L60">
        <v>3</v>
      </c>
      <c r="M60">
        <v>320</v>
      </c>
      <c r="N60" s="1">
        <v>0.49296518699015224</v>
      </c>
      <c r="P60" t="str">
        <f t="shared" si="0"/>
        <v>Andrea</v>
      </c>
      <c r="Q60" t="str">
        <f t="shared" si="1"/>
        <v>Andrea</v>
      </c>
      <c r="R60" t="str">
        <f t="shared" si="2"/>
        <v>Brooklynn</v>
      </c>
      <c r="S60" t="str">
        <f t="shared" si="3"/>
        <v>Greenpoint</v>
      </c>
      <c r="T60" t="str">
        <f t="shared" si="4"/>
        <v>Privaate Room</v>
      </c>
    </row>
    <row r="61" spans="1:20" x14ac:dyDescent="0.2">
      <c r="A61" t="s">
        <v>903</v>
      </c>
      <c r="B61">
        <v>60049</v>
      </c>
      <c r="C61" t="s">
        <v>95</v>
      </c>
      <c r="D61" t="s">
        <v>16</v>
      </c>
      <c r="E61" t="s">
        <v>96</v>
      </c>
      <c r="F61" t="s">
        <v>18</v>
      </c>
      <c r="G61">
        <v>180</v>
      </c>
      <c r="H61">
        <v>30</v>
      </c>
      <c r="I61">
        <v>21</v>
      </c>
      <c r="J61">
        <v>43645</v>
      </c>
      <c r="K61">
        <v>0.3</v>
      </c>
      <c r="L61">
        <v>1</v>
      </c>
      <c r="M61">
        <v>154</v>
      </c>
      <c r="N61" s="1">
        <v>0.80569578292812316</v>
      </c>
      <c r="P61" t="str">
        <f t="shared" si="0"/>
        <v>Ted</v>
      </c>
      <c r="Q61" t="str">
        <f t="shared" si="1"/>
        <v>Ted</v>
      </c>
      <c r="R61" t="str">
        <f t="shared" si="2"/>
        <v>Manhattan</v>
      </c>
      <c r="S61" t="str">
        <f t="shared" si="3"/>
        <v>Soho</v>
      </c>
      <c r="T61" t="str">
        <f t="shared" si="4"/>
        <v>Entire Home/Apt</v>
      </c>
    </row>
    <row r="62" spans="1:20" x14ac:dyDescent="0.2">
      <c r="A62" t="s">
        <v>904</v>
      </c>
      <c r="B62">
        <v>60252</v>
      </c>
      <c r="C62" t="s">
        <v>97</v>
      </c>
      <c r="D62" t="s">
        <v>890</v>
      </c>
      <c r="E62" t="s">
        <v>42</v>
      </c>
      <c r="F62" t="s">
        <v>893</v>
      </c>
      <c r="G62">
        <v>80</v>
      </c>
      <c r="H62">
        <v>2</v>
      </c>
      <c r="I62">
        <v>42</v>
      </c>
      <c r="J62">
        <v>43646</v>
      </c>
      <c r="K62">
        <v>0.38</v>
      </c>
      <c r="L62">
        <v>1</v>
      </c>
      <c r="M62">
        <v>263</v>
      </c>
      <c r="N62" s="1">
        <v>0.54559331804961986</v>
      </c>
      <c r="P62" t="str">
        <f t="shared" si="0"/>
        <v>Cristina</v>
      </c>
      <c r="Q62" t="str">
        <f t="shared" si="1"/>
        <v>Cristina</v>
      </c>
      <c r="R62" t="str">
        <f t="shared" si="2"/>
        <v>Brooklynn</v>
      </c>
      <c r="S62" t="str">
        <f t="shared" si="3"/>
        <v>Williamsburg</v>
      </c>
      <c r="T62" t="str">
        <f t="shared" si="4"/>
        <v>Privaate Room</v>
      </c>
    </row>
    <row r="63" spans="1:20" x14ac:dyDescent="0.2">
      <c r="A63" t="s">
        <v>905</v>
      </c>
      <c r="B63">
        <v>60278</v>
      </c>
      <c r="C63" t="s">
        <v>98</v>
      </c>
      <c r="D63" t="s">
        <v>16</v>
      </c>
      <c r="E63" t="s">
        <v>46</v>
      </c>
      <c r="F63" t="s">
        <v>18</v>
      </c>
      <c r="G63">
        <v>375</v>
      </c>
      <c r="H63">
        <v>180</v>
      </c>
      <c r="I63">
        <v>5</v>
      </c>
      <c r="J63">
        <v>43407</v>
      </c>
      <c r="K63">
        <v>0.12</v>
      </c>
      <c r="L63">
        <v>1</v>
      </c>
      <c r="M63">
        <v>180</v>
      </c>
      <c r="N63" s="1">
        <v>0.24354340021376353</v>
      </c>
      <c r="P63" t="str">
        <f t="shared" si="0"/>
        <v>Petra</v>
      </c>
      <c r="Q63" t="str">
        <f t="shared" si="1"/>
        <v>Petra</v>
      </c>
      <c r="R63" t="str">
        <f t="shared" si="2"/>
        <v>Manhattan</v>
      </c>
      <c r="S63" t="str">
        <f t="shared" si="3"/>
        <v>Chelsea</v>
      </c>
      <c r="T63" t="str">
        <f t="shared" si="4"/>
        <v>Entire Home/Apt</v>
      </c>
    </row>
    <row r="64" spans="1:20" x14ac:dyDescent="0.2">
      <c r="A64" t="s">
        <v>906</v>
      </c>
      <c r="B64">
        <v>61491</v>
      </c>
      <c r="C64" t="s">
        <v>99</v>
      </c>
      <c r="D64" t="s">
        <v>16</v>
      </c>
      <c r="E64" t="s">
        <v>100</v>
      </c>
      <c r="F64" t="s">
        <v>18</v>
      </c>
      <c r="G64">
        <v>250</v>
      </c>
      <c r="H64">
        <v>2</v>
      </c>
      <c r="I64">
        <v>66</v>
      </c>
      <c r="J64">
        <v>43554</v>
      </c>
      <c r="K64">
        <v>0.56999999999999995</v>
      </c>
      <c r="L64">
        <v>2</v>
      </c>
      <c r="M64">
        <v>231</v>
      </c>
      <c r="N64" s="1">
        <v>0.53345973096132193</v>
      </c>
      <c r="P64" t="str">
        <f t="shared" si="0"/>
        <v>D</v>
      </c>
      <c r="Q64" t="str">
        <f t="shared" si="1"/>
        <v>D</v>
      </c>
      <c r="R64" t="str">
        <f t="shared" si="2"/>
        <v>Manhattan</v>
      </c>
      <c r="S64" t="str">
        <f t="shared" si="3"/>
        <v>Upper East Side</v>
      </c>
      <c r="T64" t="str">
        <f t="shared" si="4"/>
        <v>Entire Home/Apt</v>
      </c>
    </row>
    <row r="65" spans="1:20" x14ac:dyDescent="0.2">
      <c r="A65" t="s">
        <v>907</v>
      </c>
      <c r="B65">
        <v>63588</v>
      </c>
      <c r="C65" t="s">
        <v>101</v>
      </c>
      <c r="D65" t="s">
        <v>890</v>
      </c>
      <c r="E65" t="s">
        <v>102</v>
      </c>
      <c r="F65" t="s">
        <v>18</v>
      </c>
      <c r="G65">
        <v>200</v>
      </c>
      <c r="H65">
        <v>30</v>
      </c>
      <c r="I65">
        <v>143</v>
      </c>
      <c r="J65">
        <v>43491</v>
      </c>
      <c r="K65">
        <v>1.33</v>
      </c>
      <c r="L65">
        <v>2</v>
      </c>
      <c r="M65">
        <v>297</v>
      </c>
      <c r="N65" s="1">
        <v>0.53461684213069216</v>
      </c>
      <c r="P65" t="str">
        <f t="shared" si="0"/>
        <v>Dimitri</v>
      </c>
      <c r="Q65" t="str">
        <f t="shared" si="1"/>
        <v>Dimitri</v>
      </c>
      <c r="R65" t="str">
        <f t="shared" si="2"/>
        <v>Brooklynn</v>
      </c>
      <c r="S65" t="str">
        <f t="shared" si="3"/>
        <v>Prospect Heights</v>
      </c>
      <c r="T65" t="str">
        <f t="shared" si="4"/>
        <v>Entire Home/Apt</v>
      </c>
    </row>
    <row r="66" spans="1:20" x14ac:dyDescent="0.2">
      <c r="A66" t="s">
        <v>908</v>
      </c>
      <c r="B66">
        <v>63613</v>
      </c>
      <c r="C66" t="s">
        <v>103</v>
      </c>
      <c r="D66" t="s">
        <v>890</v>
      </c>
      <c r="E66" t="s">
        <v>22</v>
      </c>
      <c r="F66" t="s">
        <v>893</v>
      </c>
      <c r="G66">
        <v>55</v>
      </c>
      <c r="H66">
        <v>7</v>
      </c>
      <c r="I66">
        <v>27</v>
      </c>
      <c r="J66">
        <v>43008</v>
      </c>
      <c r="K66">
        <v>0.23</v>
      </c>
      <c r="L66">
        <v>2</v>
      </c>
      <c r="M66">
        <v>292</v>
      </c>
      <c r="N66" s="1">
        <v>0.75394624055624881</v>
      </c>
      <c r="P66" t="str">
        <f t="shared" si="0"/>
        <v>Patricia</v>
      </c>
      <c r="Q66" t="str">
        <f t="shared" si="1"/>
        <v>Patricia</v>
      </c>
      <c r="R66" t="str">
        <f t="shared" si="2"/>
        <v>Brooklynn</v>
      </c>
      <c r="S66" t="str">
        <f t="shared" si="3"/>
        <v>Clinton Hill</v>
      </c>
      <c r="T66" t="str">
        <f t="shared" si="4"/>
        <v>Privaate Room</v>
      </c>
    </row>
    <row r="67" spans="1:20" x14ac:dyDescent="0.2">
      <c r="A67" t="s">
        <v>909</v>
      </c>
      <c r="B67">
        <v>63924</v>
      </c>
      <c r="C67" t="s">
        <v>104</v>
      </c>
      <c r="D67" t="s">
        <v>16</v>
      </c>
      <c r="E67" t="s">
        <v>30</v>
      </c>
      <c r="F67" t="s">
        <v>893</v>
      </c>
      <c r="G67">
        <v>52</v>
      </c>
      <c r="H67">
        <v>30</v>
      </c>
      <c r="I67">
        <v>191</v>
      </c>
      <c r="J67">
        <v>43601</v>
      </c>
      <c r="K67">
        <v>1.65</v>
      </c>
      <c r="L67">
        <v>1</v>
      </c>
      <c r="M67">
        <v>191</v>
      </c>
      <c r="N67" s="1">
        <v>0.51769464822170674</v>
      </c>
      <c r="P67" t="str">
        <f t="shared" ref="P67:P130" si="5">TRIM(C67)</f>
        <v>Mark</v>
      </c>
      <c r="Q67" t="str">
        <f t="shared" ref="Q67:Q130" si="6">PROPER(P67)</f>
        <v>Mark</v>
      </c>
      <c r="R67" t="str">
        <f t="shared" ref="R67:R130" si="7">TRIM(PROPER(D67))</f>
        <v>Manhattan</v>
      </c>
      <c r="S67" t="str">
        <f t="shared" ref="S67:S130" si="8">TRIM(PROPER(E67))</f>
        <v>Hell'S Kitchen</v>
      </c>
      <c r="T67" t="str">
        <f t="shared" ref="T67:T130" si="9">TRIM(PROPER(F67))</f>
        <v>Privaate Room</v>
      </c>
    </row>
    <row r="68" spans="1:20" x14ac:dyDescent="0.2">
      <c r="A68" t="s">
        <v>910</v>
      </c>
      <c r="B68">
        <v>64056</v>
      </c>
      <c r="C68" t="s">
        <v>105</v>
      </c>
      <c r="D68" t="s">
        <v>890</v>
      </c>
      <c r="E68" t="s">
        <v>52</v>
      </c>
      <c r="F68" t="s">
        <v>18</v>
      </c>
      <c r="G68">
        <v>225</v>
      </c>
      <c r="H68">
        <v>3</v>
      </c>
      <c r="I68">
        <v>4</v>
      </c>
      <c r="J68">
        <v>43002</v>
      </c>
      <c r="K68">
        <v>0.16</v>
      </c>
      <c r="L68">
        <v>1</v>
      </c>
      <c r="M68">
        <v>0</v>
      </c>
      <c r="N68" s="1">
        <v>0.69833628238006362</v>
      </c>
      <c r="P68" t="str">
        <f t="shared" si="5"/>
        <v>Sara</v>
      </c>
      <c r="Q68" t="str">
        <f t="shared" si="6"/>
        <v>Sara</v>
      </c>
      <c r="R68" t="str">
        <f t="shared" si="7"/>
        <v>Brooklynn</v>
      </c>
      <c r="S68" t="str">
        <f t="shared" si="8"/>
        <v>Park Slope</v>
      </c>
      <c r="T68" t="str">
        <f t="shared" si="9"/>
        <v>Entire Home/Apt</v>
      </c>
    </row>
    <row r="69" spans="1:20" x14ac:dyDescent="0.2">
      <c r="A69" t="s">
        <v>911</v>
      </c>
      <c r="B69">
        <v>64442</v>
      </c>
      <c r="C69" t="s">
        <v>106</v>
      </c>
      <c r="D69" t="s">
        <v>16</v>
      </c>
      <c r="E69" t="s">
        <v>61</v>
      </c>
      <c r="F69" t="s">
        <v>893</v>
      </c>
      <c r="G69">
        <v>80</v>
      </c>
      <c r="H69">
        <v>1</v>
      </c>
      <c r="I69">
        <v>338</v>
      </c>
      <c r="J69">
        <v>43647</v>
      </c>
      <c r="K69">
        <v>4.72</v>
      </c>
      <c r="L69">
        <v>2</v>
      </c>
      <c r="M69">
        <v>72</v>
      </c>
      <c r="N69" s="1">
        <v>0.16287692367126994</v>
      </c>
      <c r="P69" t="str">
        <f t="shared" si="5"/>
        <v>Reka</v>
      </c>
      <c r="Q69" t="str">
        <f t="shared" si="6"/>
        <v>Reka</v>
      </c>
      <c r="R69" t="str">
        <f t="shared" si="7"/>
        <v>Manhattan</v>
      </c>
      <c r="S69" t="str">
        <f t="shared" si="8"/>
        <v>East Village</v>
      </c>
      <c r="T69" t="str">
        <f t="shared" si="9"/>
        <v>Privaate Room</v>
      </c>
    </row>
    <row r="70" spans="1:20" x14ac:dyDescent="0.2">
      <c r="A70" t="s">
        <v>912</v>
      </c>
      <c r="B70">
        <v>64522</v>
      </c>
      <c r="C70" t="s">
        <v>107</v>
      </c>
      <c r="D70" t="s">
        <v>890</v>
      </c>
      <c r="E70" t="s">
        <v>42</v>
      </c>
      <c r="F70" t="s">
        <v>18</v>
      </c>
      <c r="G70">
        <v>275</v>
      </c>
      <c r="H70">
        <v>1</v>
      </c>
      <c r="I70">
        <v>148</v>
      </c>
      <c r="J70">
        <v>43639</v>
      </c>
      <c r="K70">
        <v>1.4</v>
      </c>
      <c r="L70">
        <v>1</v>
      </c>
      <c r="M70">
        <v>362</v>
      </c>
      <c r="N70" s="1">
        <v>0.6633564194056647</v>
      </c>
      <c r="P70" t="str">
        <f t="shared" si="5"/>
        <v>Daniel</v>
      </c>
      <c r="Q70" t="str">
        <f t="shared" si="6"/>
        <v>Daniel</v>
      </c>
      <c r="R70" t="str">
        <f t="shared" si="7"/>
        <v>Brooklynn</v>
      </c>
      <c r="S70" t="str">
        <f t="shared" si="8"/>
        <v>Williamsburg</v>
      </c>
      <c r="T70" t="str">
        <f t="shared" si="9"/>
        <v>Entire Home/Apt</v>
      </c>
    </row>
    <row r="71" spans="1:20" x14ac:dyDescent="0.2">
      <c r="A71" t="s">
        <v>913</v>
      </c>
      <c r="B71">
        <v>4396</v>
      </c>
      <c r="C71" t="s">
        <v>108</v>
      </c>
      <c r="D71" t="s">
        <v>16</v>
      </c>
      <c r="E71" t="s">
        <v>61</v>
      </c>
      <c r="F71" t="s">
        <v>893</v>
      </c>
      <c r="G71">
        <v>99</v>
      </c>
      <c r="H71">
        <v>1</v>
      </c>
      <c r="I71">
        <v>106</v>
      </c>
      <c r="J71">
        <v>43637</v>
      </c>
      <c r="K71">
        <v>1.26</v>
      </c>
      <c r="L71">
        <v>2</v>
      </c>
      <c r="M71">
        <v>336</v>
      </c>
      <c r="N71" s="1">
        <v>0.57705138466256345</v>
      </c>
      <c r="P71" t="str">
        <f t="shared" si="5"/>
        <v>Casey</v>
      </c>
      <c r="Q71" t="str">
        <f t="shared" si="6"/>
        <v>Casey</v>
      </c>
      <c r="R71" t="str">
        <f t="shared" si="7"/>
        <v>Manhattan</v>
      </c>
      <c r="S71" t="str">
        <f t="shared" si="8"/>
        <v>East Village</v>
      </c>
      <c r="T71" t="str">
        <f t="shared" si="9"/>
        <v>Privaate Room</v>
      </c>
    </row>
    <row r="72" spans="1:20" x14ac:dyDescent="0.2">
      <c r="A72" t="s">
        <v>914</v>
      </c>
      <c r="B72">
        <v>65837</v>
      </c>
      <c r="C72" t="s">
        <v>109</v>
      </c>
      <c r="D72" t="s">
        <v>16</v>
      </c>
      <c r="E72" t="s">
        <v>24</v>
      </c>
      <c r="F72" t="s">
        <v>18</v>
      </c>
      <c r="G72">
        <v>225</v>
      </c>
      <c r="H72">
        <v>4</v>
      </c>
      <c r="I72">
        <v>190</v>
      </c>
      <c r="J72">
        <v>43639</v>
      </c>
      <c r="K72">
        <v>1.64</v>
      </c>
      <c r="L72">
        <v>1</v>
      </c>
      <c r="M72">
        <v>215</v>
      </c>
      <c r="N72" s="1">
        <v>0.4485824762734244</v>
      </c>
      <c r="P72" t="str">
        <f t="shared" si="5"/>
        <v>Robin</v>
      </c>
      <c r="Q72" t="str">
        <f t="shared" si="6"/>
        <v>Robin</v>
      </c>
      <c r="R72" t="str">
        <f t="shared" si="7"/>
        <v>Manhattan</v>
      </c>
      <c r="S72" t="str">
        <f t="shared" si="8"/>
        <v>East Harlem</v>
      </c>
      <c r="T72" t="str">
        <f t="shared" si="9"/>
        <v>Entire Home/Apt</v>
      </c>
    </row>
    <row r="73" spans="1:20" x14ac:dyDescent="0.2">
      <c r="A73" t="s">
        <v>915</v>
      </c>
      <c r="B73">
        <v>66035</v>
      </c>
      <c r="C73" t="s">
        <v>110</v>
      </c>
      <c r="D73" t="s">
        <v>16</v>
      </c>
      <c r="E73" t="s">
        <v>61</v>
      </c>
      <c r="F73" t="s">
        <v>18</v>
      </c>
      <c r="G73">
        <v>230</v>
      </c>
      <c r="H73">
        <v>9</v>
      </c>
      <c r="I73">
        <v>49</v>
      </c>
      <c r="J73">
        <v>43234</v>
      </c>
      <c r="K73">
        <v>0.43</v>
      </c>
      <c r="L73">
        <v>1</v>
      </c>
      <c r="M73">
        <v>116</v>
      </c>
      <c r="N73" s="1">
        <v>0.95030402621243282</v>
      </c>
      <c r="P73" t="str">
        <f t="shared" si="5"/>
        <v>Anna</v>
      </c>
      <c r="Q73" t="str">
        <f t="shared" si="6"/>
        <v>Anna</v>
      </c>
      <c r="R73" t="str">
        <f t="shared" si="7"/>
        <v>Manhattan</v>
      </c>
      <c r="S73" t="str">
        <f t="shared" si="8"/>
        <v>East Village</v>
      </c>
      <c r="T73" t="str">
        <f t="shared" si="9"/>
        <v>Entire Home/Apt</v>
      </c>
    </row>
    <row r="74" spans="1:20" x14ac:dyDescent="0.2">
      <c r="A74" t="s">
        <v>916</v>
      </c>
      <c r="B74">
        <v>66243</v>
      </c>
      <c r="C74" t="s">
        <v>111</v>
      </c>
      <c r="D74" t="s">
        <v>16</v>
      </c>
      <c r="E74" t="s">
        <v>30</v>
      </c>
      <c r="F74" t="s">
        <v>893</v>
      </c>
      <c r="G74">
        <v>51</v>
      </c>
      <c r="H74">
        <v>7</v>
      </c>
      <c r="I74">
        <v>23</v>
      </c>
      <c r="J74">
        <v>43617</v>
      </c>
      <c r="K74">
        <v>0.43</v>
      </c>
      <c r="L74">
        <v>1</v>
      </c>
      <c r="M74">
        <v>88</v>
      </c>
      <c r="N74" s="1">
        <v>0.13130117866891655</v>
      </c>
      <c r="P74" t="str">
        <f t="shared" si="5"/>
        <v>Enzo</v>
      </c>
      <c r="Q74" t="str">
        <f t="shared" si="6"/>
        <v>Enzo</v>
      </c>
      <c r="R74" t="str">
        <f t="shared" si="7"/>
        <v>Manhattan</v>
      </c>
      <c r="S74" t="str">
        <f t="shared" si="8"/>
        <v>Hell'S Kitchen</v>
      </c>
      <c r="T74" t="str">
        <f t="shared" si="9"/>
        <v>Privaate Room</v>
      </c>
    </row>
    <row r="75" spans="1:20" x14ac:dyDescent="0.2">
      <c r="A75" t="s">
        <v>917</v>
      </c>
      <c r="B75">
        <v>68428</v>
      </c>
      <c r="C75" t="s">
        <v>112</v>
      </c>
      <c r="D75" t="s">
        <v>16</v>
      </c>
      <c r="E75" t="s">
        <v>113</v>
      </c>
      <c r="F75" t="s">
        <v>893</v>
      </c>
      <c r="G75">
        <v>65</v>
      </c>
      <c r="H75">
        <v>2</v>
      </c>
      <c r="I75">
        <v>49</v>
      </c>
      <c r="J75">
        <v>43634</v>
      </c>
      <c r="K75">
        <v>1.6</v>
      </c>
      <c r="L75">
        <v>2</v>
      </c>
      <c r="M75">
        <v>336</v>
      </c>
      <c r="N75" s="1">
        <v>0.65967811094041673</v>
      </c>
      <c r="P75" t="str">
        <f t="shared" si="5"/>
        <v>Tye And Etienne</v>
      </c>
      <c r="Q75" t="str">
        <f t="shared" si="6"/>
        <v>Tye And Etienne</v>
      </c>
      <c r="R75" t="str">
        <f t="shared" si="7"/>
        <v>Manhattan</v>
      </c>
      <c r="S75" t="str">
        <f t="shared" si="8"/>
        <v>Washington Heights</v>
      </c>
      <c r="T75" t="str">
        <f t="shared" si="9"/>
        <v>Privaate Room</v>
      </c>
    </row>
    <row r="76" spans="1:20" x14ac:dyDescent="0.2">
      <c r="A76" t="s">
        <v>918</v>
      </c>
      <c r="B76">
        <v>68599</v>
      </c>
      <c r="C76" t="s">
        <v>114</v>
      </c>
      <c r="D76" t="s">
        <v>890</v>
      </c>
      <c r="E76" t="s">
        <v>22</v>
      </c>
      <c r="F76" t="s">
        <v>893</v>
      </c>
      <c r="G76">
        <v>105</v>
      </c>
      <c r="H76">
        <v>2</v>
      </c>
      <c r="I76">
        <v>105</v>
      </c>
      <c r="J76">
        <v>43642</v>
      </c>
      <c r="K76">
        <v>0.92</v>
      </c>
      <c r="L76">
        <v>1</v>
      </c>
      <c r="M76">
        <v>304</v>
      </c>
      <c r="N76" s="1">
        <v>0.38430612276401976</v>
      </c>
      <c r="P76" t="str">
        <f t="shared" si="5"/>
        <v>George</v>
      </c>
      <c r="Q76" t="str">
        <f t="shared" si="6"/>
        <v>George</v>
      </c>
      <c r="R76" t="str">
        <f t="shared" si="7"/>
        <v>Brooklynn</v>
      </c>
      <c r="S76" t="str">
        <f t="shared" si="8"/>
        <v>Clinton Hill</v>
      </c>
      <c r="T76" t="str">
        <f t="shared" si="9"/>
        <v>Privaate Room</v>
      </c>
    </row>
    <row r="77" spans="1:20" x14ac:dyDescent="0.2">
      <c r="A77">
        <v>18127</v>
      </c>
      <c r="B77">
        <v>69829</v>
      </c>
      <c r="C77" t="s">
        <v>115</v>
      </c>
      <c r="D77" t="s">
        <v>16</v>
      </c>
      <c r="E77" t="s">
        <v>61</v>
      </c>
      <c r="F77" t="s">
        <v>18</v>
      </c>
      <c r="G77">
        <v>190</v>
      </c>
      <c r="H77">
        <v>5</v>
      </c>
      <c r="I77">
        <v>21</v>
      </c>
      <c r="J77">
        <v>43467</v>
      </c>
      <c r="K77">
        <v>0.2</v>
      </c>
      <c r="L77">
        <v>1</v>
      </c>
      <c r="M77">
        <v>224</v>
      </c>
      <c r="N77" s="1">
        <v>0.975136879711479</v>
      </c>
      <c r="P77" t="str">
        <f t="shared" si="5"/>
        <v>Josh</v>
      </c>
      <c r="Q77" t="str">
        <f t="shared" si="6"/>
        <v>Josh</v>
      </c>
      <c r="R77" t="str">
        <f t="shared" si="7"/>
        <v>Manhattan</v>
      </c>
      <c r="S77" t="str">
        <f t="shared" si="8"/>
        <v>East Village</v>
      </c>
      <c r="T77" t="str">
        <f t="shared" si="9"/>
        <v>Entire Home/Apt</v>
      </c>
    </row>
    <row r="78" spans="1:20" x14ac:dyDescent="0.2">
      <c r="A78">
        <v>18152</v>
      </c>
      <c r="B78">
        <v>69942</v>
      </c>
      <c r="C78" t="s">
        <v>116</v>
      </c>
      <c r="D78" t="s">
        <v>16</v>
      </c>
      <c r="E78" t="s">
        <v>100</v>
      </c>
      <c r="F78" t="s">
        <v>893</v>
      </c>
      <c r="G78">
        <v>200</v>
      </c>
      <c r="H78">
        <v>1</v>
      </c>
      <c r="I78">
        <v>142</v>
      </c>
      <c r="J78">
        <v>43652</v>
      </c>
      <c r="K78">
        <v>1.5</v>
      </c>
      <c r="L78">
        <v>1</v>
      </c>
      <c r="M78">
        <v>322</v>
      </c>
      <c r="N78" s="1">
        <v>0.65201233888693555</v>
      </c>
      <c r="P78" t="str">
        <f t="shared" si="5"/>
        <v>Victoria</v>
      </c>
      <c r="Q78" t="str">
        <f t="shared" si="6"/>
        <v>Victoria</v>
      </c>
      <c r="R78" t="str">
        <f t="shared" si="7"/>
        <v>Manhattan</v>
      </c>
      <c r="S78" t="str">
        <f t="shared" si="8"/>
        <v>Upper East Side</v>
      </c>
      <c r="T78" t="str">
        <f t="shared" si="9"/>
        <v>Privaate Room</v>
      </c>
    </row>
    <row r="79" spans="1:20" x14ac:dyDescent="0.2">
      <c r="A79">
        <v>18198</v>
      </c>
      <c r="B79">
        <v>70091</v>
      </c>
      <c r="C79" t="s">
        <v>117</v>
      </c>
      <c r="D79" t="s">
        <v>82</v>
      </c>
      <c r="E79" t="s">
        <v>118</v>
      </c>
      <c r="F79" t="s">
        <v>893</v>
      </c>
      <c r="G79">
        <v>70</v>
      </c>
      <c r="H79">
        <v>30</v>
      </c>
      <c r="I79">
        <v>25</v>
      </c>
      <c r="J79">
        <v>43616</v>
      </c>
      <c r="K79">
        <v>0.22</v>
      </c>
      <c r="L79">
        <v>1</v>
      </c>
      <c r="M79">
        <v>324</v>
      </c>
      <c r="N79" s="1">
        <v>0.81301721327333631</v>
      </c>
      <c r="P79" t="str">
        <f t="shared" si="5"/>
        <v>Justin</v>
      </c>
      <c r="Q79" t="str">
        <f t="shared" si="6"/>
        <v>Justin</v>
      </c>
      <c r="R79" t="str">
        <f t="shared" si="7"/>
        <v>Queens</v>
      </c>
      <c r="S79" t="str">
        <f t="shared" si="8"/>
        <v>Woodside</v>
      </c>
      <c r="T79" t="str">
        <f t="shared" si="9"/>
        <v>Privaate Room</v>
      </c>
    </row>
    <row r="80" spans="1:20" x14ac:dyDescent="0.2">
      <c r="A80">
        <v>18590</v>
      </c>
      <c r="B80">
        <v>71512</v>
      </c>
      <c r="C80" t="s">
        <v>119</v>
      </c>
      <c r="D80" t="s">
        <v>890</v>
      </c>
      <c r="E80" t="s">
        <v>44</v>
      </c>
      <c r="F80" t="s">
        <v>893</v>
      </c>
      <c r="G80">
        <v>95</v>
      </c>
      <c r="H80">
        <v>3</v>
      </c>
      <c r="I80">
        <v>143</v>
      </c>
      <c r="J80">
        <v>43632</v>
      </c>
      <c r="K80">
        <v>1.28</v>
      </c>
      <c r="L80">
        <v>1</v>
      </c>
      <c r="M80">
        <v>132</v>
      </c>
      <c r="N80" s="1">
        <v>0.24058273221210336</v>
      </c>
      <c r="P80" t="str">
        <f t="shared" si="5"/>
        <v>Blaise</v>
      </c>
      <c r="Q80" t="str">
        <f t="shared" si="6"/>
        <v>Blaise</v>
      </c>
      <c r="R80" t="str">
        <f t="shared" si="7"/>
        <v>Brooklynn</v>
      </c>
      <c r="S80" t="str">
        <f t="shared" si="8"/>
        <v>Fort Greene</v>
      </c>
      <c r="T80" t="str">
        <f t="shared" si="9"/>
        <v>Privaate Room</v>
      </c>
    </row>
    <row r="81" spans="1:20" x14ac:dyDescent="0.2">
      <c r="A81">
        <v>18728</v>
      </c>
      <c r="B81">
        <v>71876</v>
      </c>
      <c r="C81" t="s">
        <v>120</v>
      </c>
      <c r="D81" t="s">
        <v>16</v>
      </c>
      <c r="E81" t="s">
        <v>46</v>
      </c>
      <c r="F81" t="s">
        <v>893</v>
      </c>
      <c r="G81">
        <v>150</v>
      </c>
      <c r="H81">
        <v>3</v>
      </c>
      <c r="I81">
        <v>167</v>
      </c>
      <c r="J81">
        <v>43613</v>
      </c>
      <c r="K81">
        <v>1.65</v>
      </c>
      <c r="L81">
        <v>1</v>
      </c>
      <c r="M81">
        <v>295</v>
      </c>
      <c r="N81" s="1">
        <v>0.78649722557137691</v>
      </c>
      <c r="P81" t="str">
        <f t="shared" si="5"/>
        <v>DAVID And RICK</v>
      </c>
      <c r="Q81" t="str">
        <f t="shared" si="6"/>
        <v>David And Rick</v>
      </c>
      <c r="R81" t="str">
        <f t="shared" si="7"/>
        <v>Manhattan</v>
      </c>
      <c r="S81" t="str">
        <f t="shared" si="8"/>
        <v>Chelsea</v>
      </c>
      <c r="T81" t="str">
        <f t="shared" si="9"/>
        <v>Privaate Room</v>
      </c>
    </row>
    <row r="82" spans="1:20" x14ac:dyDescent="0.2">
      <c r="A82">
        <v>18764</v>
      </c>
      <c r="B82">
        <v>72014</v>
      </c>
      <c r="C82" t="s">
        <v>121</v>
      </c>
      <c r="D82" t="s">
        <v>890</v>
      </c>
      <c r="E82" t="s">
        <v>42</v>
      </c>
      <c r="F82" t="s">
        <v>893</v>
      </c>
      <c r="G82">
        <v>145</v>
      </c>
      <c r="H82">
        <v>3</v>
      </c>
      <c r="I82">
        <v>61</v>
      </c>
      <c r="J82">
        <v>43577</v>
      </c>
      <c r="K82">
        <v>0.54</v>
      </c>
      <c r="L82">
        <v>4</v>
      </c>
      <c r="M82">
        <v>238</v>
      </c>
      <c r="N82" s="1">
        <v>0.27183899839619963</v>
      </c>
      <c r="P82" t="str">
        <f t="shared" si="5"/>
        <v>LulÃº</v>
      </c>
      <c r="Q82" t="str">
        <f t="shared" si="6"/>
        <v>Lulãº</v>
      </c>
      <c r="R82" t="str">
        <f t="shared" si="7"/>
        <v>Brooklynn</v>
      </c>
      <c r="S82" t="str">
        <f t="shared" si="8"/>
        <v>Williamsburg</v>
      </c>
      <c r="T82" t="str">
        <f t="shared" si="9"/>
        <v>Privaate Room</v>
      </c>
    </row>
    <row r="83" spans="1:20" x14ac:dyDescent="0.2">
      <c r="A83" t="s">
        <v>919</v>
      </c>
      <c r="B83">
        <v>73051</v>
      </c>
      <c r="C83" t="s">
        <v>122</v>
      </c>
      <c r="D83" t="s">
        <v>16</v>
      </c>
      <c r="E83" t="s">
        <v>20</v>
      </c>
      <c r="F83" t="s">
        <v>18</v>
      </c>
      <c r="G83">
        <v>110</v>
      </c>
      <c r="H83">
        <v>31</v>
      </c>
      <c r="I83">
        <v>54</v>
      </c>
      <c r="J83">
        <v>43547</v>
      </c>
      <c r="K83">
        <v>0.49</v>
      </c>
      <c r="L83">
        <v>1</v>
      </c>
      <c r="M83">
        <v>209</v>
      </c>
      <c r="N83" s="1">
        <v>0.11493543646848892</v>
      </c>
      <c r="P83" t="str">
        <f t="shared" si="5"/>
        <v>Sybilla</v>
      </c>
      <c r="Q83" t="str">
        <f t="shared" si="6"/>
        <v>Sybilla</v>
      </c>
      <c r="R83" t="str">
        <f t="shared" si="7"/>
        <v>Manhattan</v>
      </c>
      <c r="S83" t="str">
        <f t="shared" si="8"/>
        <v>Harlem</v>
      </c>
      <c r="T83" t="str">
        <f t="shared" si="9"/>
        <v>Entire Home/Apt</v>
      </c>
    </row>
    <row r="84" spans="1:20" x14ac:dyDescent="0.2">
      <c r="A84" t="s">
        <v>920</v>
      </c>
      <c r="B84">
        <v>73128</v>
      </c>
      <c r="C84" t="s">
        <v>123</v>
      </c>
      <c r="D84" t="s">
        <v>16</v>
      </c>
      <c r="E84" t="s">
        <v>72</v>
      </c>
      <c r="F84" t="s">
        <v>18</v>
      </c>
      <c r="G84">
        <v>285</v>
      </c>
      <c r="H84">
        <v>5</v>
      </c>
      <c r="I84">
        <v>70</v>
      </c>
      <c r="J84">
        <v>43646</v>
      </c>
      <c r="K84">
        <v>0.62</v>
      </c>
      <c r="L84">
        <v>1</v>
      </c>
      <c r="M84">
        <v>328</v>
      </c>
      <c r="N84" s="1">
        <v>0.12120004659049965</v>
      </c>
      <c r="P84" t="str">
        <f t="shared" si="5"/>
        <v>JoLynn</v>
      </c>
      <c r="Q84" t="str">
        <f t="shared" si="6"/>
        <v>Jolynn</v>
      </c>
      <c r="R84" t="str">
        <f t="shared" si="7"/>
        <v>Manhattan</v>
      </c>
      <c r="S84" t="str">
        <f t="shared" si="8"/>
        <v>Lower East Side</v>
      </c>
      <c r="T84" t="str">
        <f t="shared" si="9"/>
        <v>Entire Home/Apt</v>
      </c>
    </row>
    <row r="85" spans="1:20" x14ac:dyDescent="0.2">
      <c r="A85" t="s">
        <v>921</v>
      </c>
      <c r="B85">
        <v>73469</v>
      </c>
      <c r="C85" t="s">
        <v>124</v>
      </c>
      <c r="D85" t="s">
        <v>890</v>
      </c>
      <c r="E85" t="s">
        <v>71</v>
      </c>
      <c r="F85" t="s">
        <v>18</v>
      </c>
      <c r="G85">
        <v>130</v>
      </c>
      <c r="H85">
        <v>6</v>
      </c>
      <c r="I85">
        <v>16</v>
      </c>
      <c r="J85">
        <v>43631</v>
      </c>
      <c r="K85">
        <v>0.15</v>
      </c>
      <c r="L85">
        <v>1</v>
      </c>
      <c r="M85">
        <v>38</v>
      </c>
      <c r="N85" s="1">
        <v>0.27178240248681396</v>
      </c>
      <c r="P85" t="str">
        <f t="shared" si="5"/>
        <v>Gaia</v>
      </c>
      <c r="Q85" t="str">
        <f t="shared" si="6"/>
        <v>Gaia</v>
      </c>
      <c r="R85" t="str">
        <f t="shared" si="7"/>
        <v>Brooklynn</v>
      </c>
      <c r="S85" t="str">
        <f t="shared" si="8"/>
        <v>Flatbush</v>
      </c>
      <c r="T85" t="str">
        <f t="shared" si="9"/>
        <v>Entire Home/Apt</v>
      </c>
    </row>
    <row r="86" spans="1:20" x14ac:dyDescent="0.2">
      <c r="A86" t="s">
        <v>922</v>
      </c>
      <c r="B86">
        <v>44263</v>
      </c>
      <c r="C86" t="s">
        <v>125</v>
      </c>
      <c r="D86" t="s">
        <v>16</v>
      </c>
      <c r="E86" t="s">
        <v>72</v>
      </c>
      <c r="F86" t="s">
        <v>893</v>
      </c>
      <c r="G86">
        <v>94</v>
      </c>
      <c r="H86">
        <v>30</v>
      </c>
      <c r="I86">
        <v>94</v>
      </c>
      <c r="J86">
        <v>43563</v>
      </c>
      <c r="K86">
        <v>0.84</v>
      </c>
      <c r="L86">
        <v>1</v>
      </c>
      <c r="M86">
        <v>188</v>
      </c>
      <c r="N86" s="1">
        <v>9.3630096551310826E-2</v>
      </c>
      <c r="P86" t="str">
        <f t="shared" si="5"/>
        <v>Ana</v>
      </c>
      <c r="Q86" t="str">
        <f t="shared" si="6"/>
        <v>Ana</v>
      </c>
      <c r="R86" t="str">
        <f t="shared" si="7"/>
        <v>Manhattan</v>
      </c>
      <c r="S86" t="str">
        <f t="shared" si="8"/>
        <v>Lower East Side</v>
      </c>
      <c r="T86" t="str">
        <f t="shared" si="9"/>
        <v>Privaate Room</v>
      </c>
    </row>
    <row r="87" spans="1:20" x14ac:dyDescent="0.2">
      <c r="A87" t="s">
        <v>923</v>
      </c>
      <c r="B87">
        <v>74303</v>
      </c>
      <c r="C87" t="s">
        <v>126</v>
      </c>
      <c r="D87" t="s">
        <v>890</v>
      </c>
      <c r="E87" t="s">
        <v>891</v>
      </c>
      <c r="F87" t="s">
        <v>18</v>
      </c>
      <c r="G87">
        <v>800</v>
      </c>
      <c r="H87">
        <v>1</v>
      </c>
      <c r="I87">
        <v>25</v>
      </c>
      <c r="J87">
        <v>42586</v>
      </c>
      <c r="K87">
        <v>0.24</v>
      </c>
      <c r="L87">
        <v>1</v>
      </c>
      <c r="M87">
        <v>7</v>
      </c>
      <c r="N87" s="1">
        <v>2.1243534957769206E-2</v>
      </c>
      <c r="P87" t="str">
        <f t="shared" si="5"/>
        <v>Maggie</v>
      </c>
      <c r="Q87" t="str">
        <f t="shared" si="6"/>
        <v>Maggie</v>
      </c>
      <c r="R87" t="str">
        <f t="shared" si="7"/>
        <v>Brooklynn</v>
      </c>
      <c r="S87" t="str">
        <f t="shared" si="8"/>
        <v>Brooklynn Heights</v>
      </c>
      <c r="T87" t="str">
        <f t="shared" si="9"/>
        <v>Entire Home/Apt</v>
      </c>
    </row>
    <row r="88" spans="1:20" x14ac:dyDescent="0.2">
      <c r="A88" t="s">
        <v>924</v>
      </c>
      <c r="B88">
        <v>74857</v>
      </c>
      <c r="C88" t="s">
        <v>127</v>
      </c>
      <c r="D88" t="s">
        <v>890</v>
      </c>
      <c r="E88" t="s">
        <v>42</v>
      </c>
      <c r="F88" t="s">
        <v>18</v>
      </c>
      <c r="G88">
        <v>105</v>
      </c>
      <c r="H88">
        <v>3</v>
      </c>
      <c r="I88">
        <v>61</v>
      </c>
      <c r="J88">
        <v>43321</v>
      </c>
      <c r="K88">
        <v>0.53</v>
      </c>
      <c r="L88">
        <v>1</v>
      </c>
      <c r="M88">
        <v>272</v>
      </c>
      <c r="N88" s="1">
        <v>0.19945520078872847</v>
      </c>
      <c r="P88" t="str">
        <f t="shared" si="5"/>
        <v>Starlee</v>
      </c>
      <c r="Q88" t="str">
        <f t="shared" si="6"/>
        <v>Starlee</v>
      </c>
      <c r="R88" t="str">
        <f t="shared" si="7"/>
        <v>Brooklynn</v>
      </c>
      <c r="S88" t="str">
        <f t="shared" si="8"/>
        <v>Williamsburg</v>
      </c>
      <c r="T88" t="str">
        <f t="shared" si="9"/>
        <v>Entire Home/Apt</v>
      </c>
    </row>
    <row r="89" spans="1:20" x14ac:dyDescent="0.2">
      <c r="A89" t="s">
        <v>925</v>
      </c>
      <c r="B89">
        <v>62407</v>
      </c>
      <c r="C89" t="s">
        <v>74</v>
      </c>
      <c r="D89" t="s">
        <v>16</v>
      </c>
      <c r="E89" t="s">
        <v>61</v>
      </c>
      <c r="F89" t="s">
        <v>893</v>
      </c>
      <c r="G89">
        <v>60</v>
      </c>
      <c r="H89">
        <v>3</v>
      </c>
      <c r="I89">
        <v>194</v>
      </c>
      <c r="J89">
        <v>43646</v>
      </c>
      <c r="K89">
        <v>1.73</v>
      </c>
      <c r="L89">
        <v>1</v>
      </c>
      <c r="M89">
        <v>26</v>
      </c>
      <c r="N89" s="1">
        <v>0.42994628529057333</v>
      </c>
      <c r="P89" t="str">
        <f t="shared" si="5"/>
        <v>Edward</v>
      </c>
      <c r="Q89" t="str">
        <f t="shared" si="6"/>
        <v>Edward</v>
      </c>
      <c r="R89" t="str">
        <f t="shared" si="7"/>
        <v>Manhattan</v>
      </c>
      <c r="S89" t="str">
        <f t="shared" si="8"/>
        <v>East Village</v>
      </c>
      <c r="T89" t="str">
        <f t="shared" si="9"/>
        <v>Privaate Room</v>
      </c>
    </row>
    <row r="90" spans="1:20" x14ac:dyDescent="0.2">
      <c r="A90" t="s">
        <v>926</v>
      </c>
      <c r="B90">
        <v>76627</v>
      </c>
      <c r="C90" t="s">
        <v>128</v>
      </c>
      <c r="D90" t="s">
        <v>16</v>
      </c>
      <c r="E90" t="s">
        <v>61</v>
      </c>
      <c r="F90" t="s">
        <v>893</v>
      </c>
      <c r="G90">
        <v>50</v>
      </c>
      <c r="H90">
        <v>1</v>
      </c>
      <c r="I90">
        <v>2</v>
      </c>
      <c r="J90">
        <v>42414</v>
      </c>
      <c r="K90">
        <v>0.05</v>
      </c>
      <c r="L90">
        <v>1</v>
      </c>
      <c r="M90">
        <v>0</v>
      </c>
      <c r="N90" s="1">
        <v>0.49042425852838134</v>
      </c>
      <c r="P90" t="str">
        <f t="shared" si="5"/>
        <v>Pas</v>
      </c>
      <c r="Q90" t="str">
        <f t="shared" si="6"/>
        <v>Pas</v>
      </c>
      <c r="R90" t="str">
        <f t="shared" si="7"/>
        <v>Manhattan</v>
      </c>
      <c r="S90" t="str">
        <f t="shared" si="8"/>
        <v>East Village</v>
      </c>
      <c r="T90" t="str">
        <f t="shared" si="9"/>
        <v>Privaate Room</v>
      </c>
    </row>
    <row r="91" spans="1:20" x14ac:dyDescent="0.2">
      <c r="A91" t="s">
        <v>927</v>
      </c>
      <c r="B91">
        <v>72014</v>
      </c>
      <c r="C91" t="s">
        <v>121</v>
      </c>
      <c r="D91" t="s">
        <v>890</v>
      </c>
      <c r="E91" t="s">
        <v>42</v>
      </c>
      <c r="F91" t="s">
        <v>893</v>
      </c>
      <c r="G91">
        <v>85</v>
      </c>
      <c r="H91">
        <v>3</v>
      </c>
      <c r="I91">
        <v>174</v>
      </c>
      <c r="J91">
        <v>43638</v>
      </c>
      <c r="K91">
        <v>1.54</v>
      </c>
      <c r="L91">
        <v>4</v>
      </c>
      <c r="M91">
        <v>288</v>
      </c>
      <c r="N91" s="1">
        <v>0.42684734808504043</v>
      </c>
      <c r="P91" t="str">
        <f t="shared" si="5"/>
        <v>LulÃº</v>
      </c>
      <c r="Q91" t="str">
        <f t="shared" si="6"/>
        <v>Lulãº</v>
      </c>
      <c r="R91" t="str">
        <f t="shared" si="7"/>
        <v>Brooklynn</v>
      </c>
      <c r="S91" t="str">
        <f t="shared" si="8"/>
        <v>Williamsburg</v>
      </c>
      <c r="T91" t="str">
        <f t="shared" si="9"/>
        <v>Privaate Room</v>
      </c>
    </row>
    <row r="92" spans="1:20" x14ac:dyDescent="0.2">
      <c r="A92" t="s">
        <v>928</v>
      </c>
      <c r="B92">
        <v>961342</v>
      </c>
      <c r="C92" t="s">
        <v>129</v>
      </c>
      <c r="D92" t="s">
        <v>890</v>
      </c>
      <c r="E92" t="s">
        <v>69</v>
      </c>
      <c r="F92" t="s">
        <v>893</v>
      </c>
      <c r="G92">
        <v>65</v>
      </c>
      <c r="H92">
        <v>4</v>
      </c>
      <c r="I92">
        <v>24</v>
      </c>
      <c r="J92">
        <v>43611</v>
      </c>
      <c r="K92">
        <v>0.28000000000000003</v>
      </c>
      <c r="L92">
        <v>1</v>
      </c>
      <c r="M92">
        <v>317</v>
      </c>
      <c r="N92" s="1">
        <v>0.37396032716930372</v>
      </c>
      <c r="P92" t="str">
        <f t="shared" si="5"/>
        <v>Augustin</v>
      </c>
      <c r="Q92" t="str">
        <f t="shared" si="6"/>
        <v>Augustin</v>
      </c>
      <c r="R92" t="str">
        <f t="shared" si="7"/>
        <v>Brooklynn</v>
      </c>
      <c r="S92" t="str">
        <f t="shared" si="8"/>
        <v>Bushwick</v>
      </c>
      <c r="T92" t="str">
        <f t="shared" si="9"/>
        <v>Privaate Room</v>
      </c>
    </row>
    <row r="93" spans="1:20" x14ac:dyDescent="0.2">
      <c r="A93" t="s">
        <v>929</v>
      </c>
      <c r="B93">
        <v>78460</v>
      </c>
      <c r="C93" t="s">
        <v>130</v>
      </c>
      <c r="D93" t="s">
        <v>890</v>
      </c>
      <c r="E93" t="s">
        <v>102</v>
      </c>
      <c r="F93" t="s">
        <v>18</v>
      </c>
      <c r="G93">
        <v>131</v>
      </c>
      <c r="H93">
        <v>4</v>
      </c>
      <c r="I93">
        <v>166</v>
      </c>
      <c r="J93">
        <v>43643</v>
      </c>
      <c r="K93">
        <v>3.4</v>
      </c>
      <c r="L93">
        <v>1</v>
      </c>
      <c r="M93">
        <v>207</v>
      </c>
      <c r="N93" s="1">
        <v>0.14952584372387268</v>
      </c>
      <c r="P93" t="str">
        <f t="shared" si="5"/>
        <v>Sean &amp; Lynette</v>
      </c>
      <c r="Q93" t="str">
        <f t="shared" si="6"/>
        <v>Sean &amp; Lynette</v>
      </c>
      <c r="R93" t="str">
        <f t="shared" si="7"/>
        <v>Brooklynn</v>
      </c>
      <c r="S93" t="str">
        <f t="shared" si="8"/>
        <v>Prospect Heights</v>
      </c>
      <c r="T93" t="str">
        <f t="shared" si="9"/>
        <v>Entire Home/Apt</v>
      </c>
    </row>
    <row r="94" spans="1:20" x14ac:dyDescent="0.2">
      <c r="A94" t="s">
        <v>930</v>
      </c>
      <c r="B94">
        <v>51038</v>
      </c>
      <c r="C94" t="s">
        <v>131</v>
      </c>
      <c r="D94" t="s">
        <v>890</v>
      </c>
      <c r="E94" t="s">
        <v>22</v>
      </c>
      <c r="F94" t="s">
        <v>893</v>
      </c>
      <c r="G94">
        <v>98</v>
      </c>
      <c r="H94">
        <v>7</v>
      </c>
      <c r="I94">
        <v>16</v>
      </c>
      <c r="J94">
        <v>43616</v>
      </c>
      <c r="K94">
        <v>0.2</v>
      </c>
      <c r="L94">
        <v>6</v>
      </c>
      <c r="M94">
        <v>185</v>
      </c>
      <c r="N94" s="1">
        <v>0.73660019573186764</v>
      </c>
      <c r="P94" t="str">
        <f t="shared" si="5"/>
        <v>Erica</v>
      </c>
      <c r="Q94" t="str">
        <f t="shared" si="6"/>
        <v>Erica</v>
      </c>
      <c r="R94" t="str">
        <f t="shared" si="7"/>
        <v>Brooklynn</v>
      </c>
      <c r="S94" t="str">
        <f t="shared" si="8"/>
        <v>Clinton Hill</v>
      </c>
      <c r="T94" t="str">
        <f t="shared" si="9"/>
        <v>Privaate Room</v>
      </c>
    </row>
    <row r="95" spans="1:20" x14ac:dyDescent="0.2">
      <c r="A95" t="s">
        <v>931</v>
      </c>
      <c r="B95">
        <v>79070</v>
      </c>
      <c r="C95" t="s">
        <v>132</v>
      </c>
      <c r="D95" t="s">
        <v>890</v>
      </c>
      <c r="E95" t="s">
        <v>102</v>
      </c>
      <c r="F95" t="s">
        <v>18</v>
      </c>
      <c r="G95">
        <v>250</v>
      </c>
      <c r="H95">
        <v>7</v>
      </c>
      <c r="I95">
        <v>21</v>
      </c>
      <c r="J95">
        <v>43606</v>
      </c>
      <c r="K95">
        <v>0.3</v>
      </c>
      <c r="L95">
        <v>1</v>
      </c>
      <c r="M95">
        <v>158</v>
      </c>
      <c r="N95" s="1">
        <v>0.74005688919436852</v>
      </c>
      <c r="P95" t="str">
        <f t="shared" si="5"/>
        <v>Tracy</v>
      </c>
      <c r="Q95" t="str">
        <f t="shared" si="6"/>
        <v>Tracy</v>
      </c>
      <c r="R95" t="str">
        <f t="shared" si="7"/>
        <v>Brooklynn</v>
      </c>
      <c r="S95" t="str">
        <f t="shared" si="8"/>
        <v>Prospect Heights</v>
      </c>
      <c r="T95" t="str">
        <f t="shared" si="9"/>
        <v>Entire Home/Apt</v>
      </c>
    </row>
    <row r="96" spans="1:20" x14ac:dyDescent="0.2">
      <c r="A96" t="s">
        <v>932</v>
      </c>
      <c r="B96">
        <v>79402</v>
      </c>
      <c r="C96" t="s">
        <v>133</v>
      </c>
      <c r="D96" t="s">
        <v>890</v>
      </c>
      <c r="E96" t="s">
        <v>42</v>
      </c>
      <c r="F96" t="s">
        <v>18</v>
      </c>
      <c r="G96">
        <v>100</v>
      </c>
      <c r="H96">
        <v>5</v>
      </c>
      <c r="I96">
        <v>168</v>
      </c>
      <c r="J96">
        <v>43303</v>
      </c>
      <c r="K96">
        <v>1.57</v>
      </c>
      <c r="L96">
        <v>1</v>
      </c>
      <c r="M96">
        <v>0</v>
      </c>
      <c r="N96" s="1">
        <v>0.83477869232511537</v>
      </c>
      <c r="P96" t="str">
        <f t="shared" si="5"/>
        <v>Christiana</v>
      </c>
      <c r="Q96" t="str">
        <f t="shared" si="6"/>
        <v>Christiana</v>
      </c>
      <c r="R96" t="str">
        <f t="shared" si="7"/>
        <v>Brooklynn</v>
      </c>
      <c r="S96" t="str">
        <f t="shared" si="8"/>
        <v>Williamsburg</v>
      </c>
      <c r="T96" t="str">
        <f t="shared" si="9"/>
        <v>Entire Home/Apt</v>
      </c>
    </row>
    <row r="97" spans="1:20" x14ac:dyDescent="0.2">
      <c r="A97" t="s">
        <v>933</v>
      </c>
      <c r="B97">
        <v>44145</v>
      </c>
      <c r="C97" t="s">
        <v>68</v>
      </c>
      <c r="D97" t="s">
        <v>890</v>
      </c>
      <c r="E97" t="s">
        <v>69</v>
      </c>
      <c r="F97" t="s">
        <v>18</v>
      </c>
      <c r="G97">
        <v>105</v>
      </c>
      <c r="H97">
        <v>3</v>
      </c>
      <c r="I97">
        <v>118</v>
      </c>
      <c r="J97">
        <v>43634</v>
      </c>
      <c r="K97">
        <v>1.05</v>
      </c>
      <c r="L97">
        <v>2</v>
      </c>
      <c r="M97">
        <v>9</v>
      </c>
      <c r="N97" s="1">
        <v>0.57088238124773727</v>
      </c>
      <c r="P97" t="str">
        <f t="shared" si="5"/>
        <v>Tyrome</v>
      </c>
      <c r="Q97" t="str">
        <f t="shared" si="6"/>
        <v>Tyrome</v>
      </c>
      <c r="R97" t="str">
        <f t="shared" si="7"/>
        <v>Brooklynn</v>
      </c>
      <c r="S97" t="str">
        <f t="shared" si="8"/>
        <v>Bushwick</v>
      </c>
      <c r="T97" t="str">
        <f t="shared" si="9"/>
        <v>Entire Home/Apt</v>
      </c>
    </row>
    <row r="98" spans="1:20" x14ac:dyDescent="0.2">
      <c r="A98" t="s">
        <v>934</v>
      </c>
      <c r="B98">
        <v>42032</v>
      </c>
      <c r="C98" t="s">
        <v>60</v>
      </c>
      <c r="D98" t="s">
        <v>16</v>
      </c>
      <c r="E98" t="s">
        <v>892</v>
      </c>
      <c r="F98" t="s">
        <v>18</v>
      </c>
      <c r="G98">
        <v>140</v>
      </c>
      <c r="H98">
        <v>3</v>
      </c>
      <c r="I98">
        <v>81</v>
      </c>
      <c r="J98">
        <v>43653</v>
      </c>
      <c r="K98">
        <v>0.71</v>
      </c>
      <c r="L98">
        <v>1</v>
      </c>
      <c r="M98">
        <v>198</v>
      </c>
      <c r="N98" s="1">
        <v>0.49245053302066222</v>
      </c>
      <c r="P98" t="str">
        <f t="shared" si="5"/>
        <v>Dana</v>
      </c>
      <c r="Q98" t="str">
        <f t="shared" si="6"/>
        <v>Dana</v>
      </c>
      <c r="R98" t="str">
        <f t="shared" si="7"/>
        <v>Manhattan</v>
      </c>
      <c r="S98" t="str">
        <f t="shared" si="8"/>
        <v>Upper West Side</v>
      </c>
      <c r="T98" t="str">
        <f t="shared" si="9"/>
        <v>Entire Home/Apt</v>
      </c>
    </row>
    <row r="99" spans="1:20" x14ac:dyDescent="0.2">
      <c r="A99" t="s">
        <v>935</v>
      </c>
      <c r="B99">
        <v>82685</v>
      </c>
      <c r="C99" t="s">
        <v>134</v>
      </c>
      <c r="D99" t="s">
        <v>16</v>
      </c>
      <c r="E99" t="s">
        <v>20</v>
      </c>
      <c r="F99" t="s">
        <v>893</v>
      </c>
      <c r="G99">
        <v>89</v>
      </c>
      <c r="H99">
        <v>1</v>
      </c>
      <c r="I99">
        <v>1</v>
      </c>
      <c r="J99">
        <v>43382</v>
      </c>
      <c r="K99">
        <v>0.11</v>
      </c>
      <c r="L99">
        <v>1</v>
      </c>
      <c r="M99">
        <v>365</v>
      </c>
      <c r="N99" s="1">
        <v>0.49624996205665139</v>
      </c>
      <c r="P99" t="str">
        <f t="shared" si="5"/>
        <v>Elliott</v>
      </c>
      <c r="Q99" t="str">
        <f t="shared" si="6"/>
        <v>Elliott</v>
      </c>
      <c r="R99" t="str">
        <f t="shared" si="7"/>
        <v>Manhattan</v>
      </c>
      <c r="S99" t="str">
        <f t="shared" si="8"/>
        <v>Harlem</v>
      </c>
      <c r="T99" t="str">
        <f t="shared" si="9"/>
        <v>Privaate Room</v>
      </c>
    </row>
    <row r="100" spans="1:20" x14ac:dyDescent="0.2">
      <c r="A100" t="s">
        <v>936</v>
      </c>
      <c r="B100">
        <v>83257</v>
      </c>
      <c r="C100" t="s">
        <v>135</v>
      </c>
      <c r="D100" t="s">
        <v>16</v>
      </c>
      <c r="E100" t="s">
        <v>46</v>
      </c>
      <c r="F100" t="s">
        <v>893</v>
      </c>
      <c r="G100">
        <v>98</v>
      </c>
      <c r="H100">
        <v>30</v>
      </c>
      <c r="I100">
        <v>30</v>
      </c>
      <c r="J100">
        <v>43586</v>
      </c>
      <c r="K100">
        <v>0.27</v>
      </c>
      <c r="L100">
        <v>2</v>
      </c>
      <c r="M100">
        <v>364</v>
      </c>
      <c r="N100" s="1">
        <v>0.9802189217116285</v>
      </c>
      <c r="P100" t="str">
        <f t="shared" si="5"/>
        <v>Olan</v>
      </c>
      <c r="Q100" t="str">
        <f t="shared" si="6"/>
        <v>Olan</v>
      </c>
      <c r="R100" t="str">
        <f t="shared" si="7"/>
        <v>Manhattan</v>
      </c>
      <c r="S100" t="str">
        <f t="shared" si="8"/>
        <v>Chelsea</v>
      </c>
      <c r="T100" t="str">
        <f t="shared" si="9"/>
        <v>Privaate Room</v>
      </c>
    </row>
    <row r="101" spans="1:20" x14ac:dyDescent="0.2">
      <c r="A101">
        <v>22911</v>
      </c>
      <c r="B101">
        <v>87773</v>
      </c>
      <c r="C101" t="s">
        <v>136</v>
      </c>
      <c r="D101" t="s">
        <v>890</v>
      </c>
      <c r="E101" t="s">
        <v>28</v>
      </c>
      <c r="F101" t="s">
        <v>18</v>
      </c>
      <c r="G101">
        <v>125</v>
      </c>
      <c r="H101">
        <v>7</v>
      </c>
      <c r="I101">
        <v>139</v>
      </c>
      <c r="J101">
        <v>43401</v>
      </c>
      <c r="K101">
        <v>1.23</v>
      </c>
      <c r="L101">
        <v>2</v>
      </c>
      <c r="M101">
        <v>311</v>
      </c>
      <c r="N101" s="1">
        <v>0.23821133198504685</v>
      </c>
      <c r="P101" t="str">
        <f t="shared" si="5"/>
        <v>Shelly</v>
      </c>
      <c r="Q101" t="str">
        <f t="shared" si="6"/>
        <v>Shelly</v>
      </c>
      <c r="R101" t="str">
        <f t="shared" si="7"/>
        <v>Brooklynn</v>
      </c>
      <c r="S101" t="str">
        <f t="shared" si="8"/>
        <v>Bedford-Stuyvesant</v>
      </c>
      <c r="T101" t="str">
        <f t="shared" si="9"/>
        <v>Entire Home/Apt</v>
      </c>
    </row>
    <row r="102" spans="1:20" x14ac:dyDescent="0.2">
      <c r="A102">
        <v>22918</v>
      </c>
      <c r="B102">
        <v>32294</v>
      </c>
      <c r="C102" t="s">
        <v>62</v>
      </c>
      <c r="D102" t="s">
        <v>16</v>
      </c>
      <c r="E102" t="s">
        <v>20</v>
      </c>
      <c r="F102" t="s">
        <v>893</v>
      </c>
      <c r="G102">
        <v>60</v>
      </c>
      <c r="H102">
        <v>3</v>
      </c>
      <c r="I102">
        <v>11</v>
      </c>
      <c r="J102">
        <v>43468</v>
      </c>
      <c r="K102">
        <v>0.87</v>
      </c>
      <c r="L102">
        <v>3</v>
      </c>
      <c r="M102">
        <v>219</v>
      </c>
      <c r="N102" s="1">
        <v>0.965410905614839</v>
      </c>
      <c r="P102" t="str">
        <f t="shared" si="5"/>
        <v>Ssameer Or Trip</v>
      </c>
      <c r="Q102" t="str">
        <f t="shared" si="6"/>
        <v>Ssameer Or Trip</v>
      </c>
      <c r="R102" t="str">
        <f t="shared" si="7"/>
        <v>Manhattan</v>
      </c>
      <c r="S102" t="str">
        <f t="shared" si="8"/>
        <v>Harlem</v>
      </c>
      <c r="T102" t="str">
        <f t="shared" si="9"/>
        <v>Privaate Room</v>
      </c>
    </row>
    <row r="103" spans="1:20" x14ac:dyDescent="0.2">
      <c r="A103">
        <v>23135</v>
      </c>
      <c r="B103">
        <v>11481</v>
      </c>
      <c r="C103" t="s">
        <v>137</v>
      </c>
      <c r="D103" t="s">
        <v>890</v>
      </c>
      <c r="E103" t="s">
        <v>138</v>
      </c>
      <c r="F103" t="s">
        <v>18</v>
      </c>
      <c r="G103">
        <v>175</v>
      </c>
      <c r="H103">
        <v>2</v>
      </c>
      <c r="I103">
        <v>233</v>
      </c>
      <c r="J103">
        <v>43640</v>
      </c>
      <c r="K103">
        <v>2.09</v>
      </c>
      <c r="L103">
        <v>3</v>
      </c>
      <c r="M103">
        <v>342</v>
      </c>
      <c r="N103" s="1">
        <v>0.5647751085501338</v>
      </c>
      <c r="P103" t="str">
        <f t="shared" si="5"/>
        <v>Annette</v>
      </c>
      <c r="Q103" t="str">
        <f t="shared" si="6"/>
        <v>Annette</v>
      </c>
      <c r="R103" t="str">
        <f t="shared" si="7"/>
        <v>Brooklynn</v>
      </c>
      <c r="S103" t="str">
        <f t="shared" si="8"/>
        <v>Carroll Gardens</v>
      </c>
      <c r="T103" t="str">
        <f t="shared" si="9"/>
        <v>Entire Home/Apt</v>
      </c>
    </row>
    <row r="104" spans="1:20" x14ac:dyDescent="0.2">
      <c r="A104">
        <v>23501</v>
      </c>
      <c r="B104">
        <v>63318</v>
      </c>
      <c r="C104" t="s">
        <v>139</v>
      </c>
      <c r="D104" t="s">
        <v>16</v>
      </c>
      <c r="E104" t="s">
        <v>113</v>
      </c>
      <c r="F104" t="s">
        <v>893</v>
      </c>
      <c r="G104">
        <v>65</v>
      </c>
      <c r="H104">
        <v>2</v>
      </c>
      <c r="I104">
        <v>68</v>
      </c>
      <c r="J104">
        <v>41214</v>
      </c>
      <c r="K104">
        <v>0.6</v>
      </c>
      <c r="L104">
        <v>1</v>
      </c>
      <c r="M104">
        <v>312</v>
      </c>
      <c r="N104" s="1">
        <v>0.2910781293865693</v>
      </c>
      <c r="P104" t="str">
        <f t="shared" si="5"/>
        <v>Meka</v>
      </c>
      <c r="Q104" t="str">
        <f t="shared" si="6"/>
        <v>Meka</v>
      </c>
      <c r="R104" t="str">
        <f t="shared" si="7"/>
        <v>Manhattan</v>
      </c>
      <c r="S104" t="str">
        <f t="shared" si="8"/>
        <v>Washington Heights</v>
      </c>
      <c r="T104" t="str">
        <f t="shared" si="9"/>
        <v>Privaate Room</v>
      </c>
    </row>
    <row r="105" spans="1:20" x14ac:dyDescent="0.2">
      <c r="A105">
        <v>23686</v>
      </c>
      <c r="B105">
        <v>93790</v>
      </c>
      <c r="C105" t="s">
        <v>140</v>
      </c>
      <c r="D105" t="s">
        <v>16</v>
      </c>
      <c r="E105" t="s">
        <v>40</v>
      </c>
      <c r="F105" t="s">
        <v>18</v>
      </c>
      <c r="G105">
        <v>500</v>
      </c>
      <c r="H105">
        <v>4</v>
      </c>
      <c r="I105">
        <v>46</v>
      </c>
      <c r="J105">
        <v>43603</v>
      </c>
      <c r="K105">
        <v>0.55000000000000004</v>
      </c>
      <c r="L105">
        <v>2</v>
      </c>
      <c r="M105">
        <v>243</v>
      </c>
      <c r="N105" s="1">
        <v>0.4419685447551831</v>
      </c>
      <c r="P105" t="str">
        <f t="shared" si="5"/>
        <v>Ann</v>
      </c>
      <c r="Q105" t="str">
        <f t="shared" si="6"/>
        <v>Ann</v>
      </c>
      <c r="R105" t="str">
        <f t="shared" si="7"/>
        <v>Manhattan</v>
      </c>
      <c r="S105" t="str">
        <f t="shared" si="8"/>
        <v>West Village</v>
      </c>
      <c r="T105" t="str">
        <f t="shared" si="9"/>
        <v>Entire Home/Apt</v>
      </c>
    </row>
    <row r="106" spans="1:20" x14ac:dyDescent="0.2">
      <c r="A106" t="s">
        <v>937</v>
      </c>
      <c r="B106">
        <v>97219</v>
      </c>
      <c r="C106" t="s">
        <v>141</v>
      </c>
      <c r="D106" t="s">
        <v>890</v>
      </c>
      <c r="E106" t="s">
        <v>42</v>
      </c>
      <c r="F106" t="s">
        <v>893</v>
      </c>
      <c r="G106">
        <v>101</v>
      </c>
      <c r="H106">
        <v>3</v>
      </c>
      <c r="I106">
        <v>335</v>
      </c>
      <c r="J106">
        <v>43614</v>
      </c>
      <c r="K106">
        <v>3.02</v>
      </c>
      <c r="L106">
        <v>1</v>
      </c>
      <c r="M106">
        <v>152</v>
      </c>
      <c r="N106" s="1">
        <v>0.11434455401029753</v>
      </c>
      <c r="P106" t="str">
        <f t="shared" si="5"/>
        <v>Seth</v>
      </c>
      <c r="Q106" t="str">
        <f t="shared" si="6"/>
        <v>Seth</v>
      </c>
      <c r="R106" t="str">
        <f t="shared" si="7"/>
        <v>Brooklynn</v>
      </c>
      <c r="S106" t="str">
        <f t="shared" si="8"/>
        <v>Williamsburg</v>
      </c>
      <c r="T106" t="str">
        <f t="shared" si="9"/>
        <v>Privaate Room</v>
      </c>
    </row>
    <row r="107" spans="1:20" x14ac:dyDescent="0.2">
      <c r="A107">
        <v>24285</v>
      </c>
      <c r="B107">
        <v>97797</v>
      </c>
      <c r="C107" t="s">
        <v>142</v>
      </c>
      <c r="D107" t="s">
        <v>890</v>
      </c>
      <c r="E107" t="s">
        <v>52</v>
      </c>
      <c r="F107" t="s">
        <v>18</v>
      </c>
      <c r="G107">
        <v>220</v>
      </c>
      <c r="H107">
        <v>30</v>
      </c>
      <c r="I107">
        <v>88</v>
      </c>
      <c r="J107">
        <v>43406</v>
      </c>
      <c r="K107">
        <v>0.79</v>
      </c>
      <c r="L107">
        <v>1</v>
      </c>
      <c r="M107">
        <v>9</v>
      </c>
      <c r="N107" s="1">
        <v>0.32595593784063326</v>
      </c>
      <c r="P107" t="str">
        <f t="shared" si="5"/>
        <v>Brenda</v>
      </c>
      <c r="Q107" t="str">
        <f t="shared" si="6"/>
        <v>Brenda</v>
      </c>
      <c r="R107" t="str">
        <f t="shared" si="7"/>
        <v>Brooklynn</v>
      </c>
      <c r="S107" t="str">
        <f t="shared" si="8"/>
        <v>Park Slope</v>
      </c>
      <c r="T107" t="str">
        <f t="shared" si="9"/>
        <v>Entire Home/Apt</v>
      </c>
    </row>
    <row r="108" spans="1:20" x14ac:dyDescent="0.2">
      <c r="A108">
        <v>25235</v>
      </c>
      <c r="B108">
        <v>87773</v>
      </c>
      <c r="C108" t="s">
        <v>136</v>
      </c>
      <c r="D108" t="s">
        <v>890</v>
      </c>
      <c r="E108" t="s">
        <v>28</v>
      </c>
      <c r="F108" t="s">
        <v>18</v>
      </c>
      <c r="G108">
        <v>125</v>
      </c>
      <c r="H108">
        <v>90</v>
      </c>
      <c r="I108">
        <v>162</v>
      </c>
      <c r="J108">
        <v>43644</v>
      </c>
      <c r="K108">
        <v>1.46</v>
      </c>
      <c r="L108">
        <v>2</v>
      </c>
      <c r="M108">
        <v>137</v>
      </c>
      <c r="N108" s="1">
        <v>0.27514506496646085</v>
      </c>
      <c r="P108" t="str">
        <f t="shared" si="5"/>
        <v>Shelly</v>
      </c>
      <c r="Q108" t="str">
        <f t="shared" si="6"/>
        <v>Shelly</v>
      </c>
      <c r="R108" t="str">
        <f t="shared" si="7"/>
        <v>Brooklynn</v>
      </c>
      <c r="S108" t="str">
        <f t="shared" si="8"/>
        <v>Bedford-Stuyvesant</v>
      </c>
      <c r="T108" t="str">
        <f t="shared" si="9"/>
        <v>Entire Home/Apt</v>
      </c>
    </row>
    <row r="109" spans="1:20" x14ac:dyDescent="0.2">
      <c r="A109" t="s">
        <v>938</v>
      </c>
      <c r="B109">
        <v>105538</v>
      </c>
      <c r="C109" t="s">
        <v>143</v>
      </c>
      <c r="D109" t="s">
        <v>890</v>
      </c>
      <c r="E109" t="s">
        <v>42</v>
      </c>
      <c r="F109" t="s">
        <v>18</v>
      </c>
      <c r="G109">
        <v>80</v>
      </c>
      <c r="H109">
        <v>30</v>
      </c>
      <c r="I109">
        <v>29</v>
      </c>
      <c r="J109">
        <v>43246</v>
      </c>
      <c r="K109">
        <v>0.4</v>
      </c>
      <c r="L109">
        <v>1</v>
      </c>
      <c r="M109">
        <v>222</v>
      </c>
      <c r="N109" s="1">
        <v>0.21024005056400641</v>
      </c>
      <c r="P109" t="str">
        <f t="shared" si="5"/>
        <v>Erik</v>
      </c>
      <c r="Q109" t="str">
        <f t="shared" si="6"/>
        <v>Erik</v>
      </c>
      <c r="R109" t="str">
        <f t="shared" si="7"/>
        <v>Brooklynn</v>
      </c>
      <c r="S109" t="str">
        <f t="shared" si="8"/>
        <v>Williamsburg</v>
      </c>
      <c r="T109" t="str">
        <f t="shared" si="9"/>
        <v>Entire Home/Apt</v>
      </c>
    </row>
    <row r="110" spans="1:20" x14ac:dyDescent="0.2">
      <c r="A110" t="s">
        <v>939</v>
      </c>
      <c r="B110">
        <v>107628</v>
      </c>
      <c r="C110" t="s">
        <v>144</v>
      </c>
      <c r="D110" t="s">
        <v>16</v>
      </c>
      <c r="E110" t="s">
        <v>20</v>
      </c>
      <c r="F110" t="s">
        <v>893</v>
      </c>
      <c r="G110">
        <v>100</v>
      </c>
      <c r="H110">
        <v>2</v>
      </c>
      <c r="I110">
        <v>170</v>
      </c>
      <c r="J110">
        <v>43639</v>
      </c>
      <c r="K110">
        <v>1.61</v>
      </c>
      <c r="L110">
        <v>1</v>
      </c>
      <c r="M110">
        <v>346</v>
      </c>
      <c r="N110" s="1">
        <v>7.3374965800193648E-3</v>
      </c>
      <c r="P110" t="str">
        <f t="shared" si="5"/>
        <v>Dena</v>
      </c>
      <c r="Q110" t="str">
        <f t="shared" si="6"/>
        <v>Dena</v>
      </c>
      <c r="R110" t="str">
        <f t="shared" si="7"/>
        <v>Manhattan</v>
      </c>
      <c r="S110" t="str">
        <f t="shared" si="8"/>
        <v>Harlem</v>
      </c>
      <c r="T110" t="str">
        <f t="shared" si="9"/>
        <v>Privaate Room</v>
      </c>
    </row>
    <row r="111" spans="1:20" x14ac:dyDescent="0.2">
      <c r="A111" t="s">
        <v>940</v>
      </c>
      <c r="B111">
        <v>109589</v>
      </c>
      <c r="C111" t="s">
        <v>145</v>
      </c>
      <c r="D111" t="s">
        <v>890</v>
      </c>
      <c r="E111" t="s">
        <v>146</v>
      </c>
      <c r="F111" t="s">
        <v>18</v>
      </c>
      <c r="G111">
        <v>200</v>
      </c>
      <c r="H111">
        <v>30</v>
      </c>
      <c r="I111">
        <v>19</v>
      </c>
      <c r="J111">
        <v>42811</v>
      </c>
      <c r="K111">
        <v>0.2</v>
      </c>
      <c r="L111">
        <v>1</v>
      </c>
      <c r="M111">
        <v>208</v>
      </c>
      <c r="N111" s="1">
        <v>5.6443614376239792E-2</v>
      </c>
      <c r="P111" t="str">
        <f t="shared" si="5"/>
        <v>Jessica</v>
      </c>
      <c r="Q111" t="str">
        <f t="shared" si="6"/>
        <v>Jessica</v>
      </c>
      <c r="R111" t="str">
        <f t="shared" si="7"/>
        <v>Brooklynn</v>
      </c>
      <c r="S111" t="str">
        <f t="shared" si="8"/>
        <v>Gowanus</v>
      </c>
      <c r="T111" t="str">
        <f t="shared" si="9"/>
        <v>Entire Home/Apt</v>
      </c>
    </row>
    <row r="112" spans="1:20" x14ac:dyDescent="0.2">
      <c r="A112" t="s">
        <v>941</v>
      </c>
      <c r="B112">
        <v>59734</v>
      </c>
      <c r="C112" t="s">
        <v>94</v>
      </c>
      <c r="D112" t="s">
        <v>16</v>
      </c>
      <c r="E112" t="s">
        <v>30</v>
      </c>
      <c r="F112" t="s">
        <v>893</v>
      </c>
      <c r="G112">
        <v>59</v>
      </c>
      <c r="H112">
        <v>2</v>
      </c>
      <c r="I112">
        <v>334</v>
      </c>
      <c r="J112">
        <v>43632</v>
      </c>
      <c r="K112">
        <v>3</v>
      </c>
      <c r="L112">
        <v>2</v>
      </c>
      <c r="M112">
        <v>279</v>
      </c>
      <c r="N112" s="1">
        <v>0.26110388886142766</v>
      </c>
      <c r="P112" t="str">
        <f t="shared" si="5"/>
        <v>Luiz</v>
      </c>
      <c r="Q112" t="str">
        <f t="shared" si="6"/>
        <v>Luiz</v>
      </c>
      <c r="R112" t="str">
        <f t="shared" si="7"/>
        <v>Manhattan</v>
      </c>
      <c r="S112" t="str">
        <f t="shared" si="8"/>
        <v>Hell'S Kitchen</v>
      </c>
      <c r="T112" t="str">
        <f t="shared" si="9"/>
        <v>Privaate Room</v>
      </c>
    </row>
    <row r="113" spans="1:20" x14ac:dyDescent="0.2">
      <c r="A113">
        <v>31902</v>
      </c>
      <c r="B113">
        <v>51038</v>
      </c>
      <c r="C113" t="s">
        <v>131</v>
      </c>
      <c r="D113" t="s">
        <v>890</v>
      </c>
      <c r="E113" t="s">
        <v>22</v>
      </c>
      <c r="F113" t="s">
        <v>893</v>
      </c>
      <c r="G113">
        <v>125</v>
      </c>
      <c r="H113">
        <v>2</v>
      </c>
      <c r="I113">
        <v>19</v>
      </c>
      <c r="J113">
        <v>43618</v>
      </c>
      <c r="K113">
        <v>0.2</v>
      </c>
      <c r="L113">
        <v>6</v>
      </c>
      <c r="M113">
        <v>250</v>
      </c>
      <c r="N113" s="1">
        <v>5.1835862108755681E-2</v>
      </c>
      <c r="P113" t="str">
        <f t="shared" si="5"/>
        <v>Erica</v>
      </c>
      <c r="Q113" t="str">
        <f t="shared" si="6"/>
        <v>Erica</v>
      </c>
      <c r="R113" t="str">
        <f t="shared" si="7"/>
        <v>Brooklynn</v>
      </c>
      <c r="S113" t="str">
        <f t="shared" si="8"/>
        <v>Clinton Hill</v>
      </c>
      <c r="T113" t="str">
        <f t="shared" si="9"/>
        <v>Privaate Room</v>
      </c>
    </row>
    <row r="114" spans="1:20" x14ac:dyDescent="0.2">
      <c r="A114">
        <v>31994</v>
      </c>
      <c r="B114">
        <v>112793</v>
      </c>
      <c r="C114" t="s">
        <v>147</v>
      </c>
      <c r="D114" t="s">
        <v>16</v>
      </c>
      <c r="E114" t="s">
        <v>61</v>
      </c>
      <c r="F114" t="s">
        <v>18</v>
      </c>
      <c r="G114">
        <v>140</v>
      </c>
      <c r="H114">
        <v>7</v>
      </c>
      <c r="I114">
        <v>12</v>
      </c>
      <c r="J114">
        <v>43080</v>
      </c>
      <c r="K114">
        <v>0.13</v>
      </c>
      <c r="L114">
        <v>1</v>
      </c>
      <c r="M114">
        <v>164</v>
      </c>
      <c r="N114" s="1">
        <v>0.40007724229559782</v>
      </c>
      <c r="P114" t="str">
        <f t="shared" si="5"/>
        <v>Sally</v>
      </c>
      <c r="Q114" t="str">
        <f t="shared" si="6"/>
        <v>Sally</v>
      </c>
      <c r="R114" t="str">
        <f t="shared" si="7"/>
        <v>Manhattan</v>
      </c>
      <c r="S114" t="str">
        <f t="shared" si="8"/>
        <v>East Village</v>
      </c>
      <c r="T114" t="str">
        <f t="shared" si="9"/>
        <v>Entire Home/Apt</v>
      </c>
    </row>
    <row r="115" spans="1:20" x14ac:dyDescent="0.2">
      <c r="A115">
        <v>32023</v>
      </c>
      <c r="B115">
        <v>42273</v>
      </c>
      <c r="C115" t="s">
        <v>148</v>
      </c>
      <c r="D115" t="s">
        <v>890</v>
      </c>
      <c r="E115" t="s">
        <v>37</v>
      </c>
      <c r="F115" t="s">
        <v>18</v>
      </c>
      <c r="G115">
        <v>120</v>
      </c>
      <c r="H115">
        <v>30</v>
      </c>
      <c r="I115">
        <v>467</v>
      </c>
      <c r="J115">
        <v>43464</v>
      </c>
      <c r="K115">
        <v>4.22</v>
      </c>
      <c r="L115">
        <v>2</v>
      </c>
      <c r="M115">
        <v>192</v>
      </c>
      <c r="N115" s="1">
        <v>3.4696889695389865E-2</v>
      </c>
      <c r="P115" t="str">
        <f t="shared" si="5"/>
        <v>Dani</v>
      </c>
      <c r="Q115" t="str">
        <f t="shared" si="6"/>
        <v>Dani</v>
      </c>
      <c r="R115" t="str">
        <f t="shared" si="7"/>
        <v>Brooklynn</v>
      </c>
      <c r="S115" t="str">
        <f t="shared" si="8"/>
        <v>South Slope</v>
      </c>
      <c r="T115" t="str">
        <f t="shared" si="9"/>
        <v>Entire Home/Apt</v>
      </c>
    </row>
    <row r="116" spans="1:20" x14ac:dyDescent="0.2">
      <c r="A116">
        <v>32037</v>
      </c>
      <c r="B116">
        <v>72062</v>
      </c>
      <c r="C116" t="s">
        <v>149</v>
      </c>
      <c r="D116" t="s">
        <v>16</v>
      </c>
      <c r="E116" t="s">
        <v>61</v>
      </c>
      <c r="F116" t="s">
        <v>18</v>
      </c>
      <c r="G116">
        <v>350</v>
      </c>
      <c r="H116">
        <v>2</v>
      </c>
      <c r="I116">
        <v>7</v>
      </c>
      <c r="J116">
        <v>42956</v>
      </c>
      <c r="K116">
        <v>0.06</v>
      </c>
      <c r="L116">
        <v>4</v>
      </c>
      <c r="M116">
        <v>298</v>
      </c>
      <c r="N116" s="1">
        <v>0.56800802299421915</v>
      </c>
      <c r="P116" t="str">
        <f t="shared" si="5"/>
        <v>Bruce</v>
      </c>
      <c r="Q116" t="str">
        <f t="shared" si="6"/>
        <v>Bruce</v>
      </c>
      <c r="R116" t="str">
        <f t="shared" si="7"/>
        <v>Manhattan</v>
      </c>
      <c r="S116" t="str">
        <f t="shared" si="8"/>
        <v>East Village</v>
      </c>
      <c r="T116" t="str">
        <f t="shared" si="9"/>
        <v>Entire Home/Apt</v>
      </c>
    </row>
    <row r="117" spans="1:20" x14ac:dyDescent="0.2">
      <c r="A117">
        <v>32100</v>
      </c>
      <c r="B117">
        <v>115157</v>
      </c>
      <c r="C117" t="s">
        <v>150</v>
      </c>
      <c r="D117" t="s">
        <v>16</v>
      </c>
      <c r="E117" t="s">
        <v>91</v>
      </c>
      <c r="F117" t="s">
        <v>18</v>
      </c>
      <c r="G117">
        <v>199</v>
      </c>
      <c r="H117">
        <v>5</v>
      </c>
      <c r="I117">
        <v>38</v>
      </c>
      <c r="J117">
        <v>42340</v>
      </c>
      <c r="K117">
        <v>0.38</v>
      </c>
      <c r="L117">
        <v>1</v>
      </c>
      <c r="M117">
        <v>260</v>
      </c>
      <c r="N117" s="1">
        <v>0.66029770473560723</v>
      </c>
      <c r="P117" t="str">
        <f t="shared" si="5"/>
        <v>Nimo</v>
      </c>
      <c r="Q117" t="str">
        <f t="shared" si="6"/>
        <v>Nimo</v>
      </c>
      <c r="R117" t="str">
        <f t="shared" si="7"/>
        <v>Manhattan</v>
      </c>
      <c r="S117" t="str">
        <f t="shared" si="8"/>
        <v>Kips Bay</v>
      </c>
      <c r="T117" t="str">
        <f t="shared" si="9"/>
        <v>Entire Home/Apt</v>
      </c>
    </row>
    <row r="118" spans="1:20" x14ac:dyDescent="0.2">
      <c r="A118">
        <v>32289</v>
      </c>
      <c r="B118">
        <v>115307</v>
      </c>
      <c r="C118" t="s">
        <v>151</v>
      </c>
      <c r="D118" t="s">
        <v>890</v>
      </c>
      <c r="E118" t="s">
        <v>42</v>
      </c>
      <c r="F118" t="s">
        <v>18</v>
      </c>
      <c r="G118">
        <v>325</v>
      </c>
      <c r="H118">
        <v>3</v>
      </c>
      <c r="I118">
        <v>324</v>
      </c>
      <c r="J118">
        <v>43639</v>
      </c>
      <c r="K118">
        <v>3.01</v>
      </c>
      <c r="L118">
        <v>1</v>
      </c>
      <c r="M118">
        <v>107</v>
      </c>
      <c r="N118" s="1">
        <v>0.93395998167019967</v>
      </c>
      <c r="P118" t="str">
        <f t="shared" si="5"/>
        <v>Alexandra</v>
      </c>
      <c r="Q118" t="str">
        <f t="shared" si="6"/>
        <v>Alexandra</v>
      </c>
      <c r="R118" t="str">
        <f t="shared" si="7"/>
        <v>Brooklynn</v>
      </c>
      <c r="S118" t="str">
        <f t="shared" si="8"/>
        <v>Williamsburg</v>
      </c>
      <c r="T118" t="str">
        <f t="shared" si="9"/>
        <v>Entire Home/Apt</v>
      </c>
    </row>
    <row r="119" spans="1:20" x14ac:dyDescent="0.2">
      <c r="A119">
        <v>32331</v>
      </c>
      <c r="B119">
        <v>115560</v>
      </c>
      <c r="C119" t="s">
        <v>152</v>
      </c>
      <c r="D119" t="s">
        <v>16</v>
      </c>
      <c r="E119" t="s">
        <v>892</v>
      </c>
      <c r="F119" t="s">
        <v>18</v>
      </c>
      <c r="G119">
        <v>235</v>
      </c>
      <c r="H119">
        <v>6</v>
      </c>
      <c r="I119">
        <v>27</v>
      </c>
      <c r="J119">
        <v>43582</v>
      </c>
      <c r="K119">
        <v>0.27</v>
      </c>
      <c r="L119">
        <v>1</v>
      </c>
      <c r="M119">
        <v>199</v>
      </c>
      <c r="N119" s="1">
        <v>0.30707687747712897</v>
      </c>
      <c r="P119" t="str">
        <f t="shared" si="5"/>
        <v>Stacy</v>
      </c>
      <c r="Q119" t="str">
        <f t="shared" si="6"/>
        <v>Stacy</v>
      </c>
      <c r="R119" t="str">
        <f t="shared" si="7"/>
        <v>Manhattan</v>
      </c>
      <c r="S119" t="str">
        <f t="shared" si="8"/>
        <v>Upper West Side</v>
      </c>
      <c r="T119" t="str">
        <f t="shared" si="9"/>
        <v>Entire Home/Apt</v>
      </c>
    </row>
    <row r="120" spans="1:20" x14ac:dyDescent="0.2">
      <c r="A120">
        <v>32363</v>
      </c>
      <c r="B120">
        <v>72062</v>
      </c>
      <c r="C120" t="s">
        <v>149</v>
      </c>
      <c r="D120" t="s">
        <v>16</v>
      </c>
      <c r="E120" t="s">
        <v>61</v>
      </c>
      <c r="F120" t="s">
        <v>18</v>
      </c>
      <c r="G120">
        <v>225</v>
      </c>
      <c r="H120">
        <v>1</v>
      </c>
      <c r="I120">
        <v>115</v>
      </c>
      <c r="J120">
        <v>43623</v>
      </c>
      <c r="K120">
        <v>1.05</v>
      </c>
      <c r="L120">
        <v>4</v>
      </c>
      <c r="M120">
        <v>299</v>
      </c>
      <c r="N120" s="1">
        <v>0.92731718612645109</v>
      </c>
      <c r="P120" t="str">
        <f t="shared" si="5"/>
        <v>Bruce</v>
      </c>
      <c r="Q120" t="str">
        <f t="shared" si="6"/>
        <v>Bruce</v>
      </c>
      <c r="R120" t="str">
        <f t="shared" si="7"/>
        <v>Manhattan</v>
      </c>
      <c r="S120" t="str">
        <f t="shared" si="8"/>
        <v>East Village</v>
      </c>
      <c r="T120" t="str">
        <f t="shared" si="9"/>
        <v>Entire Home/Apt</v>
      </c>
    </row>
    <row r="121" spans="1:20" x14ac:dyDescent="0.2">
      <c r="A121">
        <v>32965</v>
      </c>
      <c r="B121">
        <v>118971</v>
      </c>
      <c r="C121" t="s">
        <v>153</v>
      </c>
      <c r="D121" t="s">
        <v>890</v>
      </c>
      <c r="E121" t="s">
        <v>37</v>
      </c>
      <c r="F121" t="s">
        <v>893</v>
      </c>
      <c r="G121">
        <v>99</v>
      </c>
      <c r="H121">
        <v>2</v>
      </c>
      <c r="I121">
        <v>354</v>
      </c>
      <c r="J121">
        <v>43605</v>
      </c>
      <c r="K121">
        <v>3.2</v>
      </c>
      <c r="L121">
        <v>3</v>
      </c>
      <c r="M121">
        <v>20</v>
      </c>
      <c r="N121" s="1">
        <v>9.6791117542830096E-2</v>
      </c>
      <c r="P121" t="str">
        <f t="shared" si="5"/>
        <v>Evelyn</v>
      </c>
      <c r="Q121" t="str">
        <f t="shared" si="6"/>
        <v>Evelyn</v>
      </c>
      <c r="R121" t="str">
        <f t="shared" si="7"/>
        <v>Brooklynn</v>
      </c>
      <c r="S121" t="str">
        <f t="shared" si="8"/>
        <v>South Slope</v>
      </c>
      <c r="T121" t="str">
        <f t="shared" si="9"/>
        <v>Privaate Room</v>
      </c>
    </row>
    <row r="122" spans="1:20" x14ac:dyDescent="0.2">
      <c r="A122">
        <v>31902</v>
      </c>
      <c r="B122">
        <v>119510</v>
      </c>
      <c r="C122" t="s">
        <v>154</v>
      </c>
      <c r="D122" t="s">
        <v>16</v>
      </c>
      <c r="E122" t="s">
        <v>20</v>
      </c>
      <c r="F122" t="s">
        <v>18</v>
      </c>
      <c r="G122">
        <v>170</v>
      </c>
      <c r="H122">
        <v>2</v>
      </c>
      <c r="I122">
        <v>195</v>
      </c>
      <c r="J122">
        <v>43647</v>
      </c>
      <c r="K122">
        <v>2.0299999999999998</v>
      </c>
      <c r="L122">
        <v>1</v>
      </c>
      <c r="M122">
        <v>318</v>
      </c>
      <c r="N122" s="1">
        <v>0.30731222800628633</v>
      </c>
      <c r="P122" t="str">
        <f t="shared" si="5"/>
        <v>Emma</v>
      </c>
      <c r="Q122" t="str">
        <f t="shared" si="6"/>
        <v>Emma</v>
      </c>
      <c r="R122" t="str">
        <f t="shared" si="7"/>
        <v>Manhattan</v>
      </c>
      <c r="S122" t="str">
        <f t="shared" si="8"/>
        <v>Harlem</v>
      </c>
      <c r="T122" t="str">
        <f t="shared" si="9"/>
        <v>Entire Home/Apt</v>
      </c>
    </row>
    <row r="123" spans="1:20" x14ac:dyDescent="0.2">
      <c r="A123">
        <v>31994</v>
      </c>
      <c r="B123">
        <v>119588</v>
      </c>
      <c r="C123" t="s">
        <v>155</v>
      </c>
      <c r="D123" t="s">
        <v>890</v>
      </c>
      <c r="E123" t="s">
        <v>37</v>
      </c>
      <c r="F123" t="s">
        <v>18</v>
      </c>
      <c r="G123">
        <v>400</v>
      </c>
      <c r="H123">
        <v>2</v>
      </c>
      <c r="I123">
        <v>16</v>
      </c>
      <c r="J123">
        <v>43464</v>
      </c>
      <c r="K123">
        <v>0.24</v>
      </c>
      <c r="L123">
        <v>2</v>
      </c>
      <c r="M123">
        <v>216</v>
      </c>
      <c r="N123" s="1">
        <v>0.18208909427080933</v>
      </c>
      <c r="P123" t="str">
        <f t="shared" si="5"/>
        <v>Vero</v>
      </c>
      <c r="Q123" t="str">
        <f t="shared" si="6"/>
        <v>Vero</v>
      </c>
      <c r="R123" t="str">
        <f t="shared" si="7"/>
        <v>Brooklynn</v>
      </c>
      <c r="S123" t="str">
        <f t="shared" si="8"/>
        <v>South Slope</v>
      </c>
      <c r="T123" t="str">
        <f t="shared" si="9"/>
        <v>Entire Home/Apt</v>
      </c>
    </row>
    <row r="124" spans="1:20" x14ac:dyDescent="0.2">
      <c r="A124">
        <v>32023</v>
      </c>
      <c r="B124">
        <v>119900</v>
      </c>
      <c r="C124" t="s">
        <v>156</v>
      </c>
      <c r="D124" t="s">
        <v>16</v>
      </c>
      <c r="E124" t="s">
        <v>892</v>
      </c>
      <c r="F124" t="s">
        <v>18</v>
      </c>
      <c r="G124">
        <v>170</v>
      </c>
      <c r="H124">
        <v>7</v>
      </c>
      <c r="I124">
        <v>13</v>
      </c>
      <c r="J124">
        <v>43642</v>
      </c>
      <c r="K124">
        <v>0.12</v>
      </c>
      <c r="L124">
        <v>1</v>
      </c>
      <c r="M124">
        <v>224</v>
      </c>
      <c r="N124" s="1">
        <v>0.93132577148193563</v>
      </c>
      <c r="P124" t="str">
        <f t="shared" si="5"/>
        <v>Sylvie</v>
      </c>
      <c r="Q124" t="str">
        <f t="shared" si="6"/>
        <v>Sylvie</v>
      </c>
      <c r="R124" t="str">
        <f t="shared" si="7"/>
        <v>Manhattan</v>
      </c>
      <c r="S124" t="str">
        <f t="shared" si="8"/>
        <v>Upper West Side</v>
      </c>
      <c r="T124" t="str">
        <f t="shared" si="9"/>
        <v>Entire Home/Apt</v>
      </c>
    </row>
    <row r="125" spans="1:20" x14ac:dyDescent="0.2">
      <c r="A125">
        <v>32037</v>
      </c>
      <c r="B125">
        <v>120223</v>
      </c>
      <c r="C125" t="s">
        <v>157</v>
      </c>
      <c r="D125" t="s">
        <v>16</v>
      </c>
      <c r="E125" t="s">
        <v>61</v>
      </c>
      <c r="F125" t="s">
        <v>18</v>
      </c>
      <c r="G125">
        <v>100</v>
      </c>
      <c r="H125">
        <v>4</v>
      </c>
      <c r="I125">
        <v>25</v>
      </c>
      <c r="J125">
        <v>40887</v>
      </c>
      <c r="K125">
        <v>0.23</v>
      </c>
      <c r="L125">
        <v>1</v>
      </c>
      <c r="M125">
        <v>0</v>
      </c>
      <c r="N125" s="1">
        <v>0.85702979094561005</v>
      </c>
      <c r="P125" t="str">
        <f t="shared" si="5"/>
        <v>Jen</v>
      </c>
      <c r="Q125" t="str">
        <f t="shared" si="6"/>
        <v>Jen</v>
      </c>
      <c r="R125" t="str">
        <f t="shared" si="7"/>
        <v>Manhattan</v>
      </c>
      <c r="S125" t="str">
        <f t="shared" si="8"/>
        <v>East Village</v>
      </c>
      <c r="T125" t="str">
        <f t="shared" si="9"/>
        <v>Entire Home/Apt</v>
      </c>
    </row>
    <row r="126" spans="1:20" x14ac:dyDescent="0.2">
      <c r="A126">
        <v>32100</v>
      </c>
      <c r="B126">
        <v>65091</v>
      </c>
      <c r="C126" t="s">
        <v>158</v>
      </c>
      <c r="D126" t="s">
        <v>890</v>
      </c>
      <c r="E126" t="s">
        <v>80</v>
      </c>
      <c r="F126" t="s">
        <v>893</v>
      </c>
      <c r="G126">
        <v>75</v>
      </c>
      <c r="H126">
        <v>2</v>
      </c>
      <c r="I126">
        <v>9</v>
      </c>
      <c r="J126">
        <v>43378</v>
      </c>
      <c r="K126">
        <v>0.08</v>
      </c>
      <c r="L126">
        <v>1</v>
      </c>
      <c r="M126">
        <v>324</v>
      </c>
      <c r="N126" s="1">
        <v>0.30822267019145544</v>
      </c>
      <c r="P126" t="str">
        <f t="shared" si="5"/>
        <v>Kay</v>
      </c>
      <c r="Q126" t="str">
        <f t="shared" si="6"/>
        <v>Kay</v>
      </c>
      <c r="R126" t="str">
        <f t="shared" si="7"/>
        <v>Brooklynn</v>
      </c>
      <c r="S126" t="str">
        <f t="shared" si="8"/>
        <v>Prospect-Lefferts Gardens</v>
      </c>
      <c r="T126" t="str">
        <f t="shared" si="9"/>
        <v>Privaate Room</v>
      </c>
    </row>
    <row r="127" spans="1:20" x14ac:dyDescent="0.2">
      <c r="A127">
        <v>32289</v>
      </c>
      <c r="B127">
        <v>6197784</v>
      </c>
      <c r="C127" t="s">
        <v>159</v>
      </c>
      <c r="D127" t="s">
        <v>890</v>
      </c>
      <c r="E127" t="s">
        <v>42</v>
      </c>
      <c r="F127" t="s">
        <v>893</v>
      </c>
      <c r="G127">
        <v>90</v>
      </c>
      <c r="H127">
        <v>1</v>
      </c>
      <c r="I127">
        <v>9</v>
      </c>
      <c r="J127">
        <v>40804</v>
      </c>
      <c r="K127">
        <v>0.08</v>
      </c>
      <c r="L127">
        <v>1</v>
      </c>
      <c r="M127">
        <v>245</v>
      </c>
      <c r="N127" s="1">
        <v>0.90104537077221136</v>
      </c>
      <c r="P127" t="str">
        <f t="shared" si="5"/>
        <v>Jo</v>
      </c>
      <c r="Q127" t="str">
        <f t="shared" si="6"/>
        <v>Jo</v>
      </c>
      <c r="R127" t="str">
        <f t="shared" si="7"/>
        <v>Brooklynn</v>
      </c>
      <c r="S127" t="str">
        <f t="shared" si="8"/>
        <v>Williamsburg</v>
      </c>
      <c r="T127" t="str">
        <f t="shared" si="9"/>
        <v>Privaate Room</v>
      </c>
    </row>
    <row r="128" spans="1:20" x14ac:dyDescent="0.2">
      <c r="A128">
        <v>32331</v>
      </c>
      <c r="B128">
        <v>124352</v>
      </c>
      <c r="C128" t="s">
        <v>160</v>
      </c>
      <c r="D128" t="s">
        <v>16</v>
      </c>
      <c r="E128" t="s">
        <v>100</v>
      </c>
      <c r="F128" t="s">
        <v>18</v>
      </c>
      <c r="G128">
        <v>150</v>
      </c>
      <c r="H128">
        <v>5</v>
      </c>
      <c r="I128">
        <v>21</v>
      </c>
      <c r="J128">
        <v>42962</v>
      </c>
      <c r="K128">
        <v>0.19</v>
      </c>
      <c r="L128">
        <v>1</v>
      </c>
      <c r="M128">
        <v>189</v>
      </c>
      <c r="N128" s="1">
        <v>0.42605617712518862</v>
      </c>
      <c r="P128" t="str">
        <f t="shared" si="5"/>
        <v>Lisa</v>
      </c>
      <c r="Q128" t="str">
        <f t="shared" si="6"/>
        <v>Lisa</v>
      </c>
      <c r="R128" t="str">
        <f t="shared" si="7"/>
        <v>Manhattan</v>
      </c>
      <c r="S128" t="str">
        <f t="shared" si="8"/>
        <v>Upper East Side</v>
      </c>
      <c r="T128" t="str">
        <f t="shared" si="9"/>
        <v>Entire Home/Apt</v>
      </c>
    </row>
    <row r="129" spans="1:20" x14ac:dyDescent="0.2">
      <c r="A129">
        <v>32363</v>
      </c>
      <c r="B129">
        <v>124797</v>
      </c>
      <c r="C129" t="s">
        <v>161</v>
      </c>
      <c r="D129" t="s">
        <v>16</v>
      </c>
      <c r="E129" t="s">
        <v>113</v>
      </c>
      <c r="F129" t="s">
        <v>893</v>
      </c>
      <c r="G129">
        <v>85</v>
      </c>
      <c r="H129">
        <v>15</v>
      </c>
      <c r="I129">
        <v>36</v>
      </c>
      <c r="J129">
        <v>42964</v>
      </c>
      <c r="K129">
        <v>0.33</v>
      </c>
      <c r="L129">
        <v>1</v>
      </c>
      <c r="M129">
        <v>307</v>
      </c>
      <c r="N129" s="1">
        <v>0.99563392667138007</v>
      </c>
      <c r="P129" t="str">
        <f t="shared" si="5"/>
        <v>Fernando And Lenin</v>
      </c>
      <c r="Q129" t="str">
        <f t="shared" si="6"/>
        <v>Fernando And Lenin</v>
      </c>
      <c r="R129" t="str">
        <f t="shared" si="7"/>
        <v>Manhattan</v>
      </c>
      <c r="S129" t="str">
        <f t="shared" si="8"/>
        <v>Washington Heights</v>
      </c>
      <c r="T129" t="str">
        <f t="shared" si="9"/>
        <v>Privaate Room</v>
      </c>
    </row>
    <row r="130" spans="1:20" x14ac:dyDescent="0.2">
      <c r="A130">
        <v>32965</v>
      </c>
      <c r="B130">
        <v>35935</v>
      </c>
      <c r="C130" t="s">
        <v>66</v>
      </c>
      <c r="D130" t="s">
        <v>890</v>
      </c>
      <c r="E130" t="s">
        <v>28</v>
      </c>
      <c r="F130" t="s">
        <v>893</v>
      </c>
      <c r="G130">
        <v>70</v>
      </c>
      <c r="H130">
        <v>3</v>
      </c>
      <c r="I130">
        <v>63</v>
      </c>
      <c r="J130">
        <v>43599</v>
      </c>
      <c r="K130">
        <v>0.57999999999999996</v>
      </c>
      <c r="L130">
        <v>2</v>
      </c>
      <c r="M130">
        <v>310</v>
      </c>
      <c r="N130" s="1">
        <v>0.42979481067590253</v>
      </c>
      <c r="P130" t="str">
        <f t="shared" si="5"/>
        <v>Angela</v>
      </c>
      <c r="Q130" t="str">
        <f t="shared" si="6"/>
        <v>Angela</v>
      </c>
      <c r="R130" t="str">
        <f t="shared" si="7"/>
        <v>Brooklynn</v>
      </c>
      <c r="S130" t="str">
        <f t="shared" si="8"/>
        <v>Bedford-Stuyvesant</v>
      </c>
      <c r="T130" t="str">
        <f t="shared" si="9"/>
        <v>Privaate Room</v>
      </c>
    </row>
    <row r="131" spans="1:20" x14ac:dyDescent="0.2">
      <c r="A131">
        <v>29455</v>
      </c>
      <c r="B131">
        <v>126607</v>
      </c>
      <c r="C131" t="s">
        <v>162</v>
      </c>
      <c r="D131" t="s">
        <v>16</v>
      </c>
      <c r="E131" t="s">
        <v>20</v>
      </c>
      <c r="F131" t="s">
        <v>18</v>
      </c>
      <c r="G131">
        <v>120</v>
      </c>
      <c r="H131">
        <v>3</v>
      </c>
      <c r="I131">
        <v>155</v>
      </c>
      <c r="J131">
        <v>43636</v>
      </c>
      <c r="K131">
        <v>1.42</v>
      </c>
      <c r="L131">
        <v>3</v>
      </c>
      <c r="M131">
        <v>213</v>
      </c>
      <c r="N131" s="1">
        <v>0.95187208069069451</v>
      </c>
      <c r="P131" t="str">
        <f t="shared" ref="P131:P194" si="10">TRIM(C131)</f>
        <v>Laurine</v>
      </c>
      <c r="Q131" t="str">
        <f t="shared" ref="Q131:Q194" si="11">PROPER(P131)</f>
        <v>Laurine</v>
      </c>
      <c r="R131" t="str">
        <f t="shared" ref="R131:R194" si="12">TRIM(PROPER(D131))</f>
        <v>Manhattan</v>
      </c>
      <c r="S131" t="str">
        <f t="shared" ref="S131:S194" si="13">TRIM(PROPER(E131))</f>
        <v>Harlem</v>
      </c>
      <c r="T131" t="str">
        <f t="shared" ref="T131:T194" si="14">TRIM(PROPER(F131))</f>
        <v>Entire Home/Apt</v>
      </c>
    </row>
    <row r="132" spans="1:20" x14ac:dyDescent="0.2">
      <c r="A132">
        <v>29628</v>
      </c>
      <c r="B132">
        <v>127608</v>
      </c>
      <c r="C132" t="s">
        <v>25</v>
      </c>
      <c r="D132" t="s">
        <v>890</v>
      </c>
      <c r="E132" t="s">
        <v>22</v>
      </c>
      <c r="F132" t="s">
        <v>893</v>
      </c>
      <c r="G132">
        <v>89</v>
      </c>
      <c r="H132">
        <v>3</v>
      </c>
      <c r="I132">
        <v>260</v>
      </c>
      <c r="J132">
        <v>43649</v>
      </c>
      <c r="K132">
        <v>2.35</v>
      </c>
      <c r="L132">
        <v>1</v>
      </c>
      <c r="M132">
        <v>278</v>
      </c>
      <c r="N132" s="1">
        <v>0.18526491792428179</v>
      </c>
      <c r="P132" t="str">
        <f t="shared" si="10"/>
        <v>Chris</v>
      </c>
      <c r="Q132" t="str">
        <f t="shared" si="11"/>
        <v>Chris</v>
      </c>
      <c r="R132" t="str">
        <f t="shared" si="12"/>
        <v>Brooklynn</v>
      </c>
      <c r="S132" t="str">
        <f t="shared" si="13"/>
        <v>Clinton Hill</v>
      </c>
      <c r="T132" t="str">
        <f t="shared" si="14"/>
        <v>Privaate Room</v>
      </c>
    </row>
    <row r="133" spans="1:20" x14ac:dyDescent="0.2">
      <c r="A133">
        <v>29683</v>
      </c>
      <c r="B133">
        <v>125857</v>
      </c>
      <c r="C133" t="s">
        <v>163</v>
      </c>
      <c r="D133" t="s">
        <v>16</v>
      </c>
      <c r="E133" t="s">
        <v>61</v>
      </c>
      <c r="F133" t="s">
        <v>18</v>
      </c>
      <c r="G133">
        <v>185</v>
      </c>
      <c r="H133">
        <v>5</v>
      </c>
      <c r="I133">
        <v>73</v>
      </c>
      <c r="J133">
        <v>43641</v>
      </c>
      <c r="K133">
        <v>0.66</v>
      </c>
      <c r="L133">
        <v>1</v>
      </c>
      <c r="M133">
        <v>209</v>
      </c>
      <c r="N133" s="1">
        <v>0.83498786326239471</v>
      </c>
      <c r="P133" t="str">
        <f t="shared" si="10"/>
        <v>Uli</v>
      </c>
      <c r="Q133" t="str">
        <f t="shared" si="11"/>
        <v>Uli</v>
      </c>
      <c r="R133" t="str">
        <f t="shared" si="12"/>
        <v>Manhattan</v>
      </c>
      <c r="S133" t="str">
        <f t="shared" si="13"/>
        <v>East Village</v>
      </c>
      <c r="T133" t="str">
        <f t="shared" si="14"/>
        <v>Entire Home/Apt</v>
      </c>
    </row>
    <row r="134" spans="1:20" x14ac:dyDescent="0.2">
      <c r="A134">
        <v>30031</v>
      </c>
      <c r="B134">
        <v>129352</v>
      </c>
      <c r="C134" t="s">
        <v>164</v>
      </c>
      <c r="D134" t="s">
        <v>890</v>
      </c>
      <c r="E134" t="s">
        <v>65</v>
      </c>
      <c r="F134" t="s">
        <v>893</v>
      </c>
      <c r="G134">
        <v>50</v>
      </c>
      <c r="H134">
        <v>3</v>
      </c>
      <c r="I134">
        <v>193</v>
      </c>
      <c r="J134">
        <v>43605</v>
      </c>
      <c r="K134">
        <v>1.86</v>
      </c>
      <c r="L134">
        <v>1</v>
      </c>
      <c r="M134">
        <v>0</v>
      </c>
      <c r="N134" s="1">
        <v>0.21149906268645025</v>
      </c>
      <c r="P134" t="str">
        <f t="shared" si="10"/>
        <v>Sol</v>
      </c>
      <c r="Q134" t="str">
        <f t="shared" si="11"/>
        <v>Sol</v>
      </c>
      <c r="R134" t="str">
        <f t="shared" si="12"/>
        <v>Brooklynn</v>
      </c>
      <c r="S134" t="str">
        <f t="shared" si="13"/>
        <v>Greenpoint</v>
      </c>
      <c r="T134" t="str">
        <f t="shared" si="14"/>
        <v>Privaate Room</v>
      </c>
    </row>
    <row r="135" spans="1:20" x14ac:dyDescent="0.2">
      <c r="A135">
        <v>30927</v>
      </c>
      <c r="B135">
        <v>120335</v>
      </c>
      <c r="C135" t="s">
        <v>165</v>
      </c>
      <c r="D135" t="s">
        <v>16</v>
      </c>
      <c r="E135" t="s">
        <v>72</v>
      </c>
      <c r="F135" t="s">
        <v>18</v>
      </c>
      <c r="G135">
        <v>105</v>
      </c>
      <c r="H135">
        <v>3</v>
      </c>
      <c r="I135">
        <v>32</v>
      </c>
      <c r="J135">
        <v>43630</v>
      </c>
      <c r="K135">
        <v>0.28999999999999998</v>
      </c>
      <c r="L135">
        <v>1</v>
      </c>
      <c r="M135">
        <v>16</v>
      </c>
      <c r="N135" s="1">
        <v>9.1634094575618441E-2</v>
      </c>
      <c r="P135" t="str">
        <f t="shared" si="10"/>
        <v>Cs</v>
      </c>
      <c r="Q135" t="str">
        <f t="shared" si="11"/>
        <v>Cs</v>
      </c>
      <c r="R135" t="str">
        <f t="shared" si="12"/>
        <v>Manhattan</v>
      </c>
      <c r="S135" t="str">
        <f t="shared" si="13"/>
        <v>Lower East Side</v>
      </c>
      <c r="T135" t="str">
        <f t="shared" si="14"/>
        <v>Entire Home/Apt</v>
      </c>
    </row>
    <row r="136" spans="1:20" x14ac:dyDescent="0.2">
      <c r="A136">
        <v>31130</v>
      </c>
      <c r="B136">
        <v>117287</v>
      </c>
      <c r="C136" t="s">
        <v>166</v>
      </c>
      <c r="D136" t="s">
        <v>16</v>
      </c>
      <c r="E136" t="s">
        <v>30</v>
      </c>
      <c r="F136" t="s">
        <v>893</v>
      </c>
      <c r="G136">
        <v>130</v>
      </c>
      <c r="H136">
        <v>2</v>
      </c>
      <c r="I136">
        <v>50</v>
      </c>
      <c r="J136">
        <v>43611</v>
      </c>
      <c r="K136">
        <v>0.45</v>
      </c>
      <c r="L136">
        <v>3</v>
      </c>
      <c r="M136">
        <v>234</v>
      </c>
      <c r="N136" s="1">
        <v>0.77558469618141057</v>
      </c>
      <c r="P136" t="str">
        <f t="shared" si="10"/>
        <v>Lara</v>
      </c>
      <c r="Q136" t="str">
        <f t="shared" si="11"/>
        <v>Lara</v>
      </c>
      <c r="R136" t="str">
        <f t="shared" si="12"/>
        <v>Manhattan</v>
      </c>
      <c r="S136" t="str">
        <f t="shared" si="13"/>
        <v>Hell'S Kitchen</v>
      </c>
      <c r="T136" t="str">
        <f t="shared" si="14"/>
        <v>Privaate Room</v>
      </c>
    </row>
    <row r="137" spans="1:20" x14ac:dyDescent="0.2">
      <c r="A137">
        <v>31555</v>
      </c>
      <c r="B137">
        <v>135619</v>
      </c>
      <c r="C137" t="s">
        <v>167</v>
      </c>
      <c r="D137" t="s">
        <v>16</v>
      </c>
      <c r="E137" t="s">
        <v>40</v>
      </c>
      <c r="F137" t="s">
        <v>18</v>
      </c>
      <c r="G137">
        <v>115</v>
      </c>
      <c r="H137">
        <v>29</v>
      </c>
      <c r="I137">
        <v>26</v>
      </c>
      <c r="J137">
        <v>43647</v>
      </c>
      <c r="K137">
        <v>0.25</v>
      </c>
      <c r="L137">
        <v>1</v>
      </c>
      <c r="M137">
        <v>12</v>
      </c>
      <c r="N137" s="1">
        <v>0.59617375017216045</v>
      </c>
      <c r="P137" t="str">
        <f t="shared" si="10"/>
        <v>Tom</v>
      </c>
      <c r="Q137" t="str">
        <f t="shared" si="11"/>
        <v>Tom</v>
      </c>
      <c r="R137" t="str">
        <f t="shared" si="12"/>
        <v>Manhattan</v>
      </c>
      <c r="S137" t="str">
        <f t="shared" si="13"/>
        <v>West Village</v>
      </c>
      <c r="T137" t="str">
        <f t="shared" si="14"/>
        <v>Entire Home/Apt</v>
      </c>
    </row>
    <row r="138" spans="1:20" x14ac:dyDescent="0.2">
      <c r="A138">
        <v>31902</v>
      </c>
      <c r="B138">
        <v>137292</v>
      </c>
      <c r="C138" t="s">
        <v>168</v>
      </c>
      <c r="D138" t="s">
        <v>890</v>
      </c>
      <c r="E138" t="s">
        <v>169</v>
      </c>
      <c r="F138" t="s">
        <v>893</v>
      </c>
      <c r="G138">
        <v>77</v>
      </c>
      <c r="H138">
        <v>2</v>
      </c>
      <c r="I138">
        <v>2</v>
      </c>
      <c r="J138">
        <v>43466</v>
      </c>
      <c r="K138">
        <v>0.02</v>
      </c>
      <c r="L138">
        <v>1</v>
      </c>
      <c r="M138">
        <v>178</v>
      </c>
      <c r="N138" s="1">
        <v>0.95946163178182364</v>
      </c>
      <c r="P138" t="str">
        <f t="shared" si="10"/>
        <v>Sunder</v>
      </c>
      <c r="Q138" t="str">
        <f t="shared" si="11"/>
        <v>Sunder</v>
      </c>
      <c r="R138" t="str">
        <f t="shared" si="12"/>
        <v>Brooklynn</v>
      </c>
      <c r="S138" t="str">
        <f t="shared" si="13"/>
        <v>Flatlands</v>
      </c>
      <c r="T138" t="str">
        <f t="shared" si="14"/>
        <v>Privaate Room</v>
      </c>
    </row>
    <row r="139" spans="1:20" x14ac:dyDescent="0.2">
      <c r="A139">
        <v>31994</v>
      </c>
      <c r="B139">
        <v>137814</v>
      </c>
      <c r="C139" t="s">
        <v>170</v>
      </c>
      <c r="D139" t="s">
        <v>890</v>
      </c>
      <c r="E139" t="s">
        <v>22</v>
      </c>
      <c r="F139" t="s">
        <v>893</v>
      </c>
      <c r="G139">
        <v>76</v>
      </c>
      <c r="H139">
        <v>2</v>
      </c>
      <c r="I139">
        <v>426</v>
      </c>
      <c r="J139">
        <v>43640</v>
      </c>
      <c r="K139">
        <v>3.89</v>
      </c>
      <c r="L139">
        <v>3</v>
      </c>
      <c r="M139">
        <v>275</v>
      </c>
      <c r="N139" s="1">
        <v>0.30839080013554609</v>
      </c>
      <c r="P139" t="str">
        <f t="shared" si="10"/>
        <v>Waldemar</v>
      </c>
      <c r="Q139" t="str">
        <f t="shared" si="11"/>
        <v>Waldemar</v>
      </c>
      <c r="R139" t="str">
        <f t="shared" si="12"/>
        <v>Brooklynn</v>
      </c>
      <c r="S139" t="str">
        <f t="shared" si="13"/>
        <v>Clinton Hill</v>
      </c>
      <c r="T139" t="str">
        <f t="shared" si="14"/>
        <v>Privaate Room</v>
      </c>
    </row>
    <row r="140" spans="1:20" x14ac:dyDescent="0.2">
      <c r="A140">
        <v>32023</v>
      </c>
      <c r="B140">
        <v>137974</v>
      </c>
      <c r="C140" t="s">
        <v>171</v>
      </c>
      <c r="D140" t="s">
        <v>890</v>
      </c>
      <c r="E140" t="s">
        <v>28</v>
      </c>
      <c r="F140" t="s">
        <v>18</v>
      </c>
      <c r="G140">
        <v>125</v>
      </c>
      <c r="H140">
        <v>3</v>
      </c>
      <c r="I140">
        <v>227</v>
      </c>
      <c r="J140">
        <v>43639</v>
      </c>
      <c r="K140">
        <v>2.09</v>
      </c>
      <c r="L140">
        <v>2</v>
      </c>
      <c r="M140">
        <v>163</v>
      </c>
      <c r="N140" s="1">
        <v>0.13338463806503353</v>
      </c>
      <c r="P140" t="str">
        <f t="shared" si="10"/>
        <v>Khem</v>
      </c>
      <c r="Q140" t="str">
        <f t="shared" si="11"/>
        <v>Khem</v>
      </c>
      <c r="R140" t="str">
        <f t="shared" si="12"/>
        <v>Brooklynn</v>
      </c>
      <c r="S140" t="str">
        <f t="shared" si="13"/>
        <v>Bedford-Stuyvesant</v>
      </c>
      <c r="T140" t="str">
        <f t="shared" si="14"/>
        <v>Entire Home/Apt</v>
      </c>
    </row>
    <row r="141" spans="1:20" x14ac:dyDescent="0.2">
      <c r="A141">
        <v>32037</v>
      </c>
      <c r="B141">
        <v>116599</v>
      </c>
      <c r="C141" t="s">
        <v>172</v>
      </c>
      <c r="D141" t="s">
        <v>890</v>
      </c>
      <c r="E141" t="s">
        <v>22</v>
      </c>
      <c r="F141" t="s">
        <v>893</v>
      </c>
      <c r="G141">
        <v>135</v>
      </c>
      <c r="H141">
        <v>4</v>
      </c>
      <c r="I141">
        <v>84</v>
      </c>
      <c r="J141">
        <v>43647</v>
      </c>
      <c r="K141">
        <v>0.77</v>
      </c>
      <c r="L141">
        <v>3</v>
      </c>
      <c r="M141">
        <v>365</v>
      </c>
      <c r="N141" s="1">
        <v>0.64409995129260977</v>
      </c>
      <c r="P141" t="str">
        <f t="shared" si="10"/>
        <v>Sahr</v>
      </c>
      <c r="Q141" t="str">
        <f t="shared" si="11"/>
        <v>Sahr</v>
      </c>
      <c r="R141" t="str">
        <f t="shared" si="12"/>
        <v>Brooklynn</v>
      </c>
      <c r="S141" t="str">
        <f t="shared" si="13"/>
        <v>Clinton Hill</v>
      </c>
      <c r="T141" t="str">
        <f t="shared" si="14"/>
        <v>Privaate Room</v>
      </c>
    </row>
    <row r="142" spans="1:20" x14ac:dyDescent="0.2">
      <c r="A142">
        <v>32100</v>
      </c>
      <c r="B142">
        <v>138579</v>
      </c>
      <c r="C142" t="s">
        <v>173</v>
      </c>
      <c r="D142" t="s">
        <v>890</v>
      </c>
      <c r="E142" t="s">
        <v>65</v>
      </c>
      <c r="F142" t="s">
        <v>18</v>
      </c>
      <c r="G142">
        <v>250</v>
      </c>
      <c r="H142">
        <v>29</v>
      </c>
      <c r="I142">
        <v>3</v>
      </c>
      <c r="J142">
        <v>42946</v>
      </c>
      <c r="K142">
        <v>0.03</v>
      </c>
      <c r="L142">
        <v>1</v>
      </c>
      <c r="M142">
        <v>34</v>
      </c>
      <c r="N142" s="1">
        <v>0.45923720370889964</v>
      </c>
      <c r="P142" t="str">
        <f t="shared" si="10"/>
        <v>Ali+Scott</v>
      </c>
      <c r="Q142" t="str">
        <f t="shared" si="11"/>
        <v>Ali+Scott</v>
      </c>
      <c r="R142" t="str">
        <f t="shared" si="12"/>
        <v>Brooklynn</v>
      </c>
      <c r="S142" t="str">
        <f t="shared" si="13"/>
        <v>Greenpoint</v>
      </c>
      <c r="T142" t="str">
        <f t="shared" si="14"/>
        <v>Entire Home/Apt</v>
      </c>
    </row>
    <row r="143" spans="1:20" x14ac:dyDescent="0.2">
      <c r="A143">
        <v>32289</v>
      </c>
      <c r="B143">
        <v>139612</v>
      </c>
      <c r="C143" t="s">
        <v>19</v>
      </c>
      <c r="D143" t="s">
        <v>890</v>
      </c>
      <c r="E143" t="s">
        <v>42</v>
      </c>
      <c r="F143" t="s">
        <v>18</v>
      </c>
      <c r="G143">
        <v>199</v>
      </c>
      <c r="H143">
        <v>3</v>
      </c>
      <c r="I143">
        <v>10</v>
      </c>
      <c r="J143">
        <v>43262</v>
      </c>
      <c r="K143">
        <v>0.1</v>
      </c>
      <c r="L143">
        <v>1</v>
      </c>
      <c r="M143">
        <v>280</v>
      </c>
      <c r="N143" s="1">
        <v>0.67506263374634867</v>
      </c>
      <c r="P143" t="str">
        <f t="shared" si="10"/>
        <v>Elisabeth</v>
      </c>
      <c r="Q143" t="str">
        <f t="shared" si="11"/>
        <v>Elisabeth</v>
      </c>
      <c r="R143" t="str">
        <f t="shared" si="12"/>
        <v>Brooklynn</v>
      </c>
      <c r="S143" t="str">
        <f t="shared" si="13"/>
        <v>Williamsburg</v>
      </c>
      <c r="T143" t="str">
        <f t="shared" si="14"/>
        <v>Entire Home/Apt</v>
      </c>
    </row>
    <row r="144" spans="1:20" x14ac:dyDescent="0.2">
      <c r="A144">
        <v>32331</v>
      </c>
      <c r="B144">
        <v>139874</v>
      </c>
      <c r="C144" t="s">
        <v>174</v>
      </c>
      <c r="D144" t="s">
        <v>890</v>
      </c>
      <c r="E144" t="s">
        <v>175</v>
      </c>
      <c r="F144" t="s">
        <v>18</v>
      </c>
      <c r="G144">
        <v>140</v>
      </c>
      <c r="H144">
        <v>2</v>
      </c>
      <c r="I144">
        <v>4</v>
      </c>
      <c r="J144">
        <v>42484</v>
      </c>
      <c r="K144">
        <v>0.04</v>
      </c>
      <c r="L144">
        <v>1</v>
      </c>
      <c r="M144">
        <v>0</v>
      </c>
      <c r="N144" s="1">
        <v>0.2775044895293175</v>
      </c>
      <c r="P144" t="str">
        <f t="shared" si="10"/>
        <v>Sarah</v>
      </c>
      <c r="Q144" t="str">
        <f t="shared" si="11"/>
        <v>Sarah</v>
      </c>
      <c r="R144" t="str">
        <f t="shared" si="12"/>
        <v>Brooklynn</v>
      </c>
      <c r="S144" t="str">
        <f t="shared" si="13"/>
        <v>Cobble Hill</v>
      </c>
      <c r="T144" t="str">
        <f t="shared" si="14"/>
        <v>Entire Home/Apt</v>
      </c>
    </row>
    <row r="145" spans="1:20" x14ac:dyDescent="0.2">
      <c r="A145">
        <v>32363</v>
      </c>
      <c r="B145">
        <v>140025</v>
      </c>
      <c r="C145" t="s">
        <v>176</v>
      </c>
      <c r="D145" t="s">
        <v>82</v>
      </c>
      <c r="E145" t="s">
        <v>177</v>
      </c>
      <c r="F145" t="s">
        <v>893</v>
      </c>
      <c r="G145">
        <v>140</v>
      </c>
      <c r="H145">
        <v>2</v>
      </c>
      <c r="I145">
        <v>1</v>
      </c>
      <c r="J145">
        <v>40805</v>
      </c>
      <c r="K145">
        <v>0.01</v>
      </c>
      <c r="L145">
        <v>1</v>
      </c>
      <c r="M145">
        <v>1</v>
      </c>
      <c r="N145" s="1">
        <v>0.56028162050235886</v>
      </c>
      <c r="P145" t="str">
        <f t="shared" si="10"/>
        <v>Fredah</v>
      </c>
      <c r="Q145" t="str">
        <f t="shared" si="11"/>
        <v>Fredah</v>
      </c>
      <c r="R145" t="str">
        <f t="shared" si="12"/>
        <v>Queens</v>
      </c>
      <c r="S145" t="str">
        <f t="shared" si="13"/>
        <v>Flushing</v>
      </c>
      <c r="T145" t="str">
        <f t="shared" si="14"/>
        <v>Privaate Room</v>
      </c>
    </row>
    <row r="146" spans="1:20" x14ac:dyDescent="0.2">
      <c r="A146">
        <v>32965</v>
      </c>
      <c r="B146">
        <v>137974</v>
      </c>
      <c r="C146" t="s">
        <v>171</v>
      </c>
      <c r="D146" t="s">
        <v>890</v>
      </c>
      <c r="E146" t="s">
        <v>28</v>
      </c>
      <c r="F146" t="s">
        <v>18</v>
      </c>
      <c r="G146">
        <v>115</v>
      </c>
      <c r="H146">
        <v>3</v>
      </c>
      <c r="I146">
        <v>124</v>
      </c>
      <c r="J146">
        <v>43636</v>
      </c>
      <c r="K146">
        <v>1.72</v>
      </c>
      <c r="L146">
        <v>2</v>
      </c>
      <c r="M146">
        <v>170</v>
      </c>
      <c r="N146" s="1">
        <v>0.45484228895238432</v>
      </c>
      <c r="P146" t="str">
        <f t="shared" si="10"/>
        <v>Khem</v>
      </c>
      <c r="Q146" t="str">
        <f t="shared" si="11"/>
        <v>Khem</v>
      </c>
      <c r="R146" t="str">
        <f t="shared" si="12"/>
        <v>Brooklynn</v>
      </c>
      <c r="S146" t="str">
        <f t="shared" si="13"/>
        <v>Bedford-Stuyvesant</v>
      </c>
      <c r="T146" t="str">
        <f t="shared" si="14"/>
        <v>Entire Home/Apt</v>
      </c>
    </row>
    <row r="147" spans="1:20" x14ac:dyDescent="0.2">
      <c r="A147">
        <v>32969</v>
      </c>
      <c r="B147">
        <v>142833</v>
      </c>
      <c r="C147" t="s">
        <v>178</v>
      </c>
      <c r="D147" t="s">
        <v>890</v>
      </c>
      <c r="E147" t="s">
        <v>42</v>
      </c>
      <c r="F147" t="s">
        <v>18</v>
      </c>
      <c r="G147">
        <v>160</v>
      </c>
      <c r="H147">
        <v>3</v>
      </c>
      <c r="I147">
        <v>11</v>
      </c>
      <c r="J147">
        <v>43648</v>
      </c>
      <c r="K147">
        <v>0.11</v>
      </c>
      <c r="L147">
        <v>1</v>
      </c>
      <c r="M147">
        <v>188</v>
      </c>
      <c r="N147" s="1">
        <v>0.77694773089161073</v>
      </c>
      <c r="P147" t="str">
        <f t="shared" si="10"/>
        <v>Katherine</v>
      </c>
      <c r="Q147" t="str">
        <f t="shared" si="11"/>
        <v>Katherine</v>
      </c>
      <c r="R147" t="str">
        <f t="shared" si="12"/>
        <v>Brooklynn</v>
      </c>
      <c r="S147" t="str">
        <f t="shared" si="13"/>
        <v>Williamsburg</v>
      </c>
      <c r="T147" t="str">
        <f t="shared" si="14"/>
        <v>Entire Home/Apt</v>
      </c>
    </row>
    <row r="148" spans="1:20" x14ac:dyDescent="0.2">
      <c r="A148">
        <v>33009</v>
      </c>
      <c r="B148">
        <v>143027</v>
      </c>
      <c r="C148" t="s">
        <v>179</v>
      </c>
      <c r="D148" t="s">
        <v>890</v>
      </c>
      <c r="E148" t="s">
        <v>42</v>
      </c>
      <c r="F148" t="s">
        <v>18</v>
      </c>
      <c r="G148">
        <v>195</v>
      </c>
      <c r="H148">
        <v>4</v>
      </c>
      <c r="I148">
        <v>240</v>
      </c>
      <c r="J148">
        <v>43633</v>
      </c>
      <c r="K148">
        <v>2.19</v>
      </c>
      <c r="L148">
        <v>1</v>
      </c>
      <c r="M148">
        <v>214</v>
      </c>
      <c r="N148" s="1">
        <v>0.97758500708849805</v>
      </c>
      <c r="P148" t="str">
        <f t="shared" si="10"/>
        <v>Ming</v>
      </c>
      <c r="Q148" t="str">
        <f t="shared" si="11"/>
        <v>Ming</v>
      </c>
      <c r="R148" t="str">
        <f t="shared" si="12"/>
        <v>Brooklynn</v>
      </c>
      <c r="S148" t="str">
        <f t="shared" si="13"/>
        <v>Williamsburg</v>
      </c>
      <c r="T148" t="str">
        <f t="shared" si="14"/>
        <v>Entire Home/Apt</v>
      </c>
    </row>
    <row r="149" spans="1:20" x14ac:dyDescent="0.2">
      <c r="A149">
        <v>33014</v>
      </c>
      <c r="B149">
        <v>143048</v>
      </c>
      <c r="C149" t="s">
        <v>180</v>
      </c>
      <c r="D149" t="s">
        <v>16</v>
      </c>
      <c r="E149" t="s">
        <v>61</v>
      </c>
      <c r="F149" t="s">
        <v>18</v>
      </c>
      <c r="G149">
        <v>195</v>
      </c>
      <c r="H149">
        <v>3</v>
      </c>
      <c r="I149">
        <v>30</v>
      </c>
      <c r="J149">
        <v>43633</v>
      </c>
      <c r="K149">
        <v>0.28000000000000003</v>
      </c>
      <c r="L149">
        <v>1</v>
      </c>
      <c r="M149">
        <v>248</v>
      </c>
      <c r="N149" s="1">
        <v>0.90356086690497439</v>
      </c>
      <c r="P149" t="str">
        <f t="shared" si="10"/>
        <v>Paula</v>
      </c>
      <c r="Q149" t="str">
        <f t="shared" si="11"/>
        <v>Paula</v>
      </c>
      <c r="R149" t="str">
        <f t="shared" si="12"/>
        <v>Manhattan</v>
      </c>
      <c r="S149" t="str">
        <f t="shared" si="13"/>
        <v>East Village</v>
      </c>
      <c r="T149" t="str">
        <f t="shared" si="14"/>
        <v>Entire Home/Apt</v>
      </c>
    </row>
    <row r="150" spans="1:20" x14ac:dyDescent="0.2">
      <c r="A150">
        <v>33223</v>
      </c>
      <c r="B150">
        <v>72014</v>
      </c>
      <c r="C150" t="s">
        <v>121</v>
      </c>
      <c r="D150" t="s">
        <v>890</v>
      </c>
      <c r="E150" t="s">
        <v>42</v>
      </c>
      <c r="F150" t="s">
        <v>893</v>
      </c>
      <c r="G150">
        <v>80</v>
      </c>
      <c r="H150">
        <v>3</v>
      </c>
      <c r="I150">
        <v>200</v>
      </c>
      <c r="J150">
        <v>43638</v>
      </c>
      <c r="K150">
        <v>1.86</v>
      </c>
      <c r="L150">
        <v>4</v>
      </c>
      <c r="M150">
        <v>262</v>
      </c>
      <c r="N150" s="1">
        <v>5.0700266791753101E-2</v>
      </c>
      <c r="P150" t="str">
        <f t="shared" si="10"/>
        <v>LulÃº</v>
      </c>
      <c r="Q150" t="str">
        <f t="shared" si="11"/>
        <v>Lulãº</v>
      </c>
      <c r="R150" t="str">
        <f t="shared" si="12"/>
        <v>Brooklynn</v>
      </c>
      <c r="S150" t="str">
        <f t="shared" si="13"/>
        <v>Williamsburg</v>
      </c>
      <c r="T150" t="str">
        <f t="shared" si="14"/>
        <v>Privaate Room</v>
      </c>
    </row>
    <row r="151" spans="1:20" x14ac:dyDescent="0.2">
      <c r="A151">
        <v>34760</v>
      </c>
      <c r="B151">
        <v>149929</v>
      </c>
      <c r="C151" t="s">
        <v>181</v>
      </c>
      <c r="D151" t="s">
        <v>890</v>
      </c>
      <c r="E151" t="s">
        <v>44</v>
      </c>
      <c r="F151" t="s">
        <v>893</v>
      </c>
      <c r="G151">
        <v>44</v>
      </c>
      <c r="H151">
        <v>8</v>
      </c>
      <c r="I151">
        <v>27</v>
      </c>
      <c r="J151">
        <v>43645</v>
      </c>
      <c r="K151">
        <v>1.05</v>
      </c>
      <c r="L151">
        <v>5</v>
      </c>
      <c r="M151">
        <v>280</v>
      </c>
      <c r="N151" s="1">
        <v>0.88022342266264697</v>
      </c>
      <c r="P151" t="str">
        <f t="shared" si="10"/>
        <v>Obed</v>
      </c>
      <c r="Q151" t="str">
        <f t="shared" si="11"/>
        <v>Obed</v>
      </c>
      <c r="R151" t="str">
        <f t="shared" si="12"/>
        <v>Brooklynn</v>
      </c>
      <c r="S151" t="str">
        <f t="shared" si="13"/>
        <v>Fort Greene</v>
      </c>
      <c r="T151" t="str">
        <f t="shared" si="14"/>
        <v>Privaate Room</v>
      </c>
    </row>
    <row r="152" spans="1:20" x14ac:dyDescent="0.2">
      <c r="A152">
        <v>35526</v>
      </c>
      <c r="B152">
        <v>120291</v>
      </c>
      <c r="C152" t="s">
        <v>182</v>
      </c>
      <c r="D152" t="s">
        <v>16</v>
      </c>
      <c r="E152" t="s">
        <v>40</v>
      </c>
      <c r="F152" t="s">
        <v>893</v>
      </c>
      <c r="G152">
        <v>156</v>
      </c>
      <c r="H152">
        <v>4</v>
      </c>
      <c r="I152">
        <v>79</v>
      </c>
      <c r="J152">
        <v>43638</v>
      </c>
      <c r="K152">
        <v>0.74</v>
      </c>
      <c r="L152">
        <v>1</v>
      </c>
      <c r="M152">
        <v>307</v>
      </c>
      <c r="N152" s="1">
        <v>0.82326976586924616</v>
      </c>
      <c r="P152" t="str">
        <f t="shared" si="10"/>
        <v>Karen</v>
      </c>
      <c r="Q152" t="str">
        <f t="shared" si="11"/>
        <v>Karen</v>
      </c>
      <c r="R152" t="str">
        <f t="shared" si="12"/>
        <v>Manhattan</v>
      </c>
      <c r="S152" t="str">
        <f t="shared" si="13"/>
        <v>West Village</v>
      </c>
      <c r="T152" t="str">
        <f t="shared" si="14"/>
        <v>Privaate Room</v>
      </c>
    </row>
    <row r="153" spans="1:20" x14ac:dyDescent="0.2">
      <c r="A153">
        <v>36121</v>
      </c>
      <c r="B153">
        <v>62165</v>
      </c>
      <c r="C153" t="s">
        <v>183</v>
      </c>
      <c r="D153" t="s">
        <v>890</v>
      </c>
      <c r="E153" t="s">
        <v>102</v>
      </c>
      <c r="F153" t="s">
        <v>893</v>
      </c>
      <c r="G153">
        <v>85</v>
      </c>
      <c r="H153">
        <v>15</v>
      </c>
      <c r="I153">
        <v>9</v>
      </c>
      <c r="J153">
        <v>41404</v>
      </c>
      <c r="K153">
        <v>0.09</v>
      </c>
      <c r="L153">
        <v>1</v>
      </c>
      <c r="M153">
        <v>339</v>
      </c>
      <c r="N153" s="1">
        <v>0.65958886163167174</v>
      </c>
      <c r="P153" t="str">
        <f t="shared" si="10"/>
        <v>Michael</v>
      </c>
      <c r="Q153" t="str">
        <f t="shared" si="11"/>
        <v>Michael</v>
      </c>
      <c r="R153" t="str">
        <f t="shared" si="12"/>
        <v>Brooklynn</v>
      </c>
      <c r="S153" t="str">
        <f t="shared" si="13"/>
        <v>Prospect Heights</v>
      </c>
      <c r="T153" t="str">
        <f t="shared" si="14"/>
        <v>Privaate Room</v>
      </c>
    </row>
    <row r="154" spans="1:20" x14ac:dyDescent="0.2">
      <c r="A154">
        <v>36133</v>
      </c>
      <c r="B154">
        <v>142684</v>
      </c>
      <c r="C154" t="s">
        <v>184</v>
      </c>
      <c r="D154" t="s">
        <v>890</v>
      </c>
      <c r="E154" t="s">
        <v>42</v>
      </c>
      <c r="F154" t="s">
        <v>893</v>
      </c>
      <c r="G154">
        <v>125</v>
      </c>
      <c r="H154">
        <v>3</v>
      </c>
      <c r="I154">
        <v>155</v>
      </c>
      <c r="J154">
        <v>43629</v>
      </c>
      <c r="K154">
        <v>1.61</v>
      </c>
      <c r="L154">
        <v>1</v>
      </c>
      <c r="M154">
        <v>1</v>
      </c>
      <c r="N154" s="1">
        <v>0.45078824797174621</v>
      </c>
      <c r="P154" t="str">
        <f t="shared" si="10"/>
        <v>White</v>
      </c>
      <c r="Q154" t="str">
        <f t="shared" si="11"/>
        <v>White</v>
      </c>
      <c r="R154" t="str">
        <f t="shared" si="12"/>
        <v>Brooklynn</v>
      </c>
      <c r="S154" t="str">
        <f t="shared" si="13"/>
        <v>Williamsburg</v>
      </c>
      <c r="T154" t="str">
        <f t="shared" si="14"/>
        <v>Privaate Room</v>
      </c>
    </row>
    <row r="155" spans="1:20" x14ac:dyDescent="0.2">
      <c r="A155">
        <v>36442</v>
      </c>
      <c r="B155">
        <v>137432</v>
      </c>
      <c r="C155" t="s">
        <v>185</v>
      </c>
      <c r="D155" t="s">
        <v>890</v>
      </c>
      <c r="E155" t="s">
        <v>102</v>
      </c>
      <c r="F155" t="s">
        <v>18</v>
      </c>
      <c r="G155">
        <v>115</v>
      </c>
      <c r="H155">
        <v>15</v>
      </c>
      <c r="I155">
        <v>4</v>
      </c>
      <c r="J155">
        <v>43339</v>
      </c>
      <c r="K155">
        <v>0.05</v>
      </c>
      <c r="L155">
        <v>1</v>
      </c>
      <c r="M155">
        <v>269</v>
      </c>
      <c r="N155" s="1">
        <v>0.51461283270957747</v>
      </c>
      <c r="P155" t="str">
        <f t="shared" si="10"/>
        <v>Paz</v>
      </c>
      <c r="Q155" t="str">
        <f t="shared" si="11"/>
        <v>Paz</v>
      </c>
      <c r="R155" t="str">
        <f t="shared" si="12"/>
        <v>Brooklynn</v>
      </c>
      <c r="S155" t="str">
        <f t="shared" si="13"/>
        <v>Prospect Heights</v>
      </c>
      <c r="T155" t="str">
        <f t="shared" si="14"/>
        <v>Entire Home/Apt</v>
      </c>
    </row>
    <row r="156" spans="1:20" x14ac:dyDescent="0.2">
      <c r="A156">
        <v>36647</v>
      </c>
      <c r="B156">
        <v>157798</v>
      </c>
      <c r="C156" t="s">
        <v>186</v>
      </c>
      <c r="D156" t="s">
        <v>16</v>
      </c>
      <c r="E156" t="s">
        <v>24</v>
      </c>
      <c r="F156" t="s">
        <v>893</v>
      </c>
      <c r="G156">
        <v>69</v>
      </c>
      <c r="H156">
        <v>2</v>
      </c>
      <c r="I156">
        <v>34</v>
      </c>
      <c r="J156">
        <v>42884</v>
      </c>
      <c r="K156">
        <v>0.32</v>
      </c>
      <c r="L156">
        <v>1</v>
      </c>
      <c r="M156">
        <v>10</v>
      </c>
      <c r="N156" s="1">
        <v>0.78616567294676309</v>
      </c>
      <c r="P156" t="str">
        <f t="shared" si="10"/>
        <v>Irene</v>
      </c>
      <c r="Q156" t="str">
        <f t="shared" si="11"/>
        <v>Irene</v>
      </c>
      <c r="R156" t="str">
        <f t="shared" si="12"/>
        <v>Manhattan</v>
      </c>
      <c r="S156" t="str">
        <f t="shared" si="13"/>
        <v>East Harlem</v>
      </c>
      <c r="T156" t="str">
        <f t="shared" si="14"/>
        <v>Privaate Room</v>
      </c>
    </row>
    <row r="157" spans="1:20" x14ac:dyDescent="0.2">
      <c r="A157">
        <v>36703</v>
      </c>
      <c r="B157">
        <v>158284</v>
      </c>
      <c r="C157" t="s">
        <v>187</v>
      </c>
      <c r="D157" t="s">
        <v>16</v>
      </c>
      <c r="E157" t="s">
        <v>40</v>
      </c>
      <c r="F157" t="s">
        <v>18</v>
      </c>
      <c r="G157">
        <v>225</v>
      </c>
      <c r="H157">
        <v>45</v>
      </c>
      <c r="I157">
        <v>134</v>
      </c>
      <c r="J157">
        <v>43555</v>
      </c>
      <c r="K157">
        <v>1.24</v>
      </c>
      <c r="L157">
        <v>1</v>
      </c>
      <c r="M157">
        <v>312</v>
      </c>
      <c r="N157" s="1">
        <v>0.19926482132514112</v>
      </c>
      <c r="P157" t="str">
        <f t="shared" si="10"/>
        <v>Karene</v>
      </c>
      <c r="Q157" t="str">
        <f t="shared" si="11"/>
        <v>Karene</v>
      </c>
      <c r="R157" t="str">
        <f t="shared" si="12"/>
        <v>Manhattan</v>
      </c>
      <c r="S157" t="str">
        <f t="shared" si="13"/>
        <v>West Village</v>
      </c>
      <c r="T157" t="str">
        <f t="shared" si="14"/>
        <v>Entire Home/Apt</v>
      </c>
    </row>
    <row r="158" spans="1:20" x14ac:dyDescent="0.2">
      <c r="A158">
        <v>36934</v>
      </c>
      <c r="B158">
        <v>159370</v>
      </c>
      <c r="C158" t="s">
        <v>188</v>
      </c>
      <c r="D158" t="s">
        <v>890</v>
      </c>
      <c r="E158" t="s">
        <v>42</v>
      </c>
      <c r="F158" t="s">
        <v>18</v>
      </c>
      <c r="G158">
        <v>125</v>
      </c>
      <c r="H158">
        <v>6</v>
      </c>
      <c r="I158">
        <v>27</v>
      </c>
      <c r="J158">
        <v>43461</v>
      </c>
      <c r="K158">
        <v>0.25</v>
      </c>
      <c r="L158">
        <v>1</v>
      </c>
      <c r="M158">
        <v>189</v>
      </c>
      <c r="N158" s="1">
        <v>0.31957352687937202</v>
      </c>
      <c r="P158" t="str">
        <f t="shared" si="10"/>
        <v>Viviana</v>
      </c>
      <c r="Q158" t="str">
        <f t="shared" si="11"/>
        <v>Viviana</v>
      </c>
      <c r="R158" t="str">
        <f t="shared" si="12"/>
        <v>Brooklynn</v>
      </c>
      <c r="S158" t="str">
        <f t="shared" si="13"/>
        <v>Williamsburg</v>
      </c>
      <c r="T158" t="str">
        <f t="shared" si="14"/>
        <v>Entire Home/Apt</v>
      </c>
    </row>
    <row r="159" spans="1:20" x14ac:dyDescent="0.2">
      <c r="A159">
        <v>38638</v>
      </c>
      <c r="B159">
        <v>92788</v>
      </c>
      <c r="C159" t="s">
        <v>105</v>
      </c>
      <c r="D159" t="s">
        <v>16</v>
      </c>
      <c r="E159" t="s">
        <v>100</v>
      </c>
      <c r="F159" t="s">
        <v>18</v>
      </c>
      <c r="G159">
        <v>219</v>
      </c>
      <c r="H159">
        <v>4</v>
      </c>
      <c r="I159">
        <v>126</v>
      </c>
      <c r="J159">
        <v>43642</v>
      </c>
      <c r="K159">
        <v>1.1599999999999999</v>
      </c>
      <c r="L159">
        <v>2</v>
      </c>
      <c r="M159">
        <v>290</v>
      </c>
      <c r="N159" s="1">
        <v>0.63024067387403304</v>
      </c>
      <c r="P159" t="str">
        <f t="shared" si="10"/>
        <v>Sara</v>
      </c>
      <c r="Q159" t="str">
        <f t="shared" si="11"/>
        <v>Sara</v>
      </c>
      <c r="R159" t="str">
        <f t="shared" si="12"/>
        <v>Manhattan</v>
      </c>
      <c r="S159" t="str">
        <f t="shared" si="13"/>
        <v>Upper East Side</v>
      </c>
      <c r="T159" t="str">
        <f t="shared" si="14"/>
        <v>Entire Home/Apt</v>
      </c>
    </row>
    <row r="160" spans="1:20" x14ac:dyDescent="0.2">
      <c r="A160">
        <v>38663</v>
      </c>
      <c r="B160">
        <v>165789</v>
      </c>
      <c r="C160" t="s">
        <v>174</v>
      </c>
      <c r="D160" t="s">
        <v>890</v>
      </c>
      <c r="E160" t="s">
        <v>189</v>
      </c>
      <c r="F160" t="s">
        <v>18</v>
      </c>
      <c r="G160">
        <v>475</v>
      </c>
      <c r="H160">
        <v>3</v>
      </c>
      <c r="I160">
        <v>23</v>
      </c>
      <c r="J160">
        <v>43465</v>
      </c>
      <c r="K160">
        <v>0.27</v>
      </c>
      <c r="L160">
        <v>1</v>
      </c>
      <c r="M160">
        <v>230</v>
      </c>
      <c r="N160" s="1">
        <v>0.32793853061944578</v>
      </c>
      <c r="P160" t="str">
        <f t="shared" si="10"/>
        <v>Sarah</v>
      </c>
      <c r="Q160" t="str">
        <f t="shared" si="11"/>
        <v>Sarah</v>
      </c>
      <c r="R160" t="str">
        <f t="shared" si="12"/>
        <v>Brooklynn</v>
      </c>
      <c r="S160" t="str">
        <f t="shared" si="13"/>
        <v>Boerum Hill</v>
      </c>
      <c r="T160" t="str">
        <f t="shared" si="14"/>
        <v>Entire Home/Apt</v>
      </c>
    </row>
    <row r="161" spans="1:20" x14ac:dyDescent="0.2">
      <c r="A161">
        <v>39267</v>
      </c>
      <c r="B161">
        <v>168417</v>
      </c>
      <c r="C161" t="s">
        <v>190</v>
      </c>
      <c r="D161" t="s">
        <v>16</v>
      </c>
      <c r="E161" t="s">
        <v>100</v>
      </c>
      <c r="F161" t="s">
        <v>18</v>
      </c>
      <c r="G161">
        <v>99</v>
      </c>
      <c r="H161">
        <v>1</v>
      </c>
      <c r="I161">
        <v>234</v>
      </c>
      <c r="J161">
        <v>43624</v>
      </c>
      <c r="K161">
        <v>2.6</v>
      </c>
      <c r="L161">
        <v>2</v>
      </c>
      <c r="M161">
        <v>164</v>
      </c>
      <c r="N161" s="1">
        <v>5.1270817682582681E-2</v>
      </c>
      <c r="P161" t="str">
        <f t="shared" si="10"/>
        <v>Marie</v>
      </c>
      <c r="Q161" t="str">
        <f t="shared" si="11"/>
        <v>Marie</v>
      </c>
      <c r="R161" t="str">
        <f t="shared" si="12"/>
        <v>Manhattan</v>
      </c>
      <c r="S161" t="str">
        <f t="shared" si="13"/>
        <v>Upper East Side</v>
      </c>
      <c r="T161" t="str">
        <f t="shared" si="14"/>
        <v>Entire Home/Apt</v>
      </c>
    </row>
    <row r="162" spans="1:20" x14ac:dyDescent="0.2">
      <c r="A162">
        <v>39282</v>
      </c>
      <c r="B162">
        <v>168525</v>
      </c>
      <c r="C162" t="s">
        <v>191</v>
      </c>
      <c r="D162" t="s">
        <v>890</v>
      </c>
      <c r="E162" t="s">
        <v>42</v>
      </c>
      <c r="F162" t="s">
        <v>893</v>
      </c>
      <c r="G162">
        <v>69</v>
      </c>
      <c r="H162">
        <v>4</v>
      </c>
      <c r="I162">
        <v>202</v>
      </c>
      <c r="J162">
        <v>43613</v>
      </c>
      <c r="K162">
        <v>1.86</v>
      </c>
      <c r="L162">
        <v>2</v>
      </c>
      <c r="M162">
        <v>53</v>
      </c>
      <c r="N162" s="1">
        <v>0.33410349670731165</v>
      </c>
      <c r="P162" t="str">
        <f t="shared" si="10"/>
        <v>Gus</v>
      </c>
      <c r="Q162" t="str">
        <f t="shared" si="11"/>
        <v>Gus</v>
      </c>
      <c r="R162" t="str">
        <f t="shared" si="12"/>
        <v>Brooklynn</v>
      </c>
      <c r="S162" t="str">
        <f t="shared" si="13"/>
        <v>Williamsburg</v>
      </c>
      <c r="T162" t="str">
        <f t="shared" si="14"/>
        <v>Privaate Room</v>
      </c>
    </row>
    <row r="163" spans="1:20" x14ac:dyDescent="0.2">
      <c r="A163">
        <v>39593</v>
      </c>
      <c r="B163">
        <v>110506</v>
      </c>
      <c r="C163" t="s">
        <v>192</v>
      </c>
      <c r="D163" t="s">
        <v>82</v>
      </c>
      <c r="E163" t="s">
        <v>193</v>
      </c>
      <c r="F163" t="s">
        <v>893</v>
      </c>
      <c r="G163">
        <v>79</v>
      </c>
      <c r="H163">
        <v>30</v>
      </c>
      <c r="I163">
        <v>28</v>
      </c>
      <c r="J163">
        <v>43567</v>
      </c>
      <c r="K163">
        <v>0.26</v>
      </c>
      <c r="L163">
        <v>1</v>
      </c>
      <c r="M163">
        <v>126</v>
      </c>
      <c r="N163" s="1">
        <v>0.35110287676951846</v>
      </c>
      <c r="P163" t="str">
        <f t="shared" si="10"/>
        <v>Myung</v>
      </c>
      <c r="Q163" t="str">
        <f t="shared" si="11"/>
        <v>Myung</v>
      </c>
      <c r="R163" t="str">
        <f t="shared" si="12"/>
        <v>Queens</v>
      </c>
      <c r="S163" t="str">
        <f t="shared" si="13"/>
        <v>Sunnyside</v>
      </c>
      <c r="T163" t="str">
        <f t="shared" si="14"/>
        <v>Privaate Room</v>
      </c>
    </row>
    <row r="164" spans="1:20" x14ac:dyDescent="0.2">
      <c r="A164">
        <v>39704</v>
      </c>
      <c r="B164">
        <v>170510</v>
      </c>
      <c r="C164" t="s">
        <v>194</v>
      </c>
      <c r="D164" t="s">
        <v>890</v>
      </c>
      <c r="E164" t="s">
        <v>28</v>
      </c>
      <c r="F164" t="s">
        <v>18</v>
      </c>
      <c r="G164">
        <v>135</v>
      </c>
      <c r="H164">
        <v>2</v>
      </c>
      <c r="I164">
        <v>309</v>
      </c>
      <c r="J164">
        <v>43638</v>
      </c>
      <c r="K164">
        <v>2.86</v>
      </c>
      <c r="L164">
        <v>2</v>
      </c>
      <c r="M164">
        <v>3</v>
      </c>
      <c r="N164" s="1">
        <v>0.9714982301123668</v>
      </c>
      <c r="P164" t="str">
        <f t="shared" si="10"/>
        <v>RenÃ©e</v>
      </c>
      <c r="Q164" t="str">
        <f t="shared" si="11"/>
        <v>Renã©E</v>
      </c>
      <c r="R164" t="str">
        <f t="shared" si="12"/>
        <v>Brooklynn</v>
      </c>
      <c r="S164" t="str">
        <f t="shared" si="13"/>
        <v>Bedford-Stuyvesant</v>
      </c>
      <c r="T164" t="str">
        <f t="shared" si="14"/>
        <v>Entire Home/Apt</v>
      </c>
    </row>
    <row r="165" spans="1:20" x14ac:dyDescent="0.2">
      <c r="A165">
        <v>40039</v>
      </c>
      <c r="B165">
        <v>171851</v>
      </c>
      <c r="C165" t="s">
        <v>195</v>
      </c>
      <c r="D165" t="s">
        <v>890</v>
      </c>
      <c r="E165" t="s">
        <v>196</v>
      </c>
      <c r="F165" t="s">
        <v>893</v>
      </c>
      <c r="G165">
        <v>250</v>
      </c>
      <c r="H165">
        <v>3</v>
      </c>
      <c r="I165">
        <v>14</v>
      </c>
      <c r="J165">
        <v>40658</v>
      </c>
      <c r="K165">
        <v>0.13</v>
      </c>
      <c r="L165">
        <v>1</v>
      </c>
      <c r="M165">
        <v>189</v>
      </c>
      <c r="N165" s="1">
        <v>0.27447554985405875</v>
      </c>
      <c r="P165" t="str">
        <f t="shared" si="10"/>
        <v>Henry</v>
      </c>
      <c r="Q165" t="str">
        <f t="shared" si="11"/>
        <v>Henry</v>
      </c>
      <c r="R165" t="str">
        <f t="shared" si="12"/>
        <v>Brooklynn</v>
      </c>
      <c r="S165" t="str">
        <f t="shared" si="13"/>
        <v>Dumbo</v>
      </c>
      <c r="T165" t="str">
        <f t="shared" si="14"/>
        <v>Privaate Room</v>
      </c>
    </row>
    <row r="166" spans="1:20" x14ac:dyDescent="0.2">
      <c r="A166">
        <v>40453</v>
      </c>
      <c r="B166">
        <v>174025</v>
      </c>
      <c r="C166" t="s">
        <v>197</v>
      </c>
      <c r="D166" t="s">
        <v>16</v>
      </c>
      <c r="E166" t="s">
        <v>100</v>
      </c>
      <c r="F166" t="s">
        <v>18</v>
      </c>
      <c r="G166">
        <v>250</v>
      </c>
      <c r="H166">
        <v>3</v>
      </c>
      <c r="I166">
        <v>4</v>
      </c>
      <c r="J166">
        <v>42636</v>
      </c>
      <c r="K166">
        <v>0.08</v>
      </c>
      <c r="L166">
        <v>1</v>
      </c>
      <c r="M166">
        <v>365</v>
      </c>
      <c r="N166" s="1">
        <v>0.78674607023141074</v>
      </c>
      <c r="P166" t="str">
        <f t="shared" si="10"/>
        <v>Sylvia</v>
      </c>
      <c r="Q166" t="str">
        <f t="shared" si="11"/>
        <v>Sylvia</v>
      </c>
      <c r="R166" t="str">
        <f t="shared" si="12"/>
        <v>Manhattan</v>
      </c>
      <c r="S166" t="str">
        <f t="shared" si="13"/>
        <v>Upper East Side</v>
      </c>
      <c r="T166" t="str">
        <f t="shared" si="14"/>
        <v>Entire Home/Apt</v>
      </c>
    </row>
    <row r="167" spans="1:20" x14ac:dyDescent="0.2">
      <c r="A167">
        <v>41348</v>
      </c>
      <c r="B167">
        <v>180083</v>
      </c>
      <c r="C167" t="s">
        <v>198</v>
      </c>
      <c r="D167" t="s">
        <v>890</v>
      </c>
      <c r="E167" t="s">
        <v>146</v>
      </c>
      <c r="F167" t="s">
        <v>18</v>
      </c>
      <c r="G167">
        <v>250</v>
      </c>
      <c r="H167">
        <v>2</v>
      </c>
      <c r="I167">
        <v>80</v>
      </c>
      <c r="J167">
        <v>43652</v>
      </c>
      <c r="K167">
        <v>2.17</v>
      </c>
      <c r="L167">
        <v>1</v>
      </c>
      <c r="M167">
        <v>0</v>
      </c>
      <c r="N167" s="1">
        <v>0.50271159695231971</v>
      </c>
      <c r="P167" t="str">
        <f t="shared" si="10"/>
        <v>Syl</v>
      </c>
      <c r="Q167" t="str">
        <f t="shared" si="11"/>
        <v>Syl</v>
      </c>
      <c r="R167" t="str">
        <f t="shared" si="12"/>
        <v>Brooklynn</v>
      </c>
      <c r="S167" t="str">
        <f t="shared" si="13"/>
        <v>Gowanus</v>
      </c>
      <c r="T167" t="str">
        <f t="shared" si="14"/>
        <v>Entire Home/Apt</v>
      </c>
    </row>
    <row r="168" spans="1:20" x14ac:dyDescent="0.2">
      <c r="A168">
        <v>41513</v>
      </c>
      <c r="B168">
        <v>181167</v>
      </c>
      <c r="C168" t="s">
        <v>199</v>
      </c>
      <c r="D168" t="s">
        <v>16</v>
      </c>
      <c r="E168" t="s">
        <v>20</v>
      </c>
      <c r="F168" t="s">
        <v>18</v>
      </c>
      <c r="G168">
        <v>80</v>
      </c>
      <c r="H168">
        <v>3</v>
      </c>
      <c r="I168">
        <v>2</v>
      </c>
      <c r="J168">
        <v>42310</v>
      </c>
      <c r="K168">
        <v>0.04</v>
      </c>
      <c r="L168">
        <v>1</v>
      </c>
      <c r="M168">
        <v>0</v>
      </c>
      <c r="N168" s="1">
        <v>0.66858774579807678</v>
      </c>
      <c r="P168" t="str">
        <f t="shared" si="10"/>
        <v>Lorenzo</v>
      </c>
      <c r="Q168" t="str">
        <f t="shared" si="11"/>
        <v>Lorenzo</v>
      </c>
      <c r="R168" t="str">
        <f t="shared" si="12"/>
        <v>Manhattan</v>
      </c>
      <c r="S168" t="str">
        <f t="shared" si="13"/>
        <v>Harlem</v>
      </c>
      <c r="T168" t="str">
        <f t="shared" si="14"/>
        <v>Entire Home/Apt</v>
      </c>
    </row>
    <row r="169" spans="1:20" x14ac:dyDescent="0.2">
      <c r="A169">
        <v>42580</v>
      </c>
      <c r="B169">
        <v>137814</v>
      </c>
      <c r="C169" t="s">
        <v>170</v>
      </c>
      <c r="D169" t="s">
        <v>890</v>
      </c>
      <c r="E169" t="s">
        <v>22</v>
      </c>
      <c r="F169" t="s">
        <v>893</v>
      </c>
      <c r="G169">
        <v>70</v>
      </c>
      <c r="H169">
        <v>2</v>
      </c>
      <c r="I169">
        <v>294</v>
      </c>
      <c r="J169">
        <v>43640</v>
      </c>
      <c r="K169">
        <v>3.47</v>
      </c>
      <c r="L169">
        <v>3</v>
      </c>
      <c r="M169">
        <v>336</v>
      </c>
      <c r="N169" s="1">
        <v>0.53253950565145503</v>
      </c>
      <c r="P169" t="str">
        <f t="shared" si="10"/>
        <v>Waldemar</v>
      </c>
      <c r="Q169" t="str">
        <f t="shared" si="11"/>
        <v>Waldemar</v>
      </c>
      <c r="R169" t="str">
        <f t="shared" si="12"/>
        <v>Brooklynn</v>
      </c>
      <c r="S169" t="str">
        <f t="shared" si="13"/>
        <v>Clinton Hill</v>
      </c>
      <c r="T169" t="str">
        <f t="shared" si="14"/>
        <v>Privaate Room</v>
      </c>
    </row>
    <row r="170" spans="1:20" x14ac:dyDescent="0.2">
      <c r="A170">
        <v>42729</v>
      </c>
      <c r="B170">
        <v>11481</v>
      </c>
      <c r="C170" t="s">
        <v>137</v>
      </c>
      <c r="D170" t="s">
        <v>890</v>
      </c>
      <c r="E170" t="s">
        <v>138</v>
      </c>
      <c r="F170" t="s">
        <v>18</v>
      </c>
      <c r="G170">
        <v>165</v>
      </c>
      <c r="H170">
        <v>2</v>
      </c>
      <c r="I170">
        <v>150</v>
      </c>
      <c r="J170">
        <v>43634</v>
      </c>
      <c r="K170">
        <v>1.4</v>
      </c>
      <c r="L170">
        <v>3</v>
      </c>
      <c r="M170">
        <v>342</v>
      </c>
      <c r="N170" s="1">
        <v>0.48913156137214431</v>
      </c>
      <c r="P170" t="str">
        <f t="shared" si="10"/>
        <v>Annette</v>
      </c>
      <c r="Q170" t="str">
        <f t="shared" si="11"/>
        <v>Annette</v>
      </c>
      <c r="R170" t="str">
        <f t="shared" si="12"/>
        <v>Brooklynn</v>
      </c>
      <c r="S170" t="str">
        <f t="shared" si="13"/>
        <v>Carroll Gardens</v>
      </c>
      <c r="T170" t="str">
        <f t="shared" si="14"/>
        <v>Entire Home/Apt</v>
      </c>
    </row>
    <row r="171" spans="1:20" x14ac:dyDescent="0.2">
      <c r="A171">
        <v>42882</v>
      </c>
      <c r="B171">
        <v>185978</v>
      </c>
      <c r="C171" t="s">
        <v>200</v>
      </c>
      <c r="D171" t="s">
        <v>201</v>
      </c>
      <c r="E171" t="s">
        <v>202</v>
      </c>
      <c r="F171" t="s">
        <v>893</v>
      </c>
      <c r="G171">
        <v>70</v>
      </c>
      <c r="H171">
        <v>2</v>
      </c>
      <c r="I171">
        <v>166</v>
      </c>
      <c r="J171">
        <v>43629</v>
      </c>
      <c r="K171">
        <v>1.66</v>
      </c>
      <c r="L171">
        <v>1</v>
      </c>
      <c r="M171">
        <v>312</v>
      </c>
      <c r="N171" s="1">
        <v>6.1502867617193924E-2</v>
      </c>
      <c r="P171" t="str">
        <f t="shared" si="10"/>
        <v>Newyorkroomwithaview</v>
      </c>
      <c r="Q171" t="str">
        <f t="shared" si="11"/>
        <v>Newyorkroomwithaview</v>
      </c>
      <c r="R171" t="str">
        <f t="shared" si="12"/>
        <v>Staten Island</v>
      </c>
      <c r="S171" t="str">
        <f t="shared" si="13"/>
        <v>St. George</v>
      </c>
      <c r="T171" t="str">
        <f t="shared" si="14"/>
        <v>Privaate Room</v>
      </c>
    </row>
    <row r="172" spans="1:20" x14ac:dyDescent="0.2">
      <c r="A172">
        <v>43957</v>
      </c>
      <c r="B172">
        <v>177536</v>
      </c>
      <c r="C172" t="s">
        <v>203</v>
      </c>
      <c r="D172" t="s">
        <v>890</v>
      </c>
      <c r="E172" t="s">
        <v>69</v>
      </c>
      <c r="F172" t="s">
        <v>893</v>
      </c>
      <c r="G172">
        <v>50</v>
      </c>
      <c r="H172">
        <v>2</v>
      </c>
      <c r="I172">
        <v>47</v>
      </c>
      <c r="J172">
        <v>43635</v>
      </c>
      <c r="K172">
        <v>0.94</v>
      </c>
      <c r="L172">
        <v>1</v>
      </c>
      <c r="M172">
        <v>37</v>
      </c>
      <c r="N172" s="1">
        <v>0.77845209837395379</v>
      </c>
      <c r="P172" t="str">
        <f t="shared" si="10"/>
        <v>Tessa</v>
      </c>
      <c r="Q172" t="str">
        <f t="shared" si="11"/>
        <v>Tessa</v>
      </c>
      <c r="R172" t="str">
        <f t="shared" si="12"/>
        <v>Brooklynn</v>
      </c>
      <c r="S172" t="str">
        <f t="shared" si="13"/>
        <v>Bushwick</v>
      </c>
      <c r="T172" t="str">
        <f t="shared" si="14"/>
        <v>Privaate Room</v>
      </c>
    </row>
    <row r="173" spans="1:20" x14ac:dyDescent="0.2">
      <c r="A173">
        <v>44096</v>
      </c>
      <c r="B173">
        <v>190409</v>
      </c>
      <c r="C173" t="s">
        <v>204</v>
      </c>
      <c r="D173" t="s">
        <v>205</v>
      </c>
      <c r="E173" t="s">
        <v>206</v>
      </c>
      <c r="F173" t="s">
        <v>893</v>
      </c>
      <c r="G173">
        <v>40</v>
      </c>
      <c r="H173">
        <v>1</v>
      </c>
      <c r="I173">
        <v>219</v>
      </c>
      <c r="J173">
        <v>43650</v>
      </c>
      <c r="K173">
        <v>2.04</v>
      </c>
      <c r="L173">
        <v>3</v>
      </c>
      <c r="M173">
        <v>353</v>
      </c>
      <c r="N173" s="1">
        <v>0.16878270748270052</v>
      </c>
      <c r="P173" t="str">
        <f t="shared" si="10"/>
        <v>Waundell</v>
      </c>
      <c r="Q173" t="str">
        <f t="shared" si="11"/>
        <v>Waundell</v>
      </c>
      <c r="R173" t="str">
        <f t="shared" si="12"/>
        <v>Bronx</v>
      </c>
      <c r="S173" t="str">
        <f t="shared" si="13"/>
        <v>Highbridge</v>
      </c>
      <c r="T173" t="str">
        <f t="shared" si="14"/>
        <v>Privaate Room</v>
      </c>
    </row>
    <row r="174" spans="1:20" x14ac:dyDescent="0.2">
      <c r="A174">
        <v>44161</v>
      </c>
      <c r="B174">
        <v>193360</v>
      </c>
      <c r="C174" t="s">
        <v>207</v>
      </c>
      <c r="D174" t="s">
        <v>890</v>
      </c>
      <c r="E174" t="s">
        <v>42</v>
      </c>
      <c r="F174" t="s">
        <v>18</v>
      </c>
      <c r="G174">
        <v>150</v>
      </c>
      <c r="H174">
        <v>2</v>
      </c>
      <c r="I174">
        <v>193</v>
      </c>
      <c r="J174">
        <v>42557</v>
      </c>
      <c r="K174">
        <v>1.78</v>
      </c>
      <c r="L174">
        <v>1</v>
      </c>
      <c r="M174">
        <v>177</v>
      </c>
      <c r="N174" s="1">
        <v>0.12685588676213844</v>
      </c>
      <c r="P174" t="str">
        <f t="shared" si="10"/>
        <v>Young</v>
      </c>
      <c r="Q174" t="str">
        <f t="shared" si="11"/>
        <v>Young</v>
      </c>
      <c r="R174" t="str">
        <f t="shared" si="12"/>
        <v>Brooklynn</v>
      </c>
      <c r="S174" t="str">
        <f t="shared" si="13"/>
        <v>Williamsburg</v>
      </c>
      <c r="T174" t="str">
        <f t="shared" si="14"/>
        <v>Entire Home/Apt</v>
      </c>
    </row>
    <row r="175" spans="1:20" x14ac:dyDescent="0.2">
      <c r="A175">
        <v>44212</v>
      </c>
      <c r="B175">
        <v>72062</v>
      </c>
      <c r="C175" t="s">
        <v>149</v>
      </c>
      <c r="D175" t="s">
        <v>16</v>
      </c>
      <c r="E175" t="s">
        <v>61</v>
      </c>
      <c r="F175" t="s">
        <v>893</v>
      </c>
      <c r="G175">
        <v>125</v>
      </c>
      <c r="H175">
        <v>1</v>
      </c>
      <c r="I175">
        <v>84</v>
      </c>
      <c r="J175">
        <v>43639</v>
      </c>
      <c r="K175">
        <v>0.78</v>
      </c>
      <c r="L175">
        <v>4</v>
      </c>
      <c r="M175">
        <v>310</v>
      </c>
      <c r="N175" s="1">
        <v>0.75340812829537807</v>
      </c>
      <c r="P175" t="str">
        <f t="shared" si="10"/>
        <v>Bruce</v>
      </c>
      <c r="Q175" t="str">
        <f t="shared" si="11"/>
        <v>Bruce</v>
      </c>
      <c r="R175" t="str">
        <f t="shared" si="12"/>
        <v>Manhattan</v>
      </c>
      <c r="S175" t="str">
        <f t="shared" si="13"/>
        <v>East Village</v>
      </c>
      <c r="T175" t="str">
        <f t="shared" si="14"/>
        <v>Privaate Room</v>
      </c>
    </row>
    <row r="176" spans="1:20" x14ac:dyDescent="0.2">
      <c r="A176">
        <v>44221</v>
      </c>
      <c r="B176">
        <v>193722</v>
      </c>
      <c r="C176" t="s">
        <v>208</v>
      </c>
      <c r="D176" t="s">
        <v>16</v>
      </c>
      <c r="E176" t="s">
        <v>209</v>
      </c>
      <c r="F176" t="s">
        <v>18</v>
      </c>
      <c r="G176">
        <v>196</v>
      </c>
      <c r="H176">
        <v>3</v>
      </c>
      <c r="I176">
        <v>114</v>
      </c>
      <c r="J176">
        <v>43636</v>
      </c>
      <c r="K176">
        <v>1.06</v>
      </c>
      <c r="L176">
        <v>1</v>
      </c>
      <c r="M176">
        <v>0</v>
      </c>
      <c r="N176" s="1">
        <v>0.88255944537617936</v>
      </c>
      <c r="P176" t="str">
        <f t="shared" si="10"/>
        <v>Coral</v>
      </c>
      <c r="Q176" t="str">
        <f t="shared" si="11"/>
        <v>Coral</v>
      </c>
      <c r="R176" t="str">
        <f t="shared" si="12"/>
        <v>Manhattan</v>
      </c>
      <c r="S176" t="str">
        <f t="shared" si="13"/>
        <v>Financial District</v>
      </c>
      <c r="T176" t="str">
        <f t="shared" si="14"/>
        <v>Entire Home/Apt</v>
      </c>
    </row>
    <row r="177" spans="1:20" x14ac:dyDescent="0.2">
      <c r="A177">
        <v>44229</v>
      </c>
      <c r="B177">
        <v>181376</v>
      </c>
      <c r="C177" t="s">
        <v>210</v>
      </c>
      <c r="D177" t="s">
        <v>890</v>
      </c>
      <c r="E177" t="s">
        <v>44</v>
      </c>
      <c r="F177" t="s">
        <v>893</v>
      </c>
      <c r="G177">
        <v>110</v>
      </c>
      <c r="H177">
        <v>2</v>
      </c>
      <c r="I177">
        <v>213</v>
      </c>
      <c r="J177">
        <v>43640</v>
      </c>
      <c r="K177">
        <v>2</v>
      </c>
      <c r="L177">
        <v>2</v>
      </c>
      <c r="M177">
        <v>321</v>
      </c>
      <c r="N177" s="1">
        <v>0.24217720261828646</v>
      </c>
      <c r="P177" t="str">
        <f t="shared" si="10"/>
        <v>Carol</v>
      </c>
      <c r="Q177" t="str">
        <f t="shared" si="11"/>
        <v>Carol</v>
      </c>
      <c r="R177" t="str">
        <f t="shared" si="12"/>
        <v>Brooklynn</v>
      </c>
      <c r="S177" t="str">
        <f t="shared" si="13"/>
        <v>Fort Greene</v>
      </c>
      <c r="T177" t="str">
        <f t="shared" si="14"/>
        <v>Privaate Room</v>
      </c>
    </row>
    <row r="178" spans="1:20" x14ac:dyDescent="0.2">
      <c r="A178">
        <v>44288</v>
      </c>
      <c r="B178">
        <v>193637</v>
      </c>
      <c r="C178" t="s">
        <v>105</v>
      </c>
      <c r="D178" t="s">
        <v>16</v>
      </c>
      <c r="E178" t="s">
        <v>40</v>
      </c>
      <c r="F178" t="s">
        <v>18</v>
      </c>
      <c r="G178">
        <v>170</v>
      </c>
      <c r="H178">
        <v>3</v>
      </c>
      <c r="I178">
        <v>86</v>
      </c>
      <c r="J178">
        <v>43617</v>
      </c>
      <c r="K178">
        <v>0.8</v>
      </c>
      <c r="L178">
        <v>1</v>
      </c>
      <c r="M178">
        <v>246</v>
      </c>
      <c r="N178" s="1">
        <v>0.52139286769530435</v>
      </c>
      <c r="P178" t="str">
        <f t="shared" si="10"/>
        <v>Sara</v>
      </c>
      <c r="Q178" t="str">
        <f t="shared" si="11"/>
        <v>Sara</v>
      </c>
      <c r="R178" t="str">
        <f t="shared" si="12"/>
        <v>Manhattan</v>
      </c>
      <c r="S178" t="str">
        <f t="shared" si="13"/>
        <v>West Village</v>
      </c>
      <c r="T178" t="str">
        <f t="shared" si="14"/>
        <v>Entire Home/Apt</v>
      </c>
    </row>
    <row r="179" spans="1:20" x14ac:dyDescent="0.2">
      <c r="A179">
        <v>44506</v>
      </c>
      <c r="B179">
        <v>126607</v>
      </c>
      <c r="C179" t="s">
        <v>162</v>
      </c>
      <c r="D179" t="s">
        <v>16</v>
      </c>
      <c r="E179" t="s">
        <v>20</v>
      </c>
      <c r="F179" t="s">
        <v>18</v>
      </c>
      <c r="G179">
        <v>165</v>
      </c>
      <c r="H179">
        <v>3</v>
      </c>
      <c r="I179">
        <v>80</v>
      </c>
      <c r="J179">
        <v>43611</v>
      </c>
      <c r="K179">
        <v>0.75</v>
      </c>
      <c r="L179">
        <v>3</v>
      </c>
      <c r="M179">
        <v>231</v>
      </c>
      <c r="N179" s="1">
        <v>0.16492056494994412</v>
      </c>
      <c r="P179" t="str">
        <f t="shared" si="10"/>
        <v>Laurine</v>
      </c>
      <c r="Q179" t="str">
        <f t="shared" si="11"/>
        <v>Laurine</v>
      </c>
      <c r="R179" t="str">
        <f t="shared" si="12"/>
        <v>Manhattan</v>
      </c>
      <c r="S179" t="str">
        <f t="shared" si="13"/>
        <v>Harlem</v>
      </c>
      <c r="T179" t="str">
        <f t="shared" si="14"/>
        <v>Entire Home/Apt</v>
      </c>
    </row>
    <row r="180" spans="1:20" x14ac:dyDescent="0.2">
      <c r="A180">
        <v>45393</v>
      </c>
      <c r="B180">
        <v>201297</v>
      </c>
      <c r="C180" t="s">
        <v>211</v>
      </c>
      <c r="D180" t="s">
        <v>16</v>
      </c>
      <c r="E180" t="s">
        <v>40</v>
      </c>
      <c r="F180" t="s">
        <v>18</v>
      </c>
      <c r="G180">
        <v>150</v>
      </c>
      <c r="H180">
        <v>26</v>
      </c>
      <c r="I180">
        <v>38</v>
      </c>
      <c r="J180">
        <v>42480</v>
      </c>
      <c r="K180">
        <v>0.36</v>
      </c>
      <c r="L180">
        <v>1</v>
      </c>
      <c r="M180">
        <v>225</v>
      </c>
      <c r="N180" s="1">
        <v>0.27117423012516517</v>
      </c>
      <c r="P180" t="str">
        <f t="shared" si="10"/>
        <v>Myrna</v>
      </c>
      <c r="Q180" t="str">
        <f t="shared" si="11"/>
        <v>Myrna</v>
      </c>
      <c r="R180" t="str">
        <f t="shared" si="12"/>
        <v>Manhattan</v>
      </c>
      <c r="S180" t="str">
        <f t="shared" si="13"/>
        <v>West Village</v>
      </c>
      <c r="T180" t="str">
        <f t="shared" si="14"/>
        <v>Entire Home/Apt</v>
      </c>
    </row>
    <row r="181" spans="1:20" x14ac:dyDescent="0.2">
      <c r="A181">
        <v>45542</v>
      </c>
      <c r="B181">
        <v>202249</v>
      </c>
      <c r="C181" t="s">
        <v>212</v>
      </c>
      <c r="D181" t="s">
        <v>16</v>
      </c>
      <c r="E181" t="s">
        <v>20</v>
      </c>
      <c r="F181" t="s">
        <v>18</v>
      </c>
      <c r="G181">
        <v>100</v>
      </c>
      <c r="H181">
        <v>2</v>
      </c>
      <c r="I181">
        <v>18</v>
      </c>
      <c r="J181">
        <v>43451</v>
      </c>
      <c r="K181">
        <v>1.79</v>
      </c>
      <c r="L181">
        <v>1</v>
      </c>
      <c r="M181">
        <v>0</v>
      </c>
      <c r="N181" s="1">
        <v>0.66276721146276385</v>
      </c>
      <c r="P181" t="str">
        <f t="shared" si="10"/>
        <v>Campbell</v>
      </c>
      <c r="Q181" t="str">
        <f t="shared" si="11"/>
        <v>Campbell</v>
      </c>
      <c r="R181" t="str">
        <f t="shared" si="12"/>
        <v>Manhattan</v>
      </c>
      <c r="S181" t="str">
        <f t="shared" si="13"/>
        <v>Harlem</v>
      </c>
      <c r="T181" t="str">
        <f t="shared" si="14"/>
        <v>Entire Home/Apt</v>
      </c>
    </row>
    <row r="182" spans="1:20" x14ac:dyDescent="0.2">
      <c r="A182">
        <v>45556</v>
      </c>
      <c r="B182">
        <v>67778</v>
      </c>
      <c r="C182" t="s">
        <v>213</v>
      </c>
      <c r="D182" t="s">
        <v>890</v>
      </c>
      <c r="E182" t="s">
        <v>44</v>
      </c>
      <c r="F182" t="s">
        <v>893</v>
      </c>
      <c r="G182">
        <v>65</v>
      </c>
      <c r="H182">
        <v>2</v>
      </c>
      <c r="I182">
        <v>206</v>
      </c>
      <c r="J182">
        <v>43646</v>
      </c>
      <c r="K182">
        <v>1.92</v>
      </c>
      <c r="L182">
        <v>2</v>
      </c>
      <c r="M182">
        <v>0</v>
      </c>
      <c r="N182" s="1">
        <v>0.14502932048946005</v>
      </c>
      <c r="P182" t="str">
        <f t="shared" si="10"/>
        <v>Doug</v>
      </c>
      <c r="Q182" t="str">
        <f t="shared" si="11"/>
        <v>Doug</v>
      </c>
      <c r="R182" t="str">
        <f t="shared" si="12"/>
        <v>Brooklynn</v>
      </c>
      <c r="S182" t="str">
        <f t="shared" si="13"/>
        <v>Fort Greene</v>
      </c>
      <c r="T182" t="str">
        <f t="shared" si="14"/>
        <v>Privaate Room</v>
      </c>
    </row>
    <row r="183" spans="1:20" x14ac:dyDescent="0.2">
      <c r="A183">
        <v>45910</v>
      </c>
      <c r="B183">
        <v>204539</v>
      </c>
      <c r="C183" t="s">
        <v>104</v>
      </c>
      <c r="D183" t="s">
        <v>82</v>
      </c>
      <c r="E183" t="s">
        <v>214</v>
      </c>
      <c r="F183" t="s">
        <v>18</v>
      </c>
      <c r="G183">
        <v>350</v>
      </c>
      <c r="H183">
        <v>8</v>
      </c>
      <c r="I183">
        <v>10</v>
      </c>
      <c r="J183">
        <v>43597</v>
      </c>
      <c r="K183">
        <v>0.11</v>
      </c>
      <c r="L183">
        <v>5</v>
      </c>
      <c r="M183">
        <v>365</v>
      </c>
      <c r="N183" s="1">
        <v>0.52342288049891039</v>
      </c>
      <c r="P183" t="str">
        <f t="shared" si="10"/>
        <v>Mark</v>
      </c>
      <c r="Q183" t="str">
        <f t="shared" si="11"/>
        <v>Mark</v>
      </c>
      <c r="R183" t="str">
        <f t="shared" si="12"/>
        <v>Queens</v>
      </c>
      <c r="S183" t="str">
        <f t="shared" si="13"/>
        <v>Ridgewood</v>
      </c>
      <c r="T183" t="str">
        <f t="shared" si="14"/>
        <v>Entire Home/Apt</v>
      </c>
    </row>
    <row r="184" spans="1:20" x14ac:dyDescent="0.2">
      <c r="A184">
        <v>45936</v>
      </c>
      <c r="B184">
        <v>867225</v>
      </c>
      <c r="C184" t="s">
        <v>215</v>
      </c>
      <c r="D184" t="s">
        <v>16</v>
      </c>
      <c r="E184" t="s">
        <v>216</v>
      </c>
      <c r="F184" t="s">
        <v>893</v>
      </c>
      <c r="G184">
        <v>99</v>
      </c>
      <c r="H184">
        <v>4</v>
      </c>
      <c r="I184">
        <v>122</v>
      </c>
      <c r="J184">
        <v>43599</v>
      </c>
      <c r="K184">
        <v>1.18</v>
      </c>
      <c r="L184">
        <v>2</v>
      </c>
      <c r="M184">
        <v>233</v>
      </c>
      <c r="N184" s="1">
        <v>0.71727648915504516</v>
      </c>
      <c r="P184" t="str">
        <f t="shared" si="10"/>
        <v>Rahul</v>
      </c>
      <c r="Q184" t="str">
        <f t="shared" si="11"/>
        <v>Rahul</v>
      </c>
      <c r="R184" t="str">
        <f t="shared" si="12"/>
        <v>Manhattan</v>
      </c>
      <c r="S184" t="str">
        <f t="shared" si="13"/>
        <v>Morningside Heights</v>
      </c>
      <c r="T184" t="str">
        <f t="shared" si="14"/>
        <v>Privaate Room</v>
      </c>
    </row>
    <row r="185" spans="1:20" x14ac:dyDescent="0.2">
      <c r="A185">
        <v>45940</v>
      </c>
      <c r="B185">
        <v>204724</v>
      </c>
      <c r="C185" t="s">
        <v>217</v>
      </c>
      <c r="D185" t="s">
        <v>890</v>
      </c>
      <c r="E185" t="s">
        <v>42</v>
      </c>
      <c r="F185" t="s">
        <v>18</v>
      </c>
      <c r="G185">
        <v>200</v>
      </c>
      <c r="H185">
        <v>4</v>
      </c>
      <c r="I185">
        <v>33</v>
      </c>
      <c r="J185">
        <v>43563</v>
      </c>
      <c r="K185">
        <v>0.57999999999999996</v>
      </c>
      <c r="L185">
        <v>1</v>
      </c>
      <c r="M185">
        <v>1</v>
      </c>
      <c r="N185" s="1">
        <v>0.67601582376807456</v>
      </c>
      <c r="P185" t="str">
        <f t="shared" si="10"/>
        <v>Miyoung</v>
      </c>
      <c r="Q185" t="str">
        <f t="shared" si="11"/>
        <v>Miyoung</v>
      </c>
      <c r="R185" t="str">
        <f t="shared" si="12"/>
        <v>Brooklynn</v>
      </c>
      <c r="S185" t="str">
        <f t="shared" si="13"/>
        <v>Williamsburg</v>
      </c>
      <c r="T185" t="str">
        <f t="shared" si="14"/>
        <v>Entire Home/Apt</v>
      </c>
    </row>
    <row r="186" spans="1:20" x14ac:dyDescent="0.2">
      <c r="A186">
        <v>46544</v>
      </c>
      <c r="B186">
        <v>8198</v>
      </c>
      <c r="C186" t="s">
        <v>218</v>
      </c>
      <c r="D186" t="s">
        <v>890</v>
      </c>
      <c r="E186" t="s">
        <v>52</v>
      </c>
      <c r="F186" t="s">
        <v>18</v>
      </c>
      <c r="G186">
        <v>150</v>
      </c>
      <c r="H186">
        <v>5</v>
      </c>
      <c r="I186">
        <v>52</v>
      </c>
      <c r="J186">
        <v>43621</v>
      </c>
      <c r="K186">
        <v>0.5</v>
      </c>
      <c r="L186">
        <v>1</v>
      </c>
      <c r="M186">
        <v>18</v>
      </c>
      <c r="N186" s="1">
        <v>4.1981684273907804E-2</v>
      </c>
      <c r="P186" t="str">
        <f t="shared" si="10"/>
        <v>Monica</v>
      </c>
      <c r="Q186" t="str">
        <f t="shared" si="11"/>
        <v>Monica</v>
      </c>
      <c r="R186" t="str">
        <f t="shared" si="12"/>
        <v>Brooklynn</v>
      </c>
      <c r="S186" t="str">
        <f t="shared" si="13"/>
        <v>Park Slope</v>
      </c>
      <c r="T186" t="str">
        <f t="shared" si="14"/>
        <v>Entire Home/Apt</v>
      </c>
    </row>
    <row r="187" spans="1:20" x14ac:dyDescent="0.2">
      <c r="A187">
        <v>46723</v>
      </c>
      <c r="B187">
        <v>209460</v>
      </c>
      <c r="C187" t="s">
        <v>219</v>
      </c>
      <c r="D187" t="s">
        <v>890</v>
      </c>
      <c r="E187" t="s">
        <v>28</v>
      </c>
      <c r="F187" t="s">
        <v>893</v>
      </c>
      <c r="G187">
        <v>90</v>
      </c>
      <c r="H187">
        <v>3</v>
      </c>
      <c r="I187">
        <v>126</v>
      </c>
      <c r="J187">
        <v>43604</v>
      </c>
      <c r="K187">
        <v>1.17</v>
      </c>
      <c r="L187">
        <v>4</v>
      </c>
      <c r="M187">
        <v>343</v>
      </c>
      <c r="N187" s="1">
        <v>0.78609416377415819</v>
      </c>
      <c r="P187" t="str">
        <f t="shared" si="10"/>
        <v>Marylyn</v>
      </c>
      <c r="Q187" t="str">
        <f t="shared" si="11"/>
        <v>Marylyn</v>
      </c>
      <c r="R187" t="str">
        <f t="shared" si="12"/>
        <v>Brooklynn</v>
      </c>
      <c r="S187" t="str">
        <f t="shared" si="13"/>
        <v>Bedford-Stuyvesant</v>
      </c>
      <c r="T187" t="str">
        <f t="shared" si="14"/>
        <v>Privaate Room</v>
      </c>
    </row>
    <row r="188" spans="1:20" x14ac:dyDescent="0.2">
      <c r="A188">
        <v>46911</v>
      </c>
      <c r="B188">
        <v>210746</v>
      </c>
      <c r="C188" t="s">
        <v>220</v>
      </c>
      <c r="D188" t="s">
        <v>890</v>
      </c>
      <c r="E188" t="s">
        <v>102</v>
      </c>
      <c r="F188" t="s">
        <v>893</v>
      </c>
      <c r="G188">
        <v>120</v>
      </c>
      <c r="H188">
        <v>3</v>
      </c>
      <c r="I188">
        <v>51</v>
      </c>
      <c r="J188">
        <v>43640</v>
      </c>
      <c r="K188">
        <v>0.48</v>
      </c>
      <c r="L188">
        <v>3</v>
      </c>
      <c r="M188">
        <v>250</v>
      </c>
      <c r="N188" s="1">
        <v>0.10715739967015792</v>
      </c>
      <c r="P188" t="str">
        <f t="shared" si="10"/>
        <v>Kathleen R.</v>
      </c>
      <c r="Q188" t="str">
        <f t="shared" si="11"/>
        <v>Kathleen R.</v>
      </c>
      <c r="R188" t="str">
        <f t="shared" si="12"/>
        <v>Brooklynn</v>
      </c>
      <c r="S188" t="str">
        <f t="shared" si="13"/>
        <v>Prospect Heights</v>
      </c>
      <c r="T188" t="str">
        <f t="shared" si="14"/>
        <v>Privaate Room</v>
      </c>
    </row>
    <row r="189" spans="1:20" x14ac:dyDescent="0.2">
      <c r="A189">
        <v>47199</v>
      </c>
      <c r="B189">
        <v>212722</v>
      </c>
      <c r="C189" t="s">
        <v>221</v>
      </c>
      <c r="D189" t="s">
        <v>16</v>
      </c>
      <c r="E189" t="s">
        <v>100</v>
      </c>
      <c r="F189" t="s">
        <v>893</v>
      </c>
      <c r="G189">
        <v>75</v>
      </c>
      <c r="H189">
        <v>3</v>
      </c>
      <c r="I189">
        <v>199</v>
      </c>
      <c r="J189">
        <v>43640</v>
      </c>
      <c r="K189">
        <v>1.85</v>
      </c>
      <c r="L189">
        <v>1</v>
      </c>
      <c r="M189">
        <v>326</v>
      </c>
      <c r="N189" s="1">
        <v>0.80954329340487141</v>
      </c>
      <c r="P189" t="str">
        <f t="shared" si="10"/>
        <v>Teresa</v>
      </c>
      <c r="Q189" t="str">
        <f t="shared" si="11"/>
        <v>Teresa</v>
      </c>
      <c r="R189" t="str">
        <f t="shared" si="12"/>
        <v>Manhattan</v>
      </c>
      <c r="S189" t="str">
        <f t="shared" si="13"/>
        <v>Upper East Side</v>
      </c>
      <c r="T189" t="str">
        <f t="shared" si="14"/>
        <v>Privaate Room</v>
      </c>
    </row>
    <row r="190" spans="1:20" x14ac:dyDescent="0.2">
      <c r="A190">
        <v>47362</v>
      </c>
      <c r="B190">
        <v>214148</v>
      </c>
      <c r="C190" t="s">
        <v>222</v>
      </c>
      <c r="D190" t="s">
        <v>890</v>
      </c>
      <c r="E190" t="s">
        <v>28</v>
      </c>
      <c r="F190" t="s">
        <v>18</v>
      </c>
      <c r="G190">
        <v>175</v>
      </c>
      <c r="H190">
        <v>26</v>
      </c>
      <c r="I190">
        <v>30</v>
      </c>
      <c r="J190">
        <v>41155</v>
      </c>
      <c r="K190">
        <v>0.28999999999999998</v>
      </c>
      <c r="L190">
        <v>1</v>
      </c>
      <c r="M190">
        <v>364</v>
      </c>
      <c r="N190" s="1">
        <v>0.14648429583873168</v>
      </c>
      <c r="P190" t="str">
        <f t="shared" si="10"/>
        <v>Robert</v>
      </c>
      <c r="Q190" t="str">
        <f t="shared" si="11"/>
        <v>Robert</v>
      </c>
      <c r="R190" t="str">
        <f t="shared" si="12"/>
        <v>Brooklynn</v>
      </c>
      <c r="S190" t="str">
        <f t="shared" si="13"/>
        <v>Bedford-Stuyvesant</v>
      </c>
      <c r="T190" t="str">
        <f t="shared" si="14"/>
        <v>Entire Home/Apt</v>
      </c>
    </row>
    <row r="191" spans="1:20" x14ac:dyDescent="0.2">
      <c r="A191">
        <v>47370</v>
      </c>
      <c r="B191">
        <v>214287</v>
      </c>
      <c r="C191" t="s">
        <v>223</v>
      </c>
      <c r="D191" t="s">
        <v>16</v>
      </c>
      <c r="E191" t="s">
        <v>46</v>
      </c>
      <c r="F191" t="s">
        <v>18</v>
      </c>
      <c r="G191">
        <v>125</v>
      </c>
      <c r="H191">
        <v>3</v>
      </c>
      <c r="I191">
        <v>3</v>
      </c>
      <c r="J191">
        <v>42202</v>
      </c>
      <c r="K191">
        <v>0.03</v>
      </c>
      <c r="L191">
        <v>1</v>
      </c>
      <c r="M191">
        <v>0</v>
      </c>
      <c r="N191" s="1">
        <v>0.30184401961753438</v>
      </c>
      <c r="P191" t="str">
        <f t="shared" si="10"/>
        <v>Alex</v>
      </c>
      <c r="Q191" t="str">
        <f t="shared" si="11"/>
        <v>Alex</v>
      </c>
      <c r="R191" t="str">
        <f t="shared" si="12"/>
        <v>Manhattan</v>
      </c>
      <c r="S191" t="str">
        <f t="shared" si="13"/>
        <v>Chelsea</v>
      </c>
      <c r="T191" t="str">
        <f t="shared" si="14"/>
        <v>Entire Home/Apt</v>
      </c>
    </row>
    <row r="192" spans="1:20" x14ac:dyDescent="0.2">
      <c r="A192">
        <v>47926</v>
      </c>
      <c r="B192">
        <v>218404</v>
      </c>
      <c r="C192" t="s">
        <v>224</v>
      </c>
      <c r="D192" t="s">
        <v>16</v>
      </c>
      <c r="E192" t="s">
        <v>30</v>
      </c>
      <c r="F192" t="s">
        <v>18</v>
      </c>
      <c r="G192">
        <v>275</v>
      </c>
      <c r="H192">
        <v>1</v>
      </c>
      <c r="I192">
        <v>41</v>
      </c>
      <c r="J192">
        <v>43642</v>
      </c>
      <c r="K192">
        <v>0.38</v>
      </c>
      <c r="L192">
        <v>1</v>
      </c>
      <c r="M192">
        <v>299</v>
      </c>
      <c r="N192" s="1">
        <v>0.21584418053726517</v>
      </c>
      <c r="P192" t="str">
        <f t="shared" si="10"/>
        <v>Claudia</v>
      </c>
      <c r="Q192" t="str">
        <f t="shared" si="11"/>
        <v>Claudia</v>
      </c>
      <c r="R192" t="str">
        <f t="shared" si="12"/>
        <v>Manhattan</v>
      </c>
      <c r="S192" t="str">
        <f t="shared" si="13"/>
        <v>Hell'S Kitchen</v>
      </c>
      <c r="T192" t="str">
        <f t="shared" si="14"/>
        <v>Entire Home/Apt</v>
      </c>
    </row>
    <row r="193" spans="1:20" x14ac:dyDescent="0.2">
      <c r="A193">
        <v>48719</v>
      </c>
      <c r="B193">
        <v>221873</v>
      </c>
      <c r="C193" t="s">
        <v>225</v>
      </c>
      <c r="D193" t="s">
        <v>16</v>
      </c>
      <c r="E193" t="s">
        <v>72</v>
      </c>
      <c r="F193" t="s">
        <v>18</v>
      </c>
      <c r="G193">
        <v>299</v>
      </c>
      <c r="H193">
        <v>2</v>
      </c>
      <c r="I193">
        <v>109</v>
      </c>
      <c r="J193">
        <v>43631</v>
      </c>
      <c r="K193">
        <v>1.04</v>
      </c>
      <c r="L193">
        <v>1</v>
      </c>
      <c r="M193">
        <v>207</v>
      </c>
      <c r="N193" s="1">
        <v>0.24453080565207519</v>
      </c>
      <c r="P193" t="str">
        <f t="shared" si="10"/>
        <v>Shane</v>
      </c>
      <c r="Q193" t="str">
        <f t="shared" si="11"/>
        <v>Shane</v>
      </c>
      <c r="R193" t="str">
        <f t="shared" si="12"/>
        <v>Manhattan</v>
      </c>
      <c r="S193" t="str">
        <f t="shared" si="13"/>
        <v>Lower East Side</v>
      </c>
      <c r="T193" t="str">
        <f t="shared" si="14"/>
        <v>Entire Home/Apt</v>
      </c>
    </row>
    <row r="194" spans="1:20" x14ac:dyDescent="0.2">
      <c r="A194">
        <v>50447</v>
      </c>
      <c r="B194">
        <v>9744</v>
      </c>
      <c r="C194" t="s">
        <v>36</v>
      </c>
      <c r="D194" t="s">
        <v>890</v>
      </c>
      <c r="E194" t="s">
        <v>37</v>
      </c>
      <c r="F194" t="s">
        <v>18</v>
      </c>
      <c r="G194">
        <v>135</v>
      </c>
      <c r="H194">
        <v>5</v>
      </c>
      <c r="I194">
        <v>151</v>
      </c>
      <c r="J194">
        <v>43638</v>
      </c>
      <c r="K194">
        <v>1.43</v>
      </c>
      <c r="L194">
        <v>3</v>
      </c>
      <c r="M194">
        <v>162</v>
      </c>
      <c r="N194" s="1">
        <v>1.113084955799426E-2</v>
      </c>
      <c r="P194" t="str">
        <f t="shared" si="10"/>
        <v>Laurie</v>
      </c>
      <c r="Q194" t="str">
        <f t="shared" si="11"/>
        <v>Laurie</v>
      </c>
      <c r="R194" t="str">
        <f t="shared" si="12"/>
        <v>Brooklynn</v>
      </c>
      <c r="S194" t="str">
        <f t="shared" si="13"/>
        <v>South Slope</v>
      </c>
      <c r="T194" t="str">
        <f t="shared" si="14"/>
        <v>Entire Home/Apt</v>
      </c>
    </row>
    <row r="195" spans="1:20" x14ac:dyDescent="0.2">
      <c r="A195">
        <v>51438</v>
      </c>
      <c r="B195">
        <v>236421</v>
      </c>
      <c r="C195" t="s">
        <v>145</v>
      </c>
      <c r="D195" t="s">
        <v>16</v>
      </c>
      <c r="E195" t="s">
        <v>100</v>
      </c>
      <c r="F195" t="s">
        <v>893</v>
      </c>
      <c r="G195">
        <v>130</v>
      </c>
      <c r="H195">
        <v>14</v>
      </c>
      <c r="I195">
        <v>0</v>
      </c>
      <c r="L195">
        <v>2</v>
      </c>
      <c r="M195">
        <v>0</v>
      </c>
      <c r="N195" s="1">
        <v>0.26871657015380279</v>
      </c>
      <c r="P195" t="str">
        <f t="shared" ref="P195:P258" si="15">TRIM(C195)</f>
        <v>Jessica</v>
      </c>
      <c r="Q195" t="str">
        <f t="shared" ref="Q195:Q258" si="16">PROPER(P195)</f>
        <v>Jessica</v>
      </c>
      <c r="R195" t="str">
        <f t="shared" ref="R195:R258" si="17">TRIM(PROPER(D195))</f>
        <v>Manhattan</v>
      </c>
      <c r="S195" t="str">
        <f t="shared" ref="S195:S258" si="18">TRIM(PROPER(E195))</f>
        <v>Upper East Side</v>
      </c>
      <c r="T195" t="str">
        <f t="shared" ref="T195:T258" si="19">TRIM(PROPER(F195))</f>
        <v>Privaate Room</v>
      </c>
    </row>
    <row r="196" spans="1:20" x14ac:dyDescent="0.2">
      <c r="A196">
        <v>51485</v>
      </c>
      <c r="B196">
        <v>236655</v>
      </c>
      <c r="C196" t="s">
        <v>226</v>
      </c>
      <c r="D196" t="s">
        <v>16</v>
      </c>
      <c r="E196" t="s">
        <v>72</v>
      </c>
      <c r="F196" t="s">
        <v>893</v>
      </c>
      <c r="G196">
        <v>83</v>
      </c>
      <c r="H196">
        <v>1</v>
      </c>
      <c r="I196">
        <v>285</v>
      </c>
      <c r="J196">
        <v>43638</v>
      </c>
      <c r="K196">
        <v>2.69</v>
      </c>
      <c r="L196">
        <v>1</v>
      </c>
      <c r="M196">
        <v>7</v>
      </c>
      <c r="N196" s="1">
        <v>0.11172168547017802</v>
      </c>
      <c r="P196" t="str">
        <f t="shared" si="15"/>
        <v>Erina</v>
      </c>
      <c r="Q196" t="str">
        <f t="shared" si="16"/>
        <v>Erina</v>
      </c>
      <c r="R196" t="str">
        <f t="shared" si="17"/>
        <v>Manhattan</v>
      </c>
      <c r="S196" t="str">
        <f t="shared" si="18"/>
        <v>Lower East Side</v>
      </c>
      <c r="T196" t="str">
        <f t="shared" si="19"/>
        <v>Privaate Room</v>
      </c>
    </row>
    <row r="197" spans="1:20" x14ac:dyDescent="0.2">
      <c r="A197">
        <v>51572</v>
      </c>
      <c r="B197">
        <v>237329</v>
      </c>
      <c r="C197" t="s">
        <v>227</v>
      </c>
      <c r="D197" t="s">
        <v>16</v>
      </c>
      <c r="E197" t="s">
        <v>46</v>
      </c>
      <c r="F197" t="s">
        <v>893</v>
      </c>
      <c r="G197">
        <v>123</v>
      </c>
      <c r="H197">
        <v>1</v>
      </c>
      <c r="I197">
        <v>375</v>
      </c>
      <c r="J197">
        <v>43634</v>
      </c>
      <c r="K197">
        <v>3.52</v>
      </c>
      <c r="L197">
        <v>1</v>
      </c>
      <c r="M197">
        <v>328</v>
      </c>
      <c r="N197" s="1">
        <v>0.36042575025850898</v>
      </c>
      <c r="P197" t="str">
        <f t="shared" si="15"/>
        <v>Lee</v>
      </c>
      <c r="Q197" t="str">
        <f t="shared" si="16"/>
        <v>Lee</v>
      </c>
      <c r="R197" t="str">
        <f t="shared" si="17"/>
        <v>Manhattan</v>
      </c>
      <c r="S197" t="str">
        <f t="shared" si="18"/>
        <v>Chelsea</v>
      </c>
      <c r="T197" t="str">
        <f t="shared" si="19"/>
        <v>Privaate Room</v>
      </c>
    </row>
    <row r="198" spans="1:20" x14ac:dyDescent="0.2">
      <c r="A198">
        <v>51850</v>
      </c>
      <c r="B198">
        <v>27848</v>
      </c>
      <c r="C198" t="s">
        <v>228</v>
      </c>
      <c r="D198" t="s">
        <v>82</v>
      </c>
      <c r="E198" t="s">
        <v>229</v>
      </c>
      <c r="F198" t="s">
        <v>893</v>
      </c>
      <c r="G198">
        <v>55</v>
      </c>
      <c r="H198">
        <v>2</v>
      </c>
      <c r="I198">
        <v>52</v>
      </c>
      <c r="J198">
        <v>43605</v>
      </c>
      <c r="K198">
        <v>0.49</v>
      </c>
      <c r="L198">
        <v>2</v>
      </c>
      <c r="M198">
        <v>365</v>
      </c>
      <c r="N198" s="1">
        <v>0.55392078040969084</v>
      </c>
      <c r="P198" t="str">
        <f t="shared" si="15"/>
        <v>Jullett</v>
      </c>
      <c r="Q198" t="str">
        <f t="shared" si="16"/>
        <v>Jullett</v>
      </c>
      <c r="R198" t="str">
        <f t="shared" si="17"/>
        <v>Queens</v>
      </c>
      <c r="S198" t="str">
        <f t="shared" si="18"/>
        <v>Jamaica</v>
      </c>
      <c r="T198" t="str">
        <f t="shared" si="19"/>
        <v>Privaate Room</v>
      </c>
    </row>
    <row r="199" spans="1:20" x14ac:dyDescent="0.2">
      <c r="A199">
        <v>53137</v>
      </c>
      <c r="B199">
        <v>240360</v>
      </c>
      <c r="C199" t="s">
        <v>230</v>
      </c>
      <c r="D199" t="s">
        <v>16</v>
      </c>
      <c r="E199" t="s">
        <v>30</v>
      </c>
      <c r="F199" t="s">
        <v>18</v>
      </c>
      <c r="G199">
        <v>195</v>
      </c>
      <c r="H199">
        <v>5</v>
      </c>
      <c r="I199">
        <v>10</v>
      </c>
      <c r="J199">
        <v>43647</v>
      </c>
      <c r="K199">
        <v>1.01</v>
      </c>
      <c r="L199">
        <v>1</v>
      </c>
      <c r="M199">
        <v>0</v>
      </c>
      <c r="N199" s="1">
        <v>0.62916664639934639</v>
      </c>
      <c r="P199" t="str">
        <f t="shared" si="15"/>
        <v>Marlaine</v>
      </c>
      <c r="Q199" t="str">
        <f t="shared" si="16"/>
        <v>Marlaine</v>
      </c>
      <c r="R199" t="str">
        <f t="shared" si="17"/>
        <v>Manhattan</v>
      </c>
      <c r="S199" t="str">
        <f t="shared" si="18"/>
        <v>Hell'S Kitchen</v>
      </c>
      <c r="T199" t="str">
        <f t="shared" si="19"/>
        <v>Entire Home/Apt</v>
      </c>
    </row>
    <row r="200" spans="1:20" x14ac:dyDescent="0.2">
      <c r="A200">
        <v>53196</v>
      </c>
      <c r="B200">
        <v>247432</v>
      </c>
      <c r="C200" t="s">
        <v>231</v>
      </c>
      <c r="D200" t="s">
        <v>890</v>
      </c>
      <c r="E200" t="s">
        <v>28</v>
      </c>
      <c r="F200" t="s">
        <v>893</v>
      </c>
      <c r="G200">
        <v>80</v>
      </c>
      <c r="H200">
        <v>2</v>
      </c>
      <c r="I200">
        <v>11</v>
      </c>
      <c r="J200">
        <v>43052</v>
      </c>
      <c r="K200">
        <v>0.48</v>
      </c>
      <c r="L200">
        <v>1</v>
      </c>
      <c r="M200">
        <v>0</v>
      </c>
      <c r="N200" s="1">
        <v>0.89354262840019838</v>
      </c>
      <c r="P200" t="str">
        <f t="shared" si="15"/>
        <v>Charlotte</v>
      </c>
      <c r="Q200" t="str">
        <f t="shared" si="16"/>
        <v>Charlotte</v>
      </c>
      <c r="R200" t="str">
        <f t="shared" si="17"/>
        <v>Brooklynn</v>
      </c>
      <c r="S200" t="str">
        <f t="shared" si="18"/>
        <v>Bedford-Stuyvesant</v>
      </c>
      <c r="T200" t="str">
        <f t="shared" si="19"/>
        <v>Privaate Room</v>
      </c>
    </row>
    <row r="201" spans="1:20" x14ac:dyDescent="0.2">
      <c r="A201">
        <v>53469</v>
      </c>
      <c r="B201">
        <v>204539</v>
      </c>
      <c r="C201" t="s">
        <v>104</v>
      </c>
      <c r="D201" t="s">
        <v>82</v>
      </c>
      <c r="E201" t="s">
        <v>232</v>
      </c>
      <c r="F201" t="s">
        <v>18</v>
      </c>
      <c r="G201">
        <v>98</v>
      </c>
      <c r="H201">
        <v>30</v>
      </c>
      <c r="I201">
        <v>33</v>
      </c>
      <c r="J201">
        <v>42133</v>
      </c>
      <c r="K201">
        <v>0.31</v>
      </c>
      <c r="L201">
        <v>5</v>
      </c>
      <c r="M201">
        <v>240</v>
      </c>
      <c r="N201" s="1">
        <v>0.94281758828127527</v>
      </c>
      <c r="P201" t="str">
        <f t="shared" si="15"/>
        <v>Mark</v>
      </c>
      <c r="Q201" t="str">
        <f t="shared" si="16"/>
        <v>Mark</v>
      </c>
      <c r="R201" t="str">
        <f t="shared" si="17"/>
        <v>Queens</v>
      </c>
      <c r="S201" t="str">
        <f t="shared" si="18"/>
        <v>Middle Village</v>
      </c>
      <c r="T201" t="str">
        <f t="shared" si="19"/>
        <v>Entire Home/Apt</v>
      </c>
    </row>
    <row r="202" spans="1:20" x14ac:dyDescent="0.2">
      <c r="A202">
        <v>53470</v>
      </c>
      <c r="B202">
        <v>204539</v>
      </c>
      <c r="C202" t="s">
        <v>104</v>
      </c>
      <c r="D202" t="s">
        <v>82</v>
      </c>
      <c r="E202" t="s">
        <v>214</v>
      </c>
      <c r="F202" t="s">
        <v>893</v>
      </c>
      <c r="G202">
        <v>140</v>
      </c>
      <c r="H202">
        <v>7</v>
      </c>
      <c r="I202">
        <v>6</v>
      </c>
      <c r="J202">
        <v>42285</v>
      </c>
      <c r="K202">
        <v>0.06</v>
      </c>
      <c r="L202">
        <v>5</v>
      </c>
      <c r="M202">
        <v>365</v>
      </c>
      <c r="N202" s="1">
        <v>0.19387126706903657</v>
      </c>
      <c r="P202" t="str">
        <f t="shared" si="15"/>
        <v>Mark</v>
      </c>
      <c r="Q202" t="str">
        <f t="shared" si="16"/>
        <v>Mark</v>
      </c>
      <c r="R202" t="str">
        <f t="shared" si="17"/>
        <v>Queens</v>
      </c>
      <c r="S202" t="str">
        <f t="shared" si="18"/>
        <v>Ridgewood</v>
      </c>
      <c r="T202" t="str">
        <f t="shared" si="19"/>
        <v>Privaate Room</v>
      </c>
    </row>
    <row r="203" spans="1:20" x14ac:dyDescent="0.2">
      <c r="A203">
        <v>53477</v>
      </c>
      <c r="B203">
        <v>204539</v>
      </c>
      <c r="C203" t="s">
        <v>104</v>
      </c>
      <c r="D203" t="s">
        <v>82</v>
      </c>
      <c r="E203" t="s">
        <v>232</v>
      </c>
      <c r="F203" t="s">
        <v>18</v>
      </c>
      <c r="G203">
        <v>265</v>
      </c>
      <c r="H203">
        <v>7</v>
      </c>
      <c r="I203">
        <v>38</v>
      </c>
      <c r="J203">
        <v>43582</v>
      </c>
      <c r="K203">
        <v>0.38</v>
      </c>
      <c r="L203">
        <v>5</v>
      </c>
      <c r="M203">
        <v>365</v>
      </c>
      <c r="N203" s="1">
        <v>7.8517892996356475E-2</v>
      </c>
      <c r="P203" t="str">
        <f t="shared" si="15"/>
        <v>Mark</v>
      </c>
      <c r="Q203" t="str">
        <f t="shared" si="16"/>
        <v>Mark</v>
      </c>
      <c r="R203" t="str">
        <f t="shared" si="17"/>
        <v>Queens</v>
      </c>
      <c r="S203" t="str">
        <f t="shared" si="18"/>
        <v>Middle Village</v>
      </c>
      <c r="T203" t="str">
        <f t="shared" si="19"/>
        <v>Entire Home/Apt</v>
      </c>
    </row>
    <row r="204" spans="1:20" x14ac:dyDescent="0.2">
      <c r="A204">
        <v>54158</v>
      </c>
      <c r="B204">
        <v>10889</v>
      </c>
      <c r="C204" t="s">
        <v>233</v>
      </c>
      <c r="D204" t="s">
        <v>890</v>
      </c>
      <c r="E204" t="s">
        <v>42</v>
      </c>
      <c r="F204" t="s">
        <v>18</v>
      </c>
      <c r="G204">
        <v>249</v>
      </c>
      <c r="H204">
        <v>2</v>
      </c>
      <c r="I204">
        <v>358</v>
      </c>
      <c r="J204">
        <v>43636</v>
      </c>
      <c r="K204">
        <v>3.44</v>
      </c>
      <c r="L204">
        <v>2</v>
      </c>
      <c r="M204">
        <v>164</v>
      </c>
      <c r="N204" s="1">
        <v>0.31194278998662117</v>
      </c>
      <c r="P204" t="str">
        <f t="shared" si="15"/>
        <v>Bob</v>
      </c>
      <c r="Q204" t="str">
        <f t="shared" si="16"/>
        <v>Bob</v>
      </c>
      <c r="R204" t="str">
        <f t="shared" si="17"/>
        <v>Brooklynn</v>
      </c>
      <c r="S204" t="str">
        <f t="shared" si="18"/>
        <v>Williamsburg</v>
      </c>
      <c r="T204" t="str">
        <f t="shared" si="19"/>
        <v>Entire Home/Apt</v>
      </c>
    </row>
    <row r="205" spans="1:20" x14ac:dyDescent="0.2">
      <c r="A205">
        <v>54453</v>
      </c>
      <c r="B205">
        <v>255583</v>
      </c>
      <c r="C205" t="s">
        <v>234</v>
      </c>
      <c r="D205" t="s">
        <v>16</v>
      </c>
      <c r="E205" t="s">
        <v>30</v>
      </c>
      <c r="F205" t="s">
        <v>73</v>
      </c>
      <c r="G205">
        <v>105</v>
      </c>
      <c r="H205">
        <v>6</v>
      </c>
      <c r="I205">
        <v>10</v>
      </c>
      <c r="J205">
        <v>41646</v>
      </c>
      <c r="K205">
        <v>0.09</v>
      </c>
      <c r="L205">
        <v>1</v>
      </c>
      <c r="M205">
        <v>363</v>
      </c>
      <c r="N205" s="1">
        <v>0.61595558677217643</v>
      </c>
      <c r="P205" t="str">
        <f t="shared" si="15"/>
        <v>Anka</v>
      </c>
      <c r="Q205" t="str">
        <f t="shared" si="16"/>
        <v>Anka</v>
      </c>
      <c r="R205" t="str">
        <f t="shared" si="17"/>
        <v>Manhattan</v>
      </c>
      <c r="S205" t="str">
        <f t="shared" si="18"/>
        <v>Hell'S Kitchen</v>
      </c>
      <c r="T205" t="str">
        <f t="shared" si="19"/>
        <v>Shared Room</v>
      </c>
    </row>
    <row r="206" spans="1:20" x14ac:dyDescent="0.2">
      <c r="A206">
        <v>54466</v>
      </c>
      <c r="B206">
        <v>253385</v>
      </c>
      <c r="C206" t="s">
        <v>235</v>
      </c>
      <c r="D206" t="s">
        <v>16</v>
      </c>
      <c r="E206" t="s">
        <v>20</v>
      </c>
      <c r="F206" t="s">
        <v>893</v>
      </c>
      <c r="G206">
        <v>200</v>
      </c>
      <c r="H206">
        <v>30</v>
      </c>
      <c r="I206">
        <v>0</v>
      </c>
      <c r="L206">
        <v>1</v>
      </c>
      <c r="M206">
        <v>365</v>
      </c>
      <c r="N206" s="1">
        <v>0.41140868937259734</v>
      </c>
      <c r="P206" t="str">
        <f t="shared" si="15"/>
        <v>Douglas</v>
      </c>
      <c r="Q206" t="str">
        <f t="shared" si="16"/>
        <v>Douglas</v>
      </c>
      <c r="R206" t="str">
        <f t="shared" si="17"/>
        <v>Manhattan</v>
      </c>
      <c r="S206" t="str">
        <f t="shared" si="18"/>
        <v>Harlem</v>
      </c>
      <c r="T206" t="str">
        <f t="shared" si="19"/>
        <v>Privaate Room</v>
      </c>
    </row>
    <row r="207" spans="1:20" x14ac:dyDescent="0.2">
      <c r="A207">
        <v>54508</v>
      </c>
      <c r="B207">
        <v>210746</v>
      </c>
      <c r="C207" t="s">
        <v>220</v>
      </c>
      <c r="D207" t="s">
        <v>890</v>
      </c>
      <c r="E207" t="s">
        <v>102</v>
      </c>
      <c r="F207" t="s">
        <v>893</v>
      </c>
      <c r="G207">
        <v>100</v>
      </c>
      <c r="H207">
        <v>2</v>
      </c>
      <c r="I207">
        <v>226</v>
      </c>
      <c r="J207">
        <v>43622</v>
      </c>
      <c r="K207">
        <v>2.12</v>
      </c>
      <c r="L207">
        <v>3</v>
      </c>
      <c r="M207">
        <v>250</v>
      </c>
      <c r="N207" s="1">
        <v>1.3566267420677791E-2</v>
      </c>
      <c r="P207" t="str">
        <f t="shared" si="15"/>
        <v>Kathleen R.</v>
      </c>
      <c r="Q207" t="str">
        <f t="shared" si="16"/>
        <v>Kathleen R.</v>
      </c>
      <c r="R207" t="str">
        <f t="shared" si="17"/>
        <v>Brooklynn</v>
      </c>
      <c r="S207" t="str">
        <f t="shared" si="18"/>
        <v>Prospect Heights</v>
      </c>
      <c r="T207" t="str">
        <f t="shared" si="19"/>
        <v>Privaate Room</v>
      </c>
    </row>
    <row r="208" spans="1:20" x14ac:dyDescent="0.2">
      <c r="A208">
        <v>54544</v>
      </c>
      <c r="B208">
        <v>256161</v>
      </c>
      <c r="C208" t="s">
        <v>236</v>
      </c>
      <c r="D208" t="s">
        <v>16</v>
      </c>
      <c r="E208" t="s">
        <v>20</v>
      </c>
      <c r="F208" t="s">
        <v>18</v>
      </c>
      <c r="G208">
        <v>121</v>
      </c>
      <c r="H208">
        <v>1</v>
      </c>
      <c r="I208">
        <v>104</v>
      </c>
      <c r="J208">
        <v>43638</v>
      </c>
      <c r="K208">
        <v>1</v>
      </c>
      <c r="L208">
        <v>5</v>
      </c>
      <c r="M208">
        <v>247</v>
      </c>
      <c r="N208" s="1">
        <v>0.48850204898405436</v>
      </c>
      <c r="P208" t="str">
        <f t="shared" si="15"/>
        <v>Wayne</v>
      </c>
      <c r="Q208" t="str">
        <f t="shared" si="16"/>
        <v>Wayne</v>
      </c>
      <c r="R208" t="str">
        <f t="shared" si="17"/>
        <v>Manhattan</v>
      </c>
      <c r="S208" t="str">
        <f t="shared" si="18"/>
        <v>Harlem</v>
      </c>
      <c r="T208" t="str">
        <f t="shared" si="19"/>
        <v>Entire Home/Apt</v>
      </c>
    </row>
    <row r="209" spans="1:20" x14ac:dyDescent="0.2">
      <c r="A209">
        <v>54626</v>
      </c>
      <c r="B209">
        <v>190409</v>
      </c>
      <c r="C209" t="s">
        <v>204</v>
      </c>
      <c r="D209" t="s">
        <v>205</v>
      </c>
      <c r="E209" t="s">
        <v>206</v>
      </c>
      <c r="F209" t="s">
        <v>893</v>
      </c>
      <c r="G209">
        <v>45</v>
      </c>
      <c r="H209">
        <v>1</v>
      </c>
      <c r="I209">
        <v>138</v>
      </c>
      <c r="J209">
        <v>43646</v>
      </c>
      <c r="K209">
        <v>1.45</v>
      </c>
      <c r="L209">
        <v>3</v>
      </c>
      <c r="M209">
        <v>323</v>
      </c>
      <c r="N209" s="1">
        <v>2.1209748684142493E-2</v>
      </c>
      <c r="P209" t="str">
        <f t="shared" si="15"/>
        <v>Waundell</v>
      </c>
      <c r="Q209" t="str">
        <f t="shared" si="16"/>
        <v>Waundell</v>
      </c>
      <c r="R209" t="str">
        <f t="shared" si="17"/>
        <v>Bronx</v>
      </c>
      <c r="S209" t="str">
        <f t="shared" si="18"/>
        <v>Highbridge</v>
      </c>
      <c r="T209" t="str">
        <f t="shared" si="19"/>
        <v>Privaate Room</v>
      </c>
    </row>
    <row r="210" spans="1:20" x14ac:dyDescent="0.2">
      <c r="A210">
        <v>54860</v>
      </c>
      <c r="B210">
        <v>258164</v>
      </c>
      <c r="C210" t="s">
        <v>237</v>
      </c>
      <c r="D210" t="s">
        <v>16</v>
      </c>
      <c r="E210" t="s">
        <v>24</v>
      </c>
      <c r="F210" t="s">
        <v>893</v>
      </c>
      <c r="G210">
        <v>100</v>
      </c>
      <c r="H210">
        <v>5</v>
      </c>
      <c r="I210">
        <v>204</v>
      </c>
      <c r="J210">
        <v>43639</v>
      </c>
      <c r="K210">
        <v>1.92</v>
      </c>
      <c r="L210">
        <v>1</v>
      </c>
      <c r="M210">
        <v>192</v>
      </c>
      <c r="N210" s="1">
        <v>0.60391601458660849</v>
      </c>
      <c r="P210" t="str">
        <f t="shared" si="15"/>
        <v>Jenny</v>
      </c>
      <c r="Q210" t="str">
        <f t="shared" si="16"/>
        <v>Jenny</v>
      </c>
      <c r="R210" t="str">
        <f t="shared" si="17"/>
        <v>Manhattan</v>
      </c>
      <c r="S210" t="str">
        <f t="shared" si="18"/>
        <v>East Harlem</v>
      </c>
      <c r="T210" t="str">
        <f t="shared" si="19"/>
        <v>Privaate Room</v>
      </c>
    </row>
    <row r="211" spans="1:20" x14ac:dyDescent="0.2">
      <c r="A211">
        <v>55467</v>
      </c>
      <c r="B211">
        <v>260709</v>
      </c>
      <c r="C211" t="s">
        <v>238</v>
      </c>
      <c r="D211" t="s">
        <v>890</v>
      </c>
      <c r="E211" t="s">
        <v>42</v>
      </c>
      <c r="F211" t="s">
        <v>18</v>
      </c>
      <c r="G211">
        <v>140</v>
      </c>
      <c r="H211">
        <v>2</v>
      </c>
      <c r="I211">
        <v>253</v>
      </c>
      <c r="J211">
        <v>43648</v>
      </c>
      <c r="K211">
        <v>3.04</v>
      </c>
      <c r="L211">
        <v>1</v>
      </c>
      <c r="M211">
        <v>125</v>
      </c>
      <c r="N211" s="1">
        <v>0.36563703297159744</v>
      </c>
      <c r="P211" t="str">
        <f t="shared" si="15"/>
        <v>Paul</v>
      </c>
      <c r="Q211" t="str">
        <f t="shared" si="16"/>
        <v>Paul</v>
      </c>
      <c r="R211" t="str">
        <f t="shared" si="17"/>
        <v>Brooklynn</v>
      </c>
      <c r="S211" t="str">
        <f t="shared" si="18"/>
        <v>Williamsburg</v>
      </c>
      <c r="T211" t="str">
        <f t="shared" si="19"/>
        <v>Entire Home/Apt</v>
      </c>
    </row>
    <row r="212" spans="1:20" x14ac:dyDescent="0.2">
      <c r="A212">
        <v>55498</v>
      </c>
      <c r="B212">
        <v>262138</v>
      </c>
      <c r="C212" t="s">
        <v>239</v>
      </c>
      <c r="D212" t="s">
        <v>890</v>
      </c>
      <c r="E212" t="s">
        <v>28</v>
      </c>
      <c r="F212" t="s">
        <v>893</v>
      </c>
      <c r="G212">
        <v>71</v>
      </c>
      <c r="H212">
        <v>2</v>
      </c>
      <c r="I212">
        <v>23</v>
      </c>
      <c r="J212">
        <v>43647</v>
      </c>
      <c r="K212">
        <v>0.22</v>
      </c>
      <c r="L212">
        <v>1</v>
      </c>
      <c r="M212">
        <v>91</v>
      </c>
      <c r="N212" s="1">
        <v>0.10647696782799287</v>
      </c>
      <c r="P212" t="str">
        <f t="shared" si="15"/>
        <v>Tami</v>
      </c>
      <c r="Q212" t="str">
        <f t="shared" si="16"/>
        <v>Tami</v>
      </c>
      <c r="R212" t="str">
        <f t="shared" si="17"/>
        <v>Brooklynn</v>
      </c>
      <c r="S212" t="str">
        <f t="shared" si="18"/>
        <v>Bedford-Stuyvesant</v>
      </c>
      <c r="T212" t="str">
        <f t="shared" si="19"/>
        <v>Privaate Room</v>
      </c>
    </row>
    <row r="213" spans="1:20" x14ac:dyDescent="0.2">
      <c r="A213">
        <v>55668</v>
      </c>
      <c r="B213">
        <v>88209</v>
      </c>
      <c r="C213" t="s">
        <v>240</v>
      </c>
      <c r="D213" t="s">
        <v>16</v>
      </c>
      <c r="E213" t="s">
        <v>241</v>
      </c>
      <c r="F213" t="s">
        <v>893</v>
      </c>
      <c r="G213">
        <v>130</v>
      </c>
      <c r="H213">
        <v>2</v>
      </c>
      <c r="I213">
        <v>115</v>
      </c>
      <c r="J213">
        <v>43439</v>
      </c>
      <c r="K213">
        <v>1.17</v>
      </c>
      <c r="L213">
        <v>1</v>
      </c>
      <c r="M213">
        <v>75</v>
      </c>
      <c r="N213" s="1">
        <v>0.81887093157789825</v>
      </c>
      <c r="P213" t="str">
        <f t="shared" si="15"/>
        <v>Jason</v>
      </c>
      <c r="Q213" t="str">
        <f t="shared" si="16"/>
        <v>Jason</v>
      </c>
      <c r="R213" t="str">
        <f t="shared" si="17"/>
        <v>Manhattan</v>
      </c>
      <c r="S213" t="str">
        <f t="shared" si="18"/>
        <v>Noho</v>
      </c>
      <c r="T213" t="str">
        <f t="shared" si="19"/>
        <v>Privaate Room</v>
      </c>
    </row>
    <row r="214" spans="1:20" x14ac:dyDescent="0.2">
      <c r="A214">
        <v>55737</v>
      </c>
      <c r="B214">
        <v>263414</v>
      </c>
      <c r="C214" t="s">
        <v>242</v>
      </c>
      <c r="D214" t="s">
        <v>16</v>
      </c>
      <c r="E214" t="s">
        <v>40</v>
      </c>
      <c r="F214" t="s">
        <v>18</v>
      </c>
      <c r="G214">
        <v>199</v>
      </c>
      <c r="H214">
        <v>5</v>
      </c>
      <c r="I214">
        <v>129</v>
      </c>
      <c r="J214">
        <v>43604</v>
      </c>
      <c r="K214">
        <v>1.22</v>
      </c>
      <c r="L214">
        <v>1</v>
      </c>
      <c r="M214">
        <v>286</v>
      </c>
      <c r="N214" s="1">
        <v>2.5793471441745819E-2</v>
      </c>
      <c r="P214" t="str">
        <f t="shared" si="15"/>
        <v>Pete</v>
      </c>
      <c r="Q214" t="str">
        <f t="shared" si="16"/>
        <v>Pete</v>
      </c>
      <c r="R214" t="str">
        <f t="shared" si="17"/>
        <v>Manhattan</v>
      </c>
      <c r="S214" t="str">
        <f t="shared" si="18"/>
        <v>West Village</v>
      </c>
      <c r="T214" t="str">
        <f t="shared" si="19"/>
        <v>Entire Home/Apt</v>
      </c>
    </row>
    <row r="215" spans="1:20" x14ac:dyDescent="0.2">
      <c r="A215">
        <v>55959</v>
      </c>
      <c r="B215">
        <v>168525</v>
      </c>
      <c r="C215" t="s">
        <v>191</v>
      </c>
      <c r="D215" t="s">
        <v>890</v>
      </c>
      <c r="E215" t="s">
        <v>42</v>
      </c>
      <c r="F215" t="s">
        <v>893</v>
      </c>
      <c r="G215">
        <v>69</v>
      </c>
      <c r="H215">
        <v>4</v>
      </c>
      <c r="I215">
        <v>82</v>
      </c>
      <c r="J215">
        <v>43626</v>
      </c>
      <c r="K215">
        <v>1.1299999999999999</v>
      </c>
      <c r="L215">
        <v>2</v>
      </c>
      <c r="M215">
        <v>60</v>
      </c>
      <c r="N215" s="1">
        <v>0.76951359162200439</v>
      </c>
      <c r="P215" t="str">
        <f t="shared" si="15"/>
        <v>Gus</v>
      </c>
      <c r="Q215" t="str">
        <f t="shared" si="16"/>
        <v>Gus</v>
      </c>
      <c r="R215" t="str">
        <f t="shared" si="17"/>
        <v>Brooklynn</v>
      </c>
      <c r="S215" t="str">
        <f t="shared" si="18"/>
        <v>Williamsburg</v>
      </c>
      <c r="T215" t="str">
        <f t="shared" si="19"/>
        <v>Privaate Room</v>
      </c>
    </row>
    <row r="216" spans="1:20" x14ac:dyDescent="0.2">
      <c r="A216">
        <v>55982</v>
      </c>
      <c r="B216">
        <v>264928</v>
      </c>
      <c r="C216" t="s">
        <v>147</v>
      </c>
      <c r="D216" t="s">
        <v>890</v>
      </c>
      <c r="E216" t="s">
        <v>44</v>
      </c>
      <c r="F216" t="s">
        <v>893</v>
      </c>
      <c r="G216">
        <v>68</v>
      </c>
      <c r="H216">
        <v>3</v>
      </c>
      <c r="I216">
        <v>37</v>
      </c>
      <c r="J216">
        <v>43465</v>
      </c>
      <c r="K216">
        <v>0.35</v>
      </c>
      <c r="L216">
        <v>1</v>
      </c>
      <c r="M216">
        <v>0</v>
      </c>
      <c r="N216" s="1">
        <v>1.0747821187750972E-4</v>
      </c>
      <c r="P216" t="str">
        <f t="shared" si="15"/>
        <v>Sally</v>
      </c>
      <c r="Q216" t="str">
        <f t="shared" si="16"/>
        <v>Sally</v>
      </c>
      <c r="R216" t="str">
        <f t="shared" si="17"/>
        <v>Brooklynn</v>
      </c>
      <c r="S216" t="str">
        <f t="shared" si="18"/>
        <v>Fort Greene</v>
      </c>
      <c r="T216" t="str">
        <f t="shared" si="19"/>
        <v>Privaate Room</v>
      </c>
    </row>
    <row r="217" spans="1:20" x14ac:dyDescent="0.2">
      <c r="A217">
        <v>56467</v>
      </c>
      <c r="B217">
        <v>267593</v>
      </c>
      <c r="C217" t="s">
        <v>243</v>
      </c>
      <c r="D217" t="s">
        <v>16</v>
      </c>
      <c r="E217" t="s">
        <v>61</v>
      </c>
      <c r="F217" t="s">
        <v>18</v>
      </c>
      <c r="G217">
        <v>130</v>
      </c>
      <c r="H217">
        <v>1</v>
      </c>
      <c r="I217">
        <v>204</v>
      </c>
      <c r="J217">
        <v>43647</v>
      </c>
      <c r="K217">
        <v>2.04</v>
      </c>
      <c r="L217">
        <v>1</v>
      </c>
      <c r="M217">
        <v>192</v>
      </c>
      <c r="N217" s="1">
        <v>0.64689601165387356</v>
      </c>
      <c r="P217" t="str">
        <f t="shared" si="15"/>
        <v>Leonardo</v>
      </c>
      <c r="Q217" t="str">
        <f t="shared" si="16"/>
        <v>Leonardo</v>
      </c>
      <c r="R217" t="str">
        <f t="shared" si="17"/>
        <v>Manhattan</v>
      </c>
      <c r="S217" t="str">
        <f t="shared" si="18"/>
        <v>East Village</v>
      </c>
      <c r="T217" t="str">
        <f t="shared" si="19"/>
        <v>Entire Home/Apt</v>
      </c>
    </row>
    <row r="218" spans="1:20" x14ac:dyDescent="0.2">
      <c r="A218">
        <v>56525</v>
      </c>
      <c r="B218">
        <v>268014</v>
      </c>
      <c r="C218" t="s">
        <v>223</v>
      </c>
      <c r="D218" t="s">
        <v>890</v>
      </c>
      <c r="E218" t="s">
        <v>65</v>
      </c>
      <c r="F218" t="s">
        <v>18</v>
      </c>
      <c r="G218">
        <v>195</v>
      </c>
      <c r="H218">
        <v>2</v>
      </c>
      <c r="I218">
        <v>69</v>
      </c>
      <c r="J218">
        <v>43629</v>
      </c>
      <c r="K218">
        <v>0.65</v>
      </c>
      <c r="L218">
        <v>1</v>
      </c>
      <c r="M218">
        <v>58</v>
      </c>
      <c r="N218" s="1">
        <v>0.40426018514638384</v>
      </c>
      <c r="P218" t="str">
        <f t="shared" si="15"/>
        <v>Alex</v>
      </c>
      <c r="Q218" t="str">
        <f t="shared" si="16"/>
        <v>Alex</v>
      </c>
      <c r="R218" t="str">
        <f t="shared" si="17"/>
        <v>Brooklynn</v>
      </c>
      <c r="S218" t="str">
        <f t="shared" si="18"/>
        <v>Greenpoint</v>
      </c>
      <c r="T218" t="str">
        <f t="shared" si="19"/>
        <v>Entire Home/Apt</v>
      </c>
    </row>
    <row r="219" spans="1:20" x14ac:dyDescent="0.2">
      <c r="A219">
        <v>56859</v>
      </c>
      <c r="B219">
        <v>256161</v>
      </c>
      <c r="C219" t="s">
        <v>236</v>
      </c>
      <c r="D219" t="s">
        <v>16</v>
      </c>
      <c r="E219" t="s">
        <v>20</v>
      </c>
      <c r="F219" t="s">
        <v>893</v>
      </c>
      <c r="G219">
        <v>64</v>
      </c>
      <c r="H219">
        <v>1</v>
      </c>
      <c r="I219">
        <v>192</v>
      </c>
      <c r="J219">
        <v>43619</v>
      </c>
      <c r="K219">
        <v>1.84</v>
      </c>
      <c r="L219">
        <v>5</v>
      </c>
      <c r="M219">
        <v>245</v>
      </c>
      <c r="N219" s="1">
        <v>6.1780977932766712E-2</v>
      </c>
      <c r="P219" t="str">
        <f t="shared" si="15"/>
        <v>Wayne</v>
      </c>
      <c r="Q219" t="str">
        <f t="shared" si="16"/>
        <v>Wayne</v>
      </c>
      <c r="R219" t="str">
        <f t="shared" si="17"/>
        <v>Manhattan</v>
      </c>
      <c r="S219" t="str">
        <f t="shared" si="18"/>
        <v>Harlem</v>
      </c>
      <c r="T219" t="str">
        <f t="shared" si="19"/>
        <v>Privaate Room</v>
      </c>
    </row>
    <row r="220" spans="1:20" x14ac:dyDescent="0.2">
      <c r="A220">
        <v>57166</v>
      </c>
      <c r="B220">
        <v>272006</v>
      </c>
      <c r="C220" t="s">
        <v>244</v>
      </c>
      <c r="D220" t="s">
        <v>82</v>
      </c>
      <c r="E220" t="s">
        <v>245</v>
      </c>
      <c r="F220" t="s">
        <v>18</v>
      </c>
      <c r="G220">
        <v>140</v>
      </c>
      <c r="H220">
        <v>2</v>
      </c>
      <c r="I220">
        <v>17</v>
      </c>
      <c r="J220">
        <v>43633</v>
      </c>
      <c r="K220">
        <v>0.16</v>
      </c>
      <c r="L220">
        <v>1</v>
      </c>
      <c r="M220">
        <v>292</v>
      </c>
      <c r="N220" s="1">
        <v>0.83193882198088909</v>
      </c>
      <c r="P220" t="str">
        <f t="shared" si="15"/>
        <v>Vasili</v>
      </c>
      <c r="Q220" t="str">
        <f t="shared" si="16"/>
        <v>Vasili</v>
      </c>
      <c r="R220" t="str">
        <f t="shared" si="17"/>
        <v>Queens</v>
      </c>
      <c r="S220" t="str">
        <f t="shared" si="18"/>
        <v>Ditmars Steinway</v>
      </c>
      <c r="T220" t="str">
        <f t="shared" si="19"/>
        <v>Entire Home/Apt</v>
      </c>
    </row>
    <row r="221" spans="1:20" x14ac:dyDescent="0.2">
      <c r="A221">
        <v>57297</v>
      </c>
      <c r="B221">
        <v>199392</v>
      </c>
      <c r="C221" t="s">
        <v>246</v>
      </c>
      <c r="D221" t="s">
        <v>890</v>
      </c>
      <c r="E221" t="s">
        <v>175</v>
      </c>
      <c r="F221" t="s">
        <v>18</v>
      </c>
      <c r="G221">
        <v>159</v>
      </c>
      <c r="H221">
        <v>2</v>
      </c>
      <c r="I221">
        <v>222</v>
      </c>
      <c r="J221">
        <v>43640</v>
      </c>
      <c r="K221">
        <v>2.12</v>
      </c>
      <c r="L221">
        <v>1</v>
      </c>
      <c r="M221">
        <v>279</v>
      </c>
      <c r="N221" s="1">
        <v>0.8351289746224968</v>
      </c>
      <c r="P221" t="str">
        <f t="shared" si="15"/>
        <v>S.M.</v>
      </c>
      <c r="Q221" t="str">
        <f t="shared" si="16"/>
        <v>S.M.</v>
      </c>
      <c r="R221" t="str">
        <f t="shared" si="17"/>
        <v>Brooklynn</v>
      </c>
      <c r="S221" t="str">
        <f t="shared" si="18"/>
        <v>Cobble Hill</v>
      </c>
      <c r="T221" t="str">
        <f t="shared" si="19"/>
        <v>Entire Home/Apt</v>
      </c>
    </row>
    <row r="222" spans="1:20" x14ac:dyDescent="0.2">
      <c r="A222">
        <v>57468</v>
      </c>
      <c r="B222">
        <v>239208</v>
      </c>
      <c r="C222" t="s">
        <v>247</v>
      </c>
      <c r="D222" t="s">
        <v>16</v>
      </c>
      <c r="E222" t="s">
        <v>61</v>
      </c>
      <c r="F222" t="s">
        <v>18</v>
      </c>
      <c r="G222">
        <v>189</v>
      </c>
      <c r="H222">
        <v>3</v>
      </c>
      <c r="I222">
        <v>205</v>
      </c>
      <c r="J222">
        <v>43639</v>
      </c>
      <c r="K222">
        <v>1.96</v>
      </c>
      <c r="L222">
        <v>1</v>
      </c>
      <c r="M222">
        <v>0</v>
      </c>
      <c r="N222" s="1">
        <v>0.10254212987586642</v>
      </c>
      <c r="P222" t="str">
        <f t="shared" si="15"/>
        <v>Ori</v>
      </c>
      <c r="Q222" t="str">
        <f t="shared" si="16"/>
        <v>Ori</v>
      </c>
      <c r="R222" t="str">
        <f t="shared" si="17"/>
        <v>Manhattan</v>
      </c>
      <c r="S222" t="str">
        <f t="shared" si="18"/>
        <v>East Village</v>
      </c>
      <c r="T222" t="str">
        <f t="shared" si="19"/>
        <v>Entire Home/Apt</v>
      </c>
    </row>
    <row r="223" spans="1:20" x14ac:dyDescent="0.2">
      <c r="A223">
        <v>57618</v>
      </c>
      <c r="B223">
        <v>274557</v>
      </c>
      <c r="C223" t="s">
        <v>125</v>
      </c>
      <c r="D223" t="s">
        <v>16</v>
      </c>
      <c r="E223" t="s">
        <v>30</v>
      </c>
      <c r="F223" t="s">
        <v>18</v>
      </c>
      <c r="G223">
        <v>250</v>
      </c>
      <c r="H223">
        <v>3</v>
      </c>
      <c r="I223">
        <v>94</v>
      </c>
      <c r="J223">
        <v>43625</v>
      </c>
      <c r="K223">
        <v>0.96</v>
      </c>
      <c r="L223">
        <v>1</v>
      </c>
      <c r="M223">
        <v>3</v>
      </c>
      <c r="N223" s="1">
        <v>0.65987462063378488</v>
      </c>
      <c r="P223" t="str">
        <f t="shared" si="15"/>
        <v>Ana</v>
      </c>
      <c r="Q223" t="str">
        <f t="shared" si="16"/>
        <v>Ana</v>
      </c>
      <c r="R223" t="str">
        <f t="shared" si="17"/>
        <v>Manhattan</v>
      </c>
      <c r="S223" t="str">
        <f t="shared" si="18"/>
        <v>Hell'S Kitchen</v>
      </c>
      <c r="T223" t="str">
        <f t="shared" si="19"/>
        <v>Entire Home/Apt</v>
      </c>
    </row>
    <row r="224" spans="1:20" x14ac:dyDescent="0.2">
      <c r="A224">
        <v>57740</v>
      </c>
      <c r="B224">
        <v>275459</v>
      </c>
      <c r="C224" t="s">
        <v>248</v>
      </c>
      <c r="D224" t="s">
        <v>16</v>
      </c>
      <c r="E224" t="s">
        <v>61</v>
      </c>
      <c r="F224" t="s">
        <v>18</v>
      </c>
      <c r="G224">
        <v>239</v>
      </c>
      <c r="H224">
        <v>3</v>
      </c>
      <c r="I224">
        <v>7</v>
      </c>
      <c r="J224">
        <v>43609</v>
      </c>
      <c r="K224">
        <v>7.0000000000000007E-2</v>
      </c>
      <c r="L224">
        <v>1</v>
      </c>
      <c r="M224">
        <v>351</v>
      </c>
      <c r="N224" s="1">
        <v>0.97451610287245227</v>
      </c>
      <c r="P224" t="str">
        <f t="shared" si="15"/>
        <v>I</v>
      </c>
      <c r="Q224" t="str">
        <f t="shared" si="16"/>
        <v>I</v>
      </c>
      <c r="R224" t="str">
        <f t="shared" si="17"/>
        <v>Manhattan</v>
      </c>
      <c r="S224" t="str">
        <f t="shared" si="18"/>
        <v>East Village</v>
      </c>
      <c r="T224" t="str">
        <f t="shared" si="19"/>
        <v>Entire Home/Apt</v>
      </c>
    </row>
    <row r="225" spans="1:20" x14ac:dyDescent="0.2">
      <c r="A225">
        <v>57754</v>
      </c>
      <c r="B225">
        <v>275578</v>
      </c>
      <c r="C225" t="s">
        <v>249</v>
      </c>
      <c r="D225" t="s">
        <v>16</v>
      </c>
      <c r="E225" t="s">
        <v>250</v>
      </c>
      <c r="F225" t="s">
        <v>18</v>
      </c>
      <c r="G225">
        <v>305</v>
      </c>
      <c r="H225">
        <v>2</v>
      </c>
      <c r="I225">
        <v>108</v>
      </c>
      <c r="J225">
        <v>43646</v>
      </c>
      <c r="K225">
        <v>1.0900000000000001</v>
      </c>
      <c r="L225">
        <v>1</v>
      </c>
      <c r="M225">
        <v>201</v>
      </c>
      <c r="N225" s="1">
        <v>0.41173259876300405</v>
      </c>
      <c r="P225" t="str">
        <f t="shared" si="15"/>
        <v>R</v>
      </c>
      <c r="Q225" t="str">
        <f t="shared" si="16"/>
        <v>R</v>
      </c>
      <c r="R225" t="str">
        <f t="shared" si="17"/>
        <v>Manhattan</v>
      </c>
      <c r="S225" t="str">
        <f t="shared" si="18"/>
        <v>Flatiron District</v>
      </c>
      <c r="T225" t="str">
        <f t="shared" si="19"/>
        <v>Entire Home/Apt</v>
      </c>
    </row>
    <row r="226" spans="1:20" x14ac:dyDescent="0.2">
      <c r="A226">
        <v>57874</v>
      </c>
      <c r="B226">
        <v>276291</v>
      </c>
      <c r="C226" t="s">
        <v>251</v>
      </c>
      <c r="D226" t="s">
        <v>16</v>
      </c>
      <c r="E226" t="s">
        <v>20</v>
      </c>
      <c r="F226" t="s">
        <v>18</v>
      </c>
      <c r="G226">
        <v>155</v>
      </c>
      <c r="H226">
        <v>3</v>
      </c>
      <c r="I226">
        <v>222</v>
      </c>
      <c r="J226">
        <v>43642</v>
      </c>
      <c r="K226">
        <v>2.1</v>
      </c>
      <c r="L226">
        <v>2</v>
      </c>
      <c r="M226">
        <v>232</v>
      </c>
      <c r="N226" s="1">
        <v>0.27377275339610552</v>
      </c>
      <c r="P226" t="str">
        <f t="shared" si="15"/>
        <v>Simon</v>
      </c>
      <c r="Q226" t="str">
        <f t="shared" si="16"/>
        <v>Simon</v>
      </c>
      <c r="R226" t="str">
        <f t="shared" si="17"/>
        <v>Manhattan</v>
      </c>
      <c r="S226" t="str">
        <f t="shared" si="18"/>
        <v>Harlem</v>
      </c>
      <c r="T226" t="str">
        <f t="shared" si="19"/>
        <v>Entire Home/Apt</v>
      </c>
    </row>
    <row r="227" spans="1:20" x14ac:dyDescent="0.2">
      <c r="A227">
        <v>58059</v>
      </c>
      <c r="B227">
        <v>277379</v>
      </c>
      <c r="C227" t="s">
        <v>252</v>
      </c>
      <c r="D227" t="s">
        <v>16</v>
      </c>
      <c r="E227" t="s">
        <v>20</v>
      </c>
      <c r="F227" t="s">
        <v>893</v>
      </c>
      <c r="G227">
        <v>60</v>
      </c>
      <c r="H227">
        <v>1</v>
      </c>
      <c r="I227">
        <v>458</v>
      </c>
      <c r="J227">
        <v>43649</v>
      </c>
      <c r="K227">
        <v>4.58</v>
      </c>
      <c r="L227">
        <v>2</v>
      </c>
      <c r="M227">
        <v>258</v>
      </c>
      <c r="N227" s="1">
        <v>0.29007171932063869</v>
      </c>
      <c r="P227" t="str">
        <f t="shared" si="15"/>
        <v>Agnes</v>
      </c>
      <c r="Q227" t="str">
        <f t="shared" si="16"/>
        <v>Agnes</v>
      </c>
      <c r="R227" t="str">
        <f t="shared" si="17"/>
        <v>Manhattan</v>
      </c>
      <c r="S227" t="str">
        <f t="shared" si="18"/>
        <v>Harlem</v>
      </c>
      <c r="T227" t="str">
        <f t="shared" si="19"/>
        <v>Privaate Room</v>
      </c>
    </row>
    <row r="228" spans="1:20" x14ac:dyDescent="0.2">
      <c r="A228">
        <v>58062</v>
      </c>
      <c r="B228">
        <v>277394</v>
      </c>
      <c r="C228" t="s">
        <v>253</v>
      </c>
      <c r="D228" t="s">
        <v>890</v>
      </c>
      <c r="E228" t="s">
        <v>55</v>
      </c>
      <c r="F228" t="s">
        <v>893</v>
      </c>
      <c r="G228">
        <v>135</v>
      </c>
      <c r="H228">
        <v>2</v>
      </c>
      <c r="I228">
        <v>21</v>
      </c>
      <c r="J228">
        <v>43602</v>
      </c>
      <c r="K228">
        <v>0.26</v>
      </c>
      <c r="L228">
        <v>1</v>
      </c>
      <c r="M228">
        <v>272</v>
      </c>
      <c r="N228" s="1">
        <v>0.29981516805998309</v>
      </c>
      <c r="P228" t="str">
        <f t="shared" si="15"/>
        <v>Linda</v>
      </c>
      <c r="Q228" t="str">
        <f t="shared" si="16"/>
        <v>Linda</v>
      </c>
      <c r="R228" t="str">
        <f t="shared" si="17"/>
        <v>Brooklynn</v>
      </c>
      <c r="S228" t="str">
        <f t="shared" si="18"/>
        <v>Windsor Terrace</v>
      </c>
      <c r="T228" t="str">
        <f t="shared" si="19"/>
        <v>Privaate Room</v>
      </c>
    </row>
    <row r="229" spans="1:20" x14ac:dyDescent="0.2">
      <c r="A229">
        <v>58467</v>
      </c>
      <c r="B229">
        <v>279797</v>
      </c>
      <c r="C229" t="s">
        <v>254</v>
      </c>
      <c r="D229" t="s">
        <v>16</v>
      </c>
      <c r="E229" t="s">
        <v>255</v>
      </c>
      <c r="F229" t="s">
        <v>893</v>
      </c>
      <c r="G229">
        <v>120</v>
      </c>
      <c r="H229">
        <v>7</v>
      </c>
      <c r="I229">
        <v>17</v>
      </c>
      <c r="J229">
        <v>43593</v>
      </c>
      <c r="K229">
        <v>0.3</v>
      </c>
      <c r="L229">
        <v>1</v>
      </c>
      <c r="M229">
        <v>341</v>
      </c>
      <c r="N229" s="1">
        <v>0.47125953431129142</v>
      </c>
      <c r="P229" t="str">
        <f t="shared" si="15"/>
        <v>Dave</v>
      </c>
      <c r="Q229" t="str">
        <f t="shared" si="16"/>
        <v>Dave</v>
      </c>
      <c r="R229" t="str">
        <f t="shared" si="17"/>
        <v>Manhattan</v>
      </c>
      <c r="S229" t="str">
        <f t="shared" si="18"/>
        <v>Roosevelt Island</v>
      </c>
      <c r="T229" t="str">
        <f t="shared" si="19"/>
        <v>Privaate Room</v>
      </c>
    </row>
    <row r="230" spans="1:20" x14ac:dyDescent="0.2">
      <c r="A230">
        <v>59014</v>
      </c>
      <c r="B230">
        <v>282927</v>
      </c>
      <c r="C230" t="s">
        <v>256</v>
      </c>
      <c r="D230" t="s">
        <v>16</v>
      </c>
      <c r="E230" t="s">
        <v>72</v>
      </c>
      <c r="F230" t="s">
        <v>18</v>
      </c>
      <c r="G230">
        <v>150</v>
      </c>
      <c r="H230">
        <v>3</v>
      </c>
      <c r="I230">
        <v>41</v>
      </c>
      <c r="J230">
        <v>43467</v>
      </c>
      <c r="K230">
        <v>0.39</v>
      </c>
      <c r="L230">
        <v>1</v>
      </c>
      <c r="M230">
        <v>244</v>
      </c>
      <c r="N230" s="1">
        <v>0.30971534255421085</v>
      </c>
      <c r="P230" t="str">
        <f t="shared" si="15"/>
        <v>Drica</v>
      </c>
      <c r="Q230" t="str">
        <f t="shared" si="16"/>
        <v>Drica</v>
      </c>
      <c r="R230" t="str">
        <f t="shared" si="17"/>
        <v>Manhattan</v>
      </c>
      <c r="S230" t="str">
        <f t="shared" si="18"/>
        <v>Lower East Side</v>
      </c>
      <c r="T230" t="str">
        <f t="shared" si="19"/>
        <v>Entire Home/Apt</v>
      </c>
    </row>
    <row r="231" spans="1:20" x14ac:dyDescent="0.2">
      <c r="A231">
        <v>59121</v>
      </c>
      <c r="B231">
        <v>204539</v>
      </c>
      <c r="C231" t="s">
        <v>104</v>
      </c>
      <c r="D231" t="s">
        <v>82</v>
      </c>
      <c r="E231" t="s">
        <v>214</v>
      </c>
      <c r="F231" t="s">
        <v>18</v>
      </c>
      <c r="G231">
        <v>140</v>
      </c>
      <c r="H231">
        <v>14</v>
      </c>
      <c r="I231">
        <v>1</v>
      </c>
      <c r="J231">
        <v>41169</v>
      </c>
      <c r="K231">
        <v>0.01</v>
      </c>
      <c r="L231">
        <v>5</v>
      </c>
      <c r="M231">
        <v>365</v>
      </c>
      <c r="N231" s="1">
        <v>0.10557477728965103</v>
      </c>
      <c r="P231" t="str">
        <f t="shared" si="15"/>
        <v>Mark</v>
      </c>
      <c r="Q231" t="str">
        <f t="shared" si="16"/>
        <v>Mark</v>
      </c>
      <c r="R231" t="str">
        <f t="shared" si="17"/>
        <v>Queens</v>
      </c>
      <c r="S231" t="str">
        <f t="shared" si="18"/>
        <v>Ridgewood</v>
      </c>
      <c r="T231" t="str">
        <f t="shared" si="19"/>
        <v>Entire Home/Apt</v>
      </c>
    </row>
    <row r="232" spans="1:20" x14ac:dyDescent="0.2">
      <c r="A232">
        <v>59642</v>
      </c>
      <c r="B232">
        <v>274782</v>
      </c>
      <c r="C232" t="s">
        <v>257</v>
      </c>
      <c r="D232" t="s">
        <v>890</v>
      </c>
      <c r="E232" t="s">
        <v>65</v>
      </c>
      <c r="F232" t="s">
        <v>18</v>
      </c>
      <c r="G232">
        <v>135</v>
      </c>
      <c r="H232">
        <v>2</v>
      </c>
      <c r="I232">
        <v>69</v>
      </c>
      <c r="J232">
        <v>43604</v>
      </c>
      <c r="K232">
        <v>0.67</v>
      </c>
      <c r="L232">
        <v>1</v>
      </c>
      <c r="M232">
        <v>12</v>
      </c>
      <c r="N232" s="1">
        <v>0.42934469526878682</v>
      </c>
      <c r="P232" t="str">
        <f t="shared" si="15"/>
        <v>Betty</v>
      </c>
      <c r="Q232" t="str">
        <f t="shared" si="16"/>
        <v>Betty</v>
      </c>
      <c r="R232" t="str">
        <f t="shared" si="17"/>
        <v>Brooklynn</v>
      </c>
      <c r="S232" t="str">
        <f t="shared" si="18"/>
        <v>Greenpoint</v>
      </c>
      <c r="T232" t="str">
        <f t="shared" si="19"/>
        <v>Entire Home/Apt</v>
      </c>
    </row>
    <row r="233" spans="1:20" x14ac:dyDescent="0.2">
      <c r="A233">
        <v>59709</v>
      </c>
      <c r="B233">
        <v>186084</v>
      </c>
      <c r="C233" t="s">
        <v>258</v>
      </c>
      <c r="D233" t="s">
        <v>16</v>
      </c>
      <c r="E233" t="s">
        <v>33</v>
      </c>
      <c r="F233" t="s">
        <v>18</v>
      </c>
      <c r="G233">
        <v>250</v>
      </c>
      <c r="H233">
        <v>4</v>
      </c>
      <c r="I233">
        <v>18</v>
      </c>
      <c r="J233">
        <v>43647</v>
      </c>
      <c r="K233">
        <v>0.18</v>
      </c>
      <c r="L233">
        <v>2</v>
      </c>
      <c r="M233">
        <v>265</v>
      </c>
      <c r="N233" s="1">
        <v>0.46122895707419109</v>
      </c>
      <c r="P233" t="str">
        <f t="shared" si="15"/>
        <v>Ricardo &amp; Ashlie</v>
      </c>
      <c r="Q233" t="str">
        <f t="shared" si="16"/>
        <v>Ricardo &amp; Ashlie</v>
      </c>
      <c r="R233" t="str">
        <f t="shared" si="17"/>
        <v>Manhattan</v>
      </c>
      <c r="S233" t="str">
        <f t="shared" si="18"/>
        <v>Chinatown</v>
      </c>
      <c r="T233" t="str">
        <f t="shared" si="19"/>
        <v>Entire Home/Apt</v>
      </c>
    </row>
    <row r="234" spans="1:20" x14ac:dyDescent="0.2">
      <c r="A234">
        <v>59855</v>
      </c>
      <c r="B234">
        <v>288031</v>
      </c>
      <c r="C234" t="s">
        <v>259</v>
      </c>
      <c r="D234" t="s">
        <v>16</v>
      </c>
      <c r="E234" t="s">
        <v>17</v>
      </c>
      <c r="F234" t="s">
        <v>18</v>
      </c>
      <c r="G234">
        <v>250</v>
      </c>
      <c r="H234">
        <v>30</v>
      </c>
      <c r="I234">
        <v>82</v>
      </c>
      <c r="J234">
        <v>42374</v>
      </c>
      <c r="K234">
        <v>0.78</v>
      </c>
      <c r="L234">
        <v>1</v>
      </c>
      <c r="M234">
        <v>0</v>
      </c>
      <c r="N234" s="1">
        <v>0.70125102373125991</v>
      </c>
      <c r="P234" t="str">
        <f t="shared" si="15"/>
        <v>Leslie</v>
      </c>
      <c r="Q234" t="str">
        <f t="shared" si="16"/>
        <v>Leslie</v>
      </c>
      <c r="R234" t="str">
        <f t="shared" si="17"/>
        <v>Manhattan</v>
      </c>
      <c r="S234" t="str">
        <f t="shared" si="18"/>
        <v>Midtown</v>
      </c>
      <c r="T234" t="str">
        <f t="shared" si="19"/>
        <v>Entire Home/Apt</v>
      </c>
    </row>
    <row r="235" spans="1:20" x14ac:dyDescent="0.2">
      <c r="A235">
        <v>60164</v>
      </c>
      <c r="B235">
        <v>289653</v>
      </c>
      <c r="C235" t="s">
        <v>260</v>
      </c>
      <c r="D235" t="s">
        <v>16</v>
      </c>
      <c r="E235" t="s">
        <v>96</v>
      </c>
      <c r="F235" t="s">
        <v>18</v>
      </c>
      <c r="G235">
        <v>500</v>
      </c>
      <c r="H235">
        <v>4</v>
      </c>
      <c r="I235">
        <v>94</v>
      </c>
      <c r="J235">
        <v>43639</v>
      </c>
      <c r="K235">
        <v>0.99</v>
      </c>
      <c r="L235">
        <v>1</v>
      </c>
      <c r="M235">
        <v>329</v>
      </c>
      <c r="N235" s="1">
        <v>0.95439992382004757</v>
      </c>
      <c r="P235" t="str">
        <f t="shared" si="15"/>
        <v>Harrison</v>
      </c>
      <c r="Q235" t="str">
        <f t="shared" si="16"/>
        <v>Harrison</v>
      </c>
      <c r="R235" t="str">
        <f t="shared" si="17"/>
        <v>Manhattan</v>
      </c>
      <c r="S235" t="str">
        <f t="shared" si="18"/>
        <v>Soho</v>
      </c>
      <c r="T235" t="str">
        <f t="shared" si="19"/>
        <v>Entire Home/Apt</v>
      </c>
    </row>
    <row r="236" spans="1:20" x14ac:dyDescent="0.2">
      <c r="A236">
        <v>60457</v>
      </c>
      <c r="B236">
        <v>99212</v>
      </c>
      <c r="C236" t="s">
        <v>145</v>
      </c>
      <c r="D236" t="s">
        <v>16</v>
      </c>
      <c r="E236" t="s">
        <v>261</v>
      </c>
      <c r="F236" t="s">
        <v>18</v>
      </c>
      <c r="G236">
        <v>225</v>
      </c>
      <c r="H236">
        <v>5</v>
      </c>
      <c r="I236">
        <v>10</v>
      </c>
      <c r="J236">
        <v>43596</v>
      </c>
      <c r="K236">
        <v>0.1</v>
      </c>
      <c r="L236">
        <v>1</v>
      </c>
      <c r="M236">
        <v>91</v>
      </c>
      <c r="N236" s="1">
        <v>0.66843665796098617</v>
      </c>
      <c r="P236" t="str">
        <f t="shared" si="15"/>
        <v>Jessica</v>
      </c>
      <c r="Q236" t="str">
        <f t="shared" si="16"/>
        <v>Jessica</v>
      </c>
      <c r="R236" t="str">
        <f t="shared" si="17"/>
        <v>Manhattan</v>
      </c>
      <c r="S236" t="str">
        <f t="shared" si="18"/>
        <v>Greenwich Village</v>
      </c>
      <c r="T236" t="str">
        <f t="shared" si="19"/>
        <v>Entire Home/Apt</v>
      </c>
    </row>
    <row r="237" spans="1:20" x14ac:dyDescent="0.2">
      <c r="A237">
        <v>60611</v>
      </c>
      <c r="B237">
        <v>292204</v>
      </c>
      <c r="C237" t="s">
        <v>262</v>
      </c>
      <c r="D237" t="s">
        <v>16</v>
      </c>
      <c r="E237" t="s">
        <v>24</v>
      </c>
      <c r="F237" t="s">
        <v>18</v>
      </c>
      <c r="G237">
        <v>125</v>
      </c>
      <c r="H237">
        <v>28</v>
      </c>
      <c r="I237">
        <v>183</v>
      </c>
      <c r="J237">
        <v>43372</v>
      </c>
      <c r="K237">
        <v>1.83</v>
      </c>
      <c r="L237">
        <v>2</v>
      </c>
      <c r="M237">
        <v>365</v>
      </c>
      <c r="N237" s="1">
        <v>0.26671704441849975</v>
      </c>
      <c r="P237" t="str">
        <f t="shared" si="15"/>
        <v>Blanca</v>
      </c>
      <c r="Q237" t="str">
        <f t="shared" si="16"/>
        <v>Blanca</v>
      </c>
      <c r="R237" t="str">
        <f t="shared" si="17"/>
        <v>Manhattan</v>
      </c>
      <c r="S237" t="str">
        <f t="shared" si="18"/>
        <v>East Harlem</v>
      </c>
      <c r="T237" t="str">
        <f t="shared" si="19"/>
        <v>Entire Home/Apt</v>
      </c>
    </row>
    <row r="238" spans="1:20" x14ac:dyDescent="0.2">
      <c r="A238">
        <v>60666</v>
      </c>
      <c r="B238">
        <v>256161</v>
      </c>
      <c r="C238" t="s">
        <v>236</v>
      </c>
      <c r="D238" t="s">
        <v>16</v>
      </c>
      <c r="E238" t="s">
        <v>20</v>
      </c>
      <c r="F238" t="s">
        <v>893</v>
      </c>
      <c r="G238">
        <v>92</v>
      </c>
      <c r="H238">
        <v>1</v>
      </c>
      <c r="I238">
        <v>189</v>
      </c>
      <c r="J238">
        <v>43627</v>
      </c>
      <c r="K238">
        <v>1.82</v>
      </c>
      <c r="L238">
        <v>5</v>
      </c>
      <c r="M238">
        <v>253</v>
      </c>
      <c r="N238" s="1">
        <v>0.60832848162254527</v>
      </c>
      <c r="P238" t="str">
        <f t="shared" si="15"/>
        <v>Wayne</v>
      </c>
      <c r="Q238" t="str">
        <f t="shared" si="16"/>
        <v>Wayne</v>
      </c>
      <c r="R238" t="str">
        <f t="shared" si="17"/>
        <v>Manhattan</v>
      </c>
      <c r="S238" t="str">
        <f t="shared" si="18"/>
        <v>Harlem</v>
      </c>
      <c r="T238" t="str">
        <f t="shared" si="19"/>
        <v>Privaate Room</v>
      </c>
    </row>
    <row r="239" spans="1:20" x14ac:dyDescent="0.2">
      <c r="A239">
        <v>60673</v>
      </c>
      <c r="B239">
        <v>249372</v>
      </c>
      <c r="C239" t="s">
        <v>263</v>
      </c>
      <c r="D239" t="s">
        <v>16</v>
      </c>
      <c r="E239" t="s">
        <v>20</v>
      </c>
      <c r="F239" t="s">
        <v>893</v>
      </c>
      <c r="G239">
        <v>175</v>
      </c>
      <c r="H239">
        <v>2</v>
      </c>
      <c r="I239">
        <v>1</v>
      </c>
      <c r="J239">
        <v>43380</v>
      </c>
      <c r="K239">
        <v>0.11</v>
      </c>
      <c r="L239">
        <v>1</v>
      </c>
      <c r="M239">
        <v>365</v>
      </c>
      <c r="N239" s="1">
        <v>0.39185187703637292</v>
      </c>
      <c r="P239" t="str">
        <f t="shared" si="15"/>
        <v>Cynthia</v>
      </c>
      <c r="Q239" t="str">
        <f t="shared" si="16"/>
        <v>Cynthia</v>
      </c>
      <c r="R239" t="str">
        <f t="shared" si="17"/>
        <v>Manhattan</v>
      </c>
      <c r="S239" t="str">
        <f t="shared" si="18"/>
        <v>Harlem</v>
      </c>
      <c r="T239" t="str">
        <f t="shared" si="19"/>
        <v>Privaate Room</v>
      </c>
    </row>
    <row r="240" spans="1:20" x14ac:dyDescent="0.2">
      <c r="A240">
        <v>60680</v>
      </c>
      <c r="B240">
        <v>292630</v>
      </c>
      <c r="C240" t="s">
        <v>264</v>
      </c>
      <c r="D240" t="s">
        <v>16</v>
      </c>
      <c r="E240" t="s">
        <v>61</v>
      </c>
      <c r="F240" t="s">
        <v>18</v>
      </c>
      <c r="G240">
        <v>99</v>
      </c>
      <c r="H240">
        <v>2</v>
      </c>
      <c r="I240">
        <v>127</v>
      </c>
      <c r="J240">
        <v>43636</v>
      </c>
      <c r="K240">
        <v>1.22</v>
      </c>
      <c r="L240">
        <v>1</v>
      </c>
      <c r="M240">
        <v>320</v>
      </c>
      <c r="N240" s="1">
        <v>0.95265789766923925</v>
      </c>
      <c r="P240" t="str">
        <f t="shared" si="15"/>
        <v>Mich</v>
      </c>
      <c r="Q240" t="str">
        <f t="shared" si="16"/>
        <v>Mich</v>
      </c>
      <c r="R240" t="str">
        <f t="shared" si="17"/>
        <v>Manhattan</v>
      </c>
      <c r="S240" t="str">
        <f t="shared" si="18"/>
        <v>East Village</v>
      </c>
      <c r="T240" t="str">
        <f t="shared" si="19"/>
        <v>Entire Home/Apt</v>
      </c>
    </row>
    <row r="241" spans="1:20" x14ac:dyDescent="0.2">
      <c r="A241">
        <v>60794</v>
      </c>
      <c r="B241">
        <v>293394</v>
      </c>
      <c r="C241" t="s">
        <v>265</v>
      </c>
      <c r="D241" t="s">
        <v>16</v>
      </c>
      <c r="E241" t="s">
        <v>892</v>
      </c>
      <c r="F241" t="s">
        <v>18</v>
      </c>
      <c r="G241">
        <v>195</v>
      </c>
      <c r="H241">
        <v>4</v>
      </c>
      <c r="I241">
        <v>4</v>
      </c>
      <c r="J241">
        <v>42972</v>
      </c>
      <c r="K241">
        <v>0.04</v>
      </c>
      <c r="L241">
        <v>1</v>
      </c>
      <c r="M241">
        <v>0</v>
      </c>
      <c r="N241" s="1">
        <v>0.21519392176630403</v>
      </c>
      <c r="P241" t="str">
        <f t="shared" si="15"/>
        <v>Rachel</v>
      </c>
      <c r="Q241" t="str">
        <f t="shared" si="16"/>
        <v>Rachel</v>
      </c>
      <c r="R241" t="str">
        <f t="shared" si="17"/>
        <v>Manhattan</v>
      </c>
      <c r="S241" t="str">
        <f t="shared" si="18"/>
        <v>Upper West Side</v>
      </c>
      <c r="T241" t="str">
        <f t="shared" si="19"/>
        <v>Entire Home/Apt</v>
      </c>
    </row>
    <row r="242" spans="1:20" x14ac:dyDescent="0.2">
      <c r="A242">
        <v>60948</v>
      </c>
      <c r="B242">
        <v>126607</v>
      </c>
      <c r="C242" t="s">
        <v>162</v>
      </c>
      <c r="D242" t="s">
        <v>16</v>
      </c>
      <c r="E242" t="s">
        <v>24</v>
      </c>
      <c r="F242" t="s">
        <v>18</v>
      </c>
      <c r="G242">
        <v>140</v>
      </c>
      <c r="H242">
        <v>3</v>
      </c>
      <c r="I242">
        <v>135</v>
      </c>
      <c r="J242">
        <v>43636</v>
      </c>
      <c r="K242">
        <v>1.3</v>
      </c>
      <c r="L242">
        <v>3</v>
      </c>
      <c r="M242">
        <v>192</v>
      </c>
      <c r="N242" s="1">
        <v>0.52843980721662642</v>
      </c>
      <c r="P242" t="str">
        <f t="shared" si="15"/>
        <v>Laurine</v>
      </c>
      <c r="Q242" t="str">
        <f t="shared" si="16"/>
        <v>Laurine</v>
      </c>
      <c r="R242" t="str">
        <f t="shared" si="17"/>
        <v>Manhattan</v>
      </c>
      <c r="S242" t="str">
        <f t="shared" si="18"/>
        <v>East Harlem</v>
      </c>
      <c r="T242" t="str">
        <f t="shared" si="19"/>
        <v>Entire Home/Apt</v>
      </c>
    </row>
    <row r="243" spans="1:20" x14ac:dyDescent="0.2">
      <c r="A243">
        <v>61167</v>
      </c>
      <c r="B243">
        <v>295760</v>
      </c>
      <c r="C243" t="s">
        <v>266</v>
      </c>
      <c r="D243" t="s">
        <v>16</v>
      </c>
      <c r="E243" t="s">
        <v>267</v>
      </c>
      <c r="F243" t="s">
        <v>18</v>
      </c>
      <c r="G243">
        <v>135</v>
      </c>
      <c r="H243">
        <v>2</v>
      </c>
      <c r="I243">
        <v>21</v>
      </c>
      <c r="J243">
        <v>42350</v>
      </c>
      <c r="K243">
        <v>0.2</v>
      </c>
      <c r="L243">
        <v>1</v>
      </c>
      <c r="M243">
        <v>0</v>
      </c>
      <c r="N243" s="1">
        <v>0.8017275114031932</v>
      </c>
      <c r="P243" t="str">
        <f t="shared" si="15"/>
        <v>Greta</v>
      </c>
      <c r="Q243" t="str">
        <f t="shared" si="16"/>
        <v>Greta</v>
      </c>
      <c r="R243" t="str">
        <f t="shared" si="17"/>
        <v>Manhattan</v>
      </c>
      <c r="S243" t="str">
        <f t="shared" si="18"/>
        <v>Little Italy</v>
      </c>
      <c r="T243" t="str">
        <f t="shared" si="19"/>
        <v>Entire Home/Apt</v>
      </c>
    </row>
    <row r="244" spans="1:20" x14ac:dyDescent="0.2">
      <c r="A244">
        <v>61224</v>
      </c>
      <c r="B244">
        <v>291112</v>
      </c>
      <c r="C244" t="s">
        <v>268</v>
      </c>
      <c r="D244" t="s">
        <v>16</v>
      </c>
      <c r="E244" t="s">
        <v>46</v>
      </c>
      <c r="F244" t="s">
        <v>18</v>
      </c>
      <c r="G244">
        <v>500</v>
      </c>
      <c r="H244">
        <v>2</v>
      </c>
      <c r="I244">
        <v>35</v>
      </c>
      <c r="J244">
        <v>42943</v>
      </c>
      <c r="K244">
        <v>0.34</v>
      </c>
      <c r="L244">
        <v>1</v>
      </c>
      <c r="M244">
        <v>348</v>
      </c>
      <c r="N244" s="1">
        <v>0.63190885932020036</v>
      </c>
      <c r="P244" t="str">
        <f t="shared" si="15"/>
        <v>Frank</v>
      </c>
      <c r="Q244" t="str">
        <f t="shared" si="16"/>
        <v>Frank</v>
      </c>
      <c r="R244" t="str">
        <f t="shared" si="17"/>
        <v>Manhattan</v>
      </c>
      <c r="S244" t="str">
        <f t="shared" si="18"/>
        <v>Chelsea</v>
      </c>
      <c r="T244" t="str">
        <f t="shared" si="19"/>
        <v>Entire Home/Apt</v>
      </c>
    </row>
    <row r="245" spans="1:20" x14ac:dyDescent="0.2">
      <c r="A245">
        <v>61406</v>
      </c>
      <c r="B245">
        <v>297176</v>
      </c>
      <c r="C245" t="s">
        <v>269</v>
      </c>
      <c r="D245" t="s">
        <v>16</v>
      </c>
      <c r="E245" t="s">
        <v>20</v>
      </c>
      <c r="F245" t="s">
        <v>893</v>
      </c>
      <c r="G245">
        <v>80</v>
      </c>
      <c r="H245">
        <v>14</v>
      </c>
      <c r="I245">
        <v>10</v>
      </c>
      <c r="J245">
        <v>43617</v>
      </c>
      <c r="K245">
        <v>2.21</v>
      </c>
      <c r="L245">
        <v>2</v>
      </c>
      <c r="M245">
        <v>0</v>
      </c>
      <c r="N245" s="1">
        <v>0.99786629703657959</v>
      </c>
      <c r="P245" t="str">
        <f t="shared" si="15"/>
        <v>Bethania</v>
      </c>
      <c r="Q245" t="str">
        <f t="shared" si="16"/>
        <v>Bethania</v>
      </c>
      <c r="R245" t="str">
        <f t="shared" si="17"/>
        <v>Manhattan</v>
      </c>
      <c r="S245" t="str">
        <f t="shared" si="18"/>
        <v>Harlem</v>
      </c>
      <c r="T245" t="str">
        <f t="shared" si="19"/>
        <v>Privaate Room</v>
      </c>
    </row>
    <row r="246" spans="1:20" x14ac:dyDescent="0.2">
      <c r="A246">
        <v>61492</v>
      </c>
      <c r="B246">
        <v>297769</v>
      </c>
      <c r="C246" t="s">
        <v>270</v>
      </c>
      <c r="D246" t="s">
        <v>16</v>
      </c>
      <c r="E246" t="s">
        <v>33</v>
      </c>
      <c r="F246" t="s">
        <v>893</v>
      </c>
      <c r="G246">
        <v>120</v>
      </c>
      <c r="H246">
        <v>4</v>
      </c>
      <c r="I246">
        <v>171</v>
      </c>
      <c r="J246">
        <v>43639</v>
      </c>
      <c r="K246">
        <v>1.8</v>
      </c>
      <c r="L246">
        <v>2</v>
      </c>
      <c r="M246">
        <v>353</v>
      </c>
      <c r="N246" s="1">
        <v>0.22719428066524761</v>
      </c>
      <c r="P246" t="str">
        <f t="shared" si="15"/>
        <v>Tunji</v>
      </c>
      <c r="Q246" t="str">
        <f t="shared" si="16"/>
        <v>Tunji</v>
      </c>
      <c r="R246" t="str">
        <f t="shared" si="17"/>
        <v>Manhattan</v>
      </c>
      <c r="S246" t="str">
        <f t="shared" si="18"/>
        <v>Chinatown</v>
      </c>
      <c r="T246" t="str">
        <f t="shared" si="19"/>
        <v>Privaate Room</v>
      </c>
    </row>
    <row r="247" spans="1:20" x14ac:dyDescent="0.2">
      <c r="A247">
        <v>61509</v>
      </c>
      <c r="B247">
        <v>23619</v>
      </c>
      <c r="C247" t="s">
        <v>271</v>
      </c>
      <c r="D247" t="s">
        <v>16</v>
      </c>
      <c r="E247" t="s">
        <v>17</v>
      </c>
      <c r="F247" t="s">
        <v>18</v>
      </c>
      <c r="G247">
        <v>110</v>
      </c>
      <c r="H247">
        <v>200</v>
      </c>
      <c r="I247">
        <v>92</v>
      </c>
      <c r="J247">
        <v>43585</v>
      </c>
      <c r="K247">
        <v>0.9</v>
      </c>
      <c r="L247">
        <v>1</v>
      </c>
      <c r="M247">
        <v>140</v>
      </c>
      <c r="N247" s="1">
        <v>0.29426260218217148</v>
      </c>
      <c r="P247" t="str">
        <f t="shared" si="15"/>
        <v>Anna/Fonzy</v>
      </c>
      <c r="Q247" t="str">
        <f t="shared" si="16"/>
        <v>Anna/Fonzy</v>
      </c>
      <c r="R247" t="str">
        <f t="shared" si="17"/>
        <v>Manhattan</v>
      </c>
      <c r="S247" t="str">
        <f t="shared" si="18"/>
        <v>Midtown</v>
      </c>
      <c r="T247" t="str">
        <f t="shared" si="19"/>
        <v>Entire Home/Apt</v>
      </c>
    </row>
    <row r="248" spans="1:20" x14ac:dyDescent="0.2">
      <c r="A248">
        <v>62095</v>
      </c>
      <c r="B248">
        <v>281764</v>
      </c>
      <c r="C248" t="s">
        <v>272</v>
      </c>
      <c r="D248" t="s">
        <v>890</v>
      </c>
      <c r="E248" t="s">
        <v>273</v>
      </c>
      <c r="F248" t="s">
        <v>18</v>
      </c>
      <c r="G248">
        <v>65</v>
      </c>
      <c r="H248">
        <v>3</v>
      </c>
      <c r="I248">
        <v>238</v>
      </c>
      <c r="J248">
        <v>43630</v>
      </c>
      <c r="K248">
        <v>2.2999999999999998</v>
      </c>
      <c r="L248">
        <v>1</v>
      </c>
      <c r="M248">
        <v>2</v>
      </c>
      <c r="N248" s="1">
        <v>0.82686531236384031</v>
      </c>
      <c r="P248" t="str">
        <f t="shared" si="15"/>
        <v>Colette&amp;Sean</v>
      </c>
      <c r="Q248" t="str">
        <f t="shared" si="16"/>
        <v>Colette&amp;Sean</v>
      </c>
      <c r="R248" t="str">
        <f t="shared" si="17"/>
        <v>Brooklynn</v>
      </c>
      <c r="S248" t="str">
        <f t="shared" si="18"/>
        <v>East Flatbush</v>
      </c>
      <c r="T248" t="str">
        <f t="shared" si="19"/>
        <v>Entire Home/Apt</v>
      </c>
    </row>
    <row r="249" spans="1:20" x14ac:dyDescent="0.2">
      <c r="A249">
        <v>62427</v>
      </c>
      <c r="B249">
        <v>303882</v>
      </c>
      <c r="C249" t="s">
        <v>274</v>
      </c>
      <c r="D249" t="s">
        <v>16</v>
      </c>
      <c r="E249" t="s">
        <v>61</v>
      </c>
      <c r="F249" t="s">
        <v>18</v>
      </c>
      <c r="G249">
        <v>130</v>
      </c>
      <c r="H249">
        <v>50</v>
      </c>
      <c r="I249">
        <v>56</v>
      </c>
      <c r="J249">
        <v>43611</v>
      </c>
      <c r="K249">
        <v>0.57999999999999996</v>
      </c>
      <c r="L249">
        <v>1</v>
      </c>
      <c r="M249">
        <v>56</v>
      </c>
      <c r="N249" s="1">
        <v>0.94304265116466324</v>
      </c>
      <c r="P249" t="str">
        <f t="shared" si="15"/>
        <v>Brie</v>
      </c>
      <c r="Q249" t="str">
        <f t="shared" si="16"/>
        <v>Brie</v>
      </c>
      <c r="R249" t="str">
        <f t="shared" si="17"/>
        <v>Manhattan</v>
      </c>
      <c r="S249" t="str">
        <f t="shared" si="18"/>
        <v>East Village</v>
      </c>
      <c r="T249" t="str">
        <f t="shared" si="19"/>
        <v>Entire Home/Apt</v>
      </c>
    </row>
    <row r="250" spans="1:20" x14ac:dyDescent="0.2">
      <c r="A250">
        <v>62430</v>
      </c>
      <c r="B250">
        <v>197755</v>
      </c>
      <c r="C250" t="s">
        <v>275</v>
      </c>
      <c r="D250" t="s">
        <v>890</v>
      </c>
      <c r="E250" t="s">
        <v>69</v>
      </c>
      <c r="F250" t="s">
        <v>18</v>
      </c>
      <c r="G250">
        <v>99</v>
      </c>
      <c r="H250">
        <v>3</v>
      </c>
      <c r="I250">
        <v>111</v>
      </c>
      <c r="J250">
        <v>43638</v>
      </c>
      <c r="K250">
        <v>2.13</v>
      </c>
      <c r="L250">
        <v>1</v>
      </c>
      <c r="M250">
        <v>68</v>
      </c>
      <c r="N250" s="1">
        <v>0.74207191448699672</v>
      </c>
      <c r="P250" t="str">
        <f t="shared" si="15"/>
        <v>Sheila</v>
      </c>
      <c r="Q250" t="str">
        <f t="shared" si="16"/>
        <v>Sheila</v>
      </c>
      <c r="R250" t="str">
        <f t="shared" si="17"/>
        <v>Brooklynn</v>
      </c>
      <c r="S250" t="str">
        <f t="shared" si="18"/>
        <v>Bushwick</v>
      </c>
      <c r="T250" t="str">
        <f t="shared" si="19"/>
        <v>Entire Home/Apt</v>
      </c>
    </row>
    <row r="251" spans="1:20" x14ac:dyDescent="0.2">
      <c r="A251">
        <v>62452</v>
      </c>
      <c r="B251">
        <v>303939</v>
      </c>
      <c r="C251" t="s">
        <v>276</v>
      </c>
      <c r="D251" t="s">
        <v>201</v>
      </c>
      <c r="E251" t="s">
        <v>277</v>
      </c>
      <c r="F251" t="s">
        <v>893</v>
      </c>
      <c r="G251">
        <v>36</v>
      </c>
      <c r="H251">
        <v>2</v>
      </c>
      <c r="I251">
        <v>193</v>
      </c>
      <c r="J251">
        <v>43641</v>
      </c>
      <c r="K251">
        <v>1.85</v>
      </c>
      <c r="L251">
        <v>6</v>
      </c>
      <c r="M251">
        <v>360</v>
      </c>
      <c r="N251" s="1">
        <v>0.96789059654327647</v>
      </c>
      <c r="P251" t="str">
        <f t="shared" si="15"/>
        <v>Lissette</v>
      </c>
      <c r="Q251" t="str">
        <f t="shared" si="16"/>
        <v>Lissette</v>
      </c>
      <c r="R251" t="str">
        <f t="shared" si="17"/>
        <v>Staten Island</v>
      </c>
      <c r="S251" t="str">
        <f t="shared" si="18"/>
        <v>Tompkinsville</v>
      </c>
      <c r="T251" t="str">
        <f t="shared" si="19"/>
        <v>Privaate Room</v>
      </c>
    </row>
    <row r="252" spans="1:20" x14ac:dyDescent="0.2">
      <c r="A252">
        <v>62461</v>
      </c>
      <c r="B252">
        <v>303939</v>
      </c>
      <c r="C252" t="s">
        <v>276</v>
      </c>
      <c r="D252" t="s">
        <v>201</v>
      </c>
      <c r="E252" t="s">
        <v>277</v>
      </c>
      <c r="F252" t="s">
        <v>893</v>
      </c>
      <c r="G252">
        <v>37</v>
      </c>
      <c r="H252">
        <v>2</v>
      </c>
      <c r="I252">
        <v>147</v>
      </c>
      <c r="J252">
        <v>43626</v>
      </c>
      <c r="K252">
        <v>1.44</v>
      </c>
      <c r="L252">
        <v>6</v>
      </c>
      <c r="M252">
        <v>0</v>
      </c>
      <c r="N252" s="1">
        <v>0.3100065653753552</v>
      </c>
      <c r="P252" t="str">
        <f t="shared" si="15"/>
        <v>Lissette</v>
      </c>
      <c r="Q252" t="str">
        <f t="shared" si="16"/>
        <v>Lissette</v>
      </c>
      <c r="R252" t="str">
        <f t="shared" si="17"/>
        <v>Staten Island</v>
      </c>
      <c r="S252" t="str">
        <f t="shared" si="18"/>
        <v>Tompkinsville</v>
      </c>
      <c r="T252" t="str">
        <f t="shared" si="19"/>
        <v>Privaate Room</v>
      </c>
    </row>
    <row r="253" spans="1:20" x14ac:dyDescent="0.2">
      <c r="A253">
        <v>62787</v>
      </c>
      <c r="B253">
        <v>303939</v>
      </c>
      <c r="C253" t="s">
        <v>276</v>
      </c>
      <c r="D253" t="s">
        <v>201</v>
      </c>
      <c r="E253" t="s">
        <v>277</v>
      </c>
      <c r="F253" t="s">
        <v>893</v>
      </c>
      <c r="G253">
        <v>37</v>
      </c>
      <c r="H253">
        <v>2</v>
      </c>
      <c r="I253">
        <v>177</v>
      </c>
      <c r="J253">
        <v>43648</v>
      </c>
      <c r="K253">
        <v>1.71</v>
      </c>
      <c r="L253">
        <v>6</v>
      </c>
      <c r="M253">
        <v>320</v>
      </c>
      <c r="N253" s="1">
        <v>9.965844140698954E-2</v>
      </c>
      <c r="P253" t="str">
        <f t="shared" si="15"/>
        <v>Lissette</v>
      </c>
      <c r="Q253" t="str">
        <f t="shared" si="16"/>
        <v>Lissette</v>
      </c>
      <c r="R253" t="str">
        <f t="shared" si="17"/>
        <v>Staten Island</v>
      </c>
      <c r="S253" t="str">
        <f t="shared" si="18"/>
        <v>Tompkinsville</v>
      </c>
      <c r="T253" t="str">
        <f t="shared" si="19"/>
        <v>Privaate Room</v>
      </c>
    </row>
    <row r="254" spans="1:20" x14ac:dyDescent="0.2">
      <c r="A254">
        <v>62891</v>
      </c>
      <c r="B254">
        <v>306545</v>
      </c>
      <c r="C254" t="s">
        <v>278</v>
      </c>
      <c r="D254" t="s">
        <v>16</v>
      </c>
      <c r="E254" t="s">
        <v>61</v>
      </c>
      <c r="F254" t="s">
        <v>18</v>
      </c>
      <c r="G254">
        <v>175</v>
      </c>
      <c r="H254">
        <v>3</v>
      </c>
      <c r="I254">
        <v>185</v>
      </c>
      <c r="J254">
        <v>43609</v>
      </c>
      <c r="K254">
        <v>1.78</v>
      </c>
      <c r="L254">
        <v>2</v>
      </c>
      <c r="M254">
        <v>326</v>
      </c>
      <c r="N254" s="1">
        <v>0.2466152847422004</v>
      </c>
      <c r="P254" t="str">
        <f t="shared" si="15"/>
        <v>Olivia</v>
      </c>
      <c r="Q254" t="str">
        <f t="shared" si="16"/>
        <v>Olivia</v>
      </c>
      <c r="R254" t="str">
        <f t="shared" si="17"/>
        <v>Manhattan</v>
      </c>
      <c r="S254" t="str">
        <f t="shared" si="18"/>
        <v>East Village</v>
      </c>
      <c r="T254" t="str">
        <f t="shared" si="19"/>
        <v>Entire Home/Apt</v>
      </c>
    </row>
    <row r="255" spans="1:20" x14ac:dyDescent="0.2">
      <c r="A255">
        <v>62903</v>
      </c>
      <c r="B255">
        <v>306605</v>
      </c>
      <c r="C255" t="s">
        <v>107</v>
      </c>
      <c r="D255" t="s">
        <v>16</v>
      </c>
      <c r="E255" t="s">
        <v>46</v>
      </c>
      <c r="F255" t="s">
        <v>18</v>
      </c>
      <c r="G255">
        <v>205</v>
      </c>
      <c r="H255">
        <v>9</v>
      </c>
      <c r="I255">
        <v>62</v>
      </c>
      <c r="J255">
        <v>43637</v>
      </c>
      <c r="K255">
        <v>0.7</v>
      </c>
      <c r="L255">
        <v>2</v>
      </c>
      <c r="M255">
        <v>76</v>
      </c>
      <c r="N255" s="1">
        <v>0.83466279088256323</v>
      </c>
      <c r="P255" t="str">
        <f t="shared" si="15"/>
        <v>Daniel</v>
      </c>
      <c r="Q255" t="str">
        <f t="shared" si="16"/>
        <v>Daniel</v>
      </c>
      <c r="R255" t="str">
        <f t="shared" si="17"/>
        <v>Manhattan</v>
      </c>
      <c r="S255" t="str">
        <f t="shared" si="18"/>
        <v>Chelsea</v>
      </c>
      <c r="T255" t="str">
        <f t="shared" si="19"/>
        <v>Entire Home/Apt</v>
      </c>
    </row>
    <row r="256" spans="1:20" x14ac:dyDescent="0.2">
      <c r="A256">
        <v>62925</v>
      </c>
      <c r="B256">
        <v>306739</v>
      </c>
      <c r="C256" t="s">
        <v>279</v>
      </c>
      <c r="D256" t="s">
        <v>890</v>
      </c>
      <c r="E256" t="s">
        <v>65</v>
      </c>
      <c r="F256" t="s">
        <v>18</v>
      </c>
      <c r="G256">
        <v>285</v>
      </c>
      <c r="H256">
        <v>3</v>
      </c>
      <c r="I256">
        <v>124</v>
      </c>
      <c r="J256">
        <v>43632</v>
      </c>
      <c r="K256">
        <v>1.22</v>
      </c>
      <c r="L256">
        <v>3</v>
      </c>
      <c r="M256">
        <v>279</v>
      </c>
      <c r="N256" s="1">
        <v>9.0338252513050277E-3</v>
      </c>
      <c r="P256" t="str">
        <f t="shared" si="15"/>
        <v>Maya</v>
      </c>
      <c r="Q256" t="str">
        <f t="shared" si="16"/>
        <v>Maya</v>
      </c>
      <c r="R256" t="str">
        <f t="shared" si="17"/>
        <v>Brooklynn</v>
      </c>
      <c r="S256" t="str">
        <f t="shared" si="18"/>
        <v>Greenpoint</v>
      </c>
      <c r="T256" t="str">
        <f t="shared" si="19"/>
        <v>Entire Home/Apt</v>
      </c>
    </row>
    <row r="257" spans="1:20" x14ac:dyDescent="0.2">
      <c r="A257">
        <v>63299</v>
      </c>
      <c r="B257">
        <v>308875</v>
      </c>
      <c r="C257" t="s">
        <v>280</v>
      </c>
      <c r="D257" t="s">
        <v>890</v>
      </c>
      <c r="E257" t="s">
        <v>42</v>
      </c>
      <c r="F257" t="s">
        <v>893</v>
      </c>
      <c r="G257">
        <v>59</v>
      </c>
      <c r="H257">
        <v>2</v>
      </c>
      <c r="I257">
        <v>181</v>
      </c>
      <c r="J257">
        <v>43639</v>
      </c>
      <c r="K257">
        <v>1.77</v>
      </c>
      <c r="L257">
        <v>2</v>
      </c>
      <c r="M257">
        <v>15</v>
      </c>
      <c r="N257" s="1">
        <v>0.60655316384962066</v>
      </c>
      <c r="P257" t="str">
        <f t="shared" si="15"/>
        <v>Scott</v>
      </c>
      <c r="Q257" t="str">
        <f t="shared" si="16"/>
        <v>Scott</v>
      </c>
      <c r="R257" t="str">
        <f t="shared" si="17"/>
        <v>Brooklynn</v>
      </c>
      <c r="S257" t="str">
        <f t="shared" si="18"/>
        <v>Williamsburg</v>
      </c>
      <c r="T257" t="str">
        <f t="shared" si="19"/>
        <v>Privaate Room</v>
      </c>
    </row>
    <row r="258" spans="1:20" x14ac:dyDescent="0.2">
      <c r="A258">
        <v>63320</v>
      </c>
      <c r="B258">
        <v>303939</v>
      </c>
      <c r="C258" t="s">
        <v>276</v>
      </c>
      <c r="D258" t="s">
        <v>201</v>
      </c>
      <c r="E258" t="s">
        <v>277</v>
      </c>
      <c r="F258" t="s">
        <v>893</v>
      </c>
      <c r="G258">
        <v>36</v>
      </c>
      <c r="H258">
        <v>2</v>
      </c>
      <c r="I258">
        <v>333</v>
      </c>
      <c r="J258">
        <v>43648</v>
      </c>
      <c r="K258">
        <v>3.19</v>
      </c>
      <c r="L258">
        <v>6</v>
      </c>
      <c r="M258">
        <v>340</v>
      </c>
      <c r="N258" s="1">
        <v>2.0616573628975066E-2</v>
      </c>
      <c r="P258" t="str">
        <f t="shared" si="15"/>
        <v>Lissette</v>
      </c>
      <c r="Q258" t="str">
        <f t="shared" si="16"/>
        <v>Lissette</v>
      </c>
      <c r="R258" t="str">
        <f t="shared" si="17"/>
        <v>Staten Island</v>
      </c>
      <c r="S258" t="str">
        <f t="shared" si="18"/>
        <v>Tompkinsville</v>
      </c>
      <c r="T258" t="str">
        <f t="shared" si="19"/>
        <v>Privaate Room</v>
      </c>
    </row>
    <row r="259" spans="1:20" x14ac:dyDescent="0.2">
      <c r="A259">
        <v>63360</v>
      </c>
      <c r="B259">
        <v>307962</v>
      </c>
      <c r="C259" t="s">
        <v>281</v>
      </c>
      <c r="D259" t="s">
        <v>82</v>
      </c>
      <c r="E259" t="s">
        <v>282</v>
      </c>
      <c r="F259" t="s">
        <v>18</v>
      </c>
      <c r="G259">
        <v>99</v>
      </c>
      <c r="H259">
        <v>5</v>
      </c>
      <c r="I259">
        <v>441</v>
      </c>
      <c r="J259">
        <v>43640</v>
      </c>
      <c r="K259">
        <v>4.5</v>
      </c>
      <c r="L259">
        <v>1</v>
      </c>
      <c r="M259">
        <v>226</v>
      </c>
      <c r="N259" s="1">
        <v>0.15088782090606379</v>
      </c>
      <c r="P259" t="str">
        <f t="shared" ref="P259:P322" si="20">TRIM(C259)</f>
        <v>Dennis &amp; Naoko</v>
      </c>
      <c r="Q259" t="str">
        <f t="shared" ref="Q259:Q322" si="21">PROPER(P259)</f>
        <v>Dennis &amp; Naoko</v>
      </c>
      <c r="R259" t="str">
        <f t="shared" ref="R259:R322" si="22">TRIM(PROPER(D259))</f>
        <v>Queens</v>
      </c>
      <c r="S259" t="str">
        <f t="shared" ref="S259:S322" si="23">TRIM(PROPER(E259))</f>
        <v>Astoria</v>
      </c>
      <c r="T259" t="str">
        <f t="shared" ref="T259:T322" si="24">TRIM(PROPER(F259))</f>
        <v>Entire Home/Apt</v>
      </c>
    </row>
    <row r="260" spans="1:20" x14ac:dyDescent="0.2">
      <c r="A260">
        <v>63546</v>
      </c>
      <c r="B260">
        <v>308652</v>
      </c>
      <c r="C260" t="s">
        <v>283</v>
      </c>
      <c r="D260" t="s">
        <v>890</v>
      </c>
      <c r="E260" t="s">
        <v>14</v>
      </c>
      <c r="F260" t="s">
        <v>893</v>
      </c>
      <c r="G260">
        <v>39</v>
      </c>
      <c r="H260">
        <v>1</v>
      </c>
      <c r="I260">
        <v>45</v>
      </c>
      <c r="J260">
        <v>43601</v>
      </c>
      <c r="K260">
        <v>0.46</v>
      </c>
      <c r="L260">
        <v>2</v>
      </c>
      <c r="M260">
        <v>365</v>
      </c>
      <c r="N260" s="1">
        <v>0.94806665622710307</v>
      </c>
      <c r="P260" t="str">
        <f t="shared" si="20"/>
        <v>AntonÃ­n</v>
      </c>
      <c r="Q260" t="str">
        <f t="shared" si="21"/>
        <v>Antonã­N</v>
      </c>
      <c r="R260" t="str">
        <f t="shared" si="22"/>
        <v>Brooklynn</v>
      </c>
      <c r="S260" t="str">
        <f t="shared" si="23"/>
        <v>Kensington</v>
      </c>
      <c r="T260" t="str">
        <f t="shared" si="24"/>
        <v>Privaate Room</v>
      </c>
    </row>
    <row r="261" spans="1:20" x14ac:dyDescent="0.2">
      <c r="A261">
        <v>63573</v>
      </c>
      <c r="B261">
        <v>310458</v>
      </c>
      <c r="C261" t="s">
        <v>284</v>
      </c>
      <c r="D261" t="s">
        <v>890</v>
      </c>
      <c r="E261" t="s">
        <v>52</v>
      </c>
      <c r="F261" t="s">
        <v>893</v>
      </c>
      <c r="G261">
        <v>60</v>
      </c>
      <c r="H261">
        <v>14</v>
      </c>
      <c r="I261">
        <v>9</v>
      </c>
      <c r="J261">
        <v>42611</v>
      </c>
      <c r="K261">
        <v>0.09</v>
      </c>
      <c r="L261">
        <v>2</v>
      </c>
      <c r="M261">
        <v>0</v>
      </c>
      <c r="N261" s="1">
        <v>0.33240386116066445</v>
      </c>
      <c r="P261" t="str">
        <f t="shared" si="20"/>
        <v>Emily</v>
      </c>
      <c r="Q261" t="str">
        <f t="shared" si="21"/>
        <v>Emily</v>
      </c>
      <c r="R261" t="str">
        <f t="shared" si="22"/>
        <v>Brooklynn</v>
      </c>
      <c r="S261" t="str">
        <f t="shared" si="23"/>
        <v>Park Slope</v>
      </c>
      <c r="T261" t="str">
        <f t="shared" si="24"/>
        <v>Privaate Room</v>
      </c>
    </row>
    <row r="262" spans="1:20" x14ac:dyDescent="0.2">
      <c r="A262">
        <v>63588</v>
      </c>
      <c r="B262">
        <v>295128</v>
      </c>
      <c r="C262" t="s">
        <v>285</v>
      </c>
      <c r="D262" t="s">
        <v>205</v>
      </c>
      <c r="E262" t="s">
        <v>286</v>
      </c>
      <c r="F262" t="s">
        <v>893</v>
      </c>
      <c r="G262">
        <v>90</v>
      </c>
      <c r="H262">
        <v>2</v>
      </c>
      <c r="I262">
        <v>0</v>
      </c>
      <c r="L262">
        <v>7</v>
      </c>
      <c r="M262">
        <v>349</v>
      </c>
      <c r="N262" s="1">
        <v>0.88268875435686212</v>
      </c>
      <c r="P262" t="str">
        <f t="shared" si="20"/>
        <v>Carol Gloria</v>
      </c>
      <c r="Q262" t="str">
        <f t="shared" si="21"/>
        <v>Carol Gloria</v>
      </c>
      <c r="R262" t="str">
        <f t="shared" si="22"/>
        <v>Bronx</v>
      </c>
      <c r="S262" t="str">
        <f t="shared" si="23"/>
        <v>Clason Point</v>
      </c>
      <c r="T262" t="str">
        <f t="shared" si="24"/>
        <v>Privaate Room</v>
      </c>
    </row>
    <row r="263" spans="1:20" x14ac:dyDescent="0.2">
      <c r="A263">
        <v>63610</v>
      </c>
      <c r="B263">
        <v>310670</v>
      </c>
      <c r="C263" t="s">
        <v>287</v>
      </c>
      <c r="D263" t="s">
        <v>205</v>
      </c>
      <c r="E263" t="s">
        <v>288</v>
      </c>
      <c r="F263" t="s">
        <v>18</v>
      </c>
      <c r="G263">
        <v>105</v>
      </c>
      <c r="H263">
        <v>2</v>
      </c>
      <c r="I263">
        <v>38</v>
      </c>
      <c r="J263">
        <v>43643</v>
      </c>
      <c r="K263">
        <v>0.5</v>
      </c>
      <c r="L263">
        <v>13</v>
      </c>
      <c r="M263">
        <v>365</v>
      </c>
      <c r="N263" s="1">
        <v>1.55606290950564E-2</v>
      </c>
      <c r="P263" t="str">
        <f t="shared" si="20"/>
        <v>Vie</v>
      </c>
      <c r="Q263" t="str">
        <f t="shared" si="21"/>
        <v>Vie</v>
      </c>
      <c r="R263" t="str">
        <f t="shared" si="22"/>
        <v>Bronx</v>
      </c>
      <c r="S263" t="str">
        <f t="shared" si="23"/>
        <v>Eastchester</v>
      </c>
      <c r="T263" t="str">
        <f t="shared" si="24"/>
        <v>Entire Home/Apt</v>
      </c>
    </row>
    <row r="264" spans="1:20" x14ac:dyDescent="0.2">
      <c r="A264">
        <v>63657</v>
      </c>
      <c r="B264">
        <v>170510</v>
      </c>
      <c r="C264" t="s">
        <v>194</v>
      </c>
      <c r="D264" t="s">
        <v>890</v>
      </c>
      <c r="E264" t="s">
        <v>28</v>
      </c>
      <c r="F264" t="s">
        <v>18</v>
      </c>
      <c r="G264">
        <v>135</v>
      </c>
      <c r="H264">
        <v>2</v>
      </c>
      <c r="I264">
        <v>248</v>
      </c>
      <c r="J264">
        <v>43641</v>
      </c>
      <c r="K264">
        <v>2.39</v>
      </c>
      <c r="L264">
        <v>2</v>
      </c>
      <c r="M264">
        <v>11</v>
      </c>
      <c r="N264" s="1">
        <v>0.20179021685334908</v>
      </c>
      <c r="P264" t="str">
        <f t="shared" si="20"/>
        <v>RenÃ©e</v>
      </c>
      <c r="Q264" t="str">
        <f t="shared" si="21"/>
        <v>Renã©E</v>
      </c>
      <c r="R264" t="str">
        <f t="shared" si="22"/>
        <v>Brooklynn</v>
      </c>
      <c r="S264" t="str">
        <f t="shared" si="23"/>
        <v>Bedford-Stuyvesant</v>
      </c>
      <c r="T264" t="str">
        <f t="shared" si="24"/>
        <v>Entire Home/Apt</v>
      </c>
    </row>
    <row r="265" spans="1:20" x14ac:dyDescent="0.2">
      <c r="A265">
        <v>63693</v>
      </c>
      <c r="B265">
        <v>306545</v>
      </c>
      <c r="C265" t="s">
        <v>278</v>
      </c>
      <c r="D265" t="s">
        <v>16</v>
      </c>
      <c r="E265" t="s">
        <v>61</v>
      </c>
      <c r="F265" t="s">
        <v>18</v>
      </c>
      <c r="G265">
        <v>390</v>
      </c>
      <c r="H265">
        <v>5</v>
      </c>
      <c r="I265">
        <v>143</v>
      </c>
      <c r="J265">
        <v>43635</v>
      </c>
      <c r="K265">
        <v>1.38</v>
      </c>
      <c r="L265">
        <v>2</v>
      </c>
      <c r="M265">
        <v>316</v>
      </c>
      <c r="N265" s="1">
        <v>0.14177748797927214</v>
      </c>
      <c r="P265" t="str">
        <f t="shared" si="20"/>
        <v>Olivia</v>
      </c>
      <c r="Q265" t="str">
        <f t="shared" si="21"/>
        <v>Olivia</v>
      </c>
      <c r="R265" t="str">
        <f t="shared" si="22"/>
        <v>Manhattan</v>
      </c>
      <c r="S265" t="str">
        <f t="shared" si="23"/>
        <v>East Village</v>
      </c>
      <c r="T265" t="str">
        <f t="shared" si="24"/>
        <v>Entire Home/Apt</v>
      </c>
    </row>
    <row r="266" spans="1:20" x14ac:dyDescent="0.2">
      <c r="A266">
        <v>63719</v>
      </c>
      <c r="B266">
        <v>311286</v>
      </c>
      <c r="C266" t="s">
        <v>289</v>
      </c>
      <c r="D266" t="s">
        <v>890</v>
      </c>
      <c r="E266" t="s">
        <v>28</v>
      </c>
      <c r="F266" t="s">
        <v>893</v>
      </c>
      <c r="G266">
        <v>70</v>
      </c>
      <c r="H266">
        <v>3</v>
      </c>
      <c r="I266">
        <v>36</v>
      </c>
      <c r="J266">
        <v>43331</v>
      </c>
      <c r="K266">
        <v>0.41</v>
      </c>
      <c r="L266">
        <v>4</v>
      </c>
      <c r="M266">
        <v>281</v>
      </c>
      <c r="N266" s="1">
        <v>0.60951497048861092</v>
      </c>
      <c r="P266" t="str">
        <f t="shared" si="20"/>
        <v>Helene</v>
      </c>
      <c r="Q266" t="str">
        <f t="shared" si="21"/>
        <v>Helene</v>
      </c>
      <c r="R266" t="str">
        <f t="shared" si="22"/>
        <v>Brooklynn</v>
      </c>
      <c r="S266" t="str">
        <f t="shared" si="23"/>
        <v>Bedford-Stuyvesant</v>
      </c>
      <c r="T266" t="str">
        <f t="shared" si="24"/>
        <v>Privaate Room</v>
      </c>
    </row>
    <row r="267" spans="1:20" x14ac:dyDescent="0.2">
      <c r="A267">
        <v>63913</v>
      </c>
      <c r="B267">
        <v>312288</v>
      </c>
      <c r="C267" t="s">
        <v>180</v>
      </c>
      <c r="D267" t="s">
        <v>16</v>
      </c>
      <c r="E267" t="s">
        <v>57</v>
      </c>
      <c r="F267" t="s">
        <v>893</v>
      </c>
      <c r="G267">
        <v>75</v>
      </c>
      <c r="H267">
        <v>7</v>
      </c>
      <c r="I267">
        <v>0</v>
      </c>
      <c r="L267">
        <v>2</v>
      </c>
      <c r="M267">
        <v>323</v>
      </c>
      <c r="N267" s="1">
        <v>0.72118259355275105</v>
      </c>
      <c r="P267" t="str">
        <f t="shared" si="20"/>
        <v>Paula</v>
      </c>
      <c r="Q267" t="str">
        <f t="shared" si="21"/>
        <v>Paula</v>
      </c>
      <c r="R267" t="str">
        <f t="shared" si="22"/>
        <v>Manhattan</v>
      </c>
      <c r="S267" t="str">
        <f t="shared" si="23"/>
        <v>Inwood</v>
      </c>
      <c r="T267" t="str">
        <f t="shared" si="24"/>
        <v>Privaate Room</v>
      </c>
    </row>
    <row r="268" spans="1:20" x14ac:dyDescent="0.2">
      <c r="A268">
        <v>64000</v>
      </c>
      <c r="B268">
        <v>312722</v>
      </c>
      <c r="C268" t="s">
        <v>290</v>
      </c>
      <c r="D268" t="s">
        <v>890</v>
      </c>
      <c r="E268" t="s">
        <v>42</v>
      </c>
      <c r="F268" t="s">
        <v>893</v>
      </c>
      <c r="G268">
        <v>60</v>
      </c>
      <c r="H268">
        <v>17</v>
      </c>
      <c r="I268">
        <v>14</v>
      </c>
      <c r="J268">
        <v>43472</v>
      </c>
      <c r="K268">
        <v>0.14000000000000001</v>
      </c>
      <c r="L268">
        <v>4</v>
      </c>
      <c r="M268">
        <v>362</v>
      </c>
      <c r="N268" s="1">
        <v>0.95197728000194504</v>
      </c>
      <c r="P268" t="str">
        <f t="shared" si="20"/>
        <v>Kristian &amp; Di</v>
      </c>
      <c r="Q268" t="str">
        <f t="shared" si="21"/>
        <v>Kristian &amp; Di</v>
      </c>
      <c r="R268" t="str">
        <f t="shared" si="22"/>
        <v>Brooklynn</v>
      </c>
      <c r="S268" t="str">
        <f t="shared" si="23"/>
        <v>Williamsburg</v>
      </c>
      <c r="T268" t="str">
        <f t="shared" si="24"/>
        <v>Privaate Room</v>
      </c>
    </row>
    <row r="269" spans="1:20" x14ac:dyDescent="0.2">
      <c r="A269">
        <v>64015</v>
      </c>
      <c r="B269">
        <v>146944</v>
      </c>
      <c r="C269" t="s">
        <v>291</v>
      </c>
      <c r="D269" t="s">
        <v>16</v>
      </c>
      <c r="E269" t="s">
        <v>61</v>
      </c>
      <c r="F269" t="s">
        <v>18</v>
      </c>
      <c r="G269">
        <v>200</v>
      </c>
      <c r="H269">
        <v>3</v>
      </c>
      <c r="I269">
        <v>0</v>
      </c>
      <c r="L269">
        <v>1</v>
      </c>
      <c r="M269">
        <v>0</v>
      </c>
      <c r="N269" s="1">
        <v>3.1371674731113242E-2</v>
      </c>
      <c r="P269" t="str">
        <f t="shared" si="20"/>
        <v>David</v>
      </c>
      <c r="Q269" t="str">
        <f t="shared" si="21"/>
        <v>David</v>
      </c>
      <c r="R269" t="str">
        <f t="shared" si="22"/>
        <v>Manhattan</v>
      </c>
      <c r="S269" t="str">
        <f t="shared" si="23"/>
        <v>East Village</v>
      </c>
      <c r="T269" t="str">
        <f t="shared" si="24"/>
        <v>Entire Home/Apt</v>
      </c>
    </row>
    <row r="270" spans="1:20" x14ac:dyDescent="0.2">
      <c r="A270">
        <v>64107</v>
      </c>
      <c r="B270">
        <v>313317</v>
      </c>
      <c r="C270" t="s">
        <v>292</v>
      </c>
      <c r="D270" t="s">
        <v>890</v>
      </c>
      <c r="E270" t="s">
        <v>48</v>
      </c>
      <c r="F270" t="s">
        <v>893</v>
      </c>
      <c r="G270">
        <v>100</v>
      </c>
      <c r="H270">
        <v>3</v>
      </c>
      <c r="I270">
        <v>279</v>
      </c>
      <c r="J270">
        <v>43640</v>
      </c>
      <c r="K270">
        <v>2.69</v>
      </c>
      <c r="L270">
        <v>1</v>
      </c>
      <c r="M270">
        <v>301</v>
      </c>
      <c r="N270" s="1">
        <v>6.4266013998016458E-2</v>
      </c>
      <c r="P270" t="str">
        <f t="shared" si="20"/>
        <v>Niya</v>
      </c>
      <c r="Q270" t="str">
        <f t="shared" si="21"/>
        <v>Niya</v>
      </c>
      <c r="R270" t="str">
        <f t="shared" si="22"/>
        <v>Brooklynn</v>
      </c>
      <c r="S270" t="str">
        <f t="shared" si="23"/>
        <v>Crown Heights</v>
      </c>
      <c r="T270" t="str">
        <f t="shared" si="24"/>
        <v>Privaate Room</v>
      </c>
    </row>
    <row r="271" spans="1:20" x14ac:dyDescent="0.2">
      <c r="A271">
        <v>64277</v>
      </c>
      <c r="B271">
        <v>311286</v>
      </c>
      <c r="C271" t="s">
        <v>289</v>
      </c>
      <c r="D271" t="s">
        <v>890</v>
      </c>
      <c r="E271" t="s">
        <v>28</v>
      </c>
      <c r="F271" t="s">
        <v>893</v>
      </c>
      <c r="G271">
        <v>70</v>
      </c>
      <c r="H271">
        <v>4</v>
      </c>
      <c r="I271">
        <v>18</v>
      </c>
      <c r="J271">
        <v>43467</v>
      </c>
      <c r="K271">
        <v>0.22</v>
      </c>
      <c r="L271">
        <v>4</v>
      </c>
      <c r="M271">
        <v>189</v>
      </c>
      <c r="N271" s="1">
        <v>0.27442045810227444</v>
      </c>
      <c r="P271" t="str">
        <f t="shared" si="20"/>
        <v>Helene</v>
      </c>
      <c r="Q271" t="str">
        <f t="shared" si="21"/>
        <v>Helene</v>
      </c>
      <c r="R271" t="str">
        <f t="shared" si="22"/>
        <v>Brooklynn</v>
      </c>
      <c r="S271" t="str">
        <f t="shared" si="23"/>
        <v>Bedford-Stuyvesant</v>
      </c>
      <c r="T271" t="str">
        <f t="shared" si="24"/>
        <v>Privaate Room</v>
      </c>
    </row>
    <row r="272" spans="1:20" x14ac:dyDescent="0.2">
      <c r="A272">
        <v>64314</v>
      </c>
      <c r="B272">
        <v>314256</v>
      </c>
      <c r="C272" t="s">
        <v>293</v>
      </c>
      <c r="D272" t="s">
        <v>890</v>
      </c>
      <c r="E272" t="s">
        <v>48</v>
      </c>
      <c r="F272" t="s">
        <v>893</v>
      </c>
      <c r="G272">
        <v>110</v>
      </c>
      <c r="H272">
        <v>6</v>
      </c>
      <c r="I272">
        <v>50</v>
      </c>
      <c r="J272">
        <v>43611</v>
      </c>
      <c r="K272">
        <v>3.55</v>
      </c>
      <c r="L272">
        <v>1</v>
      </c>
      <c r="M272">
        <v>0</v>
      </c>
      <c r="N272" s="1">
        <v>0.9890697806986376</v>
      </c>
      <c r="P272" t="str">
        <f t="shared" si="20"/>
        <v>Debbie</v>
      </c>
      <c r="Q272" t="str">
        <f t="shared" si="21"/>
        <v>Debbie</v>
      </c>
      <c r="R272" t="str">
        <f t="shared" si="22"/>
        <v>Brooklynn</v>
      </c>
      <c r="S272" t="str">
        <f t="shared" si="23"/>
        <v>Crown Heights</v>
      </c>
      <c r="T272" t="str">
        <f t="shared" si="24"/>
        <v>Privaate Room</v>
      </c>
    </row>
    <row r="273" spans="1:20" x14ac:dyDescent="0.2">
      <c r="A273">
        <v>64365</v>
      </c>
      <c r="B273">
        <v>314582</v>
      </c>
      <c r="C273" t="s">
        <v>294</v>
      </c>
      <c r="D273" t="s">
        <v>890</v>
      </c>
      <c r="E273" t="s">
        <v>48</v>
      </c>
      <c r="F273" t="s">
        <v>893</v>
      </c>
      <c r="G273">
        <v>60</v>
      </c>
      <c r="H273">
        <v>2</v>
      </c>
      <c r="I273">
        <v>227</v>
      </c>
      <c r="J273">
        <v>43643</v>
      </c>
      <c r="K273">
        <v>2.27</v>
      </c>
      <c r="L273">
        <v>2</v>
      </c>
      <c r="M273">
        <v>287</v>
      </c>
      <c r="N273" s="1">
        <v>0.28229319381351281</v>
      </c>
      <c r="P273" t="str">
        <f t="shared" si="20"/>
        <v>Anthony</v>
      </c>
      <c r="Q273" t="str">
        <f t="shared" si="21"/>
        <v>Anthony</v>
      </c>
      <c r="R273" t="str">
        <f t="shared" si="22"/>
        <v>Brooklynn</v>
      </c>
      <c r="S273" t="str">
        <f t="shared" si="23"/>
        <v>Crown Heights</v>
      </c>
      <c r="T273" t="str">
        <f t="shared" si="24"/>
        <v>Privaate Room</v>
      </c>
    </row>
    <row r="274" spans="1:20" x14ac:dyDescent="0.2">
      <c r="A274">
        <v>64707</v>
      </c>
      <c r="B274">
        <v>7310</v>
      </c>
      <c r="C274" t="s">
        <v>295</v>
      </c>
      <c r="D274" t="s">
        <v>16</v>
      </c>
      <c r="E274" t="s">
        <v>267</v>
      </c>
      <c r="F274" t="s">
        <v>18</v>
      </c>
      <c r="G274">
        <v>90</v>
      </c>
      <c r="H274">
        <v>14</v>
      </c>
      <c r="I274">
        <v>1</v>
      </c>
      <c r="J274">
        <v>43467</v>
      </c>
      <c r="K274">
        <v>0.16</v>
      </c>
      <c r="L274">
        <v>1</v>
      </c>
      <c r="M274">
        <v>14</v>
      </c>
      <c r="N274" s="1">
        <v>0.70086008644190745</v>
      </c>
      <c r="P274" t="str">
        <f t="shared" si="20"/>
        <v>Tilly</v>
      </c>
      <c r="Q274" t="str">
        <f t="shared" si="21"/>
        <v>Tilly</v>
      </c>
      <c r="R274" t="str">
        <f t="shared" si="22"/>
        <v>Manhattan</v>
      </c>
      <c r="S274" t="str">
        <f t="shared" si="23"/>
        <v>Little Italy</v>
      </c>
      <c r="T274" t="str">
        <f t="shared" si="24"/>
        <v>Entire Home/Apt</v>
      </c>
    </row>
    <row r="275" spans="1:20" x14ac:dyDescent="0.2">
      <c r="A275">
        <v>64837</v>
      </c>
      <c r="B275">
        <v>46978</v>
      </c>
      <c r="C275" t="s">
        <v>74</v>
      </c>
      <c r="D275" t="s">
        <v>16</v>
      </c>
      <c r="E275" t="s">
        <v>61</v>
      </c>
      <c r="F275" t="s">
        <v>893</v>
      </c>
      <c r="G275">
        <v>68</v>
      </c>
      <c r="H275">
        <v>2</v>
      </c>
      <c r="I275">
        <v>203</v>
      </c>
      <c r="J275">
        <v>43639</v>
      </c>
      <c r="K275">
        <v>1.96</v>
      </c>
      <c r="L275">
        <v>2</v>
      </c>
      <c r="M275">
        <v>86</v>
      </c>
      <c r="N275" s="1">
        <v>0.47877901995261185</v>
      </c>
      <c r="P275" t="str">
        <f t="shared" si="20"/>
        <v>Edward</v>
      </c>
      <c r="Q275" t="str">
        <f t="shared" si="21"/>
        <v>Edward</v>
      </c>
      <c r="R275" t="str">
        <f t="shared" si="22"/>
        <v>Manhattan</v>
      </c>
      <c r="S275" t="str">
        <f t="shared" si="23"/>
        <v>East Village</v>
      </c>
      <c r="T275" t="str">
        <f t="shared" si="24"/>
        <v>Privaate Room</v>
      </c>
    </row>
    <row r="276" spans="1:20" x14ac:dyDescent="0.2">
      <c r="A276">
        <v>65019</v>
      </c>
      <c r="B276">
        <v>317809</v>
      </c>
      <c r="C276" t="s">
        <v>296</v>
      </c>
      <c r="D276" t="s">
        <v>16</v>
      </c>
      <c r="E276" t="s">
        <v>892</v>
      </c>
      <c r="F276" t="s">
        <v>18</v>
      </c>
      <c r="G276">
        <v>115</v>
      </c>
      <c r="H276">
        <v>2</v>
      </c>
      <c r="I276">
        <v>210</v>
      </c>
      <c r="J276">
        <v>43652</v>
      </c>
      <c r="K276">
        <v>2.1</v>
      </c>
      <c r="L276">
        <v>1</v>
      </c>
      <c r="M276">
        <v>261</v>
      </c>
      <c r="N276" s="1">
        <v>0.30119629696279682</v>
      </c>
      <c r="P276" t="str">
        <f t="shared" si="20"/>
        <v>Claire</v>
      </c>
      <c r="Q276" t="str">
        <f t="shared" si="21"/>
        <v>Claire</v>
      </c>
      <c r="R276" t="str">
        <f t="shared" si="22"/>
        <v>Manhattan</v>
      </c>
      <c r="S276" t="str">
        <f t="shared" si="23"/>
        <v>Upper West Side</v>
      </c>
      <c r="T276" t="str">
        <f t="shared" si="24"/>
        <v>Entire Home/Apt</v>
      </c>
    </row>
    <row r="277" spans="1:20" x14ac:dyDescent="0.2">
      <c r="A277">
        <v>65268</v>
      </c>
      <c r="B277">
        <v>319092</v>
      </c>
      <c r="C277" t="s">
        <v>297</v>
      </c>
      <c r="D277" t="s">
        <v>890</v>
      </c>
      <c r="E277" t="s">
        <v>28</v>
      </c>
      <c r="F277" t="s">
        <v>893</v>
      </c>
      <c r="G277">
        <v>75</v>
      </c>
      <c r="H277">
        <v>5</v>
      </c>
      <c r="I277">
        <v>64</v>
      </c>
      <c r="J277">
        <v>43470</v>
      </c>
      <c r="K277">
        <v>0.67</v>
      </c>
      <c r="L277">
        <v>1</v>
      </c>
      <c r="M277">
        <v>68</v>
      </c>
      <c r="N277" s="1">
        <v>0.37766621228270891</v>
      </c>
      <c r="P277" t="str">
        <f t="shared" si="20"/>
        <v>Juhli</v>
      </c>
      <c r="Q277" t="str">
        <f t="shared" si="21"/>
        <v>Juhli</v>
      </c>
      <c r="R277" t="str">
        <f t="shared" si="22"/>
        <v>Brooklynn</v>
      </c>
      <c r="S277" t="str">
        <f t="shared" si="23"/>
        <v>Bedford-Stuyvesant</v>
      </c>
      <c r="T277" t="str">
        <f t="shared" si="24"/>
        <v>Privaate Room</v>
      </c>
    </row>
    <row r="278" spans="1:20" x14ac:dyDescent="0.2">
      <c r="A278">
        <v>65556</v>
      </c>
      <c r="B278">
        <v>320422</v>
      </c>
      <c r="C278" t="s">
        <v>298</v>
      </c>
      <c r="D278" t="s">
        <v>890</v>
      </c>
      <c r="E278" t="s">
        <v>42</v>
      </c>
      <c r="F278" t="s">
        <v>893</v>
      </c>
      <c r="G278">
        <v>60</v>
      </c>
      <c r="H278">
        <v>3</v>
      </c>
      <c r="I278">
        <v>0</v>
      </c>
      <c r="L278">
        <v>1</v>
      </c>
      <c r="M278">
        <v>0</v>
      </c>
      <c r="N278" s="1">
        <v>0.52042411107959141</v>
      </c>
      <c r="P278" t="str">
        <f t="shared" si="20"/>
        <v>Marlon</v>
      </c>
      <c r="Q278" t="str">
        <f t="shared" si="21"/>
        <v>Marlon</v>
      </c>
      <c r="R278" t="str">
        <f t="shared" si="22"/>
        <v>Brooklynn</v>
      </c>
      <c r="S278" t="str">
        <f t="shared" si="23"/>
        <v>Williamsburg</v>
      </c>
      <c r="T278" t="str">
        <f t="shared" si="24"/>
        <v>Privaate Room</v>
      </c>
    </row>
    <row r="279" spans="1:20" x14ac:dyDescent="0.2">
      <c r="A279">
        <v>65562</v>
      </c>
      <c r="B279">
        <v>320450</v>
      </c>
      <c r="C279" t="s">
        <v>299</v>
      </c>
      <c r="D279" t="s">
        <v>16</v>
      </c>
      <c r="E279" t="s">
        <v>61</v>
      </c>
      <c r="F279" t="s">
        <v>18</v>
      </c>
      <c r="G279">
        <v>129</v>
      </c>
      <c r="H279">
        <v>7</v>
      </c>
      <c r="I279">
        <v>5</v>
      </c>
      <c r="J279">
        <v>43468</v>
      </c>
      <c r="K279">
        <v>0.15</v>
      </c>
      <c r="L279">
        <v>1</v>
      </c>
      <c r="M279">
        <v>231</v>
      </c>
      <c r="N279" s="1">
        <v>0.30248211628305177</v>
      </c>
      <c r="P279" t="str">
        <f t="shared" si="20"/>
        <v>Mary D</v>
      </c>
      <c r="Q279" t="str">
        <f t="shared" si="21"/>
        <v>Mary D</v>
      </c>
      <c r="R279" t="str">
        <f t="shared" si="22"/>
        <v>Manhattan</v>
      </c>
      <c r="S279" t="str">
        <f t="shared" si="23"/>
        <v>East Village</v>
      </c>
      <c r="T279" t="str">
        <f t="shared" si="24"/>
        <v>Entire Home/Apt</v>
      </c>
    </row>
    <row r="280" spans="1:20" x14ac:dyDescent="0.2">
      <c r="A280">
        <v>65615</v>
      </c>
      <c r="B280">
        <v>320761</v>
      </c>
      <c r="C280" t="s">
        <v>300</v>
      </c>
      <c r="D280" t="s">
        <v>890</v>
      </c>
      <c r="E280" t="s">
        <v>42</v>
      </c>
      <c r="F280" t="s">
        <v>18</v>
      </c>
      <c r="G280">
        <v>130</v>
      </c>
      <c r="H280">
        <v>10</v>
      </c>
      <c r="I280">
        <v>49</v>
      </c>
      <c r="J280">
        <v>43645</v>
      </c>
      <c r="K280">
        <v>0.48</v>
      </c>
      <c r="L280">
        <v>1</v>
      </c>
      <c r="M280">
        <v>152</v>
      </c>
      <c r="N280" s="1">
        <v>0.8796625962046547</v>
      </c>
      <c r="P280" t="str">
        <f t="shared" si="20"/>
        <v>Valerie</v>
      </c>
      <c r="Q280" t="str">
        <f t="shared" si="21"/>
        <v>Valerie</v>
      </c>
      <c r="R280" t="str">
        <f t="shared" si="22"/>
        <v>Brooklynn</v>
      </c>
      <c r="S280" t="str">
        <f t="shared" si="23"/>
        <v>Williamsburg</v>
      </c>
      <c r="T280" t="str">
        <f t="shared" si="24"/>
        <v>Entire Home/Apt</v>
      </c>
    </row>
    <row r="281" spans="1:20" x14ac:dyDescent="0.2">
      <c r="A281">
        <v>65660</v>
      </c>
      <c r="B281">
        <v>320538</v>
      </c>
      <c r="C281" t="s">
        <v>301</v>
      </c>
      <c r="D281" t="s">
        <v>890</v>
      </c>
      <c r="E281" t="s">
        <v>42</v>
      </c>
      <c r="F281" t="s">
        <v>18</v>
      </c>
      <c r="G281">
        <v>95</v>
      </c>
      <c r="H281">
        <v>4</v>
      </c>
      <c r="I281">
        <v>132</v>
      </c>
      <c r="J281">
        <v>43653</v>
      </c>
      <c r="K281">
        <v>1.27</v>
      </c>
      <c r="L281">
        <v>1</v>
      </c>
      <c r="M281">
        <v>46</v>
      </c>
      <c r="N281" s="1">
        <v>0.78597706310678561</v>
      </c>
      <c r="P281" t="str">
        <f t="shared" si="20"/>
        <v>Larissa</v>
      </c>
      <c r="Q281" t="str">
        <f t="shared" si="21"/>
        <v>Larissa</v>
      </c>
      <c r="R281" t="str">
        <f t="shared" si="22"/>
        <v>Brooklynn</v>
      </c>
      <c r="S281" t="str">
        <f t="shared" si="23"/>
        <v>Williamsburg</v>
      </c>
      <c r="T281" t="str">
        <f t="shared" si="24"/>
        <v>Entire Home/Apt</v>
      </c>
    </row>
    <row r="282" spans="1:20" x14ac:dyDescent="0.2">
      <c r="A282">
        <v>65813</v>
      </c>
      <c r="B282">
        <v>321756</v>
      </c>
      <c r="C282" t="s">
        <v>302</v>
      </c>
      <c r="D282" t="s">
        <v>16</v>
      </c>
      <c r="E282" t="s">
        <v>20</v>
      </c>
      <c r="F282" t="s">
        <v>893</v>
      </c>
      <c r="G282">
        <v>75</v>
      </c>
      <c r="H282">
        <v>3</v>
      </c>
      <c r="I282">
        <v>20</v>
      </c>
      <c r="J282">
        <v>43467</v>
      </c>
      <c r="K282">
        <v>0.26</v>
      </c>
      <c r="L282">
        <v>1</v>
      </c>
      <c r="M282">
        <v>364</v>
      </c>
      <c r="N282" s="1">
        <v>0.93339364658886403</v>
      </c>
      <c r="P282" t="str">
        <f t="shared" si="20"/>
        <v>Eric</v>
      </c>
      <c r="Q282" t="str">
        <f t="shared" si="21"/>
        <v>Eric</v>
      </c>
      <c r="R282" t="str">
        <f t="shared" si="22"/>
        <v>Manhattan</v>
      </c>
      <c r="S282" t="str">
        <f t="shared" si="23"/>
        <v>Harlem</v>
      </c>
      <c r="T282" t="str">
        <f t="shared" si="24"/>
        <v>Privaate Room</v>
      </c>
    </row>
    <row r="283" spans="1:20" x14ac:dyDescent="0.2">
      <c r="A283">
        <v>65834</v>
      </c>
      <c r="B283">
        <v>321934</v>
      </c>
      <c r="C283" t="s">
        <v>145</v>
      </c>
      <c r="D283" t="s">
        <v>890</v>
      </c>
      <c r="E283" t="s">
        <v>52</v>
      </c>
      <c r="F283" t="s">
        <v>18</v>
      </c>
      <c r="G283">
        <v>175</v>
      </c>
      <c r="H283">
        <v>2</v>
      </c>
      <c r="I283">
        <v>11</v>
      </c>
      <c r="J283">
        <v>41396</v>
      </c>
      <c r="K283">
        <v>0.11</v>
      </c>
      <c r="L283">
        <v>1</v>
      </c>
      <c r="M283">
        <v>246</v>
      </c>
      <c r="N283" s="1">
        <v>0.69979598455927372</v>
      </c>
      <c r="P283" t="str">
        <f t="shared" si="20"/>
        <v>Jessica</v>
      </c>
      <c r="Q283" t="str">
        <f t="shared" si="21"/>
        <v>Jessica</v>
      </c>
      <c r="R283" t="str">
        <f t="shared" si="22"/>
        <v>Brooklynn</v>
      </c>
      <c r="S283" t="str">
        <f t="shared" si="23"/>
        <v>Park Slope</v>
      </c>
      <c r="T283" t="str">
        <f t="shared" si="24"/>
        <v>Entire Home/Apt</v>
      </c>
    </row>
    <row r="284" spans="1:20" x14ac:dyDescent="0.2">
      <c r="A284">
        <v>66008</v>
      </c>
      <c r="B284">
        <v>322884</v>
      </c>
      <c r="C284" t="s">
        <v>303</v>
      </c>
      <c r="D284" t="s">
        <v>890</v>
      </c>
      <c r="E284" t="s">
        <v>138</v>
      </c>
      <c r="F284" t="s">
        <v>18</v>
      </c>
      <c r="G284">
        <v>190</v>
      </c>
      <c r="H284">
        <v>3</v>
      </c>
      <c r="I284">
        <v>51</v>
      </c>
      <c r="J284">
        <v>43647</v>
      </c>
      <c r="K284">
        <v>0.56999999999999995</v>
      </c>
      <c r="L284">
        <v>1</v>
      </c>
      <c r="M284">
        <v>288</v>
      </c>
      <c r="N284" s="1">
        <v>0.84012909091305932</v>
      </c>
      <c r="P284" t="str">
        <f t="shared" si="20"/>
        <v>Melissa</v>
      </c>
      <c r="Q284" t="str">
        <f t="shared" si="21"/>
        <v>Melissa</v>
      </c>
      <c r="R284" t="str">
        <f t="shared" si="22"/>
        <v>Brooklynn</v>
      </c>
      <c r="S284" t="str">
        <f t="shared" si="23"/>
        <v>Carroll Gardens</v>
      </c>
      <c r="T284" t="str">
        <f t="shared" si="24"/>
        <v>Entire Home/Apt</v>
      </c>
    </row>
    <row r="285" spans="1:20" x14ac:dyDescent="0.2">
      <c r="A285">
        <v>66026</v>
      </c>
      <c r="B285">
        <v>322716</v>
      </c>
      <c r="C285" t="s">
        <v>223</v>
      </c>
      <c r="D285" t="s">
        <v>890</v>
      </c>
      <c r="E285" t="s">
        <v>48</v>
      </c>
      <c r="F285" t="s">
        <v>893</v>
      </c>
      <c r="G285">
        <v>49</v>
      </c>
      <c r="H285">
        <v>21</v>
      </c>
      <c r="I285">
        <v>15</v>
      </c>
      <c r="J285">
        <v>43646</v>
      </c>
      <c r="K285">
        <v>0.15</v>
      </c>
      <c r="L285">
        <v>5</v>
      </c>
      <c r="M285">
        <v>331</v>
      </c>
      <c r="N285" s="1">
        <v>0.67710933877218094</v>
      </c>
      <c r="P285" t="str">
        <f t="shared" si="20"/>
        <v>Alex</v>
      </c>
      <c r="Q285" t="str">
        <f t="shared" si="21"/>
        <v>Alex</v>
      </c>
      <c r="R285" t="str">
        <f t="shared" si="22"/>
        <v>Brooklynn</v>
      </c>
      <c r="S285" t="str">
        <f t="shared" si="23"/>
        <v>Crown Heights</v>
      </c>
      <c r="T285" t="str">
        <f t="shared" si="24"/>
        <v>Privaate Room</v>
      </c>
    </row>
    <row r="286" spans="1:20" x14ac:dyDescent="0.2">
      <c r="A286">
        <v>66251</v>
      </c>
      <c r="B286">
        <v>324460</v>
      </c>
      <c r="C286" t="s">
        <v>304</v>
      </c>
      <c r="D286" t="s">
        <v>16</v>
      </c>
      <c r="E286" t="s">
        <v>61</v>
      </c>
      <c r="F286" t="s">
        <v>18</v>
      </c>
      <c r="G286">
        <v>212</v>
      </c>
      <c r="H286">
        <v>3</v>
      </c>
      <c r="I286">
        <v>67</v>
      </c>
      <c r="J286">
        <v>43641</v>
      </c>
      <c r="K286">
        <v>1.31</v>
      </c>
      <c r="L286">
        <v>1</v>
      </c>
      <c r="M286">
        <v>51</v>
      </c>
      <c r="N286" s="1">
        <v>0.90725180750275858</v>
      </c>
      <c r="P286" t="str">
        <f t="shared" si="20"/>
        <v>Samir</v>
      </c>
      <c r="Q286" t="str">
        <f t="shared" si="21"/>
        <v>Samir</v>
      </c>
      <c r="R286" t="str">
        <f t="shared" si="22"/>
        <v>Manhattan</v>
      </c>
      <c r="S286" t="str">
        <f t="shared" si="23"/>
        <v>East Village</v>
      </c>
      <c r="T286" t="str">
        <f t="shared" si="24"/>
        <v>Entire Home/Apt</v>
      </c>
    </row>
    <row r="287" spans="1:20" x14ac:dyDescent="0.2">
      <c r="A287">
        <v>66275</v>
      </c>
      <c r="B287">
        <v>314941</v>
      </c>
      <c r="C287" t="s">
        <v>305</v>
      </c>
      <c r="D287" t="s">
        <v>16</v>
      </c>
      <c r="E287" t="s">
        <v>72</v>
      </c>
      <c r="F287" t="s">
        <v>893</v>
      </c>
      <c r="G287">
        <v>95</v>
      </c>
      <c r="H287">
        <v>1</v>
      </c>
      <c r="I287">
        <v>109</v>
      </c>
      <c r="J287">
        <v>43639</v>
      </c>
      <c r="K287">
        <v>1.1100000000000001</v>
      </c>
      <c r="L287">
        <v>3</v>
      </c>
      <c r="M287">
        <v>364</v>
      </c>
      <c r="N287" s="1">
        <v>0.60479758467850786</v>
      </c>
      <c r="P287" t="str">
        <f t="shared" si="20"/>
        <v>Tony</v>
      </c>
      <c r="Q287" t="str">
        <f t="shared" si="21"/>
        <v>Tony</v>
      </c>
      <c r="R287" t="str">
        <f t="shared" si="22"/>
        <v>Manhattan</v>
      </c>
      <c r="S287" t="str">
        <f t="shared" si="23"/>
        <v>Lower East Side</v>
      </c>
      <c r="T287" t="str">
        <f t="shared" si="24"/>
        <v>Privaate Room</v>
      </c>
    </row>
    <row r="288" spans="1:20" x14ac:dyDescent="0.2">
      <c r="A288">
        <v>66451</v>
      </c>
      <c r="B288">
        <v>325389</v>
      </c>
      <c r="C288" t="s">
        <v>306</v>
      </c>
      <c r="D288" t="s">
        <v>890</v>
      </c>
      <c r="E288" t="s">
        <v>42</v>
      </c>
      <c r="F288" t="s">
        <v>18</v>
      </c>
      <c r="G288">
        <v>140</v>
      </c>
      <c r="H288">
        <v>2</v>
      </c>
      <c r="I288">
        <v>9</v>
      </c>
      <c r="J288">
        <v>43512</v>
      </c>
      <c r="K288">
        <v>0.11</v>
      </c>
      <c r="L288">
        <v>1</v>
      </c>
      <c r="M288">
        <v>254</v>
      </c>
      <c r="N288" s="1">
        <v>7.9061410652022657E-2</v>
      </c>
      <c r="P288" t="str">
        <f t="shared" si="20"/>
        <v>Luis Fernando</v>
      </c>
      <c r="Q288" t="str">
        <f t="shared" si="21"/>
        <v>Luis Fernando</v>
      </c>
      <c r="R288" t="str">
        <f t="shared" si="22"/>
        <v>Brooklynn</v>
      </c>
      <c r="S288" t="str">
        <f t="shared" si="23"/>
        <v>Williamsburg</v>
      </c>
      <c r="T288" t="str">
        <f t="shared" si="24"/>
        <v>Entire Home/Apt</v>
      </c>
    </row>
    <row r="289" spans="1:20" x14ac:dyDescent="0.2">
      <c r="A289">
        <v>66718</v>
      </c>
      <c r="B289">
        <v>136227</v>
      </c>
      <c r="C289" t="s">
        <v>307</v>
      </c>
      <c r="D289" t="s">
        <v>16</v>
      </c>
      <c r="E289" t="s">
        <v>20</v>
      </c>
      <c r="F289" t="s">
        <v>18</v>
      </c>
      <c r="G289">
        <v>135</v>
      </c>
      <c r="H289">
        <v>6</v>
      </c>
      <c r="I289">
        <v>187</v>
      </c>
      <c r="J289">
        <v>43639</v>
      </c>
      <c r="K289">
        <v>1.87</v>
      </c>
      <c r="L289">
        <v>1</v>
      </c>
      <c r="M289">
        <v>189</v>
      </c>
      <c r="N289" s="1">
        <v>0.86118373008258831</v>
      </c>
      <c r="P289" t="str">
        <f t="shared" si="20"/>
        <v>Henning</v>
      </c>
      <c r="Q289" t="str">
        <f t="shared" si="21"/>
        <v>Henning</v>
      </c>
      <c r="R289" t="str">
        <f t="shared" si="22"/>
        <v>Manhattan</v>
      </c>
      <c r="S289" t="str">
        <f t="shared" si="23"/>
        <v>Harlem</v>
      </c>
      <c r="T289" t="str">
        <f t="shared" si="24"/>
        <v>Entire Home/Apt</v>
      </c>
    </row>
    <row r="290" spans="1:20" x14ac:dyDescent="0.2">
      <c r="A290">
        <v>66741</v>
      </c>
      <c r="B290">
        <v>327673</v>
      </c>
      <c r="C290" t="s">
        <v>308</v>
      </c>
      <c r="D290" t="s">
        <v>890</v>
      </c>
      <c r="E290" t="s">
        <v>52</v>
      </c>
      <c r="F290" t="s">
        <v>18</v>
      </c>
      <c r="G290">
        <v>150</v>
      </c>
      <c r="H290">
        <v>2</v>
      </c>
      <c r="I290">
        <v>214</v>
      </c>
      <c r="J290">
        <v>43639</v>
      </c>
      <c r="K290">
        <v>2.08</v>
      </c>
      <c r="L290">
        <v>2</v>
      </c>
      <c r="M290">
        <v>263</v>
      </c>
      <c r="N290" s="1">
        <v>0.59710366580337038</v>
      </c>
      <c r="P290" t="str">
        <f t="shared" si="20"/>
        <v>Stefano</v>
      </c>
      <c r="Q290" t="str">
        <f t="shared" si="21"/>
        <v>Stefano</v>
      </c>
      <c r="R290" t="str">
        <f t="shared" si="22"/>
        <v>Brooklynn</v>
      </c>
      <c r="S290" t="str">
        <f t="shared" si="23"/>
        <v>Park Slope</v>
      </c>
      <c r="T290" t="str">
        <f t="shared" si="24"/>
        <v>Entire Home/Apt</v>
      </c>
    </row>
    <row r="291" spans="1:20" x14ac:dyDescent="0.2">
      <c r="A291">
        <v>66974</v>
      </c>
      <c r="B291">
        <v>329436</v>
      </c>
      <c r="C291" t="s">
        <v>309</v>
      </c>
      <c r="D291" t="s">
        <v>890</v>
      </c>
      <c r="E291" t="s">
        <v>146</v>
      </c>
      <c r="F291" t="s">
        <v>18</v>
      </c>
      <c r="G291">
        <v>190</v>
      </c>
      <c r="H291">
        <v>3</v>
      </c>
      <c r="I291">
        <v>69</v>
      </c>
      <c r="J291">
        <v>43647</v>
      </c>
      <c r="K291">
        <v>0.79</v>
      </c>
      <c r="L291">
        <v>2</v>
      </c>
      <c r="M291">
        <v>258</v>
      </c>
      <c r="N291" s="1">
        <v>0.6167565888536517</v>
      </c>
      <c r="P291" t="str">
        <f t="shared" si="20"/>
        <v>Jana</v>
      </c>
      <c r="Q291" t="str">
        <f t="shared" si="21"/>
        <v>Jana</v>
      </c>
      <c r="R291" t="str">
        <f t="shared" si="22"/>
        <v>Brooklynn</v>
      </c>
      <c r="S291" t="str">
        <f t="shared" si="23"/>
        <v>Gowanus</v>
      </c>
      <c r="T291" t="str">
        <f t="shared" si="24"/>
        <v>Entire Home/Apt</v>
      </c>
    </row>
    <row r="292" spans="1:20" x14ac:dyDescent="0.2">
      <c r="A292">
        <v>67288</v>
      </c>
      <c r="B292">
        <v>101597</v>
      </c>
      <c r="C292" t="s">
        <v>310</v>
      </c>
      <c r="D292" t="s">
        <v>16</v>
      </c>
      <c r="E292" t="s">
        <v>24</v>
      </c>
      <c r="F292" t="s">
        <v>18</v>
      </c>
      <c r="G292">
        <v>124</v>
      </c>
      <c r="H292">
        <v>28</v>
      </c>
      <c r="I292">
        <v>22</v>
      </c>
      <c r="J292">
        <v>43631</v>
      </c>
      <c r="K292">
        <v>0.26</v>
      </c>
      <c r="L292">
        <v>1</v>
      </c>
      <c r="M292">
        <v>103</v>
      </c>
      <c r="N292" s="1">
        <v>0.44487955140834823</v>
      </c>
      <c r="P292" t="str">
        <f t="shared" si="20"/>
        <v>Per</v>
      </c>
      <c r="Q292" t="str">
        <f t="shared" si="21"/>
        <v>Per</v>
      </c>
      <c r="R292" t="str">
        <f t="shared" si="22"/>
        <v>Manhattan</v>
      </c>
      <c r="S292" t="str">
        <f t="shared" si="23"/>
        <v>East Harlem</v>
      </c>
      <c r="T292" t="str">
        <f t="shared" si="24"/>
        <v>Entire Home/Apt</v>
      </c>
    </row>
    <row r="293" spans="1:20" x14ac:dyDescent="0.2">
      <c r="A293">
        <v>67299</v>
      </c>
      <c r="B293">
        <v>330347</v>
      </c>
      <c r="C293" t="s">
        <v>311</v>
      </c>
      <c r="D293" t="s">
        <v>890</v>
      </c>
      <c r="E293" t="s">
        <v>42</v>
      </c>
      <c r="F293" t="s">
        <v>18</v>
      </c>
      <c r="G293">
        <v>135</v>
      </c>
      <c r="H293">
        <v>30</v>
      </c>
      <c r="I293">
        <v>56</v>
      </c>
      <c r="J293">
        <v>43591</v>
      </c>
      <c r="K293">
        <v>0.56000000000000005</v>
      </c>
      <c r="L293">
        <v>1</v>
      </c>
      <c r="M293">
        <v>42</v>
      </c>
      <c r="N293" s="1">
        <v>0.18297561113364236</v>
      </c>
      <c r="P293" t="str">
        <f t="shared" si="20"/>
        <v>Adrienne</v>
      </c>
      <c r="Q293" t="str">
        <f t="shared" si="21"/>
        <v>Adrienne</v>
      </c>
      <c r="R293" t="str">
        <f t="shared" si="22"/>
        <v>Brooklynn</v>
      </c>
      <c r="S293" t="str">
        <f t="shared" si="23"/>
        <v>Williamsburg</v>
      </c>
      <c r="T293" t="str">
        <f t="shared" si="24"/>
        <v>Entire Home/Apt</v>
      </c>
    </row>
    <row r="294" spans="1:20" x14ac:dyDescent="0.2">
      <c r="A294">
        <v>67397</v>
      </c>
      <c r="B294">
        <v>332189</v>
      </c>
      <c r="C294" t="s">
        <v>312</v>
      </c>
      <c r="D294" t="s">
        <v>16</v>
      </c>
      <c r="E294" t="s">
        <v>216</v>
      </c>
      <c r="F294" t="s">
        <v>893</v>
      </c>
      <c r="G294">
        <v>122</v>
      </c>
      <c r="H294">
        <v>3</v>
      </c>
      <c r="I294">
        <v>93</v>
      </c>
      <c r="J294">
        <v>43638</v>
      </c>
      <c r="K294">
        <v>0.93</v>
      </c>
      <c r="L294">
        <v>1</v>
      </c>
      <c r="M294">
        <v>246</v>
      </c>
      <c r="N294" s="1">
        <v>0.75161479922329766</v>
      </c>
      <c r="P294" t="str">
        <f t="shared" si="20"/>
        <v>Elise</v>
      </c>
      <c r="Q294" t="str">
        <f t="shared" si="21"/>
        <v>Elise</v>
      </c>
      <c r="R294" t="str">
        <f t="shared" si="22"/>
        <v>Manhattan</v>
      </c>
      <c r="S294" t="str">
        <f t="shared" si="23"/>
        <v>Morningside Heights</v>
      </c>
      <c r="T294" t="str">
        <f t="shared" si="24"/>
        <v>Privaate Room</v>
      </c>
    </row>
    <row r="295" spans="1:20" x14ac:dyDescent="0.2">
      <c r="A295">
        <v>68099</v>
      </c>
      <c r="B295">
        <v>323517</v>
      </c>
      <c r="C295" t="s">
        <v>313</v>
      </c>
      <c r="D295" t="s">
        <v>16</v>
      </c>
      <c r="E295" t="s">
        <v>892</v>
      </c>
      <c r="F295" t="s">
        <v>893</v>
      </c>
      <c r="G295">
        <v>109</v>
      </c>
      <c r="H295">
        <v>1</v>
      </c>
      <c r="I295">
        <v>104</v>
      </c>
      <c r="J295">
        <v>43641</v>
      </c>
      <c r="K295">
        <v>1.05</v>
      </c>
      <c r="L295">
        <v>2</v>
      </c>
      <c r="M295">
        <v>364</v>
      </c>
      <c r="N295" s="1">
        <v>0.12690192450018867</v>
      </c>
      <c r="P295" t="str">
        <f t="shared" si="20"/>
        <v>Deda</v>
      </c>
      <c r="Q295" t="str">
        <f t="shared" si="21"/>
        <v>Deda</v>
      </c>
      <c r="R295" t="str">
        <f t="shared" si="22"/>
        <v>Manhattan</v>
      </c>
      <c r="S295" t="str">
        <f t="shared" si="23"/>
        <v>Upper West Side</v>
      </c>
      <c r="T295" t="str">
        <f t="shared" si="24"/>
        <v>Privaate Room</v>
      </c>
    </row>
    <row r="296" spans="1:20" x14ac:dyDescent="0.2">
      <c r="A296">
        <v>68305</v>
      </c>
      <c r="B296">
        <v>338454</v>
      </c>
      <c r="C296" t="s">
        <v>314</v>
      </c>
      <c r="D296" t="s">
        <v>16</v>
      </c>
      <c r="E296" t="s">
        <v>20</v>
      </c>
      <c r="F296" t="s">
        <v>893</v>
      </c>
      <c r="G296">
        <v>85</v>
      </c>
      <c r="H296">
        <v>30</v>
      </c>
      <c r="I296">
        <v>64</v>
      </c>
      <c r="J296">
        <v>43287</v>
      </c>
      <c r="K296">
        <v>0.68</v>
      </c>
      <c r="L296">
        <v>1</v>
      </c>
      <c r="M296">
        <v>318</v>
      </c>
      <c r="N296" s="1">
        <v>0.65281437978443235</v>
      </c>
      <c r="P296" t="str">
        <f t="shared" si="20"/>
        <v>Share</v>
      </c>
      <c r="Q296" t="str">
        <f t="shared" si="21"/>
        <v>Share</v>
      </c>
      <c r="R296" t="str">
        <f t="shared" si="22"/>
        <v>Manhattan</v>
      </c>
      <c r="S296" t="str">
        <f t="shared" si="23"/>
        <v>Harlem</v>
      </c>
      <c r="T296" t="str">
        <f t="shared" si="24"/>
        <v>Privaate Room</v>
      </c>
    </row>
    <row r="297" spans="1:20" x14ac:dyDescent="0.2">
      <c r="A297">
        <v>68403</v>
      </c>
      <c r="B297">
        <v>240427</v>
      </c>
      <c r="C297" t="s">
        <v>315</v>
      </c>
      <c r="D297" t="s">
        <v>890</v>
      </c>
      <c r="E297" t="s">
        <v>28</v>
      </c>
      <c r="F297" t="s">
        <v>18</v>
      </c>
      <c r="G297">
        <v>145</v>
      </c>
      <c r="H297">
        <v>3</v>
      </c>
      <c r="I297">
        <v>127</v>
      </c>
      <c r="J297">
        <v>43640</v>
      </c>
      <c r="K297">
        <v>1.25</v>
      </c>
      <c r="L297">
        <v>2</v>
      </c>
      <c r="M297">
        <v>72</v>
      </c>
      <c r="N297" s="1">
        <v>0.43541243295433329</v>
      </c>
      <c r="P297" t="str">
        <f t="shared" si="20"/>
        <v>Naimah</v>
      </c>
      <c r="Q297" t="str">
        <f t="shared" si="21"/>
        <v>Naimah</v>
      </c>
      <c r="R297" t="str">
        <f t="shared" si="22"/>
        <v>Brooklynn</v>
      </c>
      <c r="S297" t="str">
        <f t="shared" si="23"/>
        <v>Bedford-Stuyvesant</v>
      </c>
      <c r="T297" t="str">
        <f t="shared" si="24"/>
        <v>Entire Home/Apt</v>
      </c>
    </row>
    <row r="298" spans="1:20" x14ac:dyDescent="0.2">
      <c r="A298">
        <v>68735</v>
      </c>
      <c r="B298">
        <v>342054</v>
      </c>
      <c r="C298" t="s">
        <v>316</v>
      </c>
      <c r="D298" t="s">
        <v>16</v>
      </c>
      <c r="E298" t="s">
        <v>892</v>
      </c>
      <c r="F298" t="s">
        <v>18</v>
      </c>
      <c r="G298">
        <v>195</v>
      </c>
      <c r="H298">
        <v>11</v>
      </c>
      <c r="I298">
        <v>30</v>
      </c>
      <c r="J298">
        <v>43629</v>
      </c>
      <c r="K298">
        <v>0.32</v>
      </c>
      <c r="L298">
        <v>1</v>
      </c>
      <c r="M298">
        <v>249</v>
      </c>
      <c r="N298" s="1">
        <v>0.92661226678984621</v>
      </c>
      <c r="P298" t="str">
        <f t="shared" si="20"/>
        <v>Violetta</v>
      </c>
      <c r="Q298" t="str">
        <f t="shared" si="21"/>
        <v>Violetta</v>
      </c>
      <c r="R298" t="str">
        <f t="shared" si="22"/>
        <v>Manhattan</v>
      </c>
      <c r="S298" t="str">
        <f t="shared" si="23"/>
        <v>Upper West Side</v>
      </c>
      <c r="T298" t="str">
        <f t="shared" si="24"/>
        <v>Entire Home/Apt</v>
      </c>
    </row>
    <row r="299" spans="1:20" x14ac:dyDescent="0.2">
      <c r="A299">
        <v>68765</v>
      </c>
      <c r="B299">
        <v>282655</v>
      </c>
      <c r="C299" t="s">
        <v>317</v>
      </c>
      <c r="D299" t="s">
        <v>890</v>
      </c>
      <c r="E299" t="s">
        <v>138</v>
      </c>
      <c r="F299" t="s">
        <v>18</v>
      </c>
      <c r="G299">
        <v>250</v>
      </c>
      <c r="H299">
        <v>2</v>
      </c>
      <c r="I299">
        <v>106</v>
      </c>
      <c r="J299">
        <v>43643</v>
      </c>
      <c r="K299">
        <v>1.34</v>
      </c>
      <c r="L299">
        <v>3</v>
      </c>
      <c r="M299">
        <v>272</v>
      </c>
      <c r="N299" s="1">
        <v>0.63538272537644913</v>
      </c>
      <c r="P299" t="str">
        <f t="shared" si="20"/>
        <v>Jenna</v>
      </c>
      <c r="Q299" t="str">
        <f t="shared" si="21"/>
        <v>Jenna</v>
      </c>
      <c r="R299" t="str">
        <f t="shared" si="22"/>
        <v>Brooklynn</v>
      </c>
      <c r="S299" t="str">
        <f t="shared" si="23"/>
        <v>Carroll Gardens</v>
      </c>
      <c r="T299" t="str">
        <f t="shared" si="24"/>
        <v>Entire Home/Apt</v>
      </c>
    </row>
    <row r="300" spans="1:20" x14ac:dyDescent="0.2">
      <c r="A300">
        <v>68900</v>
      </c>
      <c r="B300">
        <v>343250</v>
      </c>
      <c r="C300" t="s">
        <v>240</v>
      </c>
      <c r="D300" t="s">
        <v>890</v>
      </c>
      <c r="E300" t="s">
        <v>65</v>
      </c>
      <c r="F300" t="s">
        <v>893</v>
      </c>
      <c r="G300">
        <v>125</v>
      </c>
      <c r="H300">
        <v>3</v>
      </c>
      <c r="I300">
        <v>6</v>
      </c>
      <c r="J300">
        <v>42687</v>
      </c>
      <c r="K300">
        <v>0.1</v>
      </c>
      <c r="L300">
        <v>1</v>
      </c>
      <c r="M300">
        <v>325</v>
      </c>
      <c r="N300" s="1">
        <v>0.84293103324510754</v>
      </c>
      <c r="P300" t="str">
        <f t="shared" si="20"/>
        <v>Jason</v>
      </c>
      <c r="Q300" t="str">
        <f t="shared" si="21"/>
        <v>Jason</v>
      </c>
      <c r="R300" t="str">
        <f t="shared" si="22"/>
        <v>Brooklynn</v>
      </c>
      <c r="S300" t="str">
        <f t="shared" si="23"/>
        <v>Greenpoint</v>
      </c>
      <c r="T300" t="str">
        <f t="shared" si="24"/>
        <v>Privaate Room</v>
      </c>
    </row>
    <row r="301" spans="1:20" x14ac:dyDescent="0.2">
      <c r="A301">
        <v>68974</v>
      </c>
      <c r="B301">
        <v>281229</v>
      </c>
      <c r="C301" t="s">
        <v>318</v>
      </c>
      <c r="D301" t="s">
        <v>16</v>
      </c>
      <c r="E301" t="s">
        <v>267</v>
      </c>
      <c r="F301" t="s">
        <v>18</v>
      </c>
      <c r="G301">
        <v>575</v>
      </c>
      <c r="H301">
        <v>2</v>
      </c>
      <c r="I301">
        <v>191</v>
      </c>
      <c r="J301">
        <v>43636</v>
      </c>
      <c r="K301">
        <v>1.88</v>
      </c>
      <c r="L301">
        <v>1</v>
      </c>
      <c r="M301">
        <v>298</v>
      </c>
      <c r="N301" s="1">
        <v>0.23536032417625197</v>
      </c>
      <c r="P301" t="str">
        <f t="shared" si="20"/>
        <v>Alicia</v>
      </c>
      <c r="Q301" t="str">
        <f t="shared" si="21"/>
        <v>Alicia</v>
      </c>
      <c r="R301" t="str">
        <f t="shared" si="22"/>
        <v>Manhattan</v>
      </c>
      <c r="S301" t="str">
        <f t="shared" si="23"/>
        <v>Little Italy</v>
      </c>
      <c r="T301" t="str">
        <f t="shared" si="24"/>
        <v>Entire Home/Apt</v>
      </c>
    </row>
    <row r="302" spans="1:20" x14ac:dyDescent="0.2">
      <c r="A302">
        <v>69894</v>
      </c>
      <c r="B302">
        <v>352168</v>
      </c>
      <c r="C302" t="s">
        <v>319</v>
      </c>
      <c r="D302" t="s">
        <v>16</v>
      </c>
      <c r="E302" t="s">
        <v>892</v>
      </c>
      <c r="F302" t="s">
        <v>18</v>
      </c>
      <c r="G302">
        <v>150</v>
      </c>
      <c r="H302">
        <v>30</v>
      </c>
      <c r="I302">
        <v>48</v>
      </c>
      <c r="J302">
        <v>43627</v>
      </c>
      <c r="K302">
        <v>0.55000000000000004</v>
      </c>
      <c r="L302">
        <v>1</v>
      </c>
      <c r="M302">
        <v>35</v>
      </c>
      <c r="N302" s="1">
        <v>0.62222288181738072</v>
      </c>
      <c r="P302" t="str">
        <f t="shared" si="20"/>
        <v>Silvia</v>
      </c>
      <c r="Q302" t="str">
        <f t="shared" si="21"/>
        <v>Silvia</v>
      </c>
      <c r="R302" t="str">
        <f t="shared" si="22"/>
        <v>Manhattan</v>
      </c>
      <c r="S302" t="str">
        <f t="shared" si="23"/>
        <v>Upper West Side</v>
      </c>
      <c r="T302" t="str">
        <f t="shared" si="24"/>
        <v>Entire Home/Apt</v>
      </c>
    </row>
    <row r="303" spans="1:20" x14ac:dyDescent="0.2">
      <c r="A303">
        <v>69921</v>
      </c>
      <c r="B303">
        <v>155689</v>
      </c>
      <c r="C303" t="s">
        <v>320</v>
      </c>
      <c r="D303" t="s">
        <v>890</v>
      </c>
      <c r="E303" t="s">
        <v>69</v>
      </c>
      <c r="F303" t="s">
        <v>893</v>
      </c>
      <c r="G303">
        <v>70</v>
      </c>
      <c r="H303">
        <v>5</v>
      </c>
      <c r="I303">
        <v>47</v>
      </c>
      <c r="J303">
        <v>43645</v>
      </c>
      <c r="K303">
        <v>0.49</v>
      </c>
      <c r="L303">
        <v>1</v>
      </c>
      <c r="M303">
        <v>203</v>
      </c>
      <c r="N303" s="1">
        <v>0.30151255841871805</v>
      </c>
      <c r="P303" t="str">
        <f t="shared" si="20"/>
        <v>Joab</v>
      </c>
      <c r="Q303" t="str">
        <f t="shared" si="21"/>
        <v>Joab</v>
      </c>
      <c r="R303" t="str">
        <f t="shared" si="22"/>
        <v>Brooklynn</v>
      </c>
      <c r="S303" t="str">
        <f t="shared" si="23"/>
        <v>Bushwick</v>
      </c>
      <c r="T303" t="str">
        <f t="shared" si="24"/>
        <v>Privaate Room</v>
      </c>
    </row>
    <row r="304" spans="1:20" x14ac:dyDescent="0.2">
      <c r="A304">
        <v>70095</v>
      </c>
      <c r="B304">
        <v>353965</v>
      </c>
      <c r="C304" t="s">
        <v>321</v>
      </c>
      <c r="D304" t="s">
        <v>16</v>
      </c>
      <c r="E304" t="s">
        <v>57</v>
      </c>
      <c r="F304" t="s">
        <v>893</v>
      </c>
      <c r="G304">
        <v>90</v>
      </c>
      <c r="H304">
        <v>2</v>
      </c>
      <c r="I304">
        <v>120</v>
      </c>
      <c r="J304">
        <v>43646</v>
      </c>
      <c r="K304">
        <v>1.27</v>
      </c>
      <c r="L304">
        <v>1</v>
      </c>
      <c r="M304">
        <v>132</v>
      </c>
      <c r="N304" s="1">
        <v>0.4393900124999307</v>
      </c>
      <c r="P304" t="str">
        <f t="shared" si="20"/>
        <v>Mary And Geoff</v>
      </c>
      <c r="Q304" t="str">
        <f t="shared" si="21"/>
        <v>Mary And Geoff</v>
      </c>
      <c r="R304" t="str">
        <f t="shared" si="22"/>
        <v>Manhattan</v>
      </c>
      <c r="S304" t="str">
        <f t="shared" si="23"/>
        <v>Inwood</v>
      </c>
      <c r="T304" t="str">
        <f t="shared" si="24"/>
        <v>Privaate Room</v>
      </c>
    </row>
    <row r="305" spans="1:20" x14ac:dyDescent="0.2">
      <c r="A305">
        <v>70128</v>
      </c>
      <c r="B305">
        <v>354330</v>
      </c>
      <c r="C305" t="s">
        <v>322</v>
      </c>
      <c r="D305" t="s">
        <v>16</v>
      </c>
      <c r="E305" t="s">
        <v>61</v>
      </c>
      <c r="F305" t="s">
        <v>893</v>
      </c>
      <c r="G305">
        <v>65</v>
      </c>
      <c r="H305">
        <v>3</v>
      </c>
      <c r="I305">
        <v>52</v>
      </c>
      <c r="J305">
        <v>43475</v>
      </c>
      <c r="K305">
        <v>0.63</v>
      </c>
      <c r="L305">
        <v>1</v>
      </c>
      <c r="M305">
        <v>5</v>
      </c>
      <c r="N305" s="1">
        <v>0.29877017876866896</v>
      </c>
      <c r="P305" t="str">
        <f t="shared" si="20"/>
        <v>Eyal</v>
      </c>
      <c r="Q305" t="str">
        <f t="shared" si="21"/>
        <v>Eyal</v>
      </c>
      <c r="R305" t="str">
        <f t="shared" si="22"/>
        <v>Manhattan</v>
      </c>
      <c r="S305" t="str">
        <f t="shared" si="23"/>
        <v>East Village</v>
      </c>
      <c r="T305" t="str">
        <f t="shared" si="24"/>
        <v>Privaate Room</v>
      </c>
    </row>
    <row r="306" spans="1:20" x14ac:dyDescent="0.2">
      <c r="A306">
        <v>70609</v>
      </c>
      <c r="B306">
        <v>72062</v>
      </c>
      <c r="C306" t="s">
        <v>149</v>
      </c>
      <c r="D306" t="s">
        <v>16</v>
      </c>
      <c r="E306" t="s">
        <v>61</v>
      </c>
      <c r="F306" t="s">
        <v>18</v>
      </c>
      <c r="G306">
        <v>500</v>
      </c>
      <c r="H306">
        <v>2</v>
      </c>
      <c r="I306">
        <v>48</v>
      </c>
      <c r="J306">
        <v>43632</v>
      </c>
      <c r="K306">
        <v>0.48</v>
      </c>
      <c r="L306">
        <v>4</v>
      </c>
      <c r="M306">
        <v>297</v>
      </c>
      <c r="N306" s="1">
        <v>0.28958491573764045</v>
      </c>
      <c r="P306" t="str">
        <f t="shared" si="20"/>
        <v>Bruce</v>
      </c>
      <c r="Q306" t="str">
        <f t="shared" si="21"/>
        <v>Bruce</v>
      </c>
      <c r="R306" t="str">
        <f t="shared" si="22"/>
        <v>Manhattan</v>
      </c>
      <c r="S306" t="str">
        <f t="shared" si="23"/>
        <v>East Village</v>
      </c>
      <c r="T306" t="str">
        <f t="shared" si="24"/>
        <v>Entire Home/Apt</v>
      </c>
    </row>
    <row r="307" spans="1:20" x14ac:dyDescent="0.2">
      <c r="A307">
        <v>71010</v>
      </c>
      <c r="B307">
        <v>361855</v>
      </c>
      <c r="C307" t="s">
        <v>323</v>
      </c>
      <c r="D307" t="s">
        <v>16</v>
      </c>
      <c r="E307" t="s">
        <v>113</v>
      </c>
      <c r="F307" t="s">
        <v>18</v>
      </c>
      <c r="G307">
        <v>250</v>
      </c>
      <c r="H307">
        <v>3</v>
      </c>
      <c r="I307">
        <v>32</v>
      </c>
      <c r="J307">
        <v>43609</v>
      </c>
      <c r="K307">
        <v>0.43</v>
      </c>
      <c r="L307">
        <v>2</v>
      </c>
      <c r="M307">
        <v>276</v>
      </c>
      <c r="N307" s="1">
        <v>0.81257007323020947</v>
      </c>
      <c r="P307" t="str">
        <f t="shared" si="20"/>
        <v>Kurt</v>
      </c>
      <c r="Q307" t="str">
        <f t="shared" si="21"/>
        <v>Kurt</v>
      </c>
      <c r="R307" t="str">
        <f t="shared" si="22"/>
        <v>Manhattan</v>
      </c>
      <c r="S307" t="str">
        <f t="shared" si="23"/>
        <v>Washington Heights</v>
      </c>
      <c r="T307" t="str">
        <f t="shared" si="24"/>
        <v>Entire Home/Apt</v>
      </c>
    </row>
    <row r="308" spans="1:20" x14ac:dyDescent="0.2">
      <c r="A308">
        <v>71248</v>
      </c>
      <c r="B308">
        <v>363834</v>
      </c>
      <c r="C308" t="s">
        <v>15</v>
      </c>
      <c r="D308" t="s">
        <v>16</v>
      </c>
      <c r="E308" t="s">
        <v>33</v>
      </c>
      <c r="F308" t="s">
        <v>18</v>
      </c>
      <c r="G308">
        <v>125</v>
      </c>
      <c r="H308">
        <v>25</v>
      </c>
      <c r="I308">
        <v>43</v>
      </c>
      <c r="J308">
        <v>43633</v>
      </c>
      <c r="K308">
        <v>0.42</v>
      </c>
      <c r="L308">
        <v>1</v>
      </c>
      <c r="M308">
        <v>102</v>
      </c>
      <c r="N308" s="1">
        <v>0.4464734549516689</v>
      </c>
      <c r="P308" t="str">
        <f t="shared" si="20"/>
        <v>Jennifer</v>
      </c>
      <c r="Q308" t="str">
        <f t="shared" si="21"/>
        <v>Jennifer</v>
      </c>
      <c r="R308" t="str">
        <f t="shared" si="22"/>
        <v>Manhattan</v>
      </c>
      <c r="S308" t="str">
        <f t="shared" si="23"/>
        <v>Chinatown</v>
      </c>
      <c r="T308" t="str">
        <f t="shared" si="24"/>
        <v>Entire Home/Apt</v>
      </c>
    </row>
    <row r="309" spans="1:20" x14ac:dyDescent="0.2">
      <c r="A309">
        <v>71366</v>
      </c>
      <c r="B309">
        <v>364955</v>
      </c>
      <c r="C309" t="s">
        <v>324</v>
      </c>
      <c r="D309" t="s">
        <v>16</v>
      </c>
      <c r="E309" t="s">
        <v>40</v>
      </c>
      <c r="F309" t="s">
        <v>18</v>
      </c>
      <c r="G309">
        <v>200</v>
      </c>
      <c r="H309">
        <v>30</v>
      </c>
      <c r="I309">
        <v>39</v>
      </c>
      <c r="J309">
        <v>43641</v>
      </c>
      <c r="K309">
        <v>0.44</v>
      </c>
      <c r="L309">
        <v>1</v>
      </c>
      <c r="M309">
        <v>251</v>
      </c>
      <c r="N309" s="1">
        <v>0.61392059584254655</v>
      </c>
      <c r="P309" t="str">
        <f t="shared" si="20"/>
        <v>Ruperto</v>
      </c>
      <c r="Q309" t="str">
        <f t="shared" si="21"/>
        <v>Ruperto</v>
      </c>
      <c r="R309" t="str">
        <f t="shared" si="22"/>
        <v>Manhattan</v>
      </c>
      <c r="S309" t="str">
        <f t="shared" si="23"/>
        <v>West Village</v>
      </c>
      <c r="T309" t="str">
        <f t="shared" si="24"/>
        <v>Entire Home/Apt</v>
      </c>
    </row>
    <row r="310" spans="1:20" x14ac:dyDescent="0.2">
      <c r="A310">
        <v>71384</v>
      </c>
      <c r="B310">
        <v>365153</v>
      </c>
      <c r="C310" t="s">
        <v>32</v>
      </c>
      <c r="D310" t="s">
        <v>890</v>
      </c>
      <c r="E310" t="s">
        <v>65</v>
      </c>
      <c r="F310" t="s">
        <v>18</v>
      </c>
      <c r="G310">
        <v>229</v>
      </c>
      <c r="H310">
        <v>1</v>
      </c>
      <c r="I310">
        <v>50</v>
      </c>
      <c r="J310">
        <v>41772</v>
      </c>
      <c r="K310">
        <v>0.5</v>
      </c>
      <c r="L310">
        <v>1</v>
      </c>
      <c r="M310">
        <v>188</v>
      </c>
      <c r="N310" s="1">
        <v>0.40993215757121437</v>
      </c>
      <c r="P310" t="str">
        <f t="shared" si="20"/>
        <v>Ben</v>
      </c>
      <c r="Q310" t="str">
        <f t="shared" si="21"/>
        <v>Ben</v>
      </c>
      <c r="R310" t="str">
        <f t="shared" si="22"/>
        <v>Brooklynn</v>
      </c>
      <c r="S310" t="str">
        <f t="shared" si="23"/>
        <v>Greenpoint</v>
      </c>
      <c r="T310" t="str">
        <f t="shared" si="24"/>
        <v>Entire Home/Apt</v>
      </c>
    </row>
    <row r="311" spans="1:20" x14ac:dyDescent="0.2">
      <c r="A311">
        <v>71812</v>
      </c>
      <c r="B311">
        <v>369015</v>
      </c>
      <c r="C311" t="s">
        <v>325</v>
      </c>
      <c r="D311" t="s">
        <v>205</v>
      </c>
      <c r="E311" t="s">
        <v>326</v>
      </c>
      <c r="F311" t="s">
        <v>18</v>
      </c>
      <c r="G311">
        <v>90</v>
      </c>
      <c r="H311">
        <v>30</v>
      </c>
      <c r="I311">
        <v>4</v>
      </c>
      <c r="J311">
        <v>43467</v>
      </c>
      <c r="K311">
        <v>0.35</v>
      </c>
      <c r="L311">
        <v>2</v>
      </c>
      <c r="M311">
        <v>346</v>
      </c>
      <c r="N311" s="1">
        <v>2.4086354470929106E-2</v>
      </c>
      <c r="P311" t="str">
        <f t="shared" si="20"/>
        <v>Thai</v>
      </c>
      <c r="Q311" t="str">
        <f t="shared" si="21"/>
        <v>Thai</v>
      </c>
      <c r="R311" t="str">
        <f t="shared" si="22"/>
        <v>Bronx</v>
      </c>
      <c r="S311" t="str">
        <f t="shared" si="23"/>
        <v>Kingsbridge</v>
      </c>
      <c r="T311" t="str">
        <f t="shared" si="24"/>
        <v>Entire Home/Apt</v>
      </c>
    </row>
    <row r="312" spans="1:20" x14ac:dyDescent="0.2">
      <c r="A312">
        <v>72190</v>
      </c>
      <c r="B312">
        <v>373085</v>
      </c>
      <c r="C312" t="s">
        <v>327</v>
      </c>
      <c r="D312" t="s">
        <v>16</v>
      </c>
      <c r="E312" t="s">
        <v>892</v>
      </c>
      <c r="F312" t="s">
        <v>18</v>
      </c>
      <c r="G312">
        <v>110</v>
      </c>
      <c r="H312">
        <v>13</v>
      </c>
      <c r="I312">
        <v>38</v>
      </c>
      <c r="J312">
        <v>43511</v>
      </c>
      <c r="K312">
        <v>0.39</v>
      </c>
      <c r="L312">
        <v>1</v>
      </c>
      <c r="M312">
        <v>0</v>
      </c>
      <c r="N312" s="1">
        <v>0.87962736689266685</v>
      </c>
      <c r="P312" t="str">
        <f t="shared" si="20"/>
        <v>Hudson</v>
      </c>
      <c r="Q312" t="str">
        <f t="shared" si="21"/>
        <v>Hudson</v>
      </c>
      <c r="R312" t="str">
        <f t="shared" si="22"/>
        <v>Manhattan</v>
      </c>
      <c r="S312" t="str">
        <f t="shared" si="23"/>
        <v>Upper West Side</v>
      </c>
      <c r="T312" t="str">
        <f t="shared" si="24"/>
        <v>Entire Home/Apt</v>
      </c>
    </row>
    <row r="313" spans="1:20" x14ac:dyDescent="0.2">
      <c r="A313">
        <v>72265</v>
      </c>
      <c r="B313">
        <v>340692</v>
      </c>
      <c r="C313" t="s">
        <v>328</v>
      </c>
      <c r="D313" t="s">
        <v>890</v>
      </c>
      <c r="E313" t="s">
        <v>65</v>
      </c>
      <c r="F313" t="s">
        <v>893</v>
      </c>
      <c r="G313">
        <v>59</v>
      </c>
      <c r="H313">
        <v>3</v>
      </c>
      <c r="I313">
        <v>29</v>
      </c>
      <c r="J313">
        <v>43632</v>
      </c>
      <c r="K313">
        <v>0.36</v>
      </c>
      <c r="L313">
        <v>1</v>
      </c>
      <c r="M313">
        <v>15</v>
      </c>
      <c r="N313" s="1">
        <v>0.33616509059114907</v>
      </c>
      <c r="P313" t="str">
        <f t="shared" si="20"/>
        <v>Vanessa</v>
      </c>
      <c r="Q313" t="str">
        <f t="shared" si="21"/>
        <v>Vanessa</v>
      </c>
      <c r="R313" t="str">
        <f t="shared" si="22"/>
        <v>Brooklynn</v>
      </c>
      <c r="S313" t="str">
        <f t="shared" si="23"/>
        <v>Greenpoint</v>
      </c>
      <c r="T313" t="str">
        <f t="shared" si="24"/>
        <v>Privaate Room</v>
      </c>
    </row>
    <row r="314" spans="1:20" x14ac:dyDescent="0.2">
      <c r="A314">
        <v>74073</v>
      </c>
      <c r="B314">
        <v>211877</v>
      </c>
      <c r="C314" t="s">
        <v>107</v>
      </c>
      <c r="D314" t="s">
        <v>890</v>
      </c>
      <c r="E314" t="s">
        <v>42</v>
      </c>
      <c r="F314" t="s">
        <v>18</v>
      </c>
      <c r="G314">
        <v>195</v>
      </c>
      <c r="H314">
        <v>4</v>
      </c>
      <c r="I314">
        <v>59</v>
      </c>
      <c r="J314">
        <v>43639</v>
      </c>
      <c r="K314">
        <v>0.6</v>
      </c>
      <c r="L314">
        <v>1</v>
      </c>
      <c r="M314">
        <v>71</v>
      </c>
      <c r="N314" s="1">
        <v>0.67571747339960353</v>
      </c>
      <c r="P314" t="str">
        <f t="shared" si="20"/>
        <v>Daniel</v>
      </c>
      <c r="Q314" t="str">
        <f t="shared" si="21"/>
        <v>Daniel</v>
      </c>
      <c r="R314" t="str">
        <f t="shared" si="22"/>
        <v>Brooklynn</v>
      </c>
      <c r="S314" t="str">
        <f t="shared" si="23"/>
        <v>Williamsburg</v>
      </c>
      <c r="T314" t="str">
        <f t="shared" si="24"/>
        <v>Entire Home/Apt</v>
      </c>
    </row>
    <row r="315" spans="1:20" x14ac:dyDescent="0.2">
      <c r="A315">
        <v>74240</v>
      </c>
      <c r="B315">
        <v>389924</v>
      </c>
      <c r="C315" t="s">
        <v>329</v>
      </c>
      <c r="D315" t="s">
        <v>890</v>
      </c>
      <c r="E315" t="s">
        <v>42</v>
      </c>
      <c r="F315" t="s">
        <v>18</v>
      </c>
      <c r="G315">
        <v>169</v>
      </c>
      <c r="H315">
        <v>1</v>
      </c>
      <c r="I315">
        <v>68</v>
      </c>
      <c r="J315">
        <v>43623</v>
      </c>
      <c r="K315">
        <v>0.67</v>
      </c>
      <c r="L315">
        <v>2</v>
      </c>
      <c r="M315">
        <v>215</v>
      </c>
      <c r="N315" s="1">
        <v>0.64711508662717498</v>
      </c>
      <c r="P315" t="str">
        <f t="shared" si="20"/>
        <v>Patty</v>
      </c>
      <c r="Q315" t="str">
        <f t="shared" si="21"/>
        <v>Patty</v>
      </c>
      <c r="R315" t="str">
        <f t="shared" si="22"/>
        <v>Brooklynn</v>
      </c>
      <c r="S315" t="str">
        <f t="shared" si="23"/>
        <v>Williamsburg</v>
      </c>
      <c r="T315" t="str">
        <f t="shared" si="24"/>
        <v>Entire Home/Apt</v>
      </c>
    </row>
    <row r="316" spans="1:20" x14ac:dyDescent="0.2">
      <c r="A316">
        <v>74333</v>
      </c>
      <c r="B316">
        <v>331328</v>
      </c>
      <c r="C316" t="s">
        <v>330</v>
      </c>
      <c r="D316" t="s">
        <v>16</v>
      </c>
      <c r="E316" t="s">
        <v>24</v>
      </c>
      <c r="F316" t="s">
        <v>18</v>
      </c>
      <c r="G316">
        <v>113</v>
      </c>
      <c r="H316">
        <v>14</v>
      </c>
      <c r="I316">
        <v>26</v>
      </c>
      <c r="J316">
        <v>42333</v>
      </c>
      <c r="K316">
        <v>0.27</v>
      </c>
      <c r="L316">
        <v>3</v>
      </c>
      <c r="M316">
        <v>253</v>
      </c>
      <c r="N316" s="1">
        <v>0.78295433390244373</v>
      </c>
      <c r="P316" t="str">
        <f t="shared" si="20"/>
        <v>Amir</v>
      </c>
      <c r="Q316" t="str">
        <f t="shared" si="21"/>
        <v>Amir</v>
      </c>
      <c r="R316" t="str">
        <f t="shared" si="22"/>
        <v>Manhattan</v>
      </c>
      <c r="S316" t="str">
        <f t="shared" si="23"/>
        <v>East Harlem</v>
      </c>
      <c r="T316" t="str">
        <f t="shared" si="24"/>
        <v>Entire Home/Apt</v>
      </c>
    </row>
    <row r="317" spans="1:20" x14ac:dyDescent="0.2">
      <c r="A317">
        <v>74404</v>
      </c>
      <c r="B317">
        <v>391325</v>
      </c>
      <c r="C317" t="s">
        <v>331</v>
      </c>
      <c r="D317" t="s">
        <v>16</v>
      </c>
      <c r="E317" t="s">
        <v>20</v>
      </c>
      <c r="F317" t="s">
        <v>18</v>
      </c>
      <c r="G317">
        <v>250</v>
      </c>
      <c r="H317">
        <v>14</v>
      </c>
      <c r="I317">
        <v>31</v>
      </c>
      <c r="J317">
        <v>41143</v>
      </c>
      <c r="K317">
        <v>0.31</v>
      </c>
      <c r="L317">
        <v>1</v>
      </c>
      <c r="M317">
        <v>78</v>
      </c>
      <c r="N317" s="1">
        <v>0.79571422852830509</v>
      </c>
      <c r="P317" t="str">
        <f t="shared" si="20"/>
        <v>G &amp; S</v>
      </c>
      <c r="Q317" t="str">
        <f t="shared" si="21"/>
        <v>G &amp; S</v>
      </c>
      <c r="R317" t="str">
        <f t="shared" si="22"/>
        <v>Manhattan</v>
      </c>
      <c r="S317" t="str">
        <f t="shared" si="23"/>
        <v>Harlem</v>
      </c>
      <c r="T317" t="str">
        <f t="shared" si="24"/>
        <v>Entire Home/Apt</v>
      </c>
    </row>
    <row r="318" spans="1:20" x14ac:dyDescent="0.2">
      <c r="A318">
        <v>74680</v>
      </c>
      <c r="B318">
        <v>265109</v>
      </c>
      <c r="C318" t="s">
        <v>332</v>
      </c>
      <c r="D318" t="s">
        <v>82</v>
      </c>
      <c r="E318" t="s">
        <v>282</v>
      </c>
      <c r="F318" t="s">
        <v>18</v>
      </c>
      <c r="G318">
        <v>115</v>
      </c>
      <c r="H318">
        <v>2</v>
      </c>
      <c r="I318">
        <v>198</v>
      </c>
      <c r="J318">
        <v>43616</v>
      </c>
      <c r="K318">
        <v>2.0099999999999998</v>
      </c>
      <c r="L318">
        <v>1</v>
      </c>
      <c r="M318">
        <v>257</v>
      </c>
      <c r="N318" s="1">
        <v>0.11656346658571237</v>
      </c>
      <c r="P318" t="str">
        <f t="shared" si="20"/>
        <v>Nazleen</v>
      </c>
      <c r="Q318" t="str">
        <f t="shared" si="21"/>
        <v>Nazleen</v>
      </c>
      <c r="R318" t="str">
        <f t="shared" si="22"/>
        <v>Queens</v>
      </c>
      <c r="S318" t="str">
        <f t="shared" si="23"/>
        <v>Astoria</v>
      </c>
      <c r="T318" t="str">
        <f t="shared" si="24"/>
        <v>Entire Home/Apt</v>
      </c>
    </row>
    <row r="319" spans="1:20" x14ac:dyDescent="0.2">
      <c r="A319">
        <v>74860</v>
      </c>
      <c r="B319">
        <v>394752</v>
      </c>
      <c r="C319" t="s">
        <v>333</v>
      </c>
      <c r="D319" t="s">
        <v>890</v>
      </c>
      <c r="E319" t="s">
        <v>65</v>
      </c>
      <c r="F319" t="s">
        <v>893</v>
      </c>
      <c r="G319">
        <v>55</v>
      </c>
      <c r="H319">
        <v>2</v>
      </c>
      <c r="I319">
        <v>1</v>
      </c>
      <c r="J319">
        <v>40630</v>
      </c>
      <c r="K319">
        <v>0.01</v>
      </c>
      <c r="L319">
        <v>1</v>
      </c>
      <c r="M319">
        <v>0</v>
      </c>
      <c r="N319" s="1">
        <v>0.31224256357786939</v>
      </c>
      <c r="P319" t="str">
        <f t="shared" si="20"/>
        <v>Allison</v>
      </c>
      <c r="Q319" t="str">
        <f t="shared" si="21"/>
        <v>Allison</v>
      </c>
      <c r="R319" t="str">
        <f t="shared" si="22"/>
        <v>Brooklynn</v>
      </c>
      <c r="S319" t="str">
        <f t="shared" si="23"/>
        <v>Greenpoint</v>
      </c>
      <c r="T319" t="str">
        <f t="shared" si="24"/>
        <v>Privaate Room</v>
      </c>
    </row>
    <row r="320" spans="1:20" x14ac:dyDescent="0.2">
      <c r="A320">
        <v>75193</v>
      </c>
      <c r="B320">
        <v>308875</v>
      </c>
      <c r="C320" t="s">
        <v>280</v>
      </c>
      <c r="D320" t="s">
        <v>890</v>
      </c>
      <c r="E320" t="s">
        <v>42</v>
      </c>
      <c r="F320" t="s">
        <v>893</v>
      </c>
      <c r="G320">
        <v>69</v>
      </c>
      <c r="H320">
        <v>2</v>
      </c>
      <c r="I320">
        <v>220</v>
      </c>
      <c r="J320">
        <v>43638</v>
      </c>
      <c r="K320">
        <v>2.17</v>
      </c>
      <c r="L320">
        <v>2</v>
      </c>
      <c r="M320">
        <v>8</v>
      </c>
      <c r="N320" s="1">
        <v>0.57024009939075415</v>
      </c>
      <c r="P320" t="str">
        <f t="shared" si="20"/>
        <v>Scott</v>
      </c>
      <c r="Q320" t="str">
        <f t="shared" si="21"/>
        <v>Scott</v>
      </c>
      <c r="R320" t="str">
        <f t="shared" si="22"/>
        <v>Brooklynn</v>
      </c>
      <c r="S320" t="str">
        <f t="shared" si="23"/>
        <v>Williamsburg</v>
      </c>
      <c r="T320" t="str">
        <f t="shared" si="24"/>
        <v>Privaate Room</v>
      </c>
    </row>
    <row r="321" spans="1:20" x14ac:dyDescent="0.2">
      <c r="A321">
        <v>75635</v>
      </c>
      <c r="B321">
        <v>401696</v>
      </c>
      <c r="C321" t="s">
        <v>103</v>
      </c>
      <c r="D321" t="s">
        <v>16</v>
      </c>
      <c r="E321" t="s">
        <v>72</v>
      </c>
      <c r="F321" t="s">
        <v>18</v>
      </c>
      <c r="G321">
        <v>150</v>
      </c>
      <c r="H321">
        <v>3</v>
      </c>
      <c r="I321">
        <v>286</v>
      </c>
      <c r="J321">
        <v>43643</v>
      </c>
      <c r="K321">
        <v>2.81</v>
      </c>
      <c r="L321">
        <v>1</v>
      </c>
      <c r="M321">
        <v>191</v>
      </c>
      <c r="N321" s="1">
        <v>0.6946255527030889</v>
      </c>
      <c r="P321" t="str">
        <f t="shared" si="20"/>
        <v>Patricia</v>
      </c>
      <c r="Q321" t="str">
        <f t="shared" si="21"/>
        <v>Patricia</v>
      </c>
      <c r="R321" t="str">
        <f t="shared" si="22"/>
        <v>Manhattan</v>
      </c>
      <c r="S321" t="str">
        <f t="shared" si="23"/>
        <v>Lower East Side</v>
      </c>
      <c r="T321" t="str">
        <f t="shared" si="24"/>
        <v>Entire Home/Apt</v>
      </c>
    </row>
    <row r="322" spans="1:20" x14ac:dyDescent="0.2">
      <c r="A322">
        <v>76761</v>
      </c>
      <c r="B322">
        <v>118971</v>
      </c>
      <c r="C322" t="s">
        <v>153</v>
      </c>
      <c r="D322" t="s">
        <v>890</v>
      </c>
      <c r="E322" t="s">
        <v>37</v>
      </c>
      <c r="F322" t="s">
        <v>18</v>
      </c>
      <c r="G322">
        <v>169</v>
      </c>
      <c r="H322">
        <v>2</v>
      </c>
      <c r="I322">
        <v>398</v>
      </c>
      <c r="J322">
        <v>43644</v>
      </c>
      <c r="K322">
        <v>3.97</v>
      </c>
      <c r="L322">
        <v>3</v>
      </c>
      <c r="M322">
        <v>182</v>
      </c>
      <c r="N322" s="1">
        <v>4.0377826105464587E-2</v>
      </c>
      <c r="P322" t="str">
        <f t="shared" si="20"/>
        <v>Evelyn</v>
      </c>
      <c r="Q322" t="str">
        <f t="shared" si="21"/>
        <v>Evelyn</v>
      </c>
      <c r="R322" t="str">
        <f t="shared" si="22"/>
        <v>Brooklynn</v>
      </c>
      <c r="S322" t="str">
        <f t="shared" si="23"/>
        <v>South Slope</v>
      </c>
      <c r="T322" t="str">
        <f t="shared" si="24"/>
        <v>Entire Home/Apt</v>
      </c>
    </row>
    <row r="323" spans="1:20" x14ac:dyDescent="0.2">
      <c r="A323">
        <v>77765</v>
      </c>
      <c r="B323">
        <v>417504</v>
      </c>
      <c r="C323" t="s">
        <v>334</v>
      </c>
      <c r="D323" t="s">
        <v>890</v>
      </c>
      <c r="E323" t="s">
        <v>65</v>
      </c>
      <c r="F323" t="s">
        <v>893</v>
      </c>
      <c r="G323">
        <v>179</v>
      </c>
      <c r="H323">
        <v>3</v>
      </c>
      <c r="I323">
        <v>36</v>
      </c>
      <c r="J323">
        <v>43647</v>
      </c>
      <c r="K323">
        <v>0.36</v>
      </c>
      <c r="L323">
        <v>28</v>
      </c>
      <c r="M323">
        <v>79</v>
      </c>
      <c r="N323" s="1">
        <v>0.8696739622714833</v>
      </c>
      <c r="P323" t="str">
        <f t="shared" ref="P323:P361" si="25">TRIM(C323)</f>
        <v>The Box House Hotel</v>
      </c>
      <c r="Q323" t="str">
        <f t="shared" ref="Q323:Q361" si="26">PROPER(P323)</f>
        <v>The Box House Hotel</v>
      </c>
      <c r="R323" t="str">
        <f t="shared" ref="R323:R386" si="27">TRIM(PROPER(D323))</f>
        <v>Brooklynn</v>
      </c>
      <c r="S323" t="str">
        <f t="shared" ref="S323:S386" si="28">TRIM(PROPER(E323))</f>
        <v>Greenpoint</v>
      </c>
      <c r="T323" t="str">
        <f t="shared" ref="T323:T386" si="29">TRIM(PROPER(F323))</f>
        <v>Privaate Room</v>
      </c>
    </row>
    <row r="324" spans="1:20" x14ac:dyDescent="0.2">
      <c r="A324">
        <v>77936</v>
      </c>
      <c r="B324">
        <v>134355</v>
      </c>
      <c r="C324" t="s">
        <v>335</v>
      </c>
      <c r="D324" t="s">
        <v>16</v>
      </c>
      <c r="E324" t="s">
        <v>30</v>
      </c>
      <c r="F324" t="s">
        <v>893</v>
      </c>
      <c r="G324">
        <v>150</v>
      </c>
      <c r="H324">
        <v>3</v>
      </c>
      <c r="I324">
        <v>36</v>
      </c>
      <c r="J324">
        <v>43630</v>
      </c>
      <c r="K324">
        <v>0.36</v>
      </c>
      <c r="L324">
        <v>1</v>
      </c>
      <c r="M324">
        <v>49</v>
      </c>
      <c r="N324" s="1">
        <v>0.31604578567451169</v>
      </c>
      <c r="P324" t="str">
        <f t="shared" si="25"/>
        <v>Moss Owen</v>
      </c>
      <c r="Q324" t="str">
        <f t="shared" si="26"/>
        <v>Moss Owen</v>
      </c>
      <c r="R324" t="str">
        <f t="shared" si="27"/>
        <v>Manhattan</v>
      </c>
      <c r="S324" t="str">
        <f t="shared" si="28"/>
        <v>Hell'S Kitchen</v>
      </c>
      <c r="T324" t="str">
        <f t="shared" si="29"/>
        <v>Privaate Room</v>
      </c>
    </row>
    <row r="325" spans="1:20" x14ac:dyDescent="0.2">
      <c r="A325">
        <v>78919</v>
      </c>
      <c r="B325">
        <v>422561</v>
      </c>
      <c r="C325" t="s">
        <v>336</v>
      </c>
      <c r="D325" t="s">
        <v>890</v>
      </c>
      <c r="E325" t="s">
        <v>189</v>
      </c>
      <c r="F325" t="s">
        <v>18</v>
      </c>
      <c r="G325">
        <v>135</v>
      </c>
      <c r="H325">
        <v>4</v>
      </c>
      <c r="I325">
        <v>6</v>
      </c>
      <c r="J325">
        <v>42405</v>
      </c>
      <c r="K325">
        <v>0.1</v>
      </c>
      <c r="L325">
        <v>1</v>
      </c>
      <c r="M325">
        <v>0</v>
      </c>
      <c r="N325" s="1">
        <v>0.58878999885527961</v>
      </c>
      <c r="P325" t="str">
        <f t="shared" si="25"/>
        <v>Nancy</v>
      </c>
      <c r="Q325" t="str">
        <f t="shared" si="26"/>
        <v>Nancy</v>
      </c>
      <c r="R325" t="str">
        <f t="shared" si="27"/>
        <v>Brooklynn</v>
      </c>
      <c r="S325" t="str">
        <f t="shared" si="28"/>
        <v>Boerum Hill</v>
      </c>
      <c r="T325" t="str">
        <f t="shared" si="29"/>
        <v>Entire Home/Apt</v>
      </c>
    </row>
    <row r="326" spans="1:20" x14ac:dyDescent="0.2">
      <c r="A326">
        <v>79067</v>
      </c>
      <c r="B326">
        <v>425506</v>
      </c>
      <c r="C326" t="s">
        <v>337</v>
      </c>
      <c r="D326" t="s">
        <v>890</v>
      </c>
      <c r="E326" t="s">
        <v>22</v>
      </c>
      <c r="F326" t="s">
        <v>18</v>
      </c>
      <c r="G326">
        <v>350</v>
      </c>
      <c r="H326">
        <v>6</v>
      </c>
      <c r="I326">
        <v>14</v>
      </c>
      <c r="J326">
        <v>43575</v>
      </c>
      <c r="K326">
        <v>0.3</v>
      </c>
      <c r="L326">
        <v>1</v>
      </c>
      <c r="M326">
        <v>156</v>
      </c>
      <c r="N326" s="1">
        <v>0.88284512216018096</v>
      </c>
      <c r="P326" t="str">
        <f t="shared" si="25"/>
        <v>Bliss</v>
      </c>
      <c r="Q326" t="str">
        <f t="shared" si="26"/>
        <v>Bliss</v>
      </c>
      <c r="R326" t="str">
        <f t="shared" si="27"/>
        <v>Brooklynn</v>
      </c>
      <c r="S326" t="str">
        <f t="shared" si="28"/>
        <v>Clinton Hill</v>
      </c>
      <c r="T326" t="str">
        <f t="shared" si="29"/>
        <v>Entire Home/Apt</v>
      </c>
    </row>
    <row r="327" spans="1:20" x14ac:dyDescent="0.2">
      <c r="A327">
        <v>79782</v>
      </c>
      <c r="B327">
        <v>430188</v>
      </c>
      <c r="C327" t="s">
        <v>338</v>
      </c>
      <c r="D327" t="s">
        <v>890</v>
      </c>
      <c r="E327" t="s">
        <v>42</v>
      </c>
      <c r="F327" t="s">
        <v>893</v>
      </c>
      <c r="G327">
        <v>120</v>
      </c>
      <c r="H327">
        <v>14</v>
      </c>
      <c r="I327">
        <v>76</v>
      </c>
      <c r="J327">
        <v>43555</v>
      </c>
      <c r="K327">
        <v>0.76</v>
      </c>
      <c r="L327">
        <v>6</v>
      </c>
      <c r="M327">
        <v>343</v>
      </c>
      <c r="N327" s="1">
        <v>0.12626009089685886</v>
      </c>
      <c r="P327" t="str">
        <f t="shared" si="25"/>
        <v>Pam</v>
      </c>
      <c r="Q327" t="str">
        <f t="shared" si="26"/>
        <v>Pam</v>
      </c>
      <c r="R327" t="str">
        <f t="shared" si="27"/>
        <v>Brooklynn</v>
      </c>
      <c r="S327" t="str">
        <f t="shared" si="28"/>
        <v>Williamsburg</v>
      </c>
      <c r="T327" t="str">
        <f t="shared" si="29"/>
        <v>Privaate Room</v>
      </c>
    </row>
    <row r="328" spans="1:20" x14ac:dyDescent="0.2">
      <c r="A328">
        <v>80493</v>
      </c>
      <c r="B328">
        <v>434987</v>
      </c>
      <c r="C328" t="s">
        <v>15</v>
      </c>
      <c r="D328" t="s">
        <v>16</v>
      </c>
      <c r="E328" t="s">
        <v>61</v>
      </c>
      <c r="F328" t="s">
        <v>893</v>
      </c>
      <c r="G328">
        <v>71</v>
      </c>
      <c r="H328">
        <v>2</v>
      </c>
      <c r="I328">
        <v>182</v>
      </c>
      <c r="J328">
        <v>43650</v>
      </c>
      <c r="K328">
        <v>1.81</v>
      </c>
      <c r="L328">
        <v>1</v>
      </c>
      <c r="M328">
        <v>200</v>
      </c>
      <c r="N328" s="1">
        <v>0.47297009261982381</v>
      </c>
      <c r="P328" t="str">
        <f t="shared" si="25"/>
        <v>Jennifer</v>
      </c>
      <c r="Q328" t="str">
        <f t="shared" si="26"/>
        <v>Jennifer</v>
      </c>
      <c r="R328" t="str">
        <f t="shared" si="27"/>
        <v>Manhattan</v>
      </c>
      <c r="S328" t="str">
        <f t="shared" si="28"/>
        <v>East Village</v>
      </c>
      <c r="T328" t="str">
        <f t="shared" si="29"/>
        <v>Privaate Room</v>
      </c>
    </row>
    <row r="329" spans="1:20" x14ac:dyDescent="0.2">
      <c r="A329">
        <v>80684</v>
      </c>
      <c r="B329">
        <v>417504</v>
      </c>
      <c r="C329" t="s">
        <v>334</v>
      </c>
      <c r="D329" t="s">
        <v>890</v>
      </c>
      <c r="E329" t="s">
        <v>65</v>
      </c>
      <c r="F329" t="s">
        <v>893</v>
      </c>
      <c r="G329">
        <v>349</v>
      </c>
      <c r="H329">
        <v>3</v>
      </c>
      <c r="I329">
        <v>8</v>
      </c>
      <c r="J329">
        <v>42456</v>
      </c>
      <c r="K329">
        <v>0.09</v>
      </c>
      <c r="L329">
        <v>28</v>
      </c>
      <c r="M329">
        <v>60</v>
      </c>
      <c r="N329" s="1">
        <v>0.39217483774997863</v>
      </c>
      <c r="P329" t="str">
        <f t="shared" si="25"/>
        <v>The Box House Hotel</v>
      </c>
      <c r="Q329" t="str">
        <f t="shared" si="26"/>
        <v>The Box House Hotel</v>
      </c>
      <c r="R329" t="str">
        <f t="shared" si="27"/>
        <v>Brooklynn</v>
      </c>
      <c r="S329" t="str">
        <f t="shared" si="28"/>
        <v>Greenpoint</v>
      </c>
      <c r="T329" t="str">
        <f t="shared" si="29"/>
        <v>Privaate Room</v>
      </c>
    </row>
    <row r="330" spans="1:20" x14ac:dyDescent="0.2">
      <c r="A330">
        <v>80700</v>
      </c>
      <c r="B330">
        <v>417504</v>
      </c>
      <c r="C330" t="s">
        <v>334</v>
      </c>
      <c r="D330" t="s">
        <v>890</v>
      </c>
      <c r="E330" t="s">
        <v>65</v>
      </c>
      <c r="F330" t="s">
        <v>893</v>
      </c>
      <c r="G330">
        <v>349</v>
      </c>
      <c r="H330">
        <v>3</v>
      </c>
      <c r="I330">
        <v>7</v>
      </c>
      <c r="J330">
        <v>43609</v>
      </c>
      <c r="K330">
        <v>7.0000000000000007E-2</v>
      </c>
      <c r="L330">
        <v>28</v>
      </c>
      <c r="M330">
        <v>60</v>
      </c>
      <c r="N330" s="1">
        <v>0.14606083102209833</v>
      </c>
      <c r="P330" t="str">
        <f t="shared" si="25"/>
        <v>The Box House Hotel</v>
      </c>
      <c r="Q330" t="str">
        <f t="shared" si="26"/>
        <v>The Box House Hotel</v>
      </c>
      <c r="R330" t="str">
        <f t="shared" si="27"/>
        <v>Brooklynn</v>
      </c>
      <c r="S330" t="str">
        <f t="shared" si="28"/>
        <v>Greenpoint</v>
      </c>
      <c r="T330" t="str">
        <f t="shared" si="29"/>
        <v>Privaate Room</v>
      </c>
    </row>
    <row r="331" spans="1:20" x14ac:dyDescent="0.2">
      <c r="A331">
        <v>80924</v>
      </c>
      <c r="B331">
        <v>438133</v>
      </c>
      <c r="C331" t="s">
        <v>339</v>
      </c>
      <c r="D331" t="s">
        <v>890</v>
      </c>
      <c r="E331" t="s">
        <v>52</v>
      </c>
      <c r="F331" t="s">
        <v>18</v>
      </c>
      <c r="G331">
        <v>165</v>
      </c>
      <c r="H331">
        <v>30</v>
      </c>
      <c r="I331">
        <v>34</v>
      </c>
      <c r="J331">
        <v>43368</v>
      </c>
      <c r="K331">
        <v>0.51</v>
      </c>
      <c r="L331">
        <v>2</v>
      </c>
      <c r="M331">
        <v>189</v>
      </c>
      <c r="N331" s="1">
        <v>0.52399949235982612</v>
      </c>
      <c r="P331" t="str">
        <f t="shared" si="25"/>
        <v>Ellis</v>
      </c>
      <c r="Q331" t="str">
        <f t="shared" si="26"/>
        <v>Ellis</v>
      </c>
      <c r="R331" t="str">
        <f t="shared" si="27"/>
        <v>Brooklynn</v>
      </c>
      <c r="S331" t="str">
        <f t="shared" si="28"/>
        <v>Park Slope</v>
      </c>
      <c r="T331" t="str">
        <f t="shared" si="29"/>
        <v>Entire Home/Apt</v>
      </c>
    </row>
    <row r="332" spans="1:20" x14ac:dyDescent="0.2">
      <c r="A332">
        <v>81739</v>
      </c>
      <c r="B332">
        <v>417504</v>
      </c>
      <c r="C332" t="s">
        <v>334</v>
      </c>
      <c r="D332" t="s">
        <v>890</v>
      </c>
      <c r="E332" t="s">
        <v>65</v>
      </c>
      <c r="F332" t="s">
        <v>893</v>
      </c>
      <c r="G332">
        <v>249</v>
      </c>
      <c r="H332">
        <v>3</v>
      </c>
      <c r="I332">
        <v>2</v>
      </c>
      <c r="J332">
        <v>40675</v>
      </c>
      <c r="K332">
        <v>0.02</v>
      </c>
      <c r="L332">
        <v>28</v>
      </c>
      <c r="M332">
        <v>60</v>
      </c>
      <c r="N332" s="1">
        <v>0.61178189541826311</v>
      </c>
      <c r="P332" t="str">
        <f t="shared" si="25"/>
        <v>The Box House Hotel</v>
      </c>
      <c r="Q332" t="str">
        <f t="shared" si="26"/>
        <v>The Box House Hotel</v>
      </c>
      <c r="R332" t="str">
        <f t="shared" si="27"/>
        <v>Brooklynn</v>
      </c>
      <c r="S332" t="str">
        <f t="shared" si="28"/>
        <v>Greenpoint</v>
      </c>
      <c r="T332" t="str">
        <f t="shared" si="29"/>
        <v>Privaate Room</v>
      </c>
    </row>
    <row r="333" spans="1:20" x14ac:dyDescent="0.2">
      <c r="A333">
        <v>82549</v>
      </c>
      <c r="B333">
        <v>448312</v>
      </c>
      <c r="C333" t="s">
        <v>340</v>
      </c>
      <c r="D333" t="s">
        <v>890</v>
      </c>
      <c r="E333" t="s">
        <v>891</v>
      </c>
      <c r="F333" t="s">
        <v>893</v>
      </c>
      <c r="G333">
        <v>100</v>
      </c>
      <c r="H333">
        <v>3</v>
      </c>
      <c r="I333">
        <v>66</v>
      </c>
      <c r="J333">
        <v>42629</v>
      </c>
      <c r="K333">
        <v>0.68</v>
      </c>
      <c r="L333">
        <v>2</v>
      </c>
      <c r="M333">
        <v>0</v>
      </c>
      <c r="N333" s="1">
        <v>0.2019173154010192</v>
      </c>
      <c r="P333" t="str">
        <f t="shared" si="25"/>
        <v>Christopher</v>
      </c>
      <c r="Q333" t="str">
        <f t="shared" si="26"/>
        <v>Christopher</v>
      </c>
      <c r="R333" t="str">
        <f t="shared" si="27"/>
        <v>Brooklynn</v>
      </c>
      <c r="S333" t="str">
        <f t="shared" si="28"/>
        <v>Brooklynn Heights</v>
      </c>
      <c r="T333" t="str">
        <f t="shared" si="29"/>
        <v>Privaate Room</v>
      </c>
    </row>
    <row r="334" spans="1:20" x14ac:dyDescent="0.2">
      <c r="A334">
        <v>82550</v>
      </c>
      <c r="B334">
        <v>448312</v>
      </c>
      <c r="C334" t="s">
        <v>340</v>
      </c>
      <c r="D334" t="s">
        <v>890</v>
      </c>
      <c r="E334" t="s">
        <v>891</v>
      </c>
      <c r="F334" t="s">
        <v>18</v>
      </c>
      <c r="G334">
        <v>200</v>
      </c>
      <c r="H334">
        <v>3</v>
      </c>
      <c r="I334">
        <v>80</v>
      </c>
      <c r="J334">
        <v>43646</v>
      </c>
      <c r="K334">
        <v>0.85</v>
      </c>
      <c r="L334">
        <v>2</v>
      </c>
      <c r="M334">
        <v>106</v>
      </c>
      <c r="N334" s="1">
        <v>1.330472354402612E-2</v>
      </c>
      <c r="P334" t="str">
        <f t="shared" si="25"/>
        <v>Christopher</v>
      </c>
      <c r="Q334" t="str">
        <f t="shared" si="26"/>
        <v>Christopher</v>
      </c>
      <c r="R334" t="str">
        <f t="shared" si="27"/>
        <v>Brooklynn</v>
      </c>
      <c r="S334" t="str">
        <f t="shared" si="28"/>
        <v>Brooklynn Heights</v>
      </c>
      <c r="T334" t="str">
        <f t="shared" si="29"/>
        <v>Entire Home/Apt</v>
      </c>
    </row>
    <row r="335" spans="1:20" x14ac:dyDescent="0.2">
      <c r="A335">
        <v>82638</v>
      </c>
      <c r="B335">
        <v>449787</v>
      </c>
      <c r="C335" t="s">
        <v>174</v>
      </c>
      <c r="D335" t="s">
        <v>16</v>
      </c>
      <c r="E335" t="s">
        <v>61</v>
      </c>
      <c r="F335" t="s">
        <v>18</v>
      </c>
      <c r="G335">
        <v>169</v>
      </c>
      <c r="H335">
        <v>4</v>
      </c>
      <c r="I335">
        <v>240</v>
      </c>
      <c r="J335">
        <v>43622</v>
      </c>
      <c r="K335">
        <v>2.4</v>
      </c>
      <c r="L335">
        <v>1</v>
      </c>
      <c r="M335">
        <v>276</v>
      </c>
      <c r="N335" s="1">
        <v>0.92523424941250509</v>
      </c>
      <c r="P335" t="str">
        <f t="shared" si="25"/>
        <v>Sarah</v>
      </c>
      <c r="Q335" t="str">
        <f t="shared" si="26"/>
        <v>Sarah</v>
      </c>
      <c r="R335" t="str">
        <f t="shared" si="27"/>
        <v>Manhattan</v>
      </c>
      <c r="S335" t="str">
        <f t="shared" si="28"/>
        <v>East Village</v>
      </c>
      <c r="T335" t="str">
        <f t="shared" si="29"/>
        <v>Entire Home/Apt</v>
      </c>
    </row>
    <row r="336" spans="1:20" x14ac:dyDescent="0.2">
      <c r="A336">
        <v>82928</v>
      </c>
      <c r="B336">
        <v>451545</v>
      </c>
      <c r="C336" t="s">
        <v>341</v>
      </c>
      <c r="D336" t="s">
        <v>890</v>
      </c>
      <c r="E336" t="s">
        <v>28</v>
      </c>
      <c r="F336" t="s">
        <v>18</v>
      </c>
      <c r="G336">
        <v>185</v>
      </c>
      <c r="H336">
        <v>3</v>
      </c>
      <c r="I336">
        <v>46</v>
      </c>
      <c r="J336">
        <v>43648</v>
      </c>
      <c r="K336">
        <v>1.07</v>
      </c>
      <c r="L336">
        <v>1</v>
      </c>
      <c r="M336">
        <v>248</v>
      </c>
      <c r="N336" s="1">
        <v>0.20768895081112282</v>
      </c>
      <c r="P336" t="str">
        <f t="shared" si="25"/>
        <v>Ruthven</v>
      </c>
      <c r="Q336" t="str">
        <f t="shared" si="26"/>
        <v>Ruthven</v>
      </c>
      <c r="R336" t="str">
        <f t="shared" si="27"/>
        <v>Brooklynn</v>
      </c>
      <c r="S336" t="str">
        <f t="shared" si="28"/>
        <v>Bedford-Stuyvesant</v>
      </c>
      <c r="T336" t="str">
        <f t="shared" si="29"/>
        <v>Entire Home/Apt</v>
      </c>
    </row>
    <row r="337" spans="1:20" x14ac:dyDescent="0.2">
      <c r="A337">
        <v>83243</v>
      </c>
      <c r="B337">
        <v>453519</v>
      </c>
      <c r="C337" t="s">
        <v>342</v>
      </c>
      <c r="D337" t="s">
        <v>890</v>
      </c>
      <c r="E337" t="s">
        <v>69</v>
      </c>
      <c r="F337" t="s">
        <v>18</v>
      </c>
      <c r="G337">
        <v>65</v>
      </c>
      <c r="H337">
        <v>2</v>
      </c>
      <c r="I337">
        <v>228</v>
      </c>
      <c r="J337">
        <v>43626</v>
      </c>
      <c r="K337">
        <v>2.27</v>
      </c>
      <c r="L337">
        <v>1</v>
      </c>
      <c r="M337">
        <v>194</v>
      </c>
      <c r="N337" s="1">
        <v>0.30979755260965725</v>
      </c>
      <c r="P337" t="str">
        <f t="shared" si="25"/>
        <v>Julian</v>
      </c>
      <c r="Q337" t="str">
        <f t="shared" si="26"/>
        <v>Julian</v>
      </c>
      <c r="R337" t="str">
        <f t="shared" si="27"/>
        <v>Brooklynn</v>
      </c>
      <c r="S337" t="str">
        <f t="shared" si="28"/>
        <v>Bushwick</v>
      </c>
      <c r="T337" t="str">
        <f t="shared" si="29"/>
        <v>Entire Home/Apt</v>
      </c>
    </row>
    <row r="338" spans="1:20" x14ac:dyDescent="0.2">
      <c r="A338">
        <v>83446</v>
      </c>
      <c r="B338">
        <v>454756</v>
      </c>
      <c r="C338" t="s">
        <v>259</v>
      </c>
      <c r="D338" t="s">
        <v>890</v>
      </c>
      <c r="E338" t="s">
        <v>44</v>
      </c>
      <c r="F338" t="s">
        <v>18</v>
      </c>
      <c r="G338">
        <v>130</v>
      </c>
      <c r="H338">
        <v>35</v>
      </c>
      <c r="I338">
        <v>5</v>
      </c>
      <c r="J338">
        <v>43346</v>
      </c>
      <c r="K338">
        <v>0.05</v>
      </c>
      <c r="L338">
        <v>1</v>
      </c>
      <c r="M338">
        <v>135</v>
      </c>
      <c r="N338" s="1">
        <v>0.55640447196136078</v>
      </c>
      <c r="P338" t="str">
        <f t="shared" si="25"/>
        <v>Leslie</v>
      </c>
      <c r="Q338" t="str">
        <f t="shared" si="26"/>
        <v>Leslie</v>
      </c>
      <c r="R338" t="str">
        <f t="shared" si="27"/>
        <v>Brooklynn</v>
      </c>
      <c r="S338" t="str">
        <f t="shared" si="28"/>
        <v>Fort Greene</v>
      </c>
      <c r="T338" t="str">
        <f t="shared" si="29"/>
        <v>Entire Home/Apt</v>
      </c>
    </row>
    <row r="339" spans="1:20" x14ac:dyDescent="0.2">
      <c r="A339">
        <v>83722</v>
      </c>
      <c r="B339">
        <v>456638</v>
      </c>
      <c r="C339" t="s">
        <v>343</v>
      </c>
      <c r="D339" t="s">
        <v>890</v>
      </c>
      <c r="E339" t="s">
        <v>42</v>
      </c>
      <c r="F339" t="s">
        <v>18</v>
      </c>
      <c r="G339">
        <v>199</v>
      </c>
      <c r="H339">
        <v>30</v>
      </c>
      <c r="I339">
        <v>8</v>
      </c>
      <c r="J339">
        <v>43338</v>
      </c>
      <c r="K339">
        <v>0.11</v>
      </c>
      <c r="L339">
        <v>1</v>
      </c>
      <c r="M339">
        <v>30</v>
      </c>
      <c r="N339" s="1">
        <v>0.5166012361112069</v>
      </c>
      <c r="P339" t="str">
        <f t="shared" si="25"/>
        <v>Sophie</v>
      </c>
      <c r="Q339" t="str">
        <f t="shared" si="26"/>
        <v>Sophie</v>
      </c>
      <c r="R339" t="str">
        <f t="shared" si="27"/>
        <v>Brooklynn</v>
      </c>
      <c r="S339" t="str">
        <f t="shared" si="28"/>
        <v>Williamsburg</v>
      </c>
      <c r="T339" t="str">
        <f t="shared" si="29"/>
        <v>Entire Home/Apt</v>
      </c>
    </row>
    <row r="340" spans="1:20" x14ac:dyDescent="0.2">
      <c r="A340">
        <v>83847</v>
      </c>
      <c r="B340">
        <v>410094</v>
      </c>
      <c r="C340" t="s">
        <v>344</v>
      </c>
      <c r="D340" t="s">
        <v>16</v>
      </c>
      <c r="E340" t="s">
        <v>61</v>
      </c>
      <c r="F340" t="s">
        <v>18</v>
      </c>
      <c r="G340">
        <v>225</v>
      </c>
      <c r="H340">
        <v>2</v>
      </c>
      <c r="I340">
        <v>33</v>
      </c>
      <c r="J340">
        <v>43467</v>
      </c>
      <c r="K340">
        <v>0.33</v>
      </c>
      <c r="L340">
        <v>1</v>
      </c>
      <c r="M340">
        <v>0</v>
      </c>
      <c r="N340" s="1">
        <v>0.77935336826641344</v>
      </c>
      <c r="P340" t="str">
        <f t="shared" si="25"/>
        <v>Yvette</v>
      </c>
      <c r="Q340" t="str">
        <f t="shared" si="26"/>
        <v>Yvette</v>
      </c>
      <c r="R340" t="str">
        <f t="shared" si="27"/>
        <v>Manhattan</v>
      </c>
      <c r="S340" t="str">
        <f t="shared" si="28"/>
        <v>East Village</v>
      </c>
      <c r="T340" t="str">
        <f t="shared" si="29"/>
        <v>Entire Home/Apt</v>
      </c>
    </row>
    <row r="341" spans="1:20" x14ac:dyDescent="0.2">
      <c r="A341">
        <v>84010</v>
      </c>
      <c r="B341">
        <v>417504</v>
      </c>
      <c r="C341" t="s">
        <v>334</v>
      </c>
      <c r="D341" t="s">
        <v>890</v>
      </c>
      <c r="E341" t="s">
        <v>65</v>
      </c>
      <c r="F341" t="s">
        <v>893</v>
      </c>
      <c r="G341">
        <v>179</v>
      </c>
      <c r="H341">
        <v>3</v>
      </c>
      <c r="I341">
        <v>13</v>
      </c>
      <c r="J341">
        <v>43643</v>
      </c>
      <c r="K341">
        <v>0.14000000000000001</v>
      </c>
      <c r="L341">
        <v>28</v>
      </c>
      <c r="M341">
        <v>81</v>
      </c>
      <c r="N341" s="1">
        <v>0.34044593418367863</v>
      </c>
      <c r="P341" t="str">
        <f t="shared" si="25"/>
        <v>The Box House Hotel</v>
      </c>
      <c r="Q341" t="str">
        <f t="shared" si="26"/>
        <v>The Box House Hotel</v>
      </c>
      <c r="R341" t="str">
        <f t="shared" si="27"/>
        <v>Brooklynn</v>
      </c>
      <c r="S341" t="str">
        <f t="shared" si="28"/>
        <v>Greenpoint</v>
      </c>
      <c r="T341" t="str">
        <f t="shared" si="29"/>
        <v>Privaate Room</v>
      </c>
    </row>
    <row r="342" spans="1:20" x14ac:dyDescent="0.2">
      <c r="A342">
        <v>84059</v>
      </c>
      <c r="B342">
        <v>459054</v>
      </c>
      <c r="C342" t="s">
        <v>345</v>
      </c>
      <c r="D342" t="s">
        <v>890</v>
      </c>
      <c r="E342" t="s">
        <v>48</v>
      </c>
      <c r="F342" t="s">
        <v>18</v>
      </c>
      <c r="G342">
        <v>150</v>
      </c>
      <c r="H342">
        <v>5</v>
      </c>
      <c r="I342">
        <v>5</v>
      </c>
      <c r="J342">
        <v>43303</v>
      </c>
      <c r="K342">
        <v>0.05</v>
      </c>
      <c r="L342">
        <v>1</v>
      </c>
      <c r="M342">
        <v>0</v>
      </c>
      <c r="N342" s="1">
        <v>0.98219663340194696</v>
      </c>
      <c r="P342" t="str">
        <f t="shared" si="25"/>
        <v>Famous</v>
      </c>
      <c r="Q342" t="str">
        <f t="shared" si="26"/>
        <v>Famous</v>
      </c>
      <c r="R342" t="str">
        <f t="shared" si="27"/>
        <v>Brooklynn</v>
      </c>
      <c r="S342" t="str">
        <f t="shared" si="28"/>
        <v>Crown Heights</v>
      </c>
      <c r="T342" t="str">
        <f t="shared" si="29"/>
        <v>Entire Home/Apt</v>
      </c>
    </row>
    <row r="343" spans="1:20" x14ac:dyDescent="0.2">
      <c r="A343">
        <v>84659</v>
      </c>
      <c r="B343">
        <v>462776</v>
      </c>
      <c r="C343" t="s">
        <v>346</v>
      </c>
      <c r="D343" t="s">
        <v>16</v>
      </c>
      <c r="E343" t="s">
        <v>61</v>
      </c>
      <c r="F343" t="s">
        <v>18</v>
      </c>
      <c r="G343">
        <v>139</v>
      </c>
      <c r="H343">
        <v>1</v>
      </c>
      <c r="I343">
        <v>388</v>
      </c>
      <c r="J343">
        <v>43642</v>
      </c>
      <c r="K343">
        <v>3.88</v>
      </c>
      <c r="L343">
        <v>1</v>
      </c>
      <c r="M343">
        <v>142</v>
      </c>
      <c r="N343" s="1">
        <v>0.18605986760631288</v>
      </c>
      <c r="P343" t="str">
        <f t="shared" si="25"/>
        <v>Kyle</v>
      </c>
      <c r="Q343" t="str">
        <f t="shared" si="26"/>
        <v>Kyle</v>
      </c>
      <c r="R343" t="str">
        <f t="shared" si="27"/>
        <v>Manhattan</v>
      </c>
      <c r="S343" t="str">
        <f t="shared" si="28"/>
        <v>East Village</v>
      </c>
      <c r="T343" t="str">
        <f t="shared" si="29"/>
        <v>Entire Home/Apt</v>
      </c>
    </row>
    <row r="344" spans="1:20" x14ac:dyDescent="0.2">
      <c r="A344">
        <v>84905</v>
      </c>
      <c r="B344">
        <v>464506</v>
      </c>
      <c r="C344" t="s">
        <v>347</v>
      </c>
      <c r="D344" t="s">
        <v>16</v>
      </c>
      <c r="E344" t="s">
        <v>348</v>
      </c>
      <c r="F344" t="s">
        <v>893</v>
      </c>
      <c r="G344">
        <v>95</v>
      </c>
      <c r="H344">
        <v>3</v>
      </c>
      <c r="I344">
        <v>223</v>
      </c>
      <c r="J344">
        <v>43639</v>
      </c>
      <c r="K344">
        <v>2.2200000000000002</v>
      </c>
      <c r="L344">
        <v>2</v>
      </c>
      <c r="M344">
        <v>60</v>
      </c>
      <c r="N344" s="1">
        <v>0.82137518641669538</v>
      </c>
      <c r="P344" t="str">
        <f t="shared" si="25"/>
        <v>Ange</v>
      </c>
      <c r="Q344" t="str">
        <f t="shared" si="26"/>
        <v>Ange</v>
      </c>
      <c r="R344" t="str">
        <f t="shared" si="27"/>
        <v>Manhattan</v>
      </c>
      <c r="S344" t="str">
        <f t="shared" si="28"/>
        <v>Two Bridges</v>
      </c>
      <c r="T344" t="str">
        <f t="shared" si="29"/>
        <v>Privaate Room</v>
      </c>
    </row>
    <row r="345" spans="1:20" x14ac:dyDescent="0.2">
      <c r="A345">
        <v>85094</v>
      </c>
      <c r="B345">
        <v>322716</v>
      </c>
      <c r="C345" t="s">
        <v>223</v>
      </c>
      <c r="D345" t="s">
        <v>890</v>
      </c>
      <c r="E345" t="s">
        <v>48</v>
      </c>
      <c r="F345" t="s">
        <v>18</v>
      </c>
      <c r="G345">
        <v>79</v>
      </c>
      <c r="H345">
        <v>15</v>
      </c>
      <c r="I345">
        <v>11</v>
      </c>
      <c r="J345">
        <v>43479</v>
      </c>
      <c r="K345">
        <v>0.11</v>
      </c>
      <c r="L345">
        <v>5</v>
      </c>
      <c r="M345">
        <v>179</v>
      </c>
      <c r="N345" s="1">
        <v>0.62027304748963374</v>
      </c>
      <c r="P345" t="str">
        <f t="shared" si="25"/>
        <v>Alex</v>
      </c>
      <c r="Q345" t="str">
        <f t="shared" si="26"/>
        <v>Alex</v>
      </c>
      <c r="R345" t="str">
        <f t="shared" si="27"/>
        <v>Brooklynn</v>
      </c>
      <c r="S345" t="str">
        <f t="shared" si="28"/>
        <v>Crown Heights</v>
      </c>
      <c r="T345" t="str">
        <f t="shared" si="29"/>
        <v>Entire Home/Apt</v>
      </c>
    </row>
    <row r="346" spans="1:20" x14ac:dyDescent="0.2">
      <c r="A346">
        <v>86215</v>
      </c>
      <c r="B346">
        <v>327900</v>
      </c>
      <c r="C346" t="s">
        <v>349</v>
      </c>
      <c r="D346" t="s">
        <v>16</v>
      </c>
      <c r="E346" t="s">
        <v>72</v>
      </c>
      <c r="F346" t="s">
        <v>18</v>
      </c>
      <c r="G346">
        <v>150</v>
      </c>
      <c r="H346">
        <v>2</v>
      </c>
      <c r="I346">
        <v>151</v>
      </c>
      <c r="J346">
        <v>43640</v>
      </c>
      <c r="K346">
        <v>1.51</v>
      </c>
      <c r="L346">
        <v>2</v>
      </c>
      <c r="M346">
        <v>52</v>
      </c>
      <c r="N346" s="1">
        <v>1.888805385491743E-3</v>
      </c>
      <c r="P346" t="str">
        <f t="shared" si="25"/>
        <v>T</v>
      </c>
      <c r="Q346" t="str">
        <f t="shared" si="26"/>
        <v>T</v>
      </c>
      <c r="R346" t="str">
        <f t="shared" si="27"/>
        <v>Manhattan</v>
      </c>
      <c r="S346" t="str">
        <f t="shared" si="28"/>
        <v>Lower East Side</v>
      </c>
      <c r="T346" t="str">
        <f t="shared" si="29"/>
        <v>Entire Home/Apt</v>
      </c>
    </row>
    <row r="347" spans="1:20" x14ac:dyDescent="0.2">
      <c r="A347">
        <v>89427</v>
      </c>
      <c r="B347">
        <v>116599</v>
      </c>
      <c r="C347" t="s">
        <v>172</v>
      </c>
      <c r="D347" t="s">
        <v>890</v>
      </c>
      <c r="E347" t="s">
        <v>22</v>
      </c>
      <c r="F347" t="s">
        <v>18</v>
      </c>
      <c r="G347">
        <v>650</v>
      </c>
      <c r="H347">
        <v>5</v>
      </c>
      <c r="I347">
        <v>0</v>
      </c>
      <c r="L347">
        <v>3</v>
      </c>
      <c r="M347">
        <v>365</v>
      </c>
      <c r="N347" s="1">
        <v>0.36451618224938442</v>
      </c>
      <c r="P347" t="str">
        <f t="shared" si="25"/>
        <v>Sahr</v>
      </c>
      <c r="Q347" t="str">
        <f t="shared" si="26"/>
        <v>Sahr</v>
      </c>
      <c r="R347" t="str">
        <f t="shared" si="27"/>
        <v>Brooklynn</v>
      </c>
      <c r="S347" t="str">
        <f t="shared" si="28"/>
        <v>Clinton Hill</v>
      </c>
      <c r="T347" t="str">
        <f t="shared" si="29"/>
        <v>Entire Home/Apt</v>
      </c>
    </row>
    <row r="348" spans="1:20" x14ac:dyDescent="0.2">
      <c r="A348">
        <v>89621</v>
      </c>
      <c r="B348">
        <v>209460</v>
      </c>
      <c r="C348" t="s">
        <v>219</v>
      </c>
      <c r="D348" t="s">
        <v>890</v>
      </c>
      <c r="E348" t="s">
        <v>28</v>
      </c>
      <c r="F348" t="s">
        <v>18</v>
      </c>
      <c r="G348">
        <v>90</v>
      </c>
      <c r="H348">
        <v>3</v>
      </c>
      <c r="I348">
        <v>218</v>
      </c>
      <c r="J348">
        <v>43644</v>
      </c>
      <c r="K348">
        <v>2.2599999999999998</v>
      </c>
      <c r="L348">
        <v>4</v>
      </c>
      <c r="M348">
        <v>324</v>
      </c>
      <c r="N348" s="1">
        <v>0.28912249215168451</v>
      </c>
      <c r="P348" t="str">
        <f t="shared" si="25"/>
        <v>Marylyn</v>
      </c>
      <c r="Q348" t="str">
        <f t="shared" si="26"/>
        <v>Marylyn</v>
      </c>
      <c r="R348" t="str">
        <f t="shared" si="27"/>
        <v>Brooklynn</v>
      </c>
      <c r="S348" t="str">
        <f t="shared" si="28"/>
        <v>Bedford-Stuyvesant</v>
      </c>
      <c r="T348" t="str">
        <f t="shared" si="29"/>
        <v>Entire Home/Apt</v>
      </c>
    </row>
    <row r="349" spans="1:20" x14ac:dyDescent="0.2">
      <c r="A349">
        <v>93313</v>
      </c>
      <c r="B349">
        <v>25183</v>
      </c>
      <c r="C349" t="s">
        <v>53</v>
      </c>
      <c r="D349" t="s">
        <v>890</v>
      </c>
      <c r="E349" t="s">
        <v>28</v>
      </c>
      <c r="F349" t="s">
        <v>18</v>
      </c>
      <c r="G349">
        <v>120</v>
      </c>
      <c r="H349">
        <v>2</v>
      </c>
      <c r="I349">
        <v>75</v>
      </c>
      <c r="J349">
        <v>43639</v>
      </c>
      <c r="K349">
        <v>0.76</v>
      </c>
      <c r="L349">
        <v>2</v>
      </c>
      <c r="M349">
        <v>237</v>
      </c>
      <c r="N349" s="1">
        <v>0.40376291860087687</v>
      </c>
      <c r="P349" t="str">
        <f t="shared" si="25"/>
        <v>Nathalie</v>
      </c>
      <c r="Q349" t="str">
        <f t="shared" si="26"/>
        <v>Nathalie</v>
      </c>
      <c r="R349" t="str">
        <f t="shared" si="27"/>
        <v>Brooklynn</v>
      </c>
      <c r="S349" t="str">
        <f t="shared" si="28"/>
        <v>Bedford-Stuyvesant</v>
      </c>
      <c r="T349" t="str">
        <f t="shared" si="29"/>
        <v>Entire Home/Apt</v>
      </c>
    </row>
    <row r="350" spans="1:20" x14ac:dyDescent="0.2">
      <c r="A350">
        <v>94035</v>
      </c>
      <c r="B350">
        <v>35375</v>
      </c>
      <c r="C350" t="s">
        <v>350</v>
      </c>
      <c r="D350" t="s">
        <v>82</v>
      </c>
      <c r="E350" t="s">
        <v>282</v>
      </c>
      <c r="F350" t="s">
        <v>893</v>
      </c>
      <c r="G350">
        <v>80</v>
      </c>
      <c r="H350">
        <v>1</v>
      </c>
      <c r="I350">
        <v>42</v>
      </c>
      <c r="J350">
        <v>43652</v>
      </c>
      <c r="K350">
        <v>1.21</v>
      </c>
      <c r="L350">
        <v>2</v>
      </c>
      <c r="M350">
        <v>365</v>
      </c>
      <c r="N350" s="1">
        <v>0.95886804324602259</v>
      </c>
      <c r="P350" t="str">
        <f t="shared" si="25"/>
        <v>Savannah</v>
      </c>
      <c r="Q350" t="str">
        <f t="shared" si="26"/>
        <v>Savannah</v>
      </c>
      <c r="R350" t="str">
        <f t="shared" si="27"/>
        <v>Queens</v>
      </c>
      <c r="S350" t="str">
        <f t="shared" si="28"/>
        <v>Astoria</v>
      </c>
      <c r="T350" t="str">
        <f t="shared" si="29"/>
        <v>Privaate Room</v>
      </c>
    </row>
    <row r="351" spans="1:20" x14ac:dyDescent="0.2">
      <c r="A351">
        <v>94209</v>
      </c>
      <c r="B351">
        <v>503800</v>
      </c>
      <c r="C351" t="s">
        <v>351</v>
      </c>
      <c r="D351" t="s">
        <v>890</v>
      </c>
      <c r="E351" t="s">
        <v>48</v>
      </c>
      <c r="F351" t="s">
        <v>18</v>
      </c>
      <c r="G351">
        <v>100</v>
      </c>
      <c r="H351">
        <v>90</v>
      </c>
      <c r="I351">
        <v>0</v>
      </c>
      <c r="L351">
        <v>1</v>
      </c>
      <c r="M351">
        <v>365</v>
      </c>
      <c r="N351" s="1">
        <v>0.46255346945561115</v>
      </c>
      <c r="P351" t="str">
        <f t="shared" si="25"/>
        <v>Sadatu</v>
      </c>
      <c r="Q351" t="str">
        <f t="shared" si="26"/>
        <v>Sadatu</v>
      </c>
      <c r="R351" t="str">
        <f t="shared" si="27"/>
        <v>Brooklynn</v>
      </c>
      <c r="S351" t="str">
        <f t="shared" si="28"/>
        <v>Crown Heights</v>
      </c>
      <c r="T351" t="str">
        <f t="shared" si="29"/>
        <v>Entire Home/Apt</v>
      </c>
    </row>
    <row r="352" spans="1:20" x14ac:dyDescent="0.2">
      <c r="A352">
        <v>94477</v>
      </c>
      <c r="B352">
        <v>478395</v>
      </c>
      <c r="C352" t="s">
        <v>240</v>
      </c>
      <c r="D352" t="s">
        <v>890</v>
      </c>
      <c r="E352" t="s">
        <v>28</v>
      </c>
      <c r="F352" t="s">
        <v>18</v>
      </c>
      <c r="G352">
        <v>175</v>
      </c>
      <c r="H352">
        <v>2</v>
      </c>
      <c r="I352">
        <v>370</v>
      </c>
      <c r="J352">
        <v>43651</v>
      </c>
      <c r="K352">
        <v>3.74</v>
      </c>
      <c r="L352">
        <v>1</v>
      </c>
      <c r="M352">
        <v>204</v>
      </c>
      <c r="N352" s="1">
        <v>2.0811804294395997E-2</v>
      </c>
      <c r="P352" t="str">
        <f t="shared" si="25"/>
        <v>Jason</v>
      </c>
      <c r="Q352" t="str">
        <f t="shared" si="26"/>
        <v>Jason</v>
      </c>
      <c r="R352" t="str">
        <f t="shared" si="27"/>
        <v>Brooklynn</v>
      </c>
      <c r="S352" t="str">
        <f t="shared" si="28"/>
        <v>Bedford-Stuyvesant</v>
      </c>
      <c r="T352" t="str">
        <f t="shared" si="29"/>
        <v>Entire Home/Apt</v>
      </c>
    </row>
    <row r="353" spans="1:20" x14ac:dyDescent="0.2">
      <c r="A353">
        <v>94783</v>
      </c>
      <c r="B353">
        <v>473113</v>
      </c>
      <c r="C353" t="s">
        <v>352</v>
      </c>
      <c r="D353" t="s">
        <v>890</v>
      </c>
      <c r="E353" t="s">
        <v>48</v>
      </c>
      <c r="F353" t="s">
        <v>18</v>
      </c>
      <c r="G353">
        <v>120</v>
      </c>
      <c r="H353">
        <v>5</v>
      </c>
      <c r="I353">
        <v>104</v>
      </c>
      <c r="J353">
        <v>43637</v>
      </c>
      <c r="K353">
        <v>1.04</v>
      </c>
      <c r="L353">
        <v>1</v>
      </c>
      <c r="M353">
        <v>272</v>
      </c>
      <c r="N353" s="1">
        <v>0.53054646311278186</v>
      </c>
      <c r="P353" t="str">
        <f t="shared" si="25"/>
        <v>Keishera</v>
      </c>
      <c r="Q353" t="str">
        <f t="shared" si="26"/>
        <v>Keishera</v>
      </c>
      <c r="R353" t="str">
        <f t="shared" si="27"/>
        <v>Brooklynn</v>
      </c>
      <c r="S353" t="str">
        <f t="shared" si="28"/>
        <v>Crown Heights</v>
      </c>
      <c r="T353" t="str">
        <f t="shared" si="29"/>
        <v>Entire Home/Apt</v>
      </c>
    </row>
    <row r="354" spans="1:20" x14ac:dyDescent="0.2">
      <c r="A354">
        <v>95747</v>
      </c>
      <c r="B354">
        <v>509341</v>
      </c>
      <c r="C354" t="s">
        <v>203</v>
      </c>
      <c r="D354" t="s">
        <v>890</v>
      </c>
      <c r="E354" t="s">
        <v>42</v>
      </c>
      <c r="F354" t="s">
        <v>18</v>
      </c>
      <c r="G354">
        <v>140</v>
      </c>
      <c r="H354">
        <v>7</v>
      </c>
      <c r="I354">
        <v>13</v>
      </c>
      <c r="J354">
        <v>42569</v>
      </c>
      <c r="K354">
        <v>0.13</v>
      </c>
      <c r="L354">
        <v>1</v>
      </c>
      <c r="M354">
        <v>0</v>
      </c>
      <c r="N354" s="1">
        <v>0.74780028829890455</v>
      </c>
      <c r="P354" t="str">
        <f t="shared" si="25"/>
        <v>Tessa</v>
      </c>
      <c r="Q354" t="str">
        <f t="shared" si="26"/>
        <v>Tessa</v>
      </c>
      <c r="R354" t="str">
        <f t="shared" si="27"/>
        <v>Brooklynn</v>
      </c>
      <c r="S354" t="str">
        <f t="shared" si="28"/>
        <v>Williamsburg</v>
      </c>
      <c r="T354" t="str">
        <f t="shared" si="29"/>
        <v>Entire Home/Apt</v>
      </c>
    </row>
    <row r="355" spans="1:20" x14ac:dyDescent="0.2">
      <c r="A355">
        <v>95883</v>
      </c>
      <c r="B355">
        <v>509918</v>
      </c>
      <c r="C355" t="s">
        <v>353</v>
      </c>
      <c r="D355" t="s">
        <v>890</v>
      </c>
      <c r="E355" t="s">
        <v>28</v>
      </c>
      <c r="F355" t="s">
        <v>18</v>
      </c>
      <c r="G355">
        <v>200</v>
      </c>
      <c r="H355">
        <v>5</v>
      </c>
      <c r="I355">
        <v>4</v>
      </c>
      <c r="J355">
        <v>43460</v>
      </c>
      <c r="K355">
        <v>7.0000000000000007E-2</v>
      </c>
      <c r="L355">
        <v>1</v>
      </c>
      <c r="M355">
        <v>9</v>
      </c>
      <c r="N355" s="1">
        <v>0.37219267460936056</v>
      </c>
      <c r="P355" t="str">
        <f t="shared" si="25"/>
        <v>Eduardo</v>
      </c>
      <c r="Q355" t="str">
        <f t="shared" si="26"/>
        <v>Eduardo</v>
      </c>
      <c r="R355" t="str">
        <f t="shared" si="27"/>
        <v>Brooklynn</v>
      </c>
      <c r="S355" t="str">
        <f t="shared" si="28"/>
        <v>Bedford-Stuyvesant</v>
      </c>
      <c r="T355" t="str">
        <f t="shared" si="29"/>
        <v>Entire Home/Apt</v>
      </c>
    </row>
    <row r="356" spans="1:20" x14ac:dyDescent="0.2">
      <c r="A356">
        <v>96471</v>
      </c>
      <c r="B356">
        <v>116599</v>
      </c>
      <c r="C356" t="s">
        <v>172</v>
      </c>
      <c r="D356" t="s">
        <v>890</v>
      </c>
      <c r="E356" t="s">
        <v>22</v>
      </c>
      <c r="F356" t="s">
        <v>893</v>
      </c>
      <c r="G356">
        <v>165</v>
      </c>
      <c r="H356">
        <v>4</v>
      </c>
      <c r="I356">
        <v>11</v>
      </c>
      <c r="J356">
        <v>43623</v>
      </c>
      <c r="K356">
        <v>0.11</v>
      </c>
      <c r="L356">
        <v>3</v>
      </c>
      <c r="M356">
        <v>365</v>
      </c>
      <c r="N356" s="1">
        <v>0.97862118278987931</v>
      </c>
      <c r="P356" t="str">
        <f t="shared" si="25"/>
        <v>Sahr</v>
      </c>
      <c r="Q356" t="str">
        <f t="shared" si="26"/>
        <v>Sahr</v>
      </c>
      <c r="R356" t="str">
        <f t="shared" si="27"/>
        <v>Brooklynn</v>
      </c>
      <c r="S356" t="str">
        <f t="shared" si="28"/>
        <v>Clinton Hill</v>
      </c>
      <c r="T356" t="str">
        <f t="shared" si="29"/>
        <v>Privaate Room</v>
      </c>
    </row>
    <row r="357" spans="1:20" x14ac:dyDescent="0.2">
      <c r="A357">
        <v>98330</v>
      </c>
      <c r="B357">
        <v>31374</v>
      </c>
      <c r="C357" t="s">
        <v>59</v>
      </c>
      <c r="D357" t="s">
        <v>16</v>
      </c>
      <c r="E357" t="s">
        <v>91</v>
      </c>
      <c r="F357" t="s">
        <v>18</v>
      </c>
      <c r="G357">
        <v>125</v>
      </c>
      <c r="H357">
        <v>4</v>
      </c>
      <c r="I357">
        <v>1</v>
      </c>
      <c r="J357">
        <v>40911</v>
      </c>
      <c r="K357">
        <v>0.01</v>
      </c>
      <c r="L357">
        <v>3</v>
      </c>
      <c r="M357">
        <v>181</v>
      </c>
      <c r="N357" s="1">
        <v>0.88250017740170994</v>
      </c>
      <c r="P357" t="str">
        <f t="shared" si="25"/>
        <v>Shon</v>
      </c>
      <c r="Q357" t="str">
        <f t="shared" si="26"/>
        <v>Shon</v>
      </c>
      <c r="R357" t="str">
        <f t="shared" si="27"/>
        <v>Manhattan</v>
      </c>
      <c r="S357" t="str">
        <f t="shared" si="28"/>
        <v>Kips Bay</v>
      </c>
      <c r="T357" t="str">
        <f t="shared" si="29"/>
        <v>Entire Home/Apt</v>
      </c>
    </row>
    <row r="358" spans="1:20" x14ac:dyDescent="0.2">
      <c r="A358">
        <v>98663</v>
      </c>
      <c r="B358">
        <v>520279</v>
      </c>
      <c r="C358" t="s">
        <v>354</v>
      </c>
      <c r="D358" t="s">
        <v>16</v>
      </c>
      <c r="E358" t="s">
        <v>46</v>
      </c>
      <c r="F358" t="s">
        <v>18</v>
      </c>
      <c r="G358">
        <v>130</v>
      </c>
      <c r="H358">
        <v>30</v>
      </c>
      <c r="I358">
        <v>19</v>
      </c>
      <c r="J358">
        <v>43262</v>
      </c>
      <c r="K358">
        <v>0.19</v>
      </c>
      <c r="L358">
        <v>1</v>
      </c>
      <c r="M358">
        <v>189</v>
      </c>
      <c r="N358" s="1">
        <v>0.51341865044801838</v>
      </c>
      <c r="P358" t="str">
        <f t="shared" si="25"/>
        <v>Peter Michael</v>
      </c>
      <c r="Q358" t="str">
        <f t="shared" si="26"/>
        <v>Peter Michael</v>
      </c>
      <c r="R358" t="str">
        <f t="shared" si="27"/>
        <v>Manhattan</v>
      </c>
      <c r="S358" t="str">
        <f t="shared" si="28"/>
        <v>Chelsea</v>
      </c>
      <c r="T358" t="str">
        <f t="shared" si="29"/>
        <v>Entire Home/Apt</v>
      </c>
    </row>
    <row r="359" spans="1:20" x14ac:dyDescent="0.2">
      <c r="A359">
        <v>99070</v>
      </c>
      <c r="B359">
        <v>522065</v>
      </c>
      <c r="C359" t="s">
        <v>355</v>
      </c>
      <c r="D359" t="s">
        <v>16</v>
      </c>
      <c r="E359" t="s">
        <v>24</v>
      </c>
      <c r="F359" t="s">
        <v>73</v>
      </c>
      <c r="G359">
        <v>65</v>
      </c>
      <c r="H359">
        <v>7</v>
      </c>
      <c r="I359">
        <v>131</v>
      </c>
      <c r="J359">
        <v>43611</v>
      </c>
      <c r="K359">
        <v>1.31</v>
      </c>
      <c r="L359">
        <v>2</v>
      </c>
      <c r="M359">
        <v>0</v>
      </c>
      <c r="N359" s="1">
        <v>0.46641175544922986</v>
      </c>
      <c r="P359" t="str">
        <f t="shared" si="25"/>
        <v>Liz And Melissa</v>
      </c>
      <c r="Q359" t="str">
        <f t="shared" si="26"/>
        <v>Liz And Melissa</v>
      </c>
      <c r="R359" t="str">
        <f t="shared" si="27"/>
        <v>Manhattan</v>
      </c>
      <c r="S359" t="str">
        <f t="shared" si="28"/>
        <v>East Harlem</v>
      </c>
      <c r="T359" t="str">
        <f t="shared" si="29"/>
        <v>Shared Room</v>
      </c>
    </row>
    <row r="360" spans="1:20" x14ac:dyDescent="0.2">
      <c r="A360">
        <v>99085</v>
      </c>
      <c r="B360">
        <v>522164</v>
      </c>
      <c r="C360" t="s">
        <v>356</v>
      </c>
      <c r="D360" t="s">
        <v>890</v>
      </c>
      <c r="E360" t="s">
        <v>44</v>
      </c>
      <c r="F360" t="s">
        <v>18</v>
      </c>
      <c r="G360">
        <v>123</v>
      </c>
      <c r="H360">
        <v>30</v>
      </c>
      <c r="I360">
        <v>15</v>
      </c>
      <c r="J360">
        <v>43586</v>
      </c>
      <c r="K360">
        <v>0.15</v>
      </c>
      <c r="L360">
        <v>1</v>
      </c>
      <c r="M360">
        <v>189</v>
      </c>
      <c r="N360" s="1">
        <v>0.30591523372361418</v>
      </c>
      <c r="P360" t="str">
        <f t="shared" si="25"/>
        <v>Wanda</v>
      </c>
      <c r="Q360" t="str">
        <f t="shared" si="26"/>
        <v>Wanda</v>
      </c>
      <c r="R360" t="str">
        <f t="shared" si="27"/>
        <v>Brooklynn</v>
      </c>
      <c r="S360" t="str">
        <f t="shared" si="28"/>
        <v>Fort Greene</v>
      </c>
      <c r="T360" t="str">
        <f t="shared" si="29"/>
        <v>Entire Home/Apt</v>
      </c>
    </row>
    <row r="361" spans="1:20" x14ac:dyDescent="0.2">
      <c r="A361">
        <v>100002</v>
      </c>
      <c r="B361">
        <v>523218</v>
      </c>
      <c r="C361" t="s">
        <v>357</v>
      </c>
      <c r="D361" t="s">
        <v>16</v>
      </c>
      <c r="E361" t="s">
        <v>113</v>
      </c>
      <c r="F361" t="s">
        <v>893</v>
      </c>
      <c r="G361">
        <v>67</v>
      </c>
      <c r="H361">
        <v>2</v>
      </c>
      <c r="I361">
        <v>136</v>
      </c>
      <c r="J361">
        <v>43633</v>
      </c>
      <c r="K361">
        <v>1.37</v>
      </c>
      <c r="L361">
        <v>1</v>
      </c>
      <c r="M361">
        <v>296</v>
      </c>
      <c r="N361" s="1">
        <v>0.67451164435310551</v>
      </c>
      <c r="P361" t="str">
        <f t="shared" si="25"/>
        <v>Giorgio</v>
      </c>
      <c r="Q361" t="str">
        <f t="shared" si="26"/>
        <v>Giorgio</v>
      </c>
      <c r="R361" t="str">
        <f t="shared" si="27"/>
        <v>Manhattan</v>
      </c>
      <c r="S361" t="str">
        <f t="shared" si="28"/>
        <v>Washington Heights</v>
      </c>
      <c r="T361" t="str">
        <f t="shared" si="29"/>
        <v>Privaate Room</v>
      </c>
    </row>
    <row r="362" spans="1:20" x14ac:dyDescent="0.2">
      <c r="A362">
        <v>100184</v>
      </c>
      <c r="B362">
        <v>526653</v>
      </c>
      <c r="D362" t="s">
        <v>82</v>
      </c>
      <c r="E362" t="s">
        <v>358</v>
      </c>
      <c r="F362" t="s">
        <v>893</v>
      </c>
      <c r="G362">
        <v>50</v>
      </c>
      <c r="H362">
        <v>1</v>
      </c>
      <c r="I362">
        <v>43</v>
      </c>
      <c r="J362">
        <v>43654</v>
      </c>
      <c r="K362">
        <v>0.45</v>
      </c>
      <c r="L362">
        <v>1</v>
      </c>
      <c r="M362">
        <v>88</v>
      </c>
      <c r="N362" s="1">
        <v>0.79988568046892516</v>
      </c>
      <c r="R362" t="str">
        <f t="shared" si="27"/>
        <v>Queens</v>
      </c>
      <c r="S362" t="str">
        <f t="shared" si="28"/>
        <v>Queens Village</v>
      </c>
      <c r="T362" t="str">
        <f t="shared" si="29"/>
        <v>Privaate Room</v>
      </c>
    </row>
    <row r="363" spans="1:20" x14ac:dyDescent="0.2">
      <c r="A363">
        <v>100186</v>
      </c>
      <c r="B363">
        <v>526805</v>
      </c>
      <c r="C363" t="s">
        <v>359</v>
      </c>
      <c r="D363" t="s">
        <v>890</v>
      </c>
      <c r="E363" t="s">
        <v>146</v>
      </c>
      <c r="F363" t="s">
        <v>18</v>
      </c>
      <c r="G363">
        <v>130</v>
      </c>
      <c r="H363">
        <v>7</v>
      </c>
      <c r="I363">
        <v>98</v>
      </c>
      <c r="J363">
        <v>43644</v>
      </c>
      <c r="K363">
        <v>0.99</v>
      </c>
      <c r="L363">
        <v>1</v>
      </c>
      <c r="M363">
        <v>35</v>
      </c>
      <c r="N363" s="1">
        <v>0.32349426904110334</v>
      </c>
      <c r="P363" t="s">
        <v>359</v>
      </c>
      <c r="Q363" t="s">
        <v>359</v>
      </c>
      <c r="R363" t="str">
        <f t="shared" si="27"/>
        <v>Brooklynn</v>
      </c>
      <c r="S363" t="str">
        <f t="shared" si="28"/>
        <v>Gowanus</v>
      </c>
      <c r="T363" t="str">
        <f t="shared" si="29"/>
        <v>Entire Home/Apt</v>
      </c>
    </row>
    <row r="364" spans="1:20" x14ac:dyDescent="0.2">
      <c r="A364">
        <v>101053</v>
      </c>
      <c r="B364">
        <v>530032</v>
      </c>
      <c r="C364" t="s">
        <v>360</v>
      </c>
      <c r="D364" t="s">
        <v>890</v>
      </c>
      <c r="E364" t="s">
        <v>42</v>
      </c>
      <c r="F364" t="s">
        <v>893</v>
      </c>
      <c r="G364">
        <v>100</v>
      </c>
      <c r="H364">
        <v>3</v>
      </c>
      <c r="I364">
        <v>31</v>
      </c>
      <c r="J364">
        <v>43525</v>
      </c>
      <c r="K364">
        <v>0.31</v>
      </c>
      <c r="L364">
        <v>1</v>
      </c>
      <c r="M364">
        <v>0</v>
      </c>
      <c r="N364" s="1">
        <v>0.28836266636970742</v>
      </c>
      <c r="P364" t="s">
        <v>360</v>
      </c>
      <c r="Q364" t="s">
        <v>360</v>
      </c>
      <c r="R364" t="str">
        <f t="shared" si="27"/>
        <v>Brooklynn</v>
      </c>
      <c r="S364" t="str">
        <f t="shared" si="28"/>
        <v>Williamsburg</v>
      </c>
      <c r="T364" t="str">
        <f t="shared" si="29"/>
        <v>Privaate Room</v>
      </c>
    </row>
    <row r="365" spans="1:20" x14ac:dyDescent="0.2">
      <c r="A365">
        <v>102995</v>
      </c>
      <c r="B365">
        <v>178043</v>
      </c>
      <c r="C365" t="s">
        <v>361</v>
      </c>
      <c r="D365" t="s">
        <v>16</v>
      </c>
      <c r="E365" t="s">
        <v>892</v>
      </c>
      <c r="F365" t="s">
        <v>18</v>
      </c>
      <c r="G365">
        <v>212</v>
      </c>
      <c r="H365">
        <v>21</v>
      </c>
      <c r="I365">
        <v>45</v>
      </c>
      <c r="J365">
        <v>43101</v>
      </c>
      <c r="K365">
        <v>0.46</v>
      </c>
      <c r="L365">
        <v>1</v>
      </c>
      <c r="M365">
        <v>35</v>
      </c>
      <c r="N365" s="1">
        <v>0.47617776814795876</v>
      </c>
      <c r="P365" t="s">
        <v>361</v>
      </c>
      <c r="Q365" t="s">
        <v>361</v>
      </c>
      <c r="R365" t="str">
        <f t="shared" si="27"/>
        <v>Manhattan</v>
      </c>
      <c r="S365" t="str">
        <f t="shared" si="28"/>
        <v>Upper West Side</v>
      </c>
      <c r="T365" t="str">
        <f t="shared" si="29"/>
        <v>Entire Home/Apt</v>
      </c>
    </row>
    <row r="366" spans="1:20" x14ac:dyDescent="0.2">
      <c r="A366">
        <v>103161</v>
      </c>
      <c r="B366">
        <v>465278</v>
      </c>
      <c r="C366" t="s">
        <v>362</v>
      </c>
      <c r="D366" t="s">
        <v>890</v>
      </c>
      <c r="E366" t="s">
        <v>42</v>
      </c>
      <c r="F366" t="s">
        <v>18</v>
      </c>
      <c r="G366">
        <v>190</v>
      </c>
      <c r="H366">
        <v>3</v>
      </c>
      <c r="I366">
        <v>124</v>
      </c>
      <c r="J366">
        <v>43642</v>
      </c>
      <c r="K366">
        <v>1.76</v>
      </c>
      <c r="L366">
        <v>1</v>
      </c>
      <c r="M366">
        <v>359</v>
      </c>
      <c r="N366" s="1">
        <v>0.12114074903749605</v>
      </c>
      <c r="P366" t="s">
        <v>362</v>
      </c>
      <c r="Q366" t="s">
        <v>362</v>
      </c>
      <c r="R366" t="str">
        <f t="shared" si="27"/>
        <v>Brooklynn</v>
      </c>
      <c r="S366" t="str">
        <f t="shared" si="28"/>
        <v>Williamsburg</v>
      </c>
      <c r="T366" t="str">
        <f t="shared" si="29"/>
        <v>Entire Home/Apt</v>
      </c>
    </row>
    <row r="367" spans="1:20" x14ac:dyDescent="0.2">
      <c r="A367">
        <v>103311</v>
      </c>
      <c r="B367">
        <v>417504</v>
      </c>
      <c r="C367" t="s">
        <v>334</v>
      </c>
      <c r="D367" t="s">
        <v>890</v>
      </c>
      <c r="E367" t="s">
        <v>65</v>
      </c>
      <c r="F367" t="s">
        <v>893</v>
      </c>
      <c r="G367">
        <v>599</v>
      </c>
      <c r="H367">
        <v>3</v>
      </c>
      <c r="I367">
        <v>9</v>
      </c>
      <c r="J367">
        <v>43239</v>
      </c>
      <c r="K367">
        <v>0.09</v>
      </c>
      <c r="L367">
        <v>28</v>
      </c>
      <c r="M367">
        <v>60</v>
      </c>
      <c r="N367" s="1">
        <v>0.97776565535510918</v>
      </c>
      <c r="P367" t="s">
        <v>334</v>
      </c>
      <c r="Q367" t="s">
        <v>334</v>
      </c>
      <c r="R367" t="str">
        <f t="shared" si="27"/>
        <v>Brooklynn</v>
      </c>
      <c r="S367" t="str">
        <f t="shared" si="28"/>
        <v>Greenpoint</v>
      </c>
      <c r="T367" t="str">
        <f t="shared" si="29"/>
        <v>Privaate Room</v>
      </c>
    </row>
    <row r="368" spans="1:20" x14ac:dyDescent="0.2">
      <c r="A368">
        <v>103806</v>
      </c>
      <c r="B368">
        <v>251176</v>
      </c>
      <c r="C368" t="s">
        <v>240</v>
      </c>
      <c r="D368" t="s">
        <v>16</v>
      </c>
      <c r="E368" t="s">
        <v>61</v>
      </c>
      <c r="F368" t="s">
        <v>18</v>
      </c>
      <c r="G368">
        <v>249</v>
      </c>
      <c r="H368">
        <v>5</v>
      </c>
      <c r="I368">
        <v>166</v>
      </c>
      <c r="J368">
        <v>43612</v>
      </c>
      <c r="K368">
        <v>1.68</v>
      </c>
      <c r="L368">
        <v>2</v>
      </c>
      <c r="M368">
        <v>365</v>
      </c>
      <c r="N368" s="1">
        <v>0.79234221910971292</v>
      </c>
      <c r="P368" t="s">
        <v>240</v>
      </c>
      <c r="Q368" t="s">
        <v>240</v>
      </c>
      <c r="R368" t="str">
        <f t="shared" si="27"/>
        <v>Manhattan</v>
      </c>
      <c r="S368" t="str">
        <f t="shared" si="28"/>
        <v>East Village</v>
      </c>
      <c r="T368" t="str">
        <f t="shared" si="29"/>
        <v>Entire Home/Apt</v>
      </c>
    </row>
    <row r="369" spans="1:20" x14ac:dyDescent="0.2">
      <c r="A369">
        <v>105469</v>
      </c>
      <c r="B369">
        <v>547386</v>
      </c>
      <c r="C369" t="s">
        <v>363</v>
      </c>
      <c r="D369" t="s">
        <v>82</v>
      </c>
      <c r="E369" t="s">
        <v>364</v>
      </c>
      <c r="F369" t="s">
        <v>893</v>
      </c>
      <c r="G369">
        <v>70</v>
      </c>
      <c r="H369">
        <v>27</v>
      </c>
      <c r="I369">
        <v>13</v>
      </c>
      <c r="J369">
        <v>42268</v>
      </c>
      <c r="K369">
        <v>0.13</v>
      </c>
      <c r="L369">
        <v>1</v>
      </c>
      <c r="M369">
        <v>335</v>
      </c>
      <c r="N369" s="1">
        <v>0.43845041282787334</v>
      </c>
      <c r="P369" t="s">
        <v>363</v>
      </c>
      <c r="Q369" t="s">
        <v>363</v>
      </c>
      <c r="R369" t="str">
        <f t="shared" si="27"/>
        <v>Queens</v>
      </c>
      <c r="S369" t="str">
        <f t="shared" si="28"/>
        <v>Rockaway Beach</v>
      </c>
      <c r="T369" t="str">
        <f t="shared" si="29"/>
        <v>Privaate Room</v>
      </c>
    </row>
    <row r="370" spans="1:20" x14ac:dyDescent="0.2">
      <c r="A370">
        <v>105510</v>
      </c>
      <c r="B370">
        <v>322716</v>
      </c>
      <c r="C370" t="s">
        <v>223</v>
      </c>
      <c r="D370" t="s">
        <v>890</v>
      </c>
      <c r="E370" t="s">
        <v>48</v>
      </c>
      <c r="F370" t="s">
        <v>18</v>
      </c>
      <c r="G370">
        <v>100</v>
      </c>
      <c r="H370">
        <v>30</v>
      </c>
      <c r="I370">
        <v>15</v>
      </c>
      <c r="J370">
        <v>43470</v>
      </c>
      <c r="K370">
        <v>0.16</v>
      </c>
      <c r="L370">
        <v>5</v>
      </c>
      <c r="M370">
        <v>282</v>
      </c>
      <c r="N370" s="1">
        <v>0.57669395180305261</v>
      </c>
      <c r="P370" t="s">
        <v>223</v>
      </c>
      <c r="Q370" t="s">
        <v>223</v>
      </c>
      <c r="R370" t="str">
        <f t="shared" si="27"/>
        <v>Brooklynn</v>
      </c>
      <c r="S370" t="str">
        <f t="shared" si="28"/>
        <v>Crown Heights</v>
      </c>
      <c r="T370" t="str">
        <f t="shared" si="29"/>
        <v>Entire Home/Apt</v>
      </c>
    </row>
    <row r="371" spans="1:20" x14ac:dyDescent="0.2">
      <c r="A371">
        <v>106363</v>
      </c>
      <c r="B371">
        <v>551055</v>
      </c>
      <c r="C371" t="s">
        <v>318</v>
      </c>
      <c r="D371" t="s">
        <v>16</v>
      </c>
      <c r="E371" t="s">
        <v>20</v>
      </c>
      <c r="F371" t="s">
        <v>893</v>
      </c>
      <c r="G371">
        <v>60</v>
      </c>
      <c r="H371">
        <v>3</v>
      </c>
      <c r="I371">
        <v>380</v>
      </c>
      <c r="J371">
        <v>43642</v>
      </c>
      <c r="K371">
        <v>3.83</v>
      </c>
      <c r="L371">
        <v>2</v>
      </c>
      <c r="M371">
        <v>247</v>
      </c>
      <c r="N371" s="1">
        <v>0.1731180829795943</v>
      </c>
      <c r="P371" t="s">
        <v>318</v>
      </c>
      <c r="Q371" t="s">
        <v>318</v>
      </c>
      <c r="R371" t="str">
        <f t="shared" si="27"/>
        <v>Manhattan</v>
      </c>
      <c r="S371" t="str">
        <f t="shared" si="28"/>
        <v>Harlem</v>
      </c>
      <c r="T371" t="str">
        <f t="shared" si="29"/>
        <v>Privaate Room</v>
      </c>
    </row>
    <row r="372" spans="1:20" x14ac:dyDescent="0.2">
      <c r="A372">
        <v>106647</v>
      </c>
      <c r="B372">
        <v>552679</v>
      </c>
      <c r="C372" t="s">
        <v>278</v>
      </c>
      <c r="D372" t="s">
        <v>890</v>
      </c>
      <c r="E372" t="s">
        <v>28</v>
      </c>
      <c r="F372" t="s">
        <v>18</v>
      </c>
      <c r="G372">
        <v>135</v>
      </c>
      <c r="H372">
        <v>2</v>
      </c>
      <c r="I372">
        <v>86</v>
      </c>
      <c r="J372">
        <v>43632</v>
      </c>
      <c r="K372">
        <v>0.87</v>
      </c>
      <c r="L372">
        <v>1</v>
      </c>
      <c r="M372">
        <v>102</v>
      </c>
      <c r="N372" s="1">
        <v>0.60061685138503407</v>
      </c>
      <c r="P372" t="s">
        <v>278</v>
      </c>
      <c r="Q372" t="s">
        <v>278</v>
      </c>
      <c r="R372" t="str">
        <f t="shared" si="27"/>
        <v>Brooklynn</v>
      </c>
      <c r="S372" t="str">
        <f t="shared" si="28"/>
        <v>Bedford-Stuyvesant</v>
      </c>
      <c r="T372" t="str">
        <f t="shared" si="29"/>
        <v>Entire Home/Apt</v>
      </c>
    </row>
    <row r="373" spans="1:20" x14ac:dyDescent="0.2">
      <c r="A373">
        <v>107630</v>
      </c>
      <c r="B373">
        <v>306739</v>
      </c>
      <c r="C373" t="s">
        <v>279</v>
      </c>
      <c r="D373" t="s">
        <v>890</v>
      </c>
      <c r="E373" t="s">
        <v>65</v>
      </c>
      <c r="F373" t="s">
        <v>18</v>
      </c>
      <c r="G373">
        <v>175</v>
      </c>
      <c r="H373">
        <v>3</v>
      </c>
      <c r="I373">
        <v>248</v>
      </c>
      <c r="J373">
        <v>43636</v>
      </c>
      <c r="K373">
        <v>2.5299999999999998</v>
      </c>
      <c r="L373">
        <v>3</v>
      </c>
      <c r="M373">
        <v>274</v>
      </c>
      <c r="N373" s="1">
        <v>0.69685927477272536</v>
      </c>
      <c r="P373" t="s">
        <v>279</v>
      </c>
      <c r="Q373" t="s">
        <v>279</v>
      </c>
      <c r="R373" t="str">
        <f t="shared" si="27"/>
        <v>Brooklynn</v>
      </c>
      <c r="S373" t="str">
        <f t="shared" si="28"/>
        <v>Greenpoint</v>
      </c>
      <c r="T373" t="str">
        <f t="shared" si="29"/>
        <v>Entire Home/Apt</v>
      </c>
    </row>
    <row r="374" spans="1:20" x14ac:dyDescent="0.2">
      <c r="A374">
        <v>107895</v>
      </c>
      <c r="B374">
        <v>3088389</v>
      </c>
      <c r="C374" t="s">
        <v>365</v>
      </c>
      <c r="D374" t="s">
        <v>16</v>
      </c>
      <c r="E374" t="s">
        <v>892</v>
      </c>
      <c r="F374" t="s">
        <v>18</v>
      </c>
      <c r="G374">
        <v>120</v>
      </c>
      <c r="H374">
        <v>5</v>
      </c>
      <c r="I374">
        <v>49</v>
      </c>
      <c r="J374">
        <v>43635</v>
      </c>
      <c r="K374">
        <v>0.56000000000000005</v>
      </c>
      <c r="L374">
        <v>1</v>
      </c>
      <c r="M374">
        <v>201</v>
      </c>
      <c r="N374" s="1">
        <v>0.75694186356305071</v>
      </c>
      <c r="P374" t="s">
        <v>365</v>
      </c>
      <c r="Q374" t="s">
        <v>365</v>
      </c>
      <c r="R374" t="str">
        <f t="shared" si="27"/>
        <v>Manhattan</v>
      </c>
      <c r="S374" t="str">
        <f t="shared" si="28"/>
        <v>Upper West Side</v>
      </c>
      <c r="T374" t="str">
        <f t="shared" si="29"/>
        <v>Entire Home/Apt</v>
      </c>
    </row>
    <row r="375" spans="1:20" x14ac:dyDescent="0.2">
      <c r="A375">
        <v>110739</v>
      </c>
      <c r="B375">
        <v>568568</v>
      </c>
      <c r="C375" t="s">
        <v>366</v>
      </c>
      <c r="D375" t="s">
        <v>16</v>
      </c>
      <c r="E375" t="s">
        <v>17</v>
      </c>
      <c r="F375" t="s">
        <v>18</v>
      </c>
      <c r="G375">
        <v>169</v>
      </c>
      <c r="H375">
        <v>18</v>
      </c>
      <c r="I375">
        <v>54</v>
      </c>
      <c r="J375">
        <v>43649</v>
      </c>
      <c r="K375">
        <v>0.56999999999999995</v>
      </c>
      <c r="L375">
        <v>1</v>
      </c>
      <c r="M375">
        <v>98</v>
      </c>
      <c r="N375" s="1">
        <v>0.67099763708356852</v>
      </c>
      <c r="P375" t="s">
        <v>366</v>
      </c>
      <c r="Q375" t="s">
        <v>366</v>
      </c>
      <c r="R375" t="str">
        <f t="shared" si="27"/>
        <v>Manhattan</v>
      </c>
      <c r="S375" t="str">
        <f t="shared" si="28"/>
        <v>Midtown</v>
      </c>
      <c r="T375" t="str">
        <f t="shared" si="29"/>
        <v>Entire Home/Apt</v>
      </c>
    </row>
    <row r="376" spans="1:20" x14ac:dyDescent="0.2">
      <c r="A376">
        <v>112100</v>
      </c>
      <c r="B376">
        <v>572527</v>
      </c>
      <c r="C376" t="s">
        <v>367</v>
      </c>
      <c r="D376" t="s">
        <v>890</v>
      </c>
      <c r="E376" t="s">
        <v>48</v>
      </c>
      <c r="F376" t="s">
        <v>18</v>
      </c>
      <c r="G376">
        <v>165</v>
      </c>
      <c r="H376">
        <v>7</v>
      </c>
      <c r="I376">
        <v>3</v>
      </c>
      <c r="J376">
        <v>41275</v>
      </c>
      <c r="K376">
        <v>0.03</v>
      </c>
      <c r="L376">
        <v>1</v>
      </c>
      <c r="M376">
        <v>157</v>
      </c>
      <c r="N376" s="1">
        <v>9.0554032389957739E-2</v>
      </c>
      <c r="P376" t="s">
        <v>367</v>
      </c>
      <c r="Q376" t="s">
        <v>367</v>
      </c>
      <c r="R376" t="str">
        <f t="shared" si="27"/>
        <v>Brooklynn</v>
      </c>
      <c r="S376" t="str">
        <f t="shared" si="28"/>
        <v>Crown Heights</v>
      </c>
      <c r="T376" t="str">
        <f t="shared" si="29"/>
        <v>Entire Home/Apt</v>
      </c>
    </row>
    <row r="377" spans="1:20" x14ac:dyDescent="0.2">
      <c r="A377">
        <v>112304</v>
      </c>
      <c r="B377">
        <v>573316</v>
      </c>
      <c r="C377" t="s">
        <v>368</v>
      </c>
      <c r="D377" t="s">
        <v>16</v>
      </c>
      <c r="E377" t="s">
        <v>20</v>
      </c>
      <c r="F377" t="s">
        <v>893</v>
      </c>
      <c r="G377">
        <v>90</v>
      </c>
      <c r="H377">
        <v>1</v>
      </c>
      <c r="I377">
        <v>1</v>
      </c>
      <c r="J377">
        <v>42371</v>
      </c>
      <c r="K377">
        <v>0.02</v>
      </c>
      <c r="L377">
        <v>1</v>
      </c>
      <c r="M377">
        <v>0</v>
      </c>
      <c r="N377" s="1">
        <v>0.45780249629551639</v>
      </c>
      <c r="P377" t="s">
        <v>368</v>
      </c>
      <c r="Q377" t="s">
        <v>368</v>
      </c>
      <c r="R377" t="str">
        <f t="shared" si="27"/>
        <v>Manhattan</v>
      </c>
      <c r="S377" t="str">
        <f t="shared" si="28"/>
        <v>Harlem</v>
      </c>
      <c r="T377" t="str">
        <f t="shared" si="29"/>
        <v>Privaate Room</v>
      </c>
    </row>
    <row r="378" spans="1:20" x14ac:dyDescent="0.2">
      <c r="A378">
        <v>112359</v>
      </c>
      <c r="B378">
        <v>571952</v>
      </c>
      <c r="C378" t="s">
        <v>278</v>
      </c>
      <c r="D378" t="s">
        <v>16</v>
      </c>
      <c r="E378" t="s">
        <v>100</v>
      </c>
      <c r="F378" t="s">
        <v>18</v>
      </c>
      <c r="G378">
        <v>225</v>
      </c>
      <c r="H378">
        <v>2</v>
      </c>
      <c r="I378">
        <v>56</v>
      </c>
      <c r="J378">
        <v>43462</v>
      </c>
      <c r="K378">
        <v>0.56999999999999995</v>
      </c>
      <c r="L378">
        <v>1</v>
      </c>
      <c r="M378">
        <v>312</v>
      </c>
      <c r="N378" s="1">
        <v>0.98685400893082109</v>
      </c>
      <c r="P378" t="s">
        <v>278</v>
      </c>
      <c r="Q378" t="s">
        <v>278</v>
      </c>
      <c r="R378" t="str">
        <f t="shared" si="27"/>
        <v>Manhattan</v>
      </c>
      <c r="S378" t="str">
        <f t="shared" si="28"/>
        <v>Upper East Side</v>
      </c>
      <c r="T378" t="str">
        <f t="shared" si="29"/>
        <v>Entire Home/Apt</v>
      </c>
    </row>
    <row r="379" spans="1:20" x14ac:dyDescent="0.2">
      <c r="A379">
        <v>112435</v>
      </c>
      <c r="B379">
        <v>181376</v>
      </c>
      <c r="C379" t="s">
        <v>210</v>
      </c>
      <c r="D379" t="s">
        <v>890</v>
      </c>
      <c r="E379" t="s">
        <v>44</v>
      </c>
      <c r="F379" t="s">
        <v>893</v>
      </c>
      <c r="G379">
        <v>95</v>
      </c>
      <c r="H379">
        <v>2</v>
      </c>
      <c r="I379">
        <v>163</v>
      </c>
      <c r="J379">
        <v>43609</v>
      </c>
      <c r="K379">
        <v>1.66</v>
      </c>
      <c r="L379">
        <v>2</v>
      </c>
      <c r="M379">
        <v>331</v>
      </c>
      <c r="N379" s="1">
        <v>0.14588868401580335</v>
      </c>
      <c r="P379" t="s">
        <v>210</v>
      </c>
      <c r="Q379" t="s">
        <v>210</v>
      </c>
      <c r="R379" t="str">
        <f t="shared" si="27"/>
        <v>Brooklynn</v>
      </c>
      <c r="S379" t="str">
        <f t="shared" si="28"/>
        <v>Fort Greene</v>
      </c>
      <c r="T379" t="str">
        <f t="shared" si="29"/>
        <v>Privaate Room</v>
      </c>
    </row>
    <row r="380" spans="1:20" x14ac:dyDescent="0.2">
      <c r="A380">
        <v>113265</v>
      </c>
      <c r="B380">
        <v>314582</v>
      </c>
      <c r="C380" t="s">
        <v>294</v>
      </c>
      <c r="D380" t="s">
        <v>890</v>
      </c>
      <c r="E380" t="s">
        <v>48</v>
      </c>
      <c r="F380" t="s">
        <v>893</v>
      </c>
      <c r="G380">
        <v>55</v>
      </c>
      <c r="H380">
        <v>2</v>
      </c>
      <c r="I380">
        <v>247</v>
      </c>
      <c r="J380">
        <v>43637</v>
      </c>
      <c r="K380">
        <v>2.5099999999999998</v>
      </c>
      <c r="L380">
        <v>2</v>
      </c>
      <c r="M380">
        <v>275</v>
      </c>
      <c r="N380" s="1">
        <v>0.74371900896071519</v>
      </c>
      <c r="P380" t="s">
        <v>294</v>
      </c>
      <c r="Q380" t="s">
        <v>294</v>
      </c>
      <c r="R380" t="str">
        <f t="shared" si="27"/>
        <v>Brooklynn</v>
      </c>
      <c r="S380" t="str">
        <f t="shared" si="28"/>
        <v>Crown Heights</v>
      </c>
      <c r="T380" t="str">
        <f t="shared" si="29"/>
        <v>Privaate Room</v>
      </c>
    </row>
    <row r="381" spans="1:20" x14ac:dyDescent="0.2">
      <c r="A381">
        <v>113945</v>
      </c>
      <c r="B381">
        <v>275582</v>
      </c>
      <c r="C381" t="s">
        <v>369</v>
      </c>
      <c r="D381" t="s">
        <v>16</v>
      </c>
      <c r="E381" t="s">
        <v>30</v>
      </c>
      <c r="F381" t="s">
        <v>893</v>
      </c>
      <c r="G381">
        <v>85</v>
      </c>
      <c r="H381">
        <v>10</v>
      </c>
      <c r="I381">
        <v>116</v>
      </c>
      <c r="J381">
        <v>43596</v>
      </c>
      <c r="K381">
        <v>1.17</v>
      </c>
      <c r="L381">
        <v>1</v>
      </c>
      <c r="M381">
        <v>174</v>
      </c>
      <c r="N381" s="1">
        <v>0.10193501423027684</v>
      </c>
      <c r="P381" t="s">
        <v>369</v>
      </c>
      <c r="Q381" t="s">
        <v>369</v>
      </c>
      <c r="R381" t="str">
        <f t="shared" si="27"/>
        <v>Manhattan</v>
      </c>
      <c r="S381" t="str">
        <f t="shared" si="28"/>
        <v>Hell'S Kitchen</v>
      </c>
      <c r="T381" t="str">
        <f t="shared" si="29"/>
        <v>Privaate Room</v>
      </c>
    </row>
    <row r="382" spans="1:20" x14ac:dyDescent="0.2">
      <c r="A382">
        <v>114123</v>
      </c>
      <c r="B382">
        <v>579495</v>
      </c>
      <c r="C382" t="s">
        <v>370</v>
      </c>
      <c r="D382" t="s">
        <v>890</v>
      </c>
      <c r="E382" t="s">
        <v>37</v>
      </c>
      <c r="F382" t="s">
        <v>18</v>
      </c>
      <c r="G382">
        <v>199</v>
      </c>
      <c r="H382">
        <v>14</v>
      </c>
      <c r="I382">
        <v>27</v>
      </c>
      <c r="J382">
        <v>43604</v>
      </c>
      <c r="K382">
        <v>0.28000000000000003</v>
      </c>
      <c r="L382">
        <v>2</v>
      </c>
      <c r="M382">
        <v>223</v>
      </c>
      <c r="N382" s="1">
        <v>0.43974067094447233</v>
      </c>
      <c r="P382" t="s">
        <v>370</v>
      </c>
      <c r="Q382" t="s">
        <v>370</v>
      </c>
      <c r="R382" t="str">
        <f t="shared" si="27"/>
        <v>Brooklynn</v>
      </c>
      <c r="S382" t="str">
        <f t="shared" si="28"/>
        <v>South Slope</v>
      </c>
      <c r="T382" t="str">
        <f t="shared" si="29"/>
        <v>Entire Home/Apt</v>
      </c>
    </row>
    <row r="383" spans="1:20" x14ac:dyDescent="0.2">
      <c r="A383">
        <v>114229</v>
      </c>
      <c r="B383">
        <v>314941</v>
      </c>
      <c r="C383" t="s">
        <v>305</v>
      </c>
      <c r="D383" t="s">
        <v>16</v>
      </c>
      <c r="E383" t="s">
        <v>72</v>
      </c>
      <c r="F383" t="s">
        <v>18</v>
      </c>
      <c r="G383">
        <v>211</v>
      </c>
      <c r="H383">
        <v>1</v>
      </c>
      <c r="I383">
        <v>52</v>
      </c>
      <c r="J383">
        <v>43624</v>
      </c>
      <c r="K383">
        <v>0.6</v>
      </c>
      <c r="L383">
        <v>3</v>
      </c>
      <c r="M383">
        <v>361</v>
      </c>
      <c r="N383" s="1">
        <v>9.629843060786758E-2</v>
      </c>
      <c r="P383" t="s">
        <v>305</v>
      </c>
      <c r="Q383" t="s">
        <v>305</v>
      </c>
      <c r="R383" t="str">
        <f t="shared" si="27"/>
        <v>Manhattan</v>
      </c>
      <c r="S383" t="str">
        <f t="shared" si="28"/>
        <v>Lower East Side</v>
      </c>
      <c r="T383" t="str">
        <f t="shared" si="29"/>
        <v>Entire Home/Apt</v>
      </c>
    </row>
    <row r="384" spans="1:20" x14ac:dyDescent="0.2">
      <c r="A384">
        <v>114969</v>
      </c>
      <c r="B384">
        <v>582598</v>
      </c>
      <c r="C384" t="s">
        <v>371</v>
      </c>
      <c r="D384" t="s">
        <v>16</v>
      </c>
      <c r="E384" t="s">
        <v>17</v>
      </c>
      <c r="F384" t="s">
        <v>18</v>
      </c>
      <c r="G384">
        <v>145</v>
      </c>
      <c r="H384">
        <v>6</v>
      </c>
      <c r="I384">
        <v>39</v>
      </c>
      <c r="J384">
        <v>43367</v>
      </c>
      <c r="K384">
        <v>0.4</v>
      </c>
      <c r="L384">
        <v>1</v>
      </c>
      <c r="M384">
        <v>0</v>
      </c>
      <c r="N384" s="1">
        <v>0.8117436062004858</v>
      </c>
      <c r="P384" t="s">
        <v>371</v>
      </c>
      <c r="Q384" t="s">
        <v>371</v>
      </c>
      <c r="R384" t="str">
        <f t="shared" si="27"/>
        <v>Manhattan</v>
      </c>
      <c r="S384" t="str">
        <f t="shared" si="28"/>
        <v>Midtown</v>
      </c>
      <c r="T384" t="str">
        <f t="shared" si="29"/>
        <v>Entire Home/Apt</v>
      </c>
    </row>
    <row r="385" spans="1:20" x14ac:dyDescent="0.2">
      <c r="A385">
        <v>115535</v>
      </c>
      <c r="B385">
        <v>567187</v>
      </c>
      <c r="C385" t="s">
        <v>43</v>
      </c>
      <c r="D385" t="s">
        <v>16</v>
      </c>
      <c r="E385" t="s">
        <v>20</v>
      </c>
      <c r="F385" t="s">
        <v>893</v>
      </c>
      <c r="G385">
        <v>65</v>
      </c>
      <c r="H385">
        <v>14</v>
      </c>
      <c r="I385">
        <v>35</v>
      </c>
      <c r="J385">
        <v>43617</v>
      </c>
      <c r="K385">
        <v>0.35</v>
      </c>
      <c r="L385">
        <v>1</v>
      </c>
      <c r="M385">
        <v>283</v>
      </c>
      <c r="N385" s="1">
        <v>0.85720392983622318</v>
      </c>
      <c r="P385" t="s">
        <v>43</v>
      </c>
      <c r="Q385" t="s">
        <v>43</v>
      </c>
      <c r="R385" t="str">
        <f t="shared" si="27"/>
        <v>Manhattan</v>
      </c>
      <c r="S385" t="str">
        <f t="shared" si="28"/>
        <v>Harlem</v>
      </c>
      <c r="T385" t="str">
        <f t="shared" si="29"/>
        <v>Privaate Room</v>
      </c>
    </row>
    <row r="386" spans="1:20" x14ac:dyDescent="0.2">
      <c r="A386">
        <v>115678</v>
      </c>
      <c r="B386">
        <v>127772</v>
      </c>
      <c r="C386" t="s">
        <v>372</v>
      </c>
      <c r="D386" t="s">
        <v>16</v>
      </c>
      <c r="E386" t="s">
        <v>20</v>
      </c>
      <c r="F386" t="s">
        <v>18</v>
      </c>
      <c r="G386">
        <v>99</v>
      </c>
      <c r="H386">
        <v>1</v>
      </c>
      <c r="I386">
        <v>320</v>
      </c>
      <c r="J386">
        <v>43639</v>
      </c>
      <c r="K386">
        <v>3.23</v>
      </c>
      <c r="L386">
        <v>1</v>
      </c>
      <c r="M386">
        <v>220</v>
      </c>
      <c r="N386" s="1">
        <v>0.78895592867344044</v>
      </c>
      <c r="P386" t="s">
        <v>372</v>
      </c>
      <c r="Q386" t="s">
        <v>372</v>
      </c>
      <c r="R386" t="str">
        <f t="shared" si="27"/>
        <v>Manhattan</v>
      </c>
      <c r="S386" t="str">
        <f t="shared" si="28"/>
        <v>Harlem</v>
      </c>
      <c r="T386" t="str">
        <f t="shared" si="29"/>
        <v>Entire Home/Apt</v>
      </c>
    </row>
    <row r="387" spans="1:20" x14ac:dyDescent="0.2">
      <c r="A387">
        <v>115748</v>
      </c>
      <c r="B387">
        <v>585166</v>
      </c>
      <c r="C387" t="s">
        <v>373</v>
      </c>
      <c r="D387" t="s">
        <v>82</v>
      </c>
      <c r="E387" t="s">
        <v>282</v>
      </c>
      <c r="F387" t="s">
        <v>18</v>
      </c>
      <c r="G387">
        <v>110</v>
      </c>
      <c r="H387">
        <v>4</v>
      </c>
      <c r="I387">
        <v>30</v>
      </c>
      <c r="J387">
        <v>43632</v>
      </c>
      <c r="K387">
        <v>0.32</v>
      </c>
      <c r="L387">
        <v>1</v>
      </c>
      <c r="M387">
        <v>363</v>
      </c>
      <c r="N387" s="1">
        <v>0.86552584047494141</v>
      </c>
      <c r="P387" t="s">
        <v>373</v>
      </c>
      <c r="Q387" t="s">
        <v>373</v>
      </c>
      <c r="R387" t="str">
        <f t="shared" ref="R387:R450" si="30">TRIM(PROPER(D387))</f>
        <v>Queens</v>
      </c>
      <c r="S387" t="str">
        <f t="shared" ref="S387:S450" si="31">TRIM(PROPER(E387))</f>
        <v>Astoria</v>
      </c>
      <c r="T387" t="str">
        <f t="shared" ref="T387:T450" si="32">TRIM(PROPER(F387))</f>
        <v>Entire Home/Apt</v>
      </c>
    </row>
    <row r="388" spans="1:20" x14ac:dyDescent="0.2">
      <c r="A388">
        <v>116940</v>
      </c>
      <c r="B388">
        <v>209460</v>
      </c>
      <c r="C388" t="s">
        <v>219</v>
      </c>
      <c r="D388" t="s">
        <v>890</v>
      </c>
      <c r="E388" t="s">
        <v>48</v>
      </c>
      <c r="F388" t="s">
        <v>18</v>
      </c>
      <c r="G388">
        <v>80</v>
      </c>
      <c r="H388">
        <v>3</v>
      </c>
      <c r="I388">
        <v>225</v>
      </c>
      <c r="J388">
        <v>43640</v>
      </c>
      <c r="K388">
        <v>2.27</v>
      </c>
      <c r="L388">
        <v>4</v>
      </c>
      <c r="M388">
        <v>315</v>
      </c>
      <c r="N388" s="1">
        <v>3.981427022152717E-2</v>
      </c>
      <c r="P388" t="s">
        <v>219</v>
      </c>
      <c r="Q388" t="s">
        <v>219</v>
      </c>
      <c r="R388" t="str">
        <f t="shared" si="30"/>
        <v>Brooklynn</v>
      </c>
      <c r="S388" t="str">
        <f t="shared" si="31"/>
        <v>Crown Heights</v>
      </c>
      <c r="T388" t="str">
        <f t="shared" si="32"/>
        <v>Entire Home/Apt</v>
      </c>
    </row>
    <row r="389" spans="1:20" x14ac:dyDescent="0.2">
      <c r="A389">
        <v>117425</v>
      </c>
      <c r="B389">
        <v>593115</v>
      </c>
      <c r="C389" t="s">
        <v>374</v>
      </c>
      <c r="D389" t="s">
        <v>890</v>
      </c>
      <c r="E389" t="s">
        <v>891</v>
      </c>
      <c r="F389" t="s">
        <v>18</v>
      </c>
      <c r="G389">
        <v>150</v>
      </c>
      <c r="H389">
        <v>30</v>
      </c>
      <c r="I389">
        <v>95</v>
      </c>
      <c r="J389">
        <v>43246</v>
      </c>
      <c r="K389">
        <v>0.96</v>
      </c>
      <c r="L389">
        <v>1</v>
      </c>
      <c r="M389">
        <v>281</v>
      </c>
      <c r="N389" s="1">
        <v>0.30295264451924764</v>
      </c>
      <c r="P389" t="s">
        <v>374</v>
      </c>
      <c r="Q389" t="s">
        <v>374</v>
      </c>
      <c r="R389" t="str">
        <f t="shared" si="30"/>
        <v>Brooklynn</v>
      </c>
      <c r="S389" t="str">
        <f t="shared" si="31"/>
        <v>Brooklynn Heights</v>
      </c>
      <c r="T389" t="str">
        <f t="shared" si="32"/>
        <v>Entire Home/Apt</v>
      </c>
    </row>
    <row r="390" spans="1:20" x14ac:dyDescent="0.2">
      <c r="A390">
        <v>118061</v>
      </c>
      <c r="B390">
        <v>2248897</v>
      </c>
      <c r="C390" t="s">
        <v>375</v>
      </c>
      <c r="D390" t="s">
        <v>890</v>
      </c>
      <c r="E390" t="s">
        <v>28</v>
      </c>
      <c r="F390" t="s">
        <v>18</v>
      </c>
      <c r="G390">
        <v>110</v>
      </c>
      <c r="H390">
        <v>4</v>
      </c>
      <c r="I390">
        <v>70</v>
      </c>
      <c r="J390">
        <v>43644</v>
      </c>
      <c r="K390">
        <v>0.75</v>
      </c>
      <c r="L390">
        <v>1</v>
      </c>
      <c r="M390">
        <v>283</v>
      </c>
      <c r="N390" s="1">
        <v>0.70632838270345344</v>
      </c>
      <c r="P390" t="s">
        <v>375</v>
      </c>
      <c r="Q390" t="s">
        <v>375</v>
      </c>
      <c r="R390" t="str">
        <f t="shared" si="30"/>
        <v>Brooklynn</v>
      </c>
      <c r="S390" t="str">
        <f t="shared" si="31"/>
        <v>Bedford-Stuyvesant</v>
      </c>
      <c r="T390" t="str">
        <f t="shared" si="32"/>
        <v>Entire Home/Apt</v>
      </c>
    </row>
    <row r="391" spans="1:20" x14ac:dyDescent="0.2">
      <c r="A391">
        <v>118430</v>
      </c>
      <c r="B391">
        <v>585458</v>
      </c>
      <c r="C391" t="s">
        <v>238</v>
      </c>
      <c r="D391" t="s">
        <v>16</v>
      </c>
      <c r="E391" t="s">
        <v>46</v>
      </c>
      <c r="F391" t="s">
        <v>893</v>
      </c>
      <c r="G391">
        <v>290</v>
      </c>
      <c r="H391">
        <v>2</v>
      </c>
      <c r="I391">
        <v>35</v>
      </c>
      <c r="J391">
        <v>43468</v>
      </c>
      <c r="K391">
        <v>0.36</v>
      </c>
      <c r="L391">
        <v>1</v>
      </c>
      <c r="M391">
        <v>20</v>
      </c>
      <c r="N391" s="1">
        <v>0.60611215740645175</v>
      </c>
      <c r="P391" t="s">
        <v>238</v>
      </c>
      <c r="Q391" t="s">
        <v>238</v>
      </c>
      <c r="R391" t="str">
        <f t="shared" si="30"/>
        <v>Manhattan</v>
      </c>
      <c r="S391" t="str">
        <f t="shared" si="31"/>
        <v>Chelsea</v>
      </c>
      <c r="T391" t="str">
        <f t="shared" si="32"/>
        <v>Privaate Room</v>
      </c>
    </row>
    <row r="392" spans="1:20" x14ac:dyDescent="0.2">
      <c r="A392">
        <v>118680</v>
      </c>
      <c r="B392">
        <v>599354</v>
      </c>
      <c r="C392" t="s">
        <v>376</v>
      </c>
      <c r="D392" t="s">
        <v>16</v>
      </c>
      <c r="E392" t="s">
        <v>61</v>
      </c>
      <c r="F392" t="s">
        <v>893</v>
      </c>
      <c r="G392">
        <v>87</v>
      </c>
      <c r="H392">
        <v>2</v>
      </c>
      <c r="I392">
        <v>0</v>
      </c>
      <c r="L392">
        <v>1</v>
      </c>
      <c r="M392">
        <v>0</v>
      </c>
      <c r="N392" s="1">
        <v>5.8936398575721638E-2</v>
      </c>
      <c r="P392" t="s">
        <v>376</v>
      </c>
      <c r="Q392" t="s">
        <v>376</v>
      </c>
      <c r="R392" t="str">
        <f t="shared" si="30"/>
        <v>Manhattan</v>
      </c>
      <c r="S392" t="str">
        <f t="shared" si="31"/>
        <v>East Village</v>
      </c>
      <c r="T392" t="str">
        <f t="shared" si="32"/>
        <v>Privaate Room</v>
      </c>
    </row>
    <row r="393" spans="1:20" x14ac:dyDescent="0.2">
      <c r="A393">
        <v>120362</v>
      </c>
      <c r="B393">
        <v>138069</v>
      </c>
      <c r="C393" t="s">
        <v>377</v>
      </c>
      <c r="D393" t="s">
        <v>890</v>
      </c>
      <c r="E393" t="s">
        <v>42</v>
      </c>
      <c r="F393" t="s">
        <v>18</v>
      </c>
      <c r="G393">
        <v>190</v>
      </c>
      <c r="H393">
        <v>4</v>
      </c>
      <c r="I393">
        <v>50</v>
      </c>
      <c r="J393">
        <v>43648</v>
      </c>
      <c r="K393">
        <v>0.51</v>
      </c>
      <c r="L393">
        <v>1</v>
      </c>
      <c r="M393">
        <v>331</v>
      </c>
      <c r="N393" s="1">
        <v>0.515298529393174</v>
      </c>
      <c r="P393" t="s">
        <v>377</v>
      </c>
      <c r="Q393" t="s">
        <v>377</v>
      </c>
      <c r="R393" t="str">
        <f t="shared" si="30"/>
        <v>Brooklynn</v>
      </c>
      <c r="S393" t="str">
        <f t="shared" si="31"/>
        <v>Williamsburg</v>
      </c>
      <c r="T393" t="str">
        <f t="shared" si="32"/>
        <v>Entire Home/Apt</v>
      </c>
    </row>
    <row r="394" spans="1:20" x14ac:dyDescent="0.2">
      <c r="A394">
        <v>121687</v>
      </c>
      <c r="B394">
        <v>262812</v>
      </c>
      <c r="C394" t="s">
        <v>378</v>
      </c>
      <c r="D394" t="s">
        <v>890</v>
      </c>
      <c r="E394" t="s">
        <v>42</v>
      </c>
      <c r="F394" t="s">
        <v>18</v>
      </c>
      <c r="G394">
        <v>200</v>
      </c>
      <c r="H394">
        <v>2</v>
      </c>
      <c r="I394">
        <v>29</v>
      </c>
      <c r="J394">
        <v>43639</v>
      </c>
      <c r="K394">
        <v>0.31</v>
      </c>
      <c r="L394">
        <v>1</v>
      </c>
      <c r="M394">
        <v>36</v>
      </c>
      <c r="N394" s="1">
        <v>0.69942385963515741</v>
      </c>
      <c r="P394" t="s">
        <v>378</v>
      </c>
      <c r="Q394" t="s">
        <v>378</v>
      </c>
      <c r="R394" t="str">
        <f t="shared" si="30"/>
        <v>Brooklynn</v>
      </c>
      <c r="S394" t="str">
        <f t="shared" si="31"/>
        <v>Williamsburg</v>
      </c>
      <c r="T394" t="str">
        <f t="shared" si="32"/>
        <v>Entire Home/Apt</v>
      </c>
    </row>
    <row r="395" spans="1:20" x14ac:dyDescent="0.2">
      <c r="A395">
        <v>121861</v>
      </c>
      <c r="B395">
        <v>611716</v>
      </c>
      <c r="C395" t="s">
        <v>379</v>
      </c>
      <c r="D395" t="s">
        <v>890</v>
      </c>
      <c r="E395" t="s">
        <v>52</v>
      </c>
      <c r="F395" t="s">
        <v>18</v>
      </c>
      <c r="G395">
        <v>165</v>
      </c>
      <c r="H395">
        <v>2</v>
      </c>
      <c r="I395">
        <v>23</v>
      </c>
      <c r="J395">
        <v>42492</v>
      </c>
      <c r="K395">
        <v>0.23</v>
      </c>
      <c r="L395">
        <v>2</v>
      </c>
      <c r="M395">
        <v>7</v>
      </c>
      <c r="N395" s="1">
        <v>0.66450728158965511</v>
      </c>
      <c r="P395" t="s">
        <v>379</v>
      </c>
      <c r="Q395" t="s">
        <v>379</v>
      </c>
      <c r="R395" t="str">
        <f t="shared" si="30"/>
        <v>Brooklynn</v>
      </c>
      <c r="S395" t="str">
        <f t="shared" si="31"/>
        <v>Park Slope</v>
      </c>
      <c r="T395" t="str">
        <f t="shared" si="32"/>
        <v>Entire Home/Apt</v>
      </c>
    </row>
    <row r="396" spans="1:20" x14ac:dyDescent="0.2">
      <c r="A396">
        <v>123784</v>
      </c>
      <c r="B396">
        <v>617990</v>
      </c>
      <c r="C396" t="s">
        <v>340</v>
      </c>
      <c r="D396" t="s">
        <v>16</v>
      </c>
      <c r="E396" t="s">
        <v>20</v>
      </c>
      <c r="F396" t="s">
        <v>18</v>
      </c>
      <c r="G396">
        <v>110</v>
      </c>
      <c r="H396">
        <v>2</v>
      </c>
      <c r="I396">
        <v>142</v>
      </c>
      <c r="J396">
        <v>43632</v>
      </c>
      <c r="K396">
        <v>1.44</v>
      </c>
      <c r="L396">
        <v>2</v>
      </c>
      <c r="M396">
        <v>301</v>
      </c>
      <c r="N396" s="1">
        <v>0.18588737271922495</v>
      </c>
      <c r="P396" t="s">
        <v>340</v>
      </c>
      <c r="Q396" t="s">
        <v>340</v>
      </c>
      <c r="R396" t="str">
        <f t="shared" si="30"/>
        <v>Manhattan</v>
      </c>
      <c r="S396" t="str">
        <f t="shared" si="31"/>
        <v>Harlem</v>
      </c>
      <c r="T396" t="str">
        <f t="shared" si="32"/>
        <v>Entire Home/Apt</v>
      </c>
    </row>
    <row r="397" spans="1:20" x14ac:dyDescent="0.2">
      <c r="A397">
        <v>125053</v>
      </c>
      <c r="B397">
        <v>622460</v>
      </c>
      <c r="C397" t="s">
        <v>117</v>
      </c>
      <c r="D397" t="s">
        <v>16</v>
      </c>
      <c r="E397" t="s">
        <v>61</v>
      </c>
      <c r="F397" t="s">
        <v>18</v>
      </c>
      <c r="G397">
        <v>395</v>
      </c>
      <c r="H397">
        <v>2</v>
      </c>
      <c r="I397">
        <v>70</v>
      </c>
      <c r="J397">
        <v>43647</v>
      </c>
      <c r="K397">
        <v>0.73</v>
      </c>
      <c r="L397">
        <v>1</v>
      </c>
      <c r="M397">
        <v>170</v>
      </c>
      <c r="N397" s="1">
        <v>0.69054085890181416</v>
      </c>
      <c r="P397" t="s">
        <v>117</v>
      </c>
      <c r="Q397" t="s">
        <v>117</v>
      </c>
      <c r="R397" t="str">
        <f t="shared" si="30"/>
        <v>Manhattan</v>
      </c>
      <c r="S397" t="str">
        <f t="shared" si="31"/>
        <v>East Village</v>
      </c>
      <c r="T397" t="str">
        <f t="shared" si="32"/>
        <v>Entire Home/Apt</v>
      </c>
    </row>
    <row r="398" spans="1:20" x14ac:dyDescent="0.2">
      <c r="A398">
        <v>125163</v>
      </c>
      <c r="B398">
        <v>622855</v>
      </c>
      <c r="C398" t="s">
        <v>380</v>
      </c>
      <c r="D398" t="s">
        <v>890</v>
      </c>
      <c r="E398" t="s">
        <v>28</v>
      </c>
      <c r="F398" t="s">
        <v>893</v>
      </c>
      <c r="G398">
        <v>99</v>
      </c>
      <c r="H398">
        <v>2</v>
      </c>
      <c r="I398">
        <v>38</v>
      </c>
      <c r="J398">
        <v>43619</v>
      </c>
      <c r="K398">
        <v>0.54</v>
      </c>
      <c r="L398">
        <v>2</v>
      </c>
      <c r="M398">
        <v>307</v>
      </c>
      <c r="N398" s="1">
        <v>0.96470873271260404</v>
      </c>
      <c r="P398" t="s">
        <v>380</v>
      </c>
      <c r="Q398" t="s">
        <v>380</v>
      </c>
      <c r="R398" t="str">
        <f t="shared" si="30"/>
        <v>Brooklynn</v>
      </c>
      <c r="S398" t="str">
        <f t="shared" si="31"/>
        <v>Bedford-Stuyvesant</v>
      </c>
      <c r="T398" t="str">
        <f t="shared" si="32"/>
        <v>Privaate Room</v>
      </c>
    </row>
    <row r="399" spans="1:20" x14ac:dyDescent="0.2">
      <c r="A399">
        <v>125594</v>
      </c>
      <c r="B399">
        <v>308652</v>
      </c>
      <c r="C399" t="s">
        <v>283</v>
      </c>
      <c r="D399" t="s">
        <v>890</v>
      </c>
      <c r="E399" t="s">
        <v>14</v>
      </c>
      <c r="F399" t="s">
        <v>893</v>
      </c>
      <c r="G399">
        <v>39</v>
      </c>
      <c r="H399">
        <v>1</v>
      </c>
      <c r="I399">
        <v>82</v>
      </c>
      <c r="J399">
        <v>43604</v>
      </c>
      <c r="K399">
        <v>0.94</v>
      </c>
      <c r="L399">
        <v>2</v>
      </c>
      <c r="M399">
        <v>365</v>
      </c>
      <c r="N399" s="1">
        <v>0.95370240583225729</v>
      </c>
      <c r="P399" t="s">
        <v>283</v>
      </c>
      <c r="Q399" t="s">
        <v>283</v>
      </c>
      <c r="R399" t="str">
        <f t="shared" si="30"/>
        <v>Brooklynn</v>
      </c>
      <c r="S399" t="str">
        <f t="shared" si="31"/>
        <v>Kensington</v>
      </c>
      <c r="T399" t="str">
        <f t="shared" si="32"/>
        <v>Privaate Room</v>
      </c>
    </row>
    <row r="400" spans="1:20" x14ac:dyDescent="0.2">
      <c r="A400">
        <v>126443</v>
      </c>
      <c r="B400">
        <v>627217</v>
      </c>
      <c r="C400" t="s">
        <v>381</v>
      </c>
      <c r="D400" t="s">
        <v>16</v>
      </c>
      <c r="E400" t="s">
        <v>61</v>
      </c>
      <c r="F400" t="s">
        <v>18</v>
      </c>
      <c r="G400">
        <v>189</v>
      </c>
      <c r="H400">
        <v>2</v>
      </c>
      <c r="I400">
        <v>403</v>
      </c>
      <c r="J400">
        <v>43653</v>
      </c>
      <c r="K400">
        <v>4.0999999999999996</v>
      </c>
      <c r="L400">
        <v>3</v>
      </c>
      <c r="M400">
        <v>201</v>
      </c>
      <c r="N400" s="1">
        <v>0.70031834480947774</v>
      </c>
      <c r="P400" t="s">
        <v>381</v>
      </c>
      <c r="Q400" t="s">
        <v>381</v>
      </c>
      <c r="R400" t="str">
        <f t="shared" si="30"/>
        <v>Manhattan</v>
      </c>
      <c r="S400" t="str">
        <f t="shared" si="31"/>
        <v>East Village</v>
      </c>
      <c r="T400" t="str">
        <f t="shared" si="32"/>
        <v>Entire Home/Apt</v>
      </c>
    </row>
    <row r="401" spans="1:20" x14ac:dyDescent="0.2">
      <c r="A401">
        <v>126816</v>
      </c>
      <c r="B401">
        <v>620288</v>
      </c>
      <c r="C401" t="s">
        <v>302</v>
      </c>
      <c r="D401" t="s">
        <v>16</v>
      </c>
      <c r="E401" t="s">
        <v>892</v>
      </c>
      <c r="F401" t="s">
        <v>893</v>
      </c>
      <c r="G401">
        <v>85</v>
      </c>
      <c r="H401">
        <v>1</v>
      </c>
      <c r="I401">
        <v>3</v>
      </c>
      <c r="J401">
        <v>41949</v>
      </c>
      <c r="K401">
        <v>0.03</v>
      </c>
      <c r="L401">
        <v>1</v>
      </c>
      <c r="M401">
        <v>0</v>
      </c>
      <c r="N401" s="1">
        <v>0.77977118243758525</v>
      </c>
      <c r="P401" t="s">
        <v>302</v>
      </c>
      <c r="Q401" t="s">
        <v>302</v>
      </c>
      <c r="R401" t="str">
        <f t="shared" si="30"/>
        <v>Manhattan</v>
      </c>
      <c r="S401" t="str">
        <f t="shared" si="31"/>
        <v>Upper West Side</v>
      </c>
      <c r="T401" t="str">
        <f t="shared" si="32"/>
        <v>Privaate Room</v>
      </c>
    </row>
    <row r="402" spans="1:20" x14ac:dyDescent="0.2">
      <c r="A402">
        <v>127387</v>
      </c>
      <c r="B402">
        <v>23276</v>
      </c>
      <c r="C402" t="s">
        <v>382</v>
      </c>
      <c r="D402" t="s">
        <v>890</v>
      </c>
      <c r="E402" t="s">
        <v>146</v>
      </c>
      <c r="F402" t="s">
        <v>18</v>
      </c>
      <c r="G402">
        <v>260</v>
      </c>
      <c r="H402">
        <v>30</v>
      </c>
      <c r="I402">
        <v>3</v>
      </c>
      <c r="J402">
        <v>41855</v>
      </c>
      <c r="K402">
        <v>0.03</v>
      </c>
      <c r="L402">
        <v>1</v>
      </c>
      <c r="M402">
        <v>316</v>
      </c>
      <c r="N402" s="1">
        <v>1.1170973521866023E-2</v>
      </c>
      <c r="P402" t="s">
        <v>382</v>
      </c>
      <c r="Q402" t="s">
        <v>382</v>
      </c>
      <c r="R402" t="str">
        <f t="shared" si="30"/>
        <v>Brooklynn</v>
      </c>
      <c r="S402" t="str">
        <f t="shared" si="31"/>
        <v>Gowanus</v>
      </c>
      <c r="T402" t="str">
        <f t="shared" si="32"/>
        <v>Entire Home/Apt</v>
      </c>
    </row>
    <row r="403" spans="1:20" x14ac:dyDescent="0.2">
      <c r="A403">
        <v>128975</v>
      </c>
      <c r="B403">
        <v>256161</v>
      </c>
      <c r="C403" t="s">
        <v>236</v>
      </c>
      <c r="D403" t="s">
        <v>16</v>
      </c>
      <c r="E403" t="s">
        <v>20</v>
      </c>
      <c r="F403" t="s">
        <v>18</v>
      </c>
      <c r="G403">
        <v>122</v>
      </c>
      <c r="H403">
        <v>1</v>
      </c>
      <c r="I403">
        <v>116</v>
      </c>
      <c r="J403">
        <v>43629</v>
      </c>
      <c r="K403">
        <v>1.18</v>
      </c>
      <c r="L403">
        <v>5</v>
      </c>
      <c r="M403">
        <v>271</v>
      </c>
      <c r="N403" s="1">
        <v>0.40149820137685943</v>
      </c>
      <c r="P403" t="s">
        <v>236</v>
      </c>
      <c r="Q403" t="s">
        <v>236</v>
      </c>
      <c r="R403" t="str">
        <f t="shared" si="30"/>
        <v>Manhattan</v>
      </c>
      <c r="S403" t="str">
        <f t="shared" si="31"/>
        <v>Harlem</v>
      </c>
      <c r="T403" t="str">
        <f t="shared" si="32"/>
        <v>Entire Home/Apt</v>
      </c>
    </row>
    <row r="404" spans="1:20" x14ac:dyDescent="0.2">
      <c r="A404">
        <v>131154</v>
      </c>
      <c r="B404">
        <v>275563</v>
      </c>
      <c r="C404" t="s">
        <v>383</v>
      </c>
      <c r="D404" t="s">
        <v>890</v>
      </c>
      <c r="E404" t="s">
        <v>65</v>
      </c>
      <c r="F404" t="s">
        <v>18</v>
      </c>
      <c r="G404">
        <v>165</v>
      </c>
      <c r="H404">
        <v>2</v>
      </c>
      <c r="I404">
        <v>175</v>
      </c>
      <c r="J404">
        <v>43653</v>
      </c>
      <c r="K404">
        <v>1.79</v>
      </c>
      <c r="L404">
        <v>1</v>
      </c>
      <c r="M404">
        <v>139</v>
      </c>
      <c r="N404" s="1">
        <v>0.67327339550593091</v>
      </c>
      <c r="P404" t="s">
        <v>383</v>
      </c>
      <c r="Q404" t="s">
        <v>383</v>
      </c>
      <c r="R404" t="str">
        <f t="shared" si="30"/>
        <v>Brooklynn</v>
      </c>
      <c r="S404" t="str">
        <f t="shared" si="31"/>
        <v>Greenpoint</v>
      </c>
      <c r="T404" t="str">
        <f t="shared" si="32"/>
        <v>Entire Home/Apt</v>
      </c>
    </row>
    <row r="405" spans="1:20" x14ac:dyDescent="0.2">
      <c r="A405">
        <v>132516</v>
      </c>
      <c r="B405">
        <v>85330</v>
      </c>
      <c r="C405" t="s">
        <v>384</v>
      </c>
      <c r="D405" t="s">
        <v>82</v>
      </c>
      <c r="E405" t="s">
        <v>385</v>
      </c>
      <c r="F405" t="s">
        <v>18</v>
      </c>
      <c r="G405">
        <v>97</v>
      </c>
      <c r="H405">
        <v>3</v>
      </c>
      <c r="I405">
        <v>28</v>
      </c>
      <c r="J405">
        <v>43647</v>
      </c>
      <c r="K405">
        <v>1.21</v>
      </c>
      <c r="L405">
        <v>3</v>
      </c>
      <c r="M405">
        <v>209</v>
      </c>
      <c r="N405" s="1">
        <v>1.9601642343900161E-2</v>
      </c>
      <c r="P405" t="s">
        <v>384</v>
      </c>
      <c r="Q405" t="s">
        <v>384</v>
      </c>
      <c r="R405" t="str">
        <f t="shared" si="30"/>
        <v>Queens</v>
      </c>
      <c r="S405" t="str">
        <f t="shared" si="31"/>
        <v>Forest Hills</v>
      </c>
      <c r="T405" t="str">
        <f t="shared" si="32"/>
        <v>Entire Home/Apt</v>
      </c>
    </row>
    <row r="406" spans="1:20" x14ac:dyDescent="0.2">
      <c r="A406">
        <v>132570</v>
      </c>
      <c r="B406">
        <v>651390</v>
      </c>
      <c r="C406" t="s">
        <v>386</v>
      </c>
      <c r="D406" t="s">
        <v>16</v>
      </c>
      <c r="E406" t="s">
        <v>40</v>
      </c>
      <c r="F406" t="s">
        <v>18</v>
      </c>
      <c r="G406">
        <v>170</v>
      </c>
      <c r="H406">
        <v>4</v>
      </c>
      <c r="I406">
        <v>24</v>
      </c>
      <c r="J406">
        <v>43095</v>
      </c>
      <c r="K406">
        <v>0.25</v>
      </c>
      <c r="L406">
        <v>1</v>
      </c>
      <c r="M406">
        <v>0</v>
      </c>
      <c r="N406" s="1">
        <v>2.6909652013620389E-2</v>
      </c>
      <c r="P406" t="s">
        <v>386</v>
      </c>
      <c r="Q406" t="s">
        <v>386</v>
      </c>
      <c r="R406" t="str">
        <f t="shared" si="30"/>
        <v>Manhattan</v>
      </c>
      <c r="S406" t="str">
        <f t="shared" si="31"/>
        <v>West Village</v>
      </c>
      <c r="T406" t="str">
        <f t="shared" si="32"/>
        <v>Entire Home/Apt</v>
      </c>
    </row>
    <row r="407" spans="1:20" x14ac:dyDescent="0.2">
      <c r="A407">
        <v>132695</v>
      </c>
      <c r="B407">
        <v>507186</v>
      </c>
      <c r="C407" t="s">
        <v>387</v>
      </c>
      <c r="D407" t="s">
        <v>890</v>
      </c>
      <c r="E407" t="s">
        <v>42</v>
      </c>
      <c r="F407" t="s">
        <v>18</v>
      </c>
      <c r="G407">
        <v>125</v>
      </c>
      <c r="H407">
        <v>2</v>
      </c>
      <c r="I407">
        <v>15</v>
      </c>
      <c r="J407">
        <v>42527</v>
      </c>
      <c r="K407">
        <v>0.15</v>
      </c>
      <c r="L407">
        <v>1</v>
      </c>
      <c r="M407">
        <v>0</v>
      </c>
      <c r="N407" s="1">
        <v>0.63090729309018556</v>
      </c>
      <c r="P407" t="s">
        <v>387</v>
      </c>
      <c r="Q407" t="s">
        <v>387</v>
      </c>
      <c r="R407" t="str">
        <f t="shared" si="30"/>
        <v>Brooklynn</v>
      </c>
      <c r="S407" t="str">
        <f t="shared" si="31"/>
        <v>Williamsburg</v>
      </c>
      <c r="T407" t="str">
        <f t="shared" si="32"/>
        <v>Entire Home/Apt</v>
      </c>
    </row>
    <row r="408" spans="1:20" x14ac:dyDescent="0.2">
      <c r="A408">
        <v>133025</v>
      </c>
      <c r="B408">
        <v>653405</v>
      </c>
      <c r="C408" t="s">
        <v>132</v>
      </c>
      <c r="D408" t="s">
        <v>16</v>
      </c>
      <c r="E408" t="s">
        <v>26</v>
      </c>
      <c r="F408" t="s">
        <v>893</v>
      </c>
      <c r="G408">
        <v>130</v>
      </c>
      <c r="H408">
        <v>4</v>
      </c>
      <c r="I408">
        <v>105</v>
      </c>
      <c r="J408">
        <v>43622</v>
      </c>
      <c r="K408">
        <v>1.07</v>
      </c>
      <c r="L408">
        <v>1</v>
      </c>
      <c r="M408">
        <v>193</v>
      </c>
      <c r="N408" s="1">
        <v>0.19582509920116964</v>
      </c>
      <c r="P408" t="s">
        <v>132</v>
      </c>
      <c r="Q408" t="s">
        <v>132</v>
      </c>
      <c r="R408" t="str">
        <f t="shared" si="30"/>
        <v>Manhattan</v>
      </c>
      <c r="S408" t="str">
        <f t="shared" si="31"/>
        <v>Murray Hill</v>
      </c>
      <c r="T408" t="str">
        <f t="shared" si="32"/>
        <v>Privaate Room</v>
      </c>
    </row>
    <row r="409" spans="1:20" x14ac:dyDescent="0.2">
      <c r="A409">
        <v>134934</v>
      </c>
      <c r="B409">
        <v>652842</v>
      </c>
      <c r="C409" t="s">
        <v>388</v>
      </c>
      <c r="D409" t="s">
        <v>890</v>
      </c>
      <c r="E409" t="s">
        <v>42</v>
      </c>
      <c r="F409" t="s">
        <v>18</v>
      </c>
      <c r="G409">
        <v>225</v>
      </c>
      <c r="H409">
        <v>10</v>
      </c>
      <c r="I409">
        <v>22</v>
      </c>
      <c r="J409">
        <v>43615</v>
      </c>
      <c r="K409">
        <v>0.38</v>
      </c>
      <c r="L409">
        <v>1</v>
      </c>
      <c r="M409">
        <v>52</v>
      </c>
      <c r="N409" s="1">
        <v>0.71541957106683884</v>
      </c>
      <c r="P409" t="s">
        <v>388</v>
      </c>
      <c r="Q409" t="s">
        <v>388</v>
      </c>
      <c r="R409" t="str">
        <f t="shared" si="30"/>
        <v>Brooklynn</v>
      </c>
      <c r="S409" t="str">
        <f t="shared" si="31"/>
        <v>Williamsburg</v>
      </c>
      <c r="T409" t="str">
        <f t="shared" si="32"/>
        <v>Entire Home/Apt</v>
      </c>
    </row>
    <row r="410" spans="1:20" x14ac:dyDescent="0.2">
      <c r="A410">
        <v>135393</v>
      </c>
      <c r="B410">
        <v>663764</v>
      </c>
      <c r="C410" t="s">
        <v>182</v>
      </c>
      <c r="D410" t="s">
        <v>890</v>
      </c>
      <c r="E410" t="s">
        <v>273</v>
      </c>
      <c r="F410" t="s">
        <v>893</v>
      </c>
      <c r="G410">
        <v>50</v>
      </c>
      <c r="H410">
        <v>2</v>
      </c>
      <c r="I410">
        <v>263</v>
      </c>
      <c r="J410">
        <v>43640</v>
      </c>
      <c r="K410">
        <v>2.69</v>
      </c>
      <c r="L410">
        <v>2</v>
      </c>
      <c r="M410">
        <v>136</v>
      </c>
      <c r="N410" s="1">
        <v>0.63604640741219998</v>
      </c>
      <c r="P410" t="s">
        <v>182</v>
      </c>
      <c r="Q410" t="s">
        <v>182</v>
      </c>
      <c r="R410" t="str">
        <f t="shared" si="30"/>
        <v>Brooklynn</v>
      </c>
      <c r="S410" t="str">
        <f t="shared" si="31"/>
        <v>East Flatbush</v>
      </c>
      <c r="T410" t="str">
        <f t="shared" si="32"/>
        <v>Privaate Room</v>
      </c>
    </row>
    <row r="411" spans="1:20" x14ac:dyDescent="0.2">
      <c r="A411">
        <v>135465</v>
      </c>
      <c r="B411">
        <v>663879</v>
      </c>
      <c r="C411" t="s">
        <v>340</v>
      </c>
      <c r="D411" t="s">
        <v>890</v>
      </c>
      <c r="E411" t="s">
        <v>44</v>
      </c>
      <c r="F411" t="s">
        <v>18</v>
      </c>
      <c r="G411">
        <v>170</v>
      </c>
      <c r="H411">
        <v>3</v>
      </c>
      <c r="I411">
        <v>86</v>
      </c>
      <c r="J411">
        <v>43636</v>
      </c>
      <c r="K411">
        <v>0.91</v>
      </c>
      <c r="L411">
        <v>2</v>
      </c>
      <c r="M411">
        <v>286</v>
      </c>
      <c r="N411" s="1">
        <v>0.92547471582656515</v>
      </c>
      <c r="P411" t="s">
        <v>340</v>
      </c>
      <c r="Q411" t="s">
        <v>340</v>
      </c>
      <c r="R411" t="str">
        <f t="shared" si="30"/>
        <v>Brooklynn</v>
      </c>
      <c r="S411" t="str">
        <f t="shared" si="31"/>
        <v>Fort Greene</v>
      </c>
      <c r="T411" t="str">
        <f t="shared" si="32"/>
        <v>Entire Home/Apt</v>
      </c>
    </row>
    <row r="412" spans="1:20" x14ac:dyDescent="0.2">
      <c r="A412">
        <v>135706</v>
      </c>
      <c r="B412">
        <v>665013</v>
      </c>
      <c r="C412" t="s">
        <v>389</v>
      </c>
      <c r="D412" t="s">
        <v>16</v>
      </c>
      <c r="E412" t="s">
        <v>46</v>
      </c>
      <c r="F412" t="s">
        <v>18</v>
      </c>
      <c r="G412">
        <v>132</v>
      </c>
      <c r="H412">
        <v>4</v>
      </c>
      <c r="I412">
        <v>10</v>
      </c>
      <c r="J412">
        <v>42736</v>
      </c>
      <c r="K412">
        <v>0.1</v>
      </c>
      <c r="L412">
        <v>1</v>
      </c>
      <c r="M412">
        <v>0</v>
      </c>
      <c r="N412" s="1">
        <v>0.22545604456790669</v>
      </c>
      <c r="P412" t="s">
        <v>389</v>
      </c>
      <c r="Q412" t="s">
        <v>389</v>
      </c>
      <c r="R412" t="str">
        <f t="shared" si="30"/>
        <v>Manhattan</v>
      </c>
      <c r="S412" t="str">
        <f t="shared" si="31"/>
        <v>Chelsea</v>
      </c>
      <c r="T412" t="str">
        <f t="shared" si="32"/>
        <v>Entire Home/Apt</v>
      </c>
    </row>
    <row r="413" spans="1:20" x14ac:dyDescent="0.2">
      <c r="A413">
        <v>136493</v>
      </c>
      <c r="B413">
        <v>663384</v>
      </c>
      <c r="C413" t="s">
        <v>390</v>
      </c>
      <c r="D413" t="s">
        <v>890</v>
      </c>
      <c r="E413" t="s">
        <v>52</v>
      </c>
      <c r="F413" t="s">
        <v>18</v>
      </c>
      <c r="G413">
        <v>250</v>
      </c>
      <c r="H413">
        <v>7</v>
      </c>
      <c r="I413">
        <v>18</v>
      </c>
      <c r="J413">
        <v>43612</v>
      </c>
      <c r="K413">
        <v>0.21</v>
      </c>
      <c r="L413">
        <v>1</v>
      </c>
      <c r="M413">
        <v>18</v>
      </c>
      <c r="N413" s="1">
        <v>0.32470465634390744</v>
      </c>
      <c r="P413" t="s">
        <v>390</v>
      </c>
      <c r="Q413" t="s">
        <v>390</v>
      </c>
      <c r="R413" t="str">
        <f t="shared" si="30"/>
        <v>Brooklynn</v>
      </c>
      <c r="S413" t="str">
        <f t="shared" si="31"/>
        <v>Park Slope</v>
      </c>
      <c r="T413" t="str">
        <f t="shared" si="32"/>
        <v>Entire Home/Apt</v>
      </c>
    </row>
    <row r="414" spans="1:20" x14ac:dyDescent="0.2">
      <c r="A414">
        <v>138216</v>
      </c>
      <c r="B414">
        <v>674970</v>
      </c>
      <c r="C414" t="s">
        <v>183</v>
      </c>
      <c r="D414" t="s">
        <v>890</v>
      </c>
      <c r="E414" t="s">
        <v>65</v>
      </c>
      <c r="F414" t="s">
        <v>18</v>
      </c>
      <c r="G414">
        <v>141</v>
      </c>
      <c r="H414">
        <v>5</v>
      </c>
      <c r="I414">
        <v>8</v>
      </c>
      <c r="J414">
        <v>43289</v>
      </c>
      <c r="K414">
        <v>0.21</v>
      </c>
      <c r="L414">
        <v>1</v>
      </c>
      <c r="M414">
        <v>9</v>
      </c>
      <c r="N414" s="1">
        <v>3.0324610614789971E-2</v>
      </c>
      <c r="P414" t="s">
        <v>183</v>
      </c>
      <c r="Q414" t="s">
        <v>183</v>
      </c>
      <c r="R414" t="str">
        <f t="shared" si="30"/>
        <v>Brooklynn</v>
      </c>
      <c r="S414" t="str">
        <f t="shared" si="31"/>
        <v>Greenpoint</v>
      </c>
      <c r="T414" t="str">
        <f t="shared" si="32"/>
        <v>Entire Home/Apt</v>
      </c>
    </row>
    <row r="415" spans="1:20" x14ac:dyDescent="0.2">
      <c r="A415">
        <v>139624</v>
      </c>
      <c r="B415">
        <v>680818</v>
      </c>
      <c r="C415" t="s">
        <v>145</v>
      </c>
      <c r="D415" t="s">
        <v>890</v>
      </c>
      <c r="E415" t="s">
        <v>48</v>
      </c>
      <c r="F415" t="s">
        <v>18</v>
      </c>
      <c r="G415">
        <v>64</v>
      </c>
      <c r="H415">
        <v>20</v>
      </c>
      <c r="I415">
        <v>70</v>
      </c>
      <c r="J415">
        <v>43496</v>
      </c>
      <c r="K415">
        <v>0.73</v>
      </c>
      <c r="L415">
        <v>1</v>
      </c>
      <c r="M415">
        <v>3</v>
      </c>
      <c r="N415" s="1">
        <v>0.81547437986527771</v>
      </c>
      <c r="P415" t="s">
        <v>145</v>
      </c>
      <c r="Q415" t="s">
        <v>145</v>
      </c>
      <c r="R415" t="str">
        <f t="shared" si="30"/>
        <v>Brooklynn</v>
      </c>
      <c r="S415" t="str">
        <f t="shared" si="31"/>
        <v>Crown Heights</v>
      </c>
      <c r="T415" t="str">
        <f t="shared" si="32"/>
        <v>Entire Home/Apt</v>
      </c>
    </row>
    <row r="416" spans="1:20" x14ac:dyDescent="0.2">
      <c r="A416">
        <v>140133</v>
      </c>
      <c r="B416">
        <v>622866</v>
      </c>
      <c r="C416" t="s">
        <v>107</v>
      </c>
      <c r="D416" t="s">
        <v>890</v>
      </c>
      <c r="E416" t="s">
        <v>42</v>
      </c>
      <c r="F416" t="s">
        <v>18</v>
      </c>
      <c r="G416">
        <v>249</v>
      </c>
      <c r="H416">
        <v>3</v>
      </c>
      <c r="I416">
        <v>150</v>
      </c>
      <c r="J416">
        <v>43651</v>
      </c>
      <c r="K416">
        <v>1.55</v>
      </c>
      <c r="L416">
        <v>1</v>
      </c>
      <c r="M416">
        <v>277</v>
      </c>
      <c r="N416" s="1">
        <v>0.22849962329413942</v>
      </c>
      <c r="P416" t="s">
        <v>107</v>
      </c>
      <c r="Q416" t="s">
        <v>107</v>
      </c>
      <c r="R416" t="str">
        <f t="shared" si="30"/>
        <v>Brooklynn</v>
      </c>
      <c r="S416" t="str">
        <f t="shared" si="31"/>
        <v>Williamsburg</v>
      </c>
      <c r="T416" t="str">
        <f t="shared" si="32"/>
        <v>Entire Home/Apt</v>
      </c>
    </row>
    <row r="417" spans="1:20" x14ac:dyDescent="0.2">
      <c r="A417">
        <v>140425</v>
      </c>
      <c r="B417">
        <v>683975</v>
      </c>
      <c r="C417" t="s">
        <v>391</v>
      </c>
      <c r="D417" t="s">
        <v>890</v>
      </c>
      <c r="E417" t="s">
        <v>48</v>
      </c>
      <c r="F417" t="s">
        <v>893</v>
      </c>
      <c r="G417">
        <v>79</v>
      </c>
      <c r="H417">
        <v>2</v>
      </c>
      <c r="I417">
        <v>115</v>
      </c>
      <c r="J417">
        <v>42880</v>
      </c>
      <c r="K417">
        <v>1.18</v>
      </c>
      <c r="L417">
        <v>1</v>
      </c>
      <c r="M417">
        <v>0</v>
      </c>
      <c r="N417" s="1">
        <v>0.42717863750263207</v>
      </c>
      <c r="P417" t="s">
        <v>391</v>
      </c>
      <c r="Q417" t="s">
        <v>391</v>
      </c>
      <c r="R417" t="str">
        <f t="shared" si="30"/>
        <v>Brooklynn</v>
      </c>
      <c r="S417" t="str">
        <f t="shared" si="31"/>
        <v>Crown Heights</v>
      </c>
      <c r="T417" t="str">
        <f t="shared" si="32"/>
        <v>Privaate Room</v>
      </c>
    </row>
    <row r="418" spans="1:20" x14ac:dyDescent="0.2">
      <c r="A418">
        <v>140973</v>
      </c>
      <c r="B418">
        <v>686147</v>
      </c>
      <c r="C418" t="s">
        <v>254</v>
      </c>
      <c r="D418" t="s">
        <v>16</v>
      </c>
      <c r="E418" t="s">
        <v>61</v>
      </c>
      <c r="F418" t="s">
        <v>18</v>
      </c>
      <c r="G418">
        <v>185</v>
      </c>
      <c r="H418">
        <v>2</v>
      </c>
      <c r="I418">
        <v>69</v>
      </c>
      <c r="J418">
        <v>43611</v>
      </c>
      <c r="K418">
        <v>0.71</v>
      </c>
      <c r="L418">
        <v>1</v>
      </c>
      <c r="M418">
        <v>233</v>
      </c>
      <c r="N418" s="1">
        <v>0.78602110940727243</v>
      </c>
      <c r="P418" t="s">
        <v>254</v>
      </c>
      <c r="Q418" t="s">
        <v>254</v>
      </c>
      <c r="R418" t="str">
        <f t="shared" si="30"/>
        <v>Manhattan</v>
      </c>
      <c r="S418" t="str">
        <f t="shared" si="31"/>
        <v>East Village</v>
      </c>
      <c r="T418" t="str">
        <f t="shared" si="32"/>
        <v>Entire Home/Apt</v>
      </c>
    </row>
    <row r="419" spans="1:20" x14ac:dyDescent="0.2">
      <c r="A419">
        <v>141154</v>
      </c>
      <c r="B419">
        <v>686768</v>
      </c>
      <c r="C419" t="s">
        <v>104</v>
      </c>
      <c r="D419" t="s">
        <v>890</v>
      </c>
      <c r="E419" t="s">
        <v>189</v>
      </c>
      <c r="F419" t="s">
        <v>18</v>
      </c>
      <c r="G419">
        <v>120</v>
      </c>
      <c r="H419">
        <v>3</v>
      </c>
      <c r="I419">
        <v>232</v>
      </c>
      <c r="J419">
        <v>43638</v>
      </c>
      <c r="K419">
        <v>2.41</v>
      </c>
      <c r="L419">
        <v>1</v>
      </c>
      <c r="M419">
        <v>221</v>
      </c>
      <c r="N419" s="1">
        <v>0.67349302995189764</v>
      </c>
      <c r="P419" t="s">
        <v>104</v>
      </c>
      <c r="Q419" t="s">
        <v>104</v>
      </c>
      <c r="R419" t="str">
        <f t="shared" si="30"/>
        <v>Brooklynn</v>
      </c>
      <c r="S419" t="str">
        <f t="shared" si="31"/>
        <v>Boerum Hill</v>
      </c>
      <c r="T419" t="str">
        <f t="shared" si="32"/>
        <v>Entire Home/Apt</v>
      </c>
    </row>
    <row r="420" spans="1:20" x14ac:dyDescent="0.2">
      <c r="A420">
        <v>141335</v>
      </c>
      <c r="B420">
        <v>687361</v>
      </c>
      <c r="C420" t="s">
        <v>392</v>
      </c>
      <c r="D420" t="s">
        <v>890</v>
      </c>
      <c r="E420" t="s">
        <v>52</v>
      </c>
      <c r="F420" t="s">
        <v>18</v>
      </c>
      <c r="G420">
        <v>495</v>
      </c>
      <c r="H420">
        <v>1</v>
      </c>
      <c r="I420">
        <v>35</v>
      </c>
      <c r="J420">
        <v>43113</v>
      </c>
      <c r="K420">
        <v>0.41</v>
      </c>
      <c r="L420">
        <v>1</v>
      </c>
      <c r="M420">
        <v>355</v>
      </c>
      <c r="N420" s="1">
        <v>0.94347339569648658</v>
      </c>
      <c r="P420" t="s">
        <v>392</v>
      </c>
      <c r="Q420" t="s">
        <v>392</v>
      </c>
      <c r="R420" t="str">
        <f t="shared" si="30"/>
        <v>Brooklynn</v>
      </c>
      <c r="S420" t="str">
        <f t="shared" si="31"/>
        <v>Park Slope</v>
      </c>
      <c r="T420" t="str">
        <f t="shared" si="32"/>
        <v>Entire Home/Apt</v>
      </c>
    </row>
    <row r="421" spans="1:20" x14ac:dyDescent="0.2">
      <c r="A421">
        <v>141890</v>
      </c>
      <c r="B421">
        <v>689661</v>
      </c>
      <c r="C421" t="s">
        <v>333</v>
      </c>
      <c r="D421" t="s">
        <v>16</v>
      </c>
      <c r="E421" t="s">
        <v>393</v>
      </c>
      <c r="F421" t="s">
        <v>18</v>
      </c>
      <c r="G421">
        <v>375</v>
      </c>
      <c r="H421">
        <v>3</v>
      </c>
      <c r="I421">
        <v>18</v>
      </c>
      <c r="J421">
        <v>41548</v>
      </c>
      <c r="K421">
        <v>0.21</v>
      </c>
      <c r="L421">
        <v>1</v>
      </c>
      <c r="M421">
        <v>0</v>
      </c>
      <c r="N421" s="1">
        <v>0.81083893088096171</v>
      </c>
      <c r="P421" t="s">
        <v>333</v>
      </c>
      <c r="Q421" t="s">
        <v>333</v>
      </c>
      <c r="R421" t="str">
        <f t="shared" si="30"/>
        <v>Manhattan</v>
      </c>
      <c r="S421" t="str">
        <f t="shared" si="31"/>
        <v>Nolita</v>
      </c>
      <c r="T421" t="str">
        <f t="shared" si="32"/>
        <v>Entire Home/Apt</v>
      </c>
    </row>
    <row r="422" spans="1:20" x14ac:dyDescent="0.2">
      <c r="A422">
        <v>141984</v>
      </c>
      <c r="B422">
        <v>630453</v>
      </c>
      <c r="C422" t="s">
        <v>328</v>
      </c>
      <c r="D422" t="s">
        <v>16</v>
      </c>
      <c r="E422" t="s">
        <v>393</v>
      </c>
      <c r="F422" t="s">
        <v>18</v>
      </c>
      <c r="G422">
        <v>175</v>
      </c>
      <c r="H422">
        <v>3</v>
      </c>
      <c r="I422">
        <v>68</v>
      </c>
      <c r="J422">
        <v>43626</v>
      </c>
      <c r="K422">
        <v>0.69</v>
      </c>
      <c r="L422">
        <v>1</v>
      </c>
      <c r="M422">
        <v>277</v>
      </c>
      <c r="N422" s="1">
        <v>0.10009347959847459</v>
      </c>
      <c r="P422" t="s">
        <v>328</v>
      </c>
      <c r="Q422" t="s">
        <v>328</v>
      </c>
      <c r="R422" t="str">
        <f t="shared" si="30"/>
        <v>Manhattan</v>
      </c>
      <c r="S422" t="str">
        <f t="shared" si="31"/>
        <v>Nolita</v>
      </c>
      <c r="T422" t="str">
        <f t="shared" si="32"/>
        <v>Entire Home/Apt</v>
      </c>
    </row>
    <row r="423" spans="1:20" x14ac:dyDescent="0.2">
      <c r="A423">
        <v>142069</v>
      </c>
      <c r="B423">
        <v>277747</v>
      </c>
      <c r="C423" t="s">
        <v>115</v>
      </c>
      <c r="D423" t="s">
        <v>16</v>
      </c>
      <c r="E423" t="s">
        <v>61</v>
      </c>
      <c r="F423" t="s">
        <v>18</v>
      </c>
      <c r="G423">
        <v>150</v>
      </c>
      <c r="H423">
        <v>4</v>
      </c>
      <c r="I423">
        <v>22</v>
      </c>
      <c r="J423">
        <v>41953</v>
      </c>
      <c r="K423">
        <v>0.23</v>
      </c>
      <c r="L423">
        <v>1</v>
      </c>
      <c r="M423">
        <v>0</v>
      </c>
      <c r="N423" s="1">
        <v>0.73230255669075772</v>
      </c>
      <c r="P423" t="s">
        <v>115</v>
      </c>
      <c r="Q423" t="s">
        <v>115</v>
      </c>
      <c r="R423" t="str">
        <f t="shared" si="30"/>
        <v>Manhattan</v>
      </c>
      <c r="S423" t="str">
        <f t="shared" si="31"/>
        <v>East Village</v>
      </c>
      <c r="T423" t="str">
        <f t="shared" si="32"/>
        <v>Entire Home/Apt</v>
      </c>
    </row>
    <row r="424" spans="1:20" x14ac:dyDescent="0.2">
      <c r="A424">
        <v>144087</v>
      </c>
      <c r="B424">
        <v>616825</v>
      </c>
      <c r="C424" t="s">
        <v>394</v>
      </c>
      <c r="D424" t="s">
        <v>16</v>
      </c>
      <c r="E424" t="s">
        <v>20</v>
      </c>
      <c r="F424" t="s">
        <v>18</v>
      </c>
      <c r="G424">
        <v>259</v>
      </c>
      <c r="H424">
        <v>8</v>
      </c>
      <c r="I424">
        <v>17</v>
      </c>
      <c r="J424">
        <v>43603</v>
      </c>
      <c r="K424">
        <v>0.17</v>
      </c>
      <c r="L424">
        <v>1</v>
      </c>
      <c r="M424">
        <v>343</v>
      </c>
      <c r="N424" s="1">
        <v>0.6274880631482973</v>
      </c>
      <c r="P424" t="s">
        <v>394</v>
      </c>
      <c r="Q424" t="s">
        <v>394</v>
      </c>
      <c r="R424" t="str">
        <f t="shared" si="30"/>
        <v>Manhattan</v>
      </c>
      <c r="S424" t="str">
        <f t="shared" si="31"/>
        <v>Harlem</v>
      </c>
      <c r="T424" t="str">
        <f t="shared" si="32"/>
        <v>Entire Home/Apt</v>
      </c>
    </row>
    <row r="425" spans="1:20" x14ac:dyDescent="0.2">
      <c r="A425">
        <v>144148</v>
      </c>
      <c r="B425">
        <v>299755</v>
      </c>
      <c r="C425" t="s">
        <v>395</v>
      </c>
      <c r="D425" t="s">
        <v>16</v>
      </c>
      <c r="E425" t="s">
        <v>61</v>
      </c>
      <c r="F425" t="s">
        <v>893</v>
      </c>
      <c r="G425">
        <v>96</v>
      </c>
      <c r="H425">
        <v>1</v>
      </c>
      <c r="I425">
        <v>34</v>
      </c>
      <c r="J425">
        <v>42374</v>
      </c>
      <c r="K425">
        <v>0.57999999999999996</v>
      </c>
      <c r="L425">
        <v>1</v>
      </c>
      <c r="M425">
        <v>0</v>
      </c>
      <c r="N425" s="1">
        <v>0.52960498848649085</v>
      </c>
      <c r="P425" t="s">
        <v>395</v>
      </c>
      <c r="Q425" t="s">
        <v>395</v>
      </c>
      <c r="R425" t="str">
        <f t="shared" si="30"/>
        <v>Manhattan</v>
      </c>
      <c r="S425" t="str">
        <f t="shared" si="31"/>
        <v>East Village</v>
      </c>
      <c r="T425" t="str">
        <f t="shared" si="32"/>
        <v>Privaate Room</v>
      </c>
    </row>
    <row r="426" spans="1:20" x14ac:dyDescent="0.2">
      <c r="A426">
        <v>145064</v>
      </c>
      <c r="B426">
        <v>404424</v>
      </c>
      <c r="C426" t="s">
        <v>396</v>
      </c>
      <c r="D426" t="s">
        <v>890</v>
      </c>
      <c r="E426" t="s">
        <v>42</v>
      </c>
      <c r="F426" t="s">
        <v>18</v>
      </c>
      <c r="G426">
        <v>145</v>
      </c>
      <c r="H426">
        <v>7</v>
      </c>
      <c r="I426">
        <v>8</v>
      </c>
      <c r="J426">
        <v>41796</v>
      </c>
      <c r="K426">
        <v>0.08</v>
      </c>
      <c r="L426">
        <v>1</v>
      </c>
      <c r="M426">
        <v>0</v>
      </c>
      <c r="N426" s="1">
        <v>0.60483666961489657</v>
      </c>
      <c r="P426" t="s">
        <v>396</v>
      </c>
      <c r="Q426" t="s">
        <v>396</v>
      </c>
      <c r="R426" t="str">
        <f t="shared" si="30"/>
        <v>Brooklynn</v>
      </c>
      <c r="S426" t="str">
        <f t="shared" si="31"/>
        <v>Williamsburg</v>
      </c>
      <c r="T426" t="str">
        <f t="shared" si="32"/>
        <v>Entire Home/Apt</v>
      </c>
    </row>
    <row r="427" spans="1:20" x14ac:dyDescent="0.2">
      <c r="A427">
        <v>145188</v>
      </c>
      <c r="B427">
        <v>703156</v>
      </c>
      <c r="C427" t="s">
        <v>397</v>
      </c>
      <c r="D427" t="s">
        <v>16</v>
      </c>
      <c r="E427" t="s">
        <v>46</v>
      </c>
      <c r="F427" t="s">
        <v>18</v>
      </c>
      <c r="G427">
        <v>200</v>
      </c>
      <c r="H427">
        <v>4</v>
      </c>
      <c r="I427">
        <v>0</v>
      </c>
      <c r="L427">
        <v>1</v>
      </c>
      <c r="M427">
        <v>0</v>
      </c>
      <c r="N427" s="1">
        <v>0.39128826436050079</v>
      </c>
      <c r="P427" t="s">
        <v>397</v>
      </c>
      <c r="Q427" t="s">
        <v>397</v>
      </c>
      <c r="R427" t="str">
        <f t="shared" si="30"/>
        <v>Manhattan</v>
      </c>
      <c r="S427" t="str">
        <f t="shared" si="31"/>
        <v>Chelsea</v>
      </c>
      <c r="T427" t="str">
        <f t="shared" si="32"/>
        <v>Entire Home/Apt</v>
      </c>
    </row>
    <row r="428" spans="1:20" x14ac:dyDescent="0.2">
      <c r="A428">
        <v>145994</v>
      </c>
      <c r="B428">
        <v>706418</v>
      </c>
      <c r="C428" t="s">
        <v>398</v>
      </c>
      <c r="D428" t="s">
        <v>16</v>
      </c>
      <c r="E428" t="s">
        <v>892</v>
      </c>
      <c r="F428" t="s">
        <v>18</v>
      </c>
      <c r="G428">
        <v>95</v>
      </c>
      <c r="H428">
        <v>5</v>
      </c>
      <c r="I428">
        <v>2</v>
      </c>
      <c r="J428">
        <v>43287</v>
      </c>
      <c r="K428">
        <v>0.08</v>
      </c>
      <c r="L428">
        <v>1</v>
      </c>
      <c r="M428">
        <v>0</v>
      </c>
      <c r="N428" s="1">
        <v>0.29105829420580742</v>
      </c>
      <c r="P428" t="s">
        <v>398</v>
      </c>
      <c r="Q428" t="s">
        <v>398</v>
      </c>
      <c r="R428" t="str">
        <f t="shared" si="30"/>
        <v>Manhattan</v>
      </c>
      <c r="S428" t="str">
        <f t="shared" si="31"/>
        <v>Upper West Side</v>
      </c>
      <c r="T428" t="str">
        <f t="shared" si="32"/>
        <v>Entire Home/Apt</v>
      </c>
    </row>
    <row r="429" spans="1:20" x14ac:dyDescent="0.2">
      <c r="A429">
        <v>146754</v>
      </c>
      <c r="B429">
        <v>709434</v>
      </c>
      <c r="C429" t="s">
        <v>399</v>
      </c>
      <c r="D429" t="s">
        <v>890</v>
      </c>
      <c r="E429" t="s">
        <v>55</v>
      </c>
      <c r="F429" t="s">
        <v>18</v>
      </c>
      <c r="G429">
        <v>250</v>
      </c>
      <c r="H429">
        <v>4</v>
      </c>
      <c r="I429">
        <v>52</v>
      </c>
      <c r="J429">
        <v>43582</v>
      </c>
      <c r="K429">
        <v>0.72</v>
      </c>
      <c r="L429">
        <v>1</v>
      </c>
      <c r="M429">
        <v>188</v>
      </c>
      <c r="N429" s="1">
        <v>0.71778679889655184</v>
      </c>
      <c r="P429" t="s">
        <v>399</v>
      </c>
      <c r="Q429" t="s">
        <v>399</v>
      </c>
      <c r="R429" t="str">
        <f t="shared" si="30"/>
        <v>Brooklynn</v>
      </c>
      <c r="S429" t="str">
        <f t="shared" si="31"/>
        <v>Windsor Terrace</v>
      </c>
      <c r="T429" t="str">
        <f t="shared" si="32"/>
        <v>Entire Home/Apt</v>
      </c>
    </row>
    <row r="430" spans="1:20" x14ac:dyDescent="0.2">
      <c r="A430">
        <v>147586</v>
      </c>
      <c r="B430">
        <v>709334</v>
      </c>
      <c r="C430" t="s">
        <v>400</v>
      </c>
      <c r="D430" t="s">
        <v>16</v>
      </c>
      <c r="E430" t="s">
        <v>20</v>
      </c>
      <c r="F430" t="s">
        <v>18</v>
      </c>
      <c r="G430">
        <v>295</v>
      </c>
      <c r="H430">
        <v>2</v>
      </c>
      <c r="I430">
        <v>74</v>
      </c>
      <c r="J430">
        <v>43632</v>
      </c>
      <c r="K430">
        <v>0.76</v>
      </c>
      <c r="L430">
        <v>2</v>
      </c>
      <c r="M430">
        <v>264</v>
      </c>
      <c r="N430" s="1">
        <v>0.52679477327739976</v>
      </c>
      <c r="P430" t="s">
        <v>400</v>
      </c>
      <c r="Q430" t="s">
        <v>400</v>
      </c>
      <c r="R430" t="str">
        <f t="shared" si="30"/>
        <v>Manhattan</v>
      </c>
      <c r="S430" t="str">
        <f t="shared" si="31"/>
        <v>Harlem</v>
      </c>
      <c r="T430" t="str">
        <f t="shared" si="32"/>
        <v>Entire Home/Apt</v>
      </c>
    </row>
    <row r="431" spans="1:20" x14ac:dyDescent="0.2">
      <c r="A431">
        <v>148201</v>
      </c>
      <c r="B431">
        <v>715807</v>
      </c>
      <c r="C431" t="s">
        <v>13</v>
      </c>
      <c r="D431" t="s">
        <v>16</v>
      </c>
      <c r="E431" t="s">
        <v>261</v>
      </c>
      <c r="F431" t="s">
        <v>18</v>
      </c>
      <c r="G431">
        <v>175</v>
      </c>
      <c r="H431">
        <v>3</v>
      </c>
      <c r="I431">
        <v>18</v>
      </c>
      <c r="J431">
        <v>41425</v>
      </c>
      <c r="K431">
        <v>0.19</v>
      </c>
      <c r="L431">
        <v>1</v>
      </c>
      <c r="M431">
        <v>0</v>
      </c>
      <c r="N431" s="1">
        <v>0.70604389724376759</v>
      </c>
      <c r="P431" t="s">
        <v>13</v>
      </c>
      <c r="Q431" t="s">
        <v>13</v>
      </c>
      <c r="R431" t="str">
        <f t="shared" si="30"/>
        <v>Manhattan</v>
      </c>
      <c r="S431" t="str">
        <f t="shared" si="31"/>
        <v>Greenwich Village</v>
      </c>
      <c r="T431" t="str">
        <f t="shared" si="32"/>
        <v>Entire Home/Apt</v>
      </c>
    </row>
    <row r="432" spans="1:20" x14ac:dyDescent="0.2">
      <c r="A432">
        <v>148259</v>
      </c>
      <c r="B432">
        <v>716064</v>
      </c>
      <c r="C432" t="s">
        <v>401</v>
      </c>
      <c r="D432" t="s">
        <v>890</v>
      </c>
      <c r="E432" t="s">
        <v>42</v>
      </c>
      <c r="F432" t="s">
        <v>18</v>
      </c>
      <c r="G432">
        <v>451</v>
      </c>
      <c r="H432">
        <v>2</v>
      </c>
      <c r="I432">
        <v>72</v>
      </c>
      <c r="J432">
        <v>43596</v>
      </c>
      <c r="K432">
        <v>0.86</v>
      </c>
      <c r="L432">
        <v>1</v>
      </c>
      <c r="M432">
        <v>331</v>
      </c>
      <c r="N432" s="1">
        <v>6.3646863781757101E-2</v>
      </c>
      <c r="P432" t="s">
        <v>401</v>
      </c>
      <c r="Q432" t="s">
        <v>401</v>
      </c>
      <c r="R432" t="str">
        <f t="shared" si="30"/>
        <v>Brooklynn</v>
      </c>
      <c r="S432" t="str">
        <f t="shared" si="31"/>
        <v>Williamsburg</v>
      </c>
      <c r="T432" t="str">
        <f t="shared" si="32"/>
        <v>Entire Home/Apt</v>
      </c>
    </row>
    <row r="433" spans="1:20" x14ac:dyDescent="0.2">
      <c r="A433">
        <v>148825</v>
      </c>
      <c r="B433">
        <v>718349</v>
      </c>
      <c r="C433" t="s">
        <v>402</v>
      </c>
      <c r="D433" t="s">
        <v>16</v>
      </c>
      <c r="E433" t="s">
        <v>892</v>
      </c>
      <c r="F433" t="s">
        <v>18</v>
      </c>
      <c r="G433">
        <v>165</v>
      </c>
      <c r="H433">
        <v>2</v>
      </c>
      <c r="I433">
        <v>191</v>
      </c>
      <c r="J433">
        <v>43645</v>
      </c>
      <c r="K433">
        <v>2.1800000000000002</v>
      </c>
      <c r="L433">
        <v>1</v>
      </c>
      <c r="M433">
        <v>236</v>
      </c>
      <c r="N433" s="1">
        <v>0.95909721803121184</v>
      </c>
      <c r="P433" t="s">
        <v>402</v>
      </c>
      <c r="Q433" t="s">
        <v>402</v>
      </c>
      <c r="R433" t="str">
        <f t="shared" si="30"/>
        <v>Manhattan</v>
      </c>
      <c r="S433" t="str">
        <f t="shared" si="31"/>
        <v>Upper West Side</v>
      </c>
      <c r="T433" t="str">
        <f t="shared" si="32"/>
        <v>Entire Home/Apt</v>
      </c>
    </row>
    <row r="434" spans="1:20" x14ac:dyDescent="0.2">
      <c r="A434">
        <v>149287</v>
      </c>
      <c r="B434">
        <v>720320</v>
      </c>
      <c r="C434" t="s">
        <v>336</v>
      </c>
      <c r="D434" t="s">
        <v>16</v>
      </c>
      <c r="E434" t="s">
        <v>100</v>
      </c>
      <c r="F434" t="s">
        <v>18</v>
      </c>
      <c r="G434">
        <v>250</v>
      </c>
      <c r="H434">
        <v>4</v>
      </c>
      <c r="I434">
        <v>0</v>
      </c>
      <c r="L434">
        <v>1</v>
      </c>
      <c r="M434">
        <v>0</v>
      </c>
      <c r="N434" s="1">
        <v>0.11044238351647906</v>
      </c>
      <c r="P434" t="s">
        <v>336</v>
      </c>
      <c r="Q434" t="s">
        <v>336</v>
      </c>
      <c r="R434" t="str">
        <f t="shared" si="30"/>
        <v>Manhattan</v>
      </c>
      <c r="S434" t="str">
        <f t="shared" si="31"/>
        <v>Upper East Side</v>
      </c>
      <c r="T434" t="str">
        <f t="shared" si="32"/>
        <v>Entire Home/Apt</v>
      </c>
    </row>
    <row r="435" spans="1:20" x14ac:dyDescent="0.2">
      <c r="A435">
        <v>149777</v>
      </c>
      <c r="B435">
        <v>716306</v>
      </c>
      <c r="C435" t="s">
        <v>403</v>
      </c>
      <c r="D435" t="s">
        <v>205</v>
      </c>
      <c r="E435" t="s">
        <v>404</v>
      </c>
      <c r="F435" t="s">
        <v>18</v>
      </c>
      <c r="G435">
        <v>77</v>
      </c>
      <c r="H435">
        <v>1</v>
      </c>
      <c r="I435">
        <v>197</v>
      </c>
      <c r="J435">
        <v>43639</v>
      </c>
      <c r="K435">
        <v>2.4900000000000002</v>
      </c>
      <c r="L435">
        <v>1</v>
      </c>
      <c r="M435">
        <v>309</v>
      </c>
      <c r="N435" s="1">
        <v>0.64571020696197057</v>
      </c>
      <c r="P435" t="s">
        <v>403</v>
      </c>
      <c r="Q435" t="s">
        <v>403</v>
      </c>
      <c r="R435" t="str">
        <f t="shared" si="30"/>
        <v>Bronx</v>
      </c>
      <c r="S435" t="str">
        <f t="shared" si="31"/>
        <v>Woodlawn</v>
      </c>
      <c r="T435" t="str">
        <f t="shared" si="32"/>
        <v>Entire Home/Apt</v>
      </c>
    </row>
    <row r="436" spans="1:20" x14ac:dyDescent="0.2">
      <c r="A436">
        <v>150804</v>
      </c>
      <c r="B436">
        <v>726333</v>
      </c>
      <c r="C436" t="s">
        <v>405</v>
      </c>
      <c r="D436" t="s">
        <v>16</v>
      </c>
      <c r="E436" t="s">
        <v>72</v>
      </c>
      <c r="F436" t="s">
        <v>18</v>
      </c>
      <c r="G436">
        <v>250</v>
      </c>
      <c r="H436">
        <v>4</v>
      </c>
      <c r="I436">
        <v>19</v>
      </c>
      <c r="J436">
        <v>43652</v>
      </c>
      <c r="K436">
        <v>0.2</v>
      </c>
      <c r="L436">
        <v>1</v>
      </c>
      <c r="M436">
        <v>0</v>
      </c>
      <c r="N436" s="1">
        <v>3.4239469321453053E-2</v>
      </c>
      <c r="P436" t="s">
        <v>405</v>
      </c>
      <c r="Q436" t="s">
        <v>405</v>
      </c>
      <c r="R436" t="str">
        <f t="shared" si="30"/>
        <v>Manhattan</v>
      </c>
      <c r="S436" t="str">
        <f t="shared" si="31"/>
        <v>Lower East Side</v>
      </c>
      <c r="T436" t="str">
        <f t="shared" si="32"/>
        <v>Entire Home/Apt</v>
      </c>
    </row>
    <row r="437" spans="1:20" x14ac:dyDescent="0.2">
      <c r="A437">
        <v>151199</v>
      </c>
      <c r="B437">
        <v>722320</v>
      </c>
      <c r="C437" t="s">
        <v>406</v>
      </c>
      <c r="D437" t="s">
        <v>82</v>
      </c>
      <c r="E437" t="s">
        <v>282</v>
      </c>
      <c r="F437" t="s">
        <v>18</v>
      </c>
      <c r="G437">
        <v>129</v>
      </c>
      <c r="H437">
        <v>1</v>
      </c>
      <c r="I437">
        <v>414</v>
      </c>
      <c r="J437">
        <v>43649</v>
      </c>
      <c r="K437">
        <v>4.34</v>
      </c>
      <c r="L437">
        <v>1</v>
      </c>
      <c r="M437">
        <v>245</v>
      </c>
      <c r="N437" s="1">
        <v>0.96992037916465967</v>
      </c>
      <c r="P437" t="s">
        <v>406</v>
      </c>
      <c r="Q437" t="s">
        <v>406</v>
      </c>
      <c r="R437" t="str">
        <f t="shared" si="30"/>
        <v>Queens</v>
      </c>
      <c r="S437" t="str">
        <f t="shared" si="31"/>
        <v>Astoria</v>
      </c>
      <c r="T437" t="str">
        <f t="shared" si="32"/>
        <v>Entire Home/Apt</v>
      </c>
    </row>
    <row r="438" spans="1:20" x14ac:dyDescent="0.2">
      <c r="A438">
        <v>151478</v>
      </c>
      <c r="B438">
        <v>216191</v>
      </c>
      <c r="C438" t="s">
        <v>407</v>
      </c>
      <c r="D438" t="s">
        <v>890</v>
      </c>
      <c r="E438" t="s">
        <v>42</v>
      </c>
      <c r="F438" t="s">
        <v>893</v>
      </c>
      <c r="G438">
        <v>98</v>
      </c>
      <c r="H438">
        <v>2</v>
      </c>
      <c r="I438">
        <v>8</v>
      </c>
      <c r="J438">
        <v>43445</v>
      </c>
      <c r="K438">
        <v>0.09</v>
      </c>
      <c r="L438">
        <v>4</v>
      </c>
      <c r="M438">
        <v>0</v>
      </c>
      <c r="N438" s="1">
        <v>0.79654593688697395</v>
      </c>
      <c r="P438" t="s">
        <v>407</v>
      </c>
      <c r="Q438" t="s">
        <v>407</v>
      </c>
      <c r="R438" t="str">
        <f t="shared" si="30"/>
        <v>Brooklynn</v>
      </c>
      <c r="S438" t="str">
        <f t="shared" si="31"/>
        <v>Williamsburg</v>
      </c>
      <c r="T438" t="str">
        <f t="shared" si="32"/>
        <v>Privaate Room</v>
      </c>
    </row>
    <row r="439" spans="1:20" x14ac:dyDescent="0.2">
      <c r="A439">
        <v>152071</v>
      </c>
      <c r="B439">
        <v>731855</v>
      </c>
      <c r="C439" t="s">
        <v>408</v>
      </c>
      <c r="D439" t="s">
        <v>890</v>
      </c>
      <c r="E439" t="s">
        <v>52</v>
      </c>
      <c r="F439" t="s">
        <v>18</v>
      </c>
      <c r="G439">
        <v>150</v>
      </c>
      <c r="H439">
        <v>2</v>
      </c>
      <c r="I439">
        <v>0</v>
      </c>
      <c r="L439">
        <v>1</v>
      </c>
      <c r="M439">
        <v>8</v>
      </c>
      <c r="N439" s="1">
        <v>0.53987919790105821</v>
      </c>
      <c r="P439" t="s">
        <v>408</v>
      </c>
      <c r="Q439" t="s">
        <v>408</v>
      </c>
      <c r="R439" t="str">
        <f t="shared" si="30"/>
        <v>Brooklynn</v>
      </c>
      <c r="S439" t="str">
        <f t="shared" si="31"/>
        <v>Park Slope</v>
      </c>
      <c r="T439" t="str">
        <f t="shared" si="32"/>
        <v>Entire Home/Apt</v>
      </c>
    </row>
    <row r="440" spans="1:20" x14ac:dyDescent="0.2">
      <c r="A440">
        <v>152078</v>
      </c>
      <c r="B440">
        <v>731904</v>
      </c>
      <c r="C440" t="s">
        <v>409</v>
      </c>
      <c r="D440" t="s">
        <v>16</v>
      </c>
      <c r="E440" t="s">
        <v>61</v>
      </c>
      <c r="F440" t="s">
        <v>893</v>
      </c>
      <c r="G440">
        <v>95</v>
      </c>
      <c r="H440">
        <v>7</v>
      </c>
      <c r="I440">
        <v>25</v>
      </c>
      <c r="J440">
        <v>43508</v>
      </c>
      <c r="K440">
        <v>0.3</v>
      </c>
      <c r="L440">
        <v>1</v>
      </c>
      <c r="M440">
        <v>359</v>
      </c>
      <c r="N440" s="1">
        <v>0.99239010109985082</v>
      </c>
      <c r="P440" t="s">
        <v>409</v>
      </c>
      <c r="Q440" t="s">
        <v>409</v>
      </c>
      <c r="R440" t="str">
        <f t="shared" si="30"/>
        <v>Manhattan</v>
      </c>
      <c r="S440" t="str">
        <f t="shared" si="31"/>
        <v>East Village</v>
      </c>
      <c r="T440" t="str">
        <f t="shared" si="32"/>
        <v>Privaate Room</v>
      </c>
    </row>
    <row r="441" spans="1:20" x14ac:dyDescent="0.2">
      <c r="A441">
        <v>152259</v>
      </c>
      <c r="B441">
        <v>256161</v>
      </c>
      <c r="C441" t="s">
        <v>236</v>
      </c>
      <c r="D441" t="s">
        <v>16</v>
      </c>
      <c r="E441" t="s">
        <v>20</v>
      </c>
      <c r="F441" t="s">
        <v>893</v>
      </c>
      <c r="G441">
        <v>55</v>
      </c>
      <c r="H441">
        <v>3</v>
      </c>
      <c r="I441">
        <v>119</v>
      </c>
      <c r="J441">
        <v>43613</v>
      </c>
      <c r="K441">
        <v>1.22</v>
      </c>
      <c r="L441">
        <v>5</v>
      </c>
      <c r="M441">
        <v>333</v>
      </c>
      <c r="N441" s="1">
        <v>0.60894123104480191</v>
      </c>
      <c r="P441" t="s">
        <v>236</v>
      </c>
      <c r="Q441" t="s">
        <v>236</v>
      </c>
      <c r="R441" t="str">
        <f t="shared" si="30"/>
        <v>Manhattan</v>
      </c>
      <c r="S441" t="str">
        <f t="shared" si="31"/>
        <v>Harlem</v>
      </c>
      <c r="T441" t="str">
        <f t="shared" si="32"/>
        <v>Privaate Room</v>
      </c>
    </row>
    <row r="442" spans="1:20" x14ac:dyDescent="0.2">
      <c r="A442">
        <v>152263</v>
      </c>
      <c r="B442">
        <v>732535</v>
      </c>
      <c r="C442" t="s">
        <v>410</v>
      </c>
      <c r="D442" t="s">
        <v>16</v>
      </c>
      <c r="E442" t="s">
        <v>20</v>
      </c>
      <c r="F442" t="s">
        <v>18</v>
      </c>
      <c r="G442">
        <v>300</v>
      </c>
      <c r="H442">
        <v>2</v>
      </c>
      <c r="I442">
        <v>203</v>
      </c>
      <c r="J442">
        <v>43652</v>
      </c>
      <c r="K442">
        <v>2.14</v>
      </c>
      <c r="L442">
        <v>3</v>
      </c>
      <c r="M442">
        <v>258</v>
      </c>
      <c r="N442" s="1">
        <v>0.83292769290183377</v>
      </c>
      <c r="P442" t="s">
        <v>410</v>
      </c>
      <c r="Q442" t="s">
        <v>410</v>
      </c>
      <c r="R442" t="str">
        <f t="shared" si="30"/>
        <v>Manhattan</v>
      </c>
      <c r="S442" t="str">
        <f t="shared" si="31"/>
        <v>Harlem</v>
      </c>
      <c r="T442" t="str">
        <f t="shared" si="32"/>
        <v>Entire Home/Apt</v>
      </c>
    </row>
    <row r="443" spans="1:20" x14ac:dyDescent="0.2">
      <c r="A443">
        <v>152520</v>
      </c>
      <c r="B443">
        <v>733894</v>
      </c>
      <c r="C443" t="s">
        <v>411</v>
      </c>
      <c r="D443" t="s">
        <v>82</v>
      </c>
      <c r="E443" t="s">
        <v>193</v>
      </c>
      <c r="F443" t="s">
        <v>893</v>
      </c>
      <c r="G443">
        <v>42</v>
      </c>
      <c r="H443">
        <v>40</v>
      </c>
      <c r="I443">
        <v>53</v>
      </c>
      <c r="J443">
        <v>43420</v>
      </c>
      <c r="K443">
        <v>0.55000000000000004</v>
      </c>
      <c r="L443">
        <v>3</v>
      </c>
      <c r="M443">
        <v>236</v>
      </c>
      <c r="N443" s="1">
        <v>0.46777274031478278</v>
      </c>
      <c r="P443" t="s">
        <v>411</v>
      </c>
      <c r="Q443" t="s">
        <v>411</v>
      </c>
      <c r="R443" t="str">
        <f t="shared" si="30"/>
        <v>Queens</v>
      </c>
      <c r="S443" t="str">
        <f t="shared" si="31"/>
        <v>Sunnyside</v>
      </c>
      <c r="T443" t="str">
        <f t="shared" si="32"/>
        <v>Privaate Room</v>
      </c>
    </row>
    <row r="444" spans="1:20" x14ac:dyDescent="0.2">
      <c r="A444">
        <v>153405</v>
      </c>
      <c r="B444">
        <v>737585</v>
      </c>
      <c r="C444" t="s">
        <v>412</v>
      </c>
      <c r="D444" t="s">
        <v>890</v>
      </c>
      <c r="E444" t="s">
        <v>65</v>
      </c>
      <c r="F444" t="s">
        <v>18</v>
      </c>
      <c r="G444">
        <v>125</v>
      </c>
      <c r="H444">
        <v>2</v>
      </c>
      <c r="I444">
        <v>104</v>
      </c>
      <c r="J444">
        <v>43632</v>
      </c>
      <c r="K444">
        <v>1.0900000000000001</v>
      </c>
      <c r="L444">
        <v>1</v>
      </c>
      <c r="M444">
        <v>22</v>
      </c>
      <c r="N444" s="1">
        <v>0.94230099013150359</v>
      </c>
      <c r="P444" t="s">
        <v>412</v>
      </c>
      <c r="Q444" t="s">
        <v>412</v>
      </c>
      <c r="R444" t="str">
        <f t="shared" si="30"/>
        <v>Brooklynn</v>
      </c>
      <c r="S444" t="str">
        <f t="shared" si="31"/>
        <v>Greenpoint</v>
      </c>
      <c r="T444" t="str">
        <f t="shared" si="32"/>
        <v>Entire Home/Apt</v>
      </c>
    </row>
    <row r="445" spans="1:20" x14ac:dyDescent="0.2">
      <c r="A445">
        <v>153780</v>
      </c>
      <c r="B445">
        <v>739499</v>
      </c>
      <c r="C445" t="s">
        <v>413</v>
      </c>
      <c r="D445" t="s">
        <v>16</v>
      </c>
      <c r="E445" t="s">
        <v>61</v>
      </c>
      <c r="F445" t="s">
        <v>893</v>
      </c>
      <c r="G445">
        <v>175</v>
      </c>
      <c r="H445">
        <v>3</v>
      </c>
      <c r="I445">
        <v>175</v>
      </c>
      <c r="J445">
        <v>43644</v>
      </c>
      <c r="K445">
        <v>1.8</v>
      </c>
      <c r="L445">
        <v>1</v>
      </c>
      <c r="M445">
        <v>236</v>
      </c>
      <c r="N445" s="1">
        <v>0.16763972215309031</v>
      </c>
      <c r="P445" t="s">
        <v>413</v>
      </c>
      <c r="Q445" t="s">
        <v>413</v>
      </c>
      <c r="R445" t="str">
        <f t="shared" si="30"/>
        <v>Manhattan</v>
      </c>
      <c r="S445" t="str">
        <f t="shared" si="31"/>
        <v>East Village</v>
      </c>
      <c r="T445" t="str">
        <f t="shared" si="32"/>
        <v>Privaate Room</v>
      </c>
    </row>
    <row r="446" spans="1:20" x14ac:dyDescent="0.2">
      <c r="A446">
        <v>154934</v>
      </c>
      <c r="B446">
        <v>745069</v>
      </c>
      <c r="C446" t="s">
        <v>414</v>
      </c>
      <c r="D446" t="s">
        <v>16</v>
      </c>
      <c r="E446" t="s">
        <v>20</v>
      </c>
      <c r="F446" t="s">
        <v>893</v>
      </c>
      <c r="G446">
        <v>75</v>
      </c>
      <c r="H446">
        <v>3</v>
      </c>
      <c r="I446">
        <v>38</v>
      </c>
      <c r="J446">
        <v>43228</v>
      </c>
      <c r="K446">
        <v>0.42</v>
      </c>
      <c r="L446">
        <v>3</v>
      </c>
      <c r="M446">
        <v>365</v>
      </c>
      <c r="N446" s="1">
        <v>0.32463314669183363</v>
      </c>
      <c r="P446" t="s">
        <v>414</v>
      </c>
      <c r="Q446" t="s">
        <v>414</v>
      </c>
      <c r="R446" t="str">
        <f t="shared" si="30"/>
        <v>Manhattan</v>
      </c>
      <c r="S446" t="str">
        <f t="shared" si="31"/>
        <v>Harlem</v>
      </c>
      <c r="T446" t="str">
        <f t="shared" si="32"/>
        <v>Privaate Room</v>
      </c>
    </row>
    <row r="447" spans="1:20" x14ac:dyDescent="0.2">
      <c r="A447">
        <v>155296</v>
      </c>
      <c r="B447">
        <v>656841</v>
      </c>
      <c r="C447" t="s">
        <v>415</v>
      </c>
      <c r="D447" t="s">
        <v>890</v>
      </c>
      <c r="E447" t="s">
        <v>42</v>
      </c>
      <c r="F447" t="s">
        <v>18</v>
      </c>
      <c r="G447">
        <v>255</v>
      </c>
      <c r="H447">
        <v>45</v>
      </c>
      <c r="I447">
        <v>39</v>
      </c>
      <c r="J447">
        <v>43587</v>
      </c>
      <c r="K447">
        <v>0.5</v>
      </c>
      <c r="L447">
        <v>1</v>
      </c>
      <c r="M447">
        <v>89</v>
      </c>
      <c r="N447" s="1">
        <v>0.46116226570391405</v>
      </c>
      <c r="P447" t="s">
        <v>415</v>
      </c>
      <c r="Q447" t="s">
        <v>415</v>
      </c>
      <c r="R447" t="str">
        <f t="shared" si="30"/>
        <v>Brooklynn</v>
      </c>
      <c r="S447" t="str">
        <f t="shared" si="31"/>
        <v>Williamsburg</v>
      </c>
      <c r="T447" t="str">
        <f t="shared" si="32"/>
        <v>Entire Home/Apt</v>
      </c>
    </row>
    <row r="448" spans="1:20" x14ac:dyDescent="0.2">
      <c r="A448">
        <v>157673</v>
      </c>
      <c r="B448">
        <v>757166</v>
      </c>
      <c r="C448" t="s">
        <v>416</v>
      </c>
      <c r="D448" t="s">
        <v>890</v>
      </c>
      <c r="E448" t="s">
        <v>28</v>
      </c>
      <c r="F448" t="s">
        <v>18</v>
      </c>
      <c r="G448">
        <v>72</v>
      </c>
      <c r="H448">
        <v>31</v>
      </c>
      <c r="I448">
        <v>88</v>
      </c>
      <c r="J448">
        <v>43632</v>
      </c>
      <c r="K448">
        <v>0.91</v>
      </c>
      <c r="L448">
        <v>1</v>
      </c>
      <c r="M448">
        <v>164</v>
      </c>
      <c r="N448" s="1">
        <v>0.57893730354967432</v>
      </c>
      <c r="P448" t="s">
        <v>416</v>
      </c>
      <c r="Q448" t="s">
        <v>416</v>
      </c>
      <c r="R448" t="str">
        <f t="shared" si="30"/>
        <v>Brooklynn</v>
      </c>
      <c r="S448" t="str">
        <f t="shared" si="31"/>
        <v>Bedford-Stuyvesant</v>
      </c>
      <c r="T448" t="str">
        <f t="shared" si="32"/>
        <v>Entire Home/Apt</v>
      </c>
    </row>
    <row r="449" spans="1:20" x14ac:dyDescent="0.2">
      <c r="A449">
        <v>158061</v>
      </c>
      <c r="B449">
        <v>758441</v>
      </c>
      <c r="C449" t="s">
        <v>417</v>
      </c>
      <c r="D449" t="s">
        <v>890</v>
      </c>
      <c r="E449" t="s">
        <v>28</v>
      </c>
      <c r="F449" t="s">
        <v>893</v>
      </c>
      <c r="G449">
        <v>165</v>
      </c>
      <c r="H449">
        <v>1</v>
      </c>
      <c r="I449">
        <v>27</v>
      </c>
      <c r="J449">
        <v>43016</v>
      </c>
      <c r="K449">
        <v>0.28000000000000003</v>
      </c>
      <c r="L449">
        <v>4</v>
      </c>
      <c r="M449">
        <v>311</v>
      </c>
      <c r="N449" s="1">
        <v>0.22651574790393758</v>
      </c>
      <c r="P449" t="s">
        <v>417</v>
      </c>
      <c r="Q449" t="s">
        <v>417</v>
      </c>
      <c r="R449" t="str">
        <f t="shared" si="30"/>
        <v>Brooklynn</v>
      </c>
      <c r="S449" t="str">
        <f t="shared" si="31"/>
        <v>Bedford-Stuyvesant</v>
      </c>
      <c r="T449" t="str">
        <f t="shared" si="32"/>
        <v>Privaate Room</v>
      </c>
    </row>
    <row r="450" spans="1:20" x14ac:dyDescent="0.2">
      <c r="A450">
        <v>158176</v>
      </c>
      <c r="B450">
        <v>573065</v>
      </c>
      <c r="C450" t="s">
        <v>23</v>
      </c>
      <c r="D450" t="s">
        <v>890</v>
      </c>
      <c r="E450" t="s">
        <v>42</v>
      </c>
      <c r="F450" t="s">
        <v>18</v>
      </c>
      <c r="G450">
        <v>165</v>
      </c>
      <c r="H450">
        <v>5</v>
      </c>
      <c r="I450">
        <v>117</v>
      </c>
      <c r="J450">
        <v>43645</v>
      </c>
      <c r="K450">
        <v>1.28</v>
      </c>
      <c r="L450">
        <v>1</v>
      </c>
      <c r="M450">
        <v>23</v>
      </c>
      <c r="N450" s="1">
        <v>0.45686242877501804</v>
      </c>
      <c r="P450" t="s">
        <v>23</v>
      </c>
      <c r="Q450" t="s">
        <v>23</v>
      </c>
      <c r="R450" t="str">
        <f t="shared" si="30"/>
        <v>Brooklynn</v>
      </c>
      <c r="S450" t="str">
        <f t="shared" si="31"/>
        <v>Williamsburg</v>
      </c>
      <c r="T450" t="str">
        <f t="shared" si="32"/>
        <v>Entire Home/Apt</v>
      </c>
    </row>
    <row r="451" spans="1:20" x14ac:dyDescent="0.2">
      <c r="A451">
        <v>158290</v>
      </c>
      <c r="B451">
        <v>759583</v>
      </c>
      <c r="C451" t="s">
        <v>418</v>
      </c>
      <c r="D451" t="s">
        <v>890</v>
      </c>
      <c r="E451" t="s">
        <v>22</v>
      </c>
      <c r="F451" t="s">
        <v>893</v>
      </c>
      <c r="G451">
        <v>75</v>
      </c>
      <c r="H451">
        <v>3</v>
      </c>
      <c r="I451">
        <v>43</v>
      </c>
      <c r="J451">
        <v>43605</v>
      </c>
      <c r="K451">
        <v>0.44</v>
      </c>
      <c r="L451">
        <v>2</v>
      </c>
      <c r="M451">
        <v>365</v>
      </c>
      <c r="N451" s="1">
        <v>0.92275974973349262</v>
      </c>
      <c r="P451" t="s">
        <v>418</v>
      </c>
      <c r="Q451" t="s">
        <v>418</v>
      </c>
      <c r="R451" t="str">
        <f t="shared" ref="R451:R514" si="33">TRIM(PROPER(D451))</f>
        <v>Brooklynn</v>
      </c>
      <c r="S451" t="str">
        <f t="shared" ref="S451:S514" si="34">TRIM(PROPER(E451))</f>
        <v>Clinton Hill</v>
      </c>
      <c r="T451" t="str">
        <f t="shared" ref="T451:T514" si="35">TRIM(PROPER(F451))</f>
        <v>Privaate Room</v>
      </c>
    </row>
    <row r="452" spans="1:20" x14ac:dyDescent="0.2">
      <c r="A452">
        <v>158913</v>
      </c>
      <c r="B452">
        <v>762563</v>
      </c>
      <c r="C452" t="s">
        <v>419</v>
      </c>
      <c r="D452" t="s">
        <v>890</v>
      </c>
      <c r="E452" t="s">
        <v>65</v>
      </c>
      <c r="F452" t="s">
        <v>18</v>
      </c>
      <c r="G452">
        <v>130</v>
      </c>
      <c r="H452">
        <v>5</v>
      </c>
      <c r="I452">
        <v>4</v>
      </c>
      <c r="J452">
        <v>42076</v>
      </c>
      <c r="K452">
        <v>0.05</v>
      </c>
      <c r="L452">
        <v>1</v>
      </c>
      <c r="M452">
        <v>0</v>
      </c>
      <c r="N452" s="1">
        <v>0.33757915921915016</v>
      </c>
      <c r="P452" t="s">
        <v>419</v>
      </c>
      <c r="Q452" t="s">
        <v>419</v>
      </c>
      <c r="R452" t="str">
        <f t="shared" si="33"/>
        <v>Brooklynn</v>
      </c>
      <c r="S452" t="str">
        <f t="shared" si="34"/>
        <v>Greenpoint</v>
      </c>
      <c r="T452" t="str">
        <f t="shared" si="35"/>
        <v>Entire Home/Apt</v>
      </c>
    </row>
    <row r="453" spans="1:20" x14ac:dyDescent="0.2">
      <c r="A453">
        <v>158955</v>
      </c>
      <c r="B453">
        <v>465589</v>
      </c>
      <c r="C453" t="s">
        <v>420</v>
      </c>
      <c r="D453" t="s">
        <v>890</v>
      </c>
      <c r="E453" t="s">
        <v>42</v>
      </c>
      <c r="F453" t="s">
        <v>18</v>
      </c>
      <c r="G453">
        <v>139</v>
      </c>
      <c r="H453">
        <v>2</v>
      </c>
      <c r="I453">
        <v>385</v>
      </c>
      <c r="J453">
        <v>43645</v>
      </c>
      <c r="K453">
        <v>4</v>
      </c>
      <c r="L453">
        <v>1</v>
      </c>
      <c r="M453">
        <v>222</v>
      </c>
      <c r="N453" s="1">
        <v>0.98640144152501796</v>
      </c>
      <c r="P453" t="s">
        <v>420</v>
      </c>
      <c r="Q453" t="s">
        <v>420</v>
      </c>
      <c r="R453" t="str">
        <f t="shared" si="33"/>
        <v>Brooklynn</v>
      </c>
      <c r="S453" t="str">
        <f t="shared" si="34"/>
        <v>Williamsburg</v>
      </c>
      <c r="T453" t="str">
        <f t="shared" si="35"/>
        <v>Entire Home/Apt</v>
      </c>
    </row>
    <row r="454" spans="1:20" x14ac:dyDescent="0.2">
      <c r="A454">
        <v>159749</v>
      </c>
      <c r="B454">
        <v>54275</v>
      </c>
      <c r="C454" t="s">
        <v>86</v>
      </c>
      <c r="D454" t="s">
        <v>890</v>
      </c>
      <c r="E454" t="s">
        <v>28</v>
      </c>
      <c r="F454" t="s">
        <v>893</v>
      </c>
      <c r="G454">
        <v>88</v>
      </c>
      <c r="H454">
        <v>1</v>
      </c>
      <c r="I454">
        <v>64</v>
      </c>
      <c r="J454">
        <v>43647</v>
      </c>
      <c r="K454">
        <v>0.68</v>
      </c>
      <c r="L454">
        <v>3</v>
      </c>
      <c r="M454">
        <v>238</v>
      </c>
      <c r="N454" s="1">
        <v>0.66363354198165736</v>
      </c>
      <c r="P454" t="s">
        <v>86</v>
      </c>
      <c r="Q454" t="s">
        <v>86</v>
      </c>
      <c r="R454" t="str">
        <f t="shared" si="33"/>
        <v>Brooklynn</v>
      </c>
      <c r="S454" t="str">
        <f t="shared" si="34"/>
        <v>Bedford-Stuyvesant</v>
      </c>
      <c r="T454" t="str">
        <f t="shared" si="35"/>
        <v>Privaate Room</v>
      </c>
    </row>
    <row r="455" spans="1:20" x14ac:dyDescent="0.2">
      <c r="A455">
        <v>159815</v>
      </c>
      <c r="B455">
        <v>54275</v>
      </c>
      <c r="C455" t="s">
        <v>86</v>
      </c>
      <c r="D455" t="s">
        <v>890</v>
      </c>
      <c r="E455" t="s">
        <v>28</v>
      </c>
      <c r="F455" t="s">
        <v>893</v>
      </c>
      <c r="G455">
        <v>80</v>
      </c>
      <c r="H455">
        <v>1</v>
      </c>
      <c r="I455">
        <v>39</v>
      </c>
      <c r="J455">
        <v>43640</v>
      </c>
      <c r="K455">
        <v>0.41</v>
      </c>
      <c r="L455">
        <v>3</v>
      </c>
      <c r="M455">
        <v>218</v>
      </c>
      <c r="N455" s="1">
        <v>0.39583473291377103</v>
      </c>
      <c r="P455" t="s">
        <v>86</v>
      </c>
      <c r="Q455" t="s">
        <v>86</v>
      </c>
      <c r="R455" t="str">
        <f t="shared" si="33"/>
        <v>Brooklynn</v>
      </c>
      <c r="S455" t="str">
        <f t="shared" si="34"/>
        <v>Bedford-Stuyvesant</v>
      </c>
      <c r="T455" t="str">
        <f t="shared" si="35"/>
        <v>Privaate Room</v>
      </c>
    </row>
    <row r="456" spans="1:20" x14ac:dyDescent="0.2">
      <c r="A456">
        <v>159913</v>
      </c>
      <c r="B456">
        <v>759883</v>
      </c>
      <c r="C456" t="s">
        <v>421</v>
      </c>
      <c r="D456" t="s">
        <v>16</v>
      </c>
      <c r="E456" t="s">
        <v>46</v>
      </c>
      <c r="F456" t="s">
        <v>893</v>
      </c>
      <c r="G456">
        <v>150</v>
      </c>
      <c r="H456">
        <v>2</v>
      </c>
      <c r="I456">
        <v>37</v>
      </c>
      <c r="J456">
        <v>43649</v>
      </c>
      <c r="K456">
        <v>1.79</v>
      </c>
      <c r="L456">
        <v>1</v>
      </c>
      <c r="M456">
        <v>0</v>
      </c>
      <c r="N456" s="1">
        <v>0.91841448836009154</v>
      </c>
      <c r="P456" t="s">
        <v>421</v>
      </c>
      <c r="Q456" t="s">
        <v>421</v>
      </c>
      <c r="R456" t="str">
        <f t="shared" si="33"/>
        <v>Manhattan</v>
      </c>
      <c r="S456" t="str">
        <f t="shared" si="34"/>
        <v>Chelsea</v>
      </c>
      <c r="T456" t="str">
        <f t="shared" si="35"/>
        <v>Privaate Room</v>
      </c>
    </row>
    <row r="457" spans="1:20" x14ac:dyDescent="0.2">
      <c r="A457">
        <v>160609</v>
      </c>
      <c r="B457">
        <v>769247</v>
      </c>
      <c r="C457" t="s">
        <v>422</v>
      </c>
      <c r="D457" t="s">
        <v>16</v>
      </c>
      <c r="E457" t="s">
        <v>892</v>
      </c>
      <c r="F457" t="s">
        <v>18</v>
      </c>
      <c r="G457">
        <v>200</v>
      </c>
      <c r="H457">
        <v>3</v>
      </c>
      <c r="I457">
        <v>10</v>
      </c>
      <c r="J457">
        <v>43466</v>
      </c>
      <c r="K457">
        <v>0.12</v>
      </c>
      <c r="L457">
        <v>1</v>
      </c>
      <c r="M457">
        <v>0</v>
      </c>
      <c r="N457" s="1">
        <v>0.56362590298843651</v>
      </c>
      <c r="P457" t="s">
        <v>422</v>
      </c>
      <c r="Q457" t="s">
        <v>422</v>
      </c>
      <c r="R457" t="str">
        <f t="shared" si="33"/>
        <v>Manhattan</v>
      </c>
      <c r="S457" t="str">
        <f t="shared" si="34"/>
        <v>Upper West Side</v>
      </c>
      <c r="T457" t="str">
        <f t="shared" si="35"/>
        <v>Entire Home/Apt</v>
      </c>
    </row>
    <row r="458" spans="1:20" x14ac:dyDescent="0.2">
      <c r="A458">
        <v>160994</v>
      </c>
      <c r="B458">
        <v>770831</v>
      </c>
      <c r="C458" t="s">
        <v>88</v>
      </c>
      <c r="D458" t="s">
        <v>16</v>
      </c>
      <c r="E458" t="s">
        <v>61</v>
      </c>
      <c r="F458" t="s">
        <v>18</v>
      </c>
      <c r="G458">
        <v>200</v>
      </c>
      <c r="H458">
        <v>2</v>
      </c>
      <c r="I458">
        <v>103</v>
      </c>
      <c r="J458">
        <v>43640</v>
      </c>
      <c r="K458">
        <v>1.08</v>
      </c>
      <c r="L458">
        <v>1</v>
      </c>
      <c r="M458">
        <v>235</v>
      </c>
      <c r="N458" s="1">
        <v>0.33219892797162431</v>
      </c>
      <c r="P458" t="s">
        <v>88</v>
      </c>
      <c r="Q458" t="s">
        <v>88</v>
      </c>
      <c r="R458" t="str">
        <f t="shared" si="33"/>
        <v>Manhattan</v>
      </c>
      <c r="S458" t="str">
        <f t="shared" si="34"/>
        <v>East Village</v>
      </c>
      <c r="T458" t="str">
        <f t="shared" si="35"/>
        <v>Entire Home/Apt</v>
      </c>
    </row>
    <row r="459" spans="1:20" x14ac:dyDescent="0.2">
      <c r="A459">
        <v>161366</v>
      </c>
      <c r="B459">
        <v>733894</v>
      </c>
      <c r="C459" t="s">
        <v>411</v>
      </c>
      <c r="D459" t="s">
        <v>82</v>
      </c>
      <c r="E459" t="s">
        <v>193</v>
      </c>
      <c r="F459" t="s">
        <v>893</v>
      </c>
      <c r="G459">
        <v>42</v>
      </c>
      <c r="H459">
        <v>40</v>
      </c>
      <c r="I459">
        <v>41</v>
      </c>
      <c r="J459">
        <v>43617</v>
      </c>
      <c r="K459">
        <v>0.43</v>
      </c>
      <c r="L459">
        <v>3</v>
      </c>
      <c r="M459">
        <v>246</v>
      </c>
      <c r="N459" s="1">
        <v>7.0495563338347278E-2</v>
      </c>
      <c r="P459" t="s">
        <v>411</v>
      </c>
      <c r="Q459" t="s">
        <v>411</v>
      </c>
      <c r="R459" t="str">
        <f t="shared" si="33"/>
        <v>Queens</v>
      </c>
      <c r="S459" t="str">
        <f t="shared" si="34"/>
        <v>Sunnyside</v>
      </c>
      <c r="T459" t="str">
        <f t="shared" si="35"/>
        <v>Privaate Room</v>
      </c>
    </row>
    <row r="460" spans="1:20" x14ac:dyDescent="0.2">
      <c r="A460">
        <v>161394</v>
      </c>
      <c r="B460">
        <v>772300</v>
      </c>
      <c r="C460" t="s">
        <v>423</v>
      </c>
      <c r="D460" t="s">
        <v>890</v>
      </c>
      <c r="E460" t="s">
        <v>42</v>
      </c>
      <c r="F460" t="s">
        <v>893</v>
      </c>
      <c r="G460">
        <v>90</v>
      </c>
      <c r="H460">
        <v>6</v>
      </c>
      <c r="I460">
        <v>3</v>
      </c>
      <c r="J460">
        <v>41882</v>
      </c>
      <c r="K460">
        <v>0.03</v>
      </c>
      <c r="L460">
        <v>1</v>
      </c>
      <c r="M460">
        <v>0</v>
      </c>
      <c r="N460" s="1">
        <v>0.92913041853519807</v>
      </c>
      <c r="P460" t="s">
        <v>423</v>
      </c>
      <c r="Q460" t="s">
        <v>423</v>
      </c>
      <c r="R460" t="str">
        <f t="shared" si="33"/>
        <v>Brooklynn</v>
      </c>
      <c r="S460" t="str">
        <f t="shared" si="34"/>
        <v>Williamsburg</v>
      </c>
      <c r="T460" t="str">
        <f t="shared" si="35"/>
        <v>Privaate Room</v>
      </c>
    </row>
    <row r="461" spans="1:20" x14ac:dyDescent="0.2">
      <c r="A461">
        <v>161996</v>
      </c>
      <c r="B461">
        <v>1856604</v>
      </c>
      <c r="C461" t="s">
        <v>895</v>
      </c>
      <c r="D461" t="s">
        <v>16</v>
      </c>
      <c r="E461" t="s">
        <v>20</v>
      </c>
      <c r="F461" t="s">
        <v>18</v>
      </c>
      <c r="G461">
        <v>295</v>
      </c>
      <c r="H461">
        <v>3</v>
      </c>
      <c r="I461">
        <v>227</v>
      </c>
      <c r="J461">
        <v>43642</v>
      </c>
      <c r="K461">
        <v>2.33</v>
      </c>
      <c r="L461">
        <v>1</v>
      </c>
      <c r="M461">
        <v>247</v>
      </c>
      <c r="N461" s="1">
        <v>0.86093998720096643</v>
      </c>
      <c r="P461" t="s">
        <v>895</v>
      </c>
      <c r="Q461" t="s">
        <v>895</v>
      </c>
      <c r="R461" t="str">
        <f t="shared" si="33"/>
        <v>Manhattan</v>
      </c>
      <c r="S461" t="str">
        <f t="shared" si="34"/>
        <v>Harlem</v>
      </c>
      <c r="T461" t="str">
        <f t="shared" si="35"/>
        <v>Entire Home/Apt</v>
      </c>
    </row>
    <row r="462" spans="1:20" x14ac:dyDescent="0.2">
      <c r="A462">
        <v>162493</v>
      </c>
      <c r="B462">
        <v>776490</v>
      </c>
      <c r="C462" t="s">
        <v>424</v>
      </c>
      <c r="D462" t="s">
        <v>890</v>
      </c>
      <c r="E462" t="s">
        <v>42</v>
      </c>
      <c r="F462" t="s">
        <v>18</v>
      </c>
      <c r="G462">
        <v>450</v>
      </c>
      <c r="H462">
        <v>5</v>
      </c>
      <c r="I462">
        <v>37</v>
      </c>
      <c r="J462">
        <v>43461</v>
      </c>
      <c r="K462">
        <v>0.79</v>
      </c>
      <c r="L462">
        <v>1</v>
      </c>
      <c r="M462">
        <v>15</v>
      </c>
      <c r="N462" s="1">
        <v>0.16308395367829531</v>
      </c>
      <c r="P462" t="s">
        <v>424</v>
      </c>
      <c r="Q462" t="s">
        <v>424</v>
      </c>
      <c r="R462" t="str">
        <f t="shared" si="33"/>
        <v>Brooklynn</v>
      </c>
      <c r="S462" t="str">
        <f t="shared" si="34"/>
        <v>Williamsburg</v>
      </c>
      <c r="T462" t="str">
        <f t="shared" si="35"/>
        <v>Entire Home/Apt</v>
      </c>
    </row>
    <row r="463" spans="1:20" x14ac:dyDescent="0.2">
      <c r="A463">
        <v>162508</v>
      </c>
      <c r="B463">
        <v>776645</v>
      </c>
      <c r="C463" t="s">
        <v>425</v>
      </c>
      <c r="D463" t="s">
        <v>890</v>
      </c>
      <c r="E463" t="s">
        <v>48</v>
      </c>
      <c r="F463" t="s">
        <v>18</v>
      </c>
      <c r="G463">
        <v>130</v>
      </c>
      <c r="H463">
        <v>2</v>
      </c>
      <c r="I463">
        <v>29</v>
      </c>
      <c r="J463">
        <v>43644</v>
      </c>
      <c r="K463">
        <v>0.35</v>
      </c>
      <c r="L463">
        <v>1</v>
      </c>
      <c r="M463">
        <v>119</v>
      </c>
      <c r="N463" s="1">
        <v>0.27352639900476905</v>
      </c>
      <c r="P463" t="s">
        <v>425</v>
      </c>
      <c r="Q463" t="s">
        <v>425</v>
      </c>
      <c r="R463" t="str">
        <f t="shared" si="33"/>
        <v>Brooklynn</v>
      </c>
      <c r="S463" t="str">
        <f t="shared" si="34"/>
        <v>Crown Heights</v>
      </c>
      <c r="T463" t="str">
        <f t="shared" si="35"/>
        <v>Entire Home/Apt</v>
      </c>
    </row>
    <row r="464" spans="1:20" x14ac:dyDescent="0.2">
      <c r="A464">
        <v>163627</v>
      </c>
      <c r="B464">
        <v>242506</v>
      </c>
      <c r="C464" t="s">
        <v>426</v>
      </c>
      <c r="D464" t="s">
        <v>890</v>
      </c>
      <c r="E464" t="s">
        <v>42</v>
      </c>
      <c r="F464" t="s">
        <v>893</v>
      </c>
      <c r="G464">
        <v>89</v>
      </c>
      <c r="H464">
        <v>3</v>
      </c>
      <c r="I464">
        <v>205</v>
      </c>
      <c r="J464">
        <v>43100</v>
      </c>
      <c r="K464">
        <v>2.31</v>
      </c>
      <c r="L464">
        <v>3</v>
      </c>
      <c r="M464">
        <v>0</v>
      </c>
      <c r="N464" s="1">
        <v>0.58834145359970746</v>
      </c>
      <c r="P464" t="s">
        <v>426</v>
      </c>
      <c r="Q464" t="s">
        <v>426</v>
      </c>
      <c r="R464" t="str">
        <f t="shared" si="33"/>
        <v>Brooklynn</v>
      </c>
      <c r="S464" t="str">
        <f t="shared" si="34"/>
        <v>Williamsburg</v>
      </c>
      <c r="T464" t="str">
        <f t="shared" si="35"/>
        <v>Privaate Room</v>
      </c>
    </row>
    <row r="465" spans="1:20" x14ac:dyDescent="0.2">
      <c r="A465">
        <v>163809</v>
      </c>
      <c r="B465">
        <v>781647</v>
      </c>
      <c r="C465" t="s">
        <v>427</v>
      </c>
      <c r="D465" t="s">
        <v>16</v>
      </c>
      <c r="E465" t="s">
        <v>20</v>
      </c>
      <c r="F465" t="s">
        <v>18</v>
      </c>
      <c r="G465">
        <v>198</v>
      </c>
      <c r="H465">
        <v>5</v>
      </c>
      <c r="I465">
        <v>42</v>
      </c>
      <c r="J465">
        <v>43619</v>
      </c>
      <c r="K465">
        <v>0.44</v>
      </c>
      <c r="L465">
        <v>2</v>
      </c>
      <c r="M465">
        <v>234</v>
      </c>
      <c r="N465" s="1">
        <v>0.32459906943196182</v>
      </c>
      <c r="P465" t="s">
        <v>427</v>
      </c>
      <c r="Q465" t="s">
        <v>427</v>
      </c>
      <c r="R465" t="str">
        <f t="shared" si="33"/>
        <v>Manhattan</v>
      </c>
      <c r="S465" t="str">
        <f t="shared" si="34"/>
        <v>Harlem</v>
      </c>
      <c r="T465" t="str">
        <f t="shared" si="35"/>
        <v>Entire Home/Apt</v>
      </c>
    </row>
    <row r="466" spans="1:20" x14ac:dyDescent="0.2">
      <c r="A466">
        <v>163814</v>
      </c>
      <c r="B466">
        <v>627217</v>
      </c>
      <c r="C466" t="s">
        <v>381</v>
      </c>
      <c r="D466" t="s">
        <v>16</v>
      </c>
      <c r="E466" t="s">
        <v>61</v>
      </c>
      <c r="F466" t="s">
        <v>18</v>
      </c>
      <c r="G466">
        <v>99</v>
      </c>
      <c r="H466">
        <v>2</v>
      </c>
      <c r="I466">
        <v>280</v>
      </c>
      <c r="J466">
        <v>43651</v>
      </c>
      <c r="K466">
        <v>2.92</v>
      </c>
      <c r="L466">
        <v>3</v>
      </c>
      <c r="M466">
        <v>257</v>
      </c>
      <c r="N466" s="1">
        <v>0.10881261194543801</v>
      </c>
      <c r="P466" t="s">
        <v>381</v>
      </c>
      <c r="Q466" t="s">
        <v>381</v>
      </c>
      <c r="R466" t="str">
        <f t="shared" si="33"/>
        <v>Manhattan</v>
      </c>
      <c r="S466" t="str">
        <f t="shared" si="34"/>
        <v>East Village</v>
      </c>
      <c r="T466" t="str">
        <f t="shared" si="35"/>
        <v>Entire Home/Apt</v>
      </c>
    </row>
    <row r="467" spans="1:20" x14ac:dyDescent="0.2">
      <c r="A467">
        <v>163836</v>
      </c>
      <c r="B467">
        <v>32169</v>
      </c>
      <c r="C467" t="s">
        <v>64</v>
      </c>
      <c r="D467" t="s">
        <v>890</v>
      </c>
      <c r="E467" t="s">
        <v>65</v>
      </c>
      <c r="F467" t="s">
        <v>893</v>
      </c>
      <c r="G467">
        <v>46</v>
      </c>
      <c r="H467">
        <v>4</v>
      </c>
      <c r="I467">
        <v>86</v>
      </c>
      <c r="J467">
        <v>43624</v>
      </c>
      <c r="K467">
        <v>0.89</v>
      </c>
      <c r="L467">
        <v>3</v>
      </c>
      <c r="M467">
        <v>350</v>
      </c>
      <c r="N467" s="1">
        <v>0.72075915971290128</v>
      </c>
      <c r="P467" t="s">
        <v>64</v>
      </c>
      <c r="Q467" t="s">
        <v>64</v>
      </c>
      <c r="R467" t="str">
        <f t="shared" si="33"/>
        <v>Brooklynn</v>
      </c>
      <c r="S467" t="str">
        <f t="shared" si="34"/>
        <v>Greenpoint</v>
      </c>
      <c r="T467" t="str">
        <f t="shared" si="35"/>
        <v>Privaate Room</v>
      </c>
    </row>
    <row r="468" spans="1:20" x14ac:dyDescent="0.2">
      <c r="A468">
        <v>164989</v>
      </c>
      <c r="B468">
        <v>69439</v>
      </c>
      <c r="C468" t="s">
        <v>428</v>
      </c>
      <c r="D468" t="s">
        <v>16</v>
      </c>
      <c r="E468" t="s">
        <v>96</v>
      </c>
      <c r="F468" t="s">
        <v>893</v>
      </c>
      <c r="G468">
        <v>140</v>
      </c>
      <c r="H468">
        <v>2</v>
      </c>
      <c r="I468">
        <v>54</v>
      </c>
      <c r="J468">
        <v>43632</v>
      </c>
      <c r="K468">
        <v>0.56000000000000005</v>
      </c>
      <c r="L468">
        <v>1</v>
      </c>
      <c r="M468">
        <v>221</v>
      </c>
      <c r="N468" s="1">
        <v>0.63851283616796817</v>
      </c>
      <c r="P468" t="s">
        <v>428</v>
      </c>
      <c r="Q468" t="s">
        <v>428</v>
      </c>
      <c r="R468" t="str">
        <f t="shared" si="33"/>
        <v>Manhattan</v>
      </c>
      <c r="S468" t="str">
        <f t="shared" si="34"/>
        <v>Soho</v>
      </c>
      <c r="T468" t="str">
        <f t="shared" si="35"/>
        <v>Privaate Room</v>
      </c>
    </row>
    <row r="469" spans="1:20" x14ac:dyDescent="0.2">
      <c r="A469">
        <v>165080</v>
      </c>
      <c r="B469">
        <v>787273</v>
      </c>
      <c r="C469" t="s">
        <v>429</v>
      </c>
      <c r="D469" t="s">
        <v>890</v>
      </c>
      <c r="E469" t="s">
        <v>138</v>
      </c>
      <c r="F469" t="s">
        <v>18</v>
      </c>
      <c r="G469">
        <v>500</v>
      </c>
      <c r="H469">
        <v>7</v>
      </c>
      <c r="I469">
        <v>7</v>
      </c>
      <c r="J469">
        <v>43341</v>
      </c>
      <c r="K469">
        <v>7.0000000000000007E-2</v>
      </c>
      <c r="L469">
        <v>1</v>
      </c>
      <c r="M469">
        <v>0</v>
      </c>
      <c r="N469" s="1">
        <v>0.68443411833632273</v>
      </c>
      <c r="P469" t="s">
        <v>429</v>
      </c>
      <c r="Q469" t="s">
        <v>429</v>
      </c>
      <c r="R469" t="str">
        <f t="shared" si="33"/>
        <v>Brooklynn</v>
      </c>
      <c r="S469" t="str">
        <f t="shared" si="34"/>
        <v>Carroll Gardens</v>
      </c>
      <c r="T469" t="str">
        <f t="shared" si="35"/>
        <v>Entire Home/Apt</v>
      </c>
    </row>
    <row r="470" spans="1:20" x14ac:dyDescent="0.2">
      <c r="A470">
        <v>165461</v>
      </c>
      <c r="B470">
        <v>867225</v>
      </c>
      <c r="C470" t="s">
        <v>215</v>
      </c>
      <c r="D470" t="s">
        <v>16</v>
      </c>
      <c r="E470" t="s">
        <v>216</v>
      </c>
      <c r="F470" t="s">
        <v>893</v>
      </c>
      <c r="G470">
        <v>75</v>
      </c>
      <c r="H470">
        <v>5</v>
      </c>
      <c r="I470">
        <v>57</v>
      </c>
      <c r="J470">
        <v>43466</v>
      </c>
      <c r="K470">
        <v>0.59</v>
      </c>
      <c r="L470">
        <v>2</v>
      </c>
      <c r="M470">
        <v>201</v>
      </c>
      <c r="N470" s="1">
        <v>0.9279766779114943</v>
      </c>
      <c r="P470" t="s">
        <v>215</v>
      </c>
      <c r="Q470" t="s">
        <v>215</v>
      </c>
      <c r="R470" t="str">
        <f t="shared" si="33"/>
        <v>Manhattan</v>
      </c>
      <c r="S470" t="str">
        <f t="shared" si="34"/>
        <v>Morningside Heights</v>
      </c>
      <c r="T470" t="str">
        <f t="shared" si="35"/>
        <v>Privaate Room</v>
      </c>
    </row>
    <row r="471" spans="1:20" x14ac:dyDescent="0.2">
      <c r="A471">
        <v>165824</v>
      </c>
      <c r="B471">
        <v>733894</v>
      </c>
      <c r="C471" t="s">
        <v>411</v>
      </c>
      <c r="D471" t="s">
        <v>82</v>
      </c>
      <c r="E471" t="s">
        <v>193</v>
      </c>
      <c r="F471" t="s">
        <v>893</v>
      </c>
      <c r="G471">
        <v>33</v>
      </c>
      <c r="H471">
        <v>44</v>
      </c>
      <c r="I471">
        <v>31</v>
      </c>
      <c r="J471">
        <v>43586</v>
      </c>
      <c r="K471">
        <v>0.32</v>
      </c>
      <c r="L471">
        <v>3</v>
      </c>
      <c r="M471">
        <v>161</v>
      </c>
      <c r="N471" s="1">
        <v>0.68702457622711743</v>
      </c>
      <c r="P471" t="s">
        <v>411</v>
      </c>
      <c r="Q471" t="s">
        <v>411</v>
      </c>
      <c r="R471" t="str">
        <f t="shared" si="33"/>
        <v>Queens</v>
      </c>
      <c r="S471" t="str">
        <f t="shared" si="34"/>
        <v>Sunnyside</v>
      </c>
      <c r="T471" t="str">
        <f t="shared" si="35"/>
        <v>Privaate Room</v>
      </c>
    </row>
    <row r="472" spans="1:20" x14ac:dyDescent="0.2">
      <c r="A472">
        <v>166006</v>
      </c>
      <c r="B472">
        <v>791287</v>
      </c>
      <c r="C472" t="s">
        <v>430</v>
      </c>
      <c r="D472" t="s">
        <v>16</v>
      </c>
      <c r="E472" t="s">
        <v>892</v>
      </c>
      <c r="F472" t="s">
        <v>18</v>
      </c>
      <c r="G472">
        <v>250</v>
      </c>
      <c r="H472">
        <v>31</v>
      </c>
      <c r="I472">
        <v>188</v>
      </c>
      <c r="J472">
        <v>43335</v>
      </c>
      <c r="K472">
        <v>1.94</v>
      </c>
      <c r="L472">
        <v>1</v>
      </c>
      <c r="M472">
        <v>259</v>
      </c>
      <c r="N472" s="1">
        <v>0.93260615411164172</v>
      </c>
      <c r="P472" t="s">
        <v>430</v>
      </c>
      <c r="Q472" t="s">
        <v>430</v>
      </c>
      <c r="R472" t="str">
        <f t="shared" si="33"/>
        <v>Manhattan</v>
      </c>
      <c r="S472" t="str">
        <f t="shared" si="34"/>
        <v>Upper West Side</v>
      </c>
      <c r="T472" t="str">
        <f t="shared" si="35"/>
        <v>Entire Home/Apt</v>
      </c>
    </row>
    <row r="473" spans="1:20" x14ac:dyDescent="0.2">
      <c r="A473">
        <v>166172</v>
      </c>
      <c r="B473">
        <v>792159</v>
      </c>
      <c r="C473" t="s">
        <v>356</v>
      </c>
      <c r="D473" t="s">
        <v>890</v>
      </c>
      <c r="E473" t="s">
        <v>69</v>
      </c>
      <c r="F473" t="s">
        <v>893</v>
      </c>
      <c r="G473">
        <v>60</v>
      </c>
      <c r="H473">
        <v>3</v>
      </c>
      <c r="I473">
        <v>480</v>
      </c>
      <c r="J473">
        <v>43653</v>
      </c>
      <c r="K473">
        <v>6.7</v>
      </c>
      <c r="L473">
        <v>1</v>
      </c>
      <c r="M473">
        <v>0</v>
      </c>
      <c r="N473" s="1">
        <v>0.18767859952956389</v>
      </c>
      <c r="P473" t="s">
        <v>356</v>
      </c>
      <c r="Q473" t="s">
        <v>356</v>
      </c>
      <c r="R473" t="str">
        <f t="shared" si="33"/>
        <v>Brooklynn</v>
      </c>
      <c r="S473" t="str">
        <f t="shared" si="34"/>
        <v>Bushwick</v>
      </c>
      <c r="T473" t="str">
        <f t="shared" si="35"/>
        <v>Privaate Room</v>
      </c>
    </row>
    <row r="474" spans="1:20" x14ac:dyDescent="0.2">
      <c r="A474">
        <v>166541</v>
      </c>
      <c r="B474">
        <v>793620</v>
      </c>
      <c r="C474" t="s">
        <v>344</v>
      </c>
      <c r="D474" t="s">
        <v>16</v>
      </c>
      <c r="E474" t="s">
        <v>113</v>
      </c>
      <c r="F474" t="s">
        <v>893</v>
      </c>
      <c r="G474">
        <v>75</v>
      </c>
      <c r="H474">
        <v>2</v>
      </c>
      <c r="I474">
        <v>34</v>
      </c>
      <c r="J474">
        <v>43631</v>
      </c>
      <c r="K474">
        <v>0.35</v>
      </c>
      <c r="L474">
        <v>1</v>
      </c>
      <c r="M474">
        <v>222</v>
      </c>
      <c r="N474" s="1">
        <v>0.41942344975373014</v>
      </c>
      <c r="P474" t="s">
        <v>344</v>
      </c>
      <c r="Q474" t="s">
        <v>344</v>
      </c>
      <c r="R474" t="str">
        <f t="shared" si="33"/>
        <v>Manhattan</v>
      </c>
      <c r="S474" t="str">
        <f t="shared" si="34"/>
        <v>Washington Heights</v>
      </c>
      <c r="T474" t="str">
        <f t="shared" si="35"/>
        <v>Privaate Room</v>
      </c>
    </row>
    <row r="475" spans="1:20" x14ac:dyDescent="0.2">
      <c r="A475">
        <v>166983</v>
      </c>
      <c r="B475">
        <v>795640</v>
      </c>
      <c r="C475" t="s">
        <v>431</v>
      </c>
      <c r="D475" t="s">
        <v>890</v>
      </c>
      <c r="E475" t="s">
        <v>138</v>
      </c>
      <c r="F475" t="s">
        <v>18</v>
      </c>
      <c r="G475">
        <v>350</v>
      </c>
      <c r="H475">
        <v>5</v>
      </c>
      <c r="I475">
        <v>6</v>
      </c>
      <c r="J475">
        <v>42224</v>
      </c>
      <c r="K475">
        <v>0.06</v>
      </c>
      <c r="L475">
        <v>1</v>
      </c>
      <c r="M475">
        <v>0</v>
      </c>
      <c r="N475" s="1">
        <v>0.2468927966570944</v>
      </c>
      <c r="P475" t="s">
        <v>431</v>
      </c>
      <c r="Q475" t="s">
        <v>431</v>
      </c>
      <c r="R475" t="str">
        <f t="shared" si="33"/>
        <v>Brooklynn</v>
      </c>
      <c r="S475" t="str">
        <f t="shared" si="34"/>
        <v>Carroll Gardens</v>
      </c>
      <c r="T475" t="str">
        <f t="shared" si="35"/>
        <v>Entire Home/Apt</v>
      </c>
    </row>
    <row r="476" spans="1:20" x14ac:dyDescent="0.2">
      <c r="A476">
        <v>167013</v>
      </c>
      <c r="B476">
        <v>306605</v>
      </c>
      <c r="C476" t="s">
        <v>107</v>
      </c>
      <c r="D476" t="s">
        <v>16</v>
      </c>
      <c r="E476" t="s">
        <v>46</v>
      </c>
      <c r="F476" t="s">
        <v>18</v>
      </c>
      <c r="G476">
        <v>205</v>
      </c>
      <c r="H476">
        <v>9</v>
      </c>
      <c r="I476">
        <v>3</v>
      </c>
      <c r="J476">
        <v>43233</v>
      </c>
      <c r="K476">
        <v>0.04</v>
      </c>
      <c r="L476">
        <v>2</v>
      </c>
      <c r="M476">
        <v>76</v>
      </c>
      <c r="N476" s="1">
        <v>0.93576947224523088</v>
      </c>
      <c r="P476" t="s">
        <v>107</v>
      </c>
      <c r="Q476" t="s">
        <v>107</v>
      </c>
      <c r="R476" t="str">
        <f t="shared" si="33"/>
        <v>Manhattan</v>
      </c>
      <c r="S476" t="str">
        <f t="shared" si="34"/>
        <v>Chelsea</v>
      </c>
      <c r="T476" t="str">
        <f t="shared" si="35"/>
        <v>Entire Home/Apt</v>
      </c>
    </row>
    <row r="477" spans="1:20" x14ac:dyDescent="0.2">
      <c r="A477">
        <v>167017</v>
      </c>
      <c r="B477">
        <v>795889</v>
      </c>
      <c r="C477" t="s">
        <v>432</v>
      </c>
      <c r="D477" t="s">
        <v>890</v>
      </c>
      <c r="E477" t="s">
        <v>52</v>
      </c>
      <c r="F477" t="s">
        <v>18</v>
      </c>
      <c r="G477">
        <v>219</v>
      </c>
      <c r="H477">
        <v>5</v>
      </c>
      <c r="I477">
        <v>2</v>
      </c>
      <c r="J477">
        <v>41882</v>
      </c>
      <c r="K477">
        <v>0.03</v>
      </c>
      <c r="L477">
        <v>1</v>
      </c>
      <c r="M477">
        <v>0</v>
      </c>
      <c r="N477" s="1">
        <v>0.38736355917106469</v>
      </c>
      <c r="P477" t="s">
        <v>432</v>
      </c>
      <c r="Q477" t="s">
        <v>432</v>
      </c>
      <c r="R477" t="str">
        <f t="shared" si="33"/>
        <v>Brooklynn</v>
      </c>
      <c r="S477" t="str">
        <f t="shared" si="34"/>
        <v>Park Slope</v>
      </c>
      <c r="T477" t="str">
        <f t="shared" si="35"/>
        <v>Entire Home/Apt</v>
      </c>
    </row>
    <row r="478" spans="1:20" x14ac:dyDescent="0.2">
      <c r="A478">
        <v>167222</v>
      </c>
      <c r="B478">
        <v>22486</v>
      </c>
      <c r="C478" t="s">
        <v>51</v>
      </c>
      <c r="D478" t="s">
        <v>890</v>
      </c>
      <c r="E478" t="s">
        <v>52</v>
      </c>
      <c r="F478" t="s">
        <v>893</v>
      </c>
      <c r="G478">
        <v>60</v>
      </c>
      <c r="H478">
        <v>1</v>
      </c>
      <c r="I478">
        <v>20</v>
      </c>
      <c r="J478">
        <v>43336</v>
      </c>
      <c r="K478">
        <v>0.21</v>
      </c>
      <c r="L478">
        <v>6</v>
      </c>
      <c r="M478">
        <v>258</v>
      </c>
      <c r="N478" s="1">
        <v>0.10239540999551022</v>
      </c>
      <c r="P478" t="s">
        <v>51</v>
      </c>
      <c r="Q478" t="s">
        <v>51</v>
      </c>
      <c r="R478" t="str">
        <f t="shared" si="33"/>
        <v>Brooklynn</v>
      </c>
      <c r="S478" t="str">
        <f t="shared" si="34"/>
        <v>Park Slope</v>
      </c>
      <c r="T478" t="str">
        <f t="shared" si="35"/>
        <v>Privaate Room</v>
      </c>
    </row>
    <row r="479" spans="1:20" x14ac:dyDescent="0.2">
      <c r="A479">
        <v>167482</v>
      </c>
      <c r="B479">
        <v>789257</v>
      </c>
      <c r="C479" t="s">
        <v>433</v>
      </c>
      <c r="D479" t="s">
        <v>16</v>
      </c>
      <c r="E479" t="s">
        <v>892</v>
      </c>
      <c r="F479" t="s">
        <v>18</v>
      </c>
      <c r="G479">
        <v>185</v>
      </c>
      <c r="H479">
        <v>2</v>
      </c>
      <c r="I479">
        <v>129</v>
      </c>
      <c r="J479">
        <v>43623</v>
      </c>
      <c r="K479">
        <v>1.33</v>
      </c>
      <c r="L479">
        <v>1</v>
      </c>
      <c r="M479">
        <v>14</v>
      </c>
      <c r="N479" s="1">
        <v>0.94302692868913285</v>
      </c>
      <c r="P479" t="s">
        <v>433</v>
      </c>
      <c r="Q479" t="s">
        <v>433</v>
      </c>
      <c r="R479" t="str">
        <f t="shared" si="33"/>
        <v>Manhattan</v>
      </c>
      <c r="S479" t="str">
        <f t="shared" si="34"/>
        <v>Upper West Side</v>
      </c>
      <c r="T479" t="str">
        <f t="shared" si="35"/>
        <v>Entire Home/Apt</v>
      </c>
    </row>
    <row r="480" spans="1:20" x14ac:dyDescent="0.2">
      <c r="A480">
        <v>168084</v>
      </c>
      <c r="B480">
        <v>800982</v>
      </c>
      <c r="C480" t="s">
        <v>25</v>
      </c>
      <c r="D480" t="s">
        <v>16</v>
      </c>
      <c r="E480" t="s">
        <v>61</v>
      </c>
      <c r="F480" t="s">
        <v>18</v>
      </c>
      <c r="G480">
        <v>190</v>
      </c>
      <c r="H480">
        <v>3</v>
      </c>
      <c r="I480">
        <v>147</v>
      </c>
      <c r="J480">
        <v>43646</v>
      </c>
      <c r="K480">
        <v>1.6</v>
      </c>
      <c r="L480">
        <v>1</v>
      </c>
      <c r="M480">
        <v>27</v>
      </c>
      <c r="N480" s="1">
        <v>0.28799456301000026</v>
      </c>
      <c r="P480" t="s">
        <v>25</v>
      </c>
      <c r="Q480" t="s">
        <v>25</v>
      </c>
      <c r="R480" t="str">
        <f t="shared" si="33"/>
        <v>Manhattan</v>
      </c>
      <c r="S480" t="str">
        <f t="shared" si="34"/>
        <v>East Village</v>
      </c>
      <c r="T480" t="str">
        <f t="shared" si="35"/>
        <v>Entire Home/Apt</v>
      </c>
    </row>
    <row r="481" spans="1:20" x14ac:dyDescent="0.2">
      <c r="A481">
        <v>168123</v>
      </c>
      <c r="B481">
        <v>720558</v>
      </c>
      <c r="C481" t="s">
        <v>105</v>
      </c>
      <c r="D481" t="s">
        <v>890</v>
      </c>
      <c r="E481" t="s">
        <v>37</v>
      </c>
      <c r="F481" t="s">
        <v>18</v>
      </c>
      <c r="G481">
        <v>105</v>
      </c>
      <c r="H481">
        <v>28</v>
      </c>
      <c r="I481">
        <v>101</v>
      </c>
      <c r="J481">
        <v>43647</v>
      </c>
      <c r="K481">
        <v>1.06</v>
      </c>
      <c r="L481">
        <v>1</v>
      </c>
      <c r="M481">
        <v>167</v>
      </c>
      <c r="N481" s="1">
        <v>0.74686712400974165</v>
      </c>
      <c r="P481" t="s">
        <v>105</v>
      </c>
      <c r="Q481" t="s">
        <v>105</v>
      </c>
      <c r="R481" t="str">
        <f t="shared" si="33"/>
        <v>Brooklynn</v>
      </c>
      <c r="S481" t="str">
        <f t="shared" si="34"/>
        <v>South Slope</v>
      </c>
      <c r="T481" t="str">
        <f t="shared" si="35"/>
        <v>Entire Home/Apt</v>
      </c>
    </row>
    <row r="482" spans="1:20" x14ac:dyDescent="0.2">
      <c r="A482">
        <v>168546</v>
      </c>
      <c r="B482">
        <v>803086</v>
      </c>
      <c r="C482" t="s">
        <v>434</v>
      </c>
      <c r="D482" t="s">
        <v>16</v>
      </c>
      <c r="E482" t="s">
        <v>24</v>
      </c>
      <c r="F482" t="s">
        <v>18</v>
      </c>
      <c r="G482">
        <v>250</v>
      </c>
      <c r="H482">
        <v>2</v>
      </c>
      <c r="I482">
        <v>11</v>
      </c>
      <c r="J482">
        <v>42371</v>
      </c>
      <c r="K482">
        <v>0.12</v>
      </c>
      <c r="L482">
        <v>2</v>
      </c>
      <c r="M482">
        <v>68</v>
      </c>
      <c r="N482" s="1">
        <v>0.49372732356635451</v>
      </c>
      <c r="P482" t="s">
        <v>434</v>
      </c>
      <c r="Q482" t="s">
        <v>434</v>
      </c>
      <c r="R482" t="str">
        <f t="shared" si="33"/>
        <v>Manhattan</v>
      </c>
      <c r="S482" t="str">
        <f t="shared" si="34"/>
        <v>East Harlem</v>
      </c>
      <c r="T482" t="str">
        <f t="shared" si="35"/>
        <v>Entire Home/Apt</v>
      </c>
    </row>
    <row r="483" spans="1:20" x14ac:dyDescent="0.2">
      <c r="A483">
        <v>168810</v>
      </c>
      <c r="B483">
        <v>747698</v>
      </c>
      <c r="C483" t="s">
        <v>435</v>
      </c>
      <c r="D483" t="s">
        <v>16</v>
      </c>
      <c r="E483" t="s">
        <v>892</v>
      </c>
      <c r="F483" t="s">
        <v>18</v>
      </c>
      <c r="G483">
        <v>175</v>
      </c>
      <c r="H483">
        <v>65</v>
      </c>
      <c r="I483">
        <v>11</v>
      </c>
      <c r="J483">
        <v>41562</v>
      </c>
      <c r="K483">
        <v>0.12</v>
      </c>
      <c r="L483">
        <v>1</v>
      </c>
      <c r="M483">
        <v>358</v>
      </c>
      <c r="N483" s="1">
        <v>0.6710020457856215</v>
      </c>
      <c r="P483" t="s">
        <v>435</v>
      </c>
      <c r="Q483" t="s">
        <v>435</v>
      </c>
      <c r="R483" t="str">
        <f t="shared" si="33"/>
        <v>Manhattan</v>
      </c>
      <c r="S483" t="str">
        <f t="shared" si="34"/>
        <v>Upper West Side</v>
      </c>
      <c r="T483" t="str">
        <f t="shared" si="35"/>
        <v>Entire Home/Apt</v>
      </c>
    </row>
    <row r="484" spans="1:20" x14ac:dyDescent="0.2">
      <c r="A484">
        <v>169002</v>
      </c>
      <c r="B484">
        <v>805344</v>
      </c>
      <c r="C484" t="s">
        <v>436</v>
      </c>
      <c r="D484" t="s">
        <v>16</v>
      </c>
      <c r="E484" t="s">
        <v>20</v>
      </c>
      <c r="F484" t="s">
        <v>893</v>
      </c>
      <c r="G484">
        <v>65</v>
      </c>
      <c r="H484">
        <v>2</v>
      </c>
      <c r="I484">
        <v>41</v>
      </c>
      <c r="J484">
        <v>43632</v>
      </c>
      <c r="K484">
        <v>0.43</v>
      </c>
      <c r="L484">
        <v>2</v>
      </c>
      <c r="M484">
        <v>59</v>
      </c>
      <c r="N484" s="1">
        <v>0.67501444787117404</v>
      </c>
      <c r="P484" t="s">
        <v>436</v>
      </c>
      <c r="Q484" t="s">
        <v>436</v>
      </c>
      <c r="R484" t="str">
        <f t="shared" si="33"/>
        <v>Manhattan</v>
      </c>
      <c r="S484" t="str">
        <f t="shared" si="34"/>
        <v>Harlem</v>
      </c>
      <c r="T484" t="str">
        <f t="shared" si="35"/>
        <v>Privaate Room</v>
      </c>
    </row>
    <row r="485" spans="1:20" x14ac:dyDescent="0.2">
      <c r="A485">
        <v>169152</v>
      </c>
      <c r="B485">
        <v>806112</v>
      </c>
      <c r="C485" t="s">
        <v>437</v>
      </c>
      <c r="D485" t="s">
        <v>890</v>
      </c>
      <c r="E485" t="s">
        <v>28</v>
      </c>
      <c r="F485" t="s">
        <v>18</v>
      </c>
      <c r="G485">
        <v>75</v>
      </c>
      <c r="H485">
        <v>2</v>
      </c>
      <c r="I485">
        <v>87</v>
      </c>
      <c r="J485">
        <v>42843</v>
      </c>
      <c r="K485">
        <v>1.0900000000000001</v>
      </c>
      <c r="L485">
        <v>1</v>
      </c>
      <c r="M485">
        <v>0</v>
      </c>
      <c r="N485" s="1">
        <v>0.72027424338478307</v>
      </c>
      <c r="P485" t="s">
        <v>437</v>
      </c>
      <c r="Q485" t="s">
        <v>437</v>
      </c>
      <c r="R485" t="str">
        <f t="shared" si="33"/>
        <v>Brooklynn</v>
      </c>
      <c r="S485" t="str">
        <f t="shared" si="34"/>
        <v>Bedford-Stuyvesant</v>
      </c>
      <c r="T485" t="str">
        <f t="shared" si="35"/>
        <v>Entire Home/Apt</v>
      </c>
    </row>
    <row r="486" spans="1:20" x14ac:dyDescent="0.2">
      <c r="A486">
        <v>169306</v>
      </c>
      <c r="B486">
        <v>806214</v>
      </c>
      <c r="C486" t="s">
        <v>328</v>
      </c>
      <c r="D486" t="s">
        <v>205</v>
      </c>
      <c r="E486" t="s">
        <v>438</v>
      </c>
      <c r="F486" t="s">
        <v>893</v>
      </c>
      <c r="G486">
        <v>37</v>
      </c>
      <c r="H486">
        <v>4</v>
      </c>
      <c r="I486">
        <v>117</v>
      </c>
      <c r="J486">
        <v>43606</v>
      </c>
      <c r="K486">
        <v>1.21</v>
      </c>
      <c r="L486">
        <v>1</v>
      </c>
      <c r="M486">
        <v>232</v>
      </c>
      <c r="N486" s="1">
        <v>0.54458603772004832</v>
      </c>
      <c r="P486" t="s">
        <v>328</v>
      </c>
      <c r="Q486" t="s">
        <v>328</v>
      </c>
      <c r="R486" t="str">
        <f t="shared" si="33"/>
        <v>Bronx</v>
      </c>
      <c r="S486" t="str">
        <f t="shared" si="34"/>
        <v>University Heights</v>
      </c>
      <c r="T486" t="str">
        <f t="shared" si="35"/>
        <v>Privaate Room</v>
      </c>
    </row>
    <row r="487" spans="1:20" x14ac:dyDescent="0.2">
      <c r="A487">
        <v>169464</v>
      </c>
      <c r="B487">
        <v>806774</v>
      </c>
      <c r="C487" t="s">
        <v>439</v>
      </c>
      <c r="D487" t="s">
        <v>890</v>
      </c>
      <c r="E487" t="s">
        <v>42</v>
      </c>
      <c r="F487" t="s">
        <v>18</v>
      </c>
      <c r="G487">
        <v>85</v>
      </c>
      <c r="H487">
        <v>2</v>
      </c>
      <c r="I487">
        <v>86</v>
      </c>
      <c r="J487">
        <v>43601</v>
      </c>
      <c r="K487">
        <v>0.89</v>
      </c>
      <c r="L487">
        <v>2</v>
      </c>
      <c r="M487">
        <v>15</v>
      </c>
      <c r="N487" s="1">
        <v>0.92329516528562561</v>
      </c>
      <c r="P487" t="s">
        <v>439</v>
      </c>
      <c r="Q487" t="s">
        <v>439</v>
      </c>
      <c r="R487" t="str">
        <f t="shared" si="33"/>
        <v>Brooklynn</v>
      </c>
      <c r="S487" t="str">
        <f t="shared" si="34"/>
        <v>Williamsburg</v>
      </c>
      <c r="T487" t="str">
        <f t="shared" si="35"/>
        <v>Entire Home/Apt</v>
      </c>
    </row>
    <row r="488" spans="1:20" x14ac:dyDescent="0.2">
      <c r="A488">
        <v>169483</v>
      </c>
      <c r="B488">
        <v>807642</v>
      </c>
      <c r="C488" t="s">
        <v>440</v>
      </c>
      <c r="D488" t="s">
        <v>890</v>
      </c>
      <c r="E488" t="s">
        <v>441</v>
      </c>
      <c r="F488" t="s">
        <v>18</v>
      </c>
      <c r="G488">
        <v>106</v>
      </c>
      <c r="H488">
        <v>7</v>
      </c>
      <c r="I488">
        <v>0</v>
      </c>
      <c r="L488">
        <v>2</v>
      </c>
      <c r="M488">
        <v>0</v>
      </c>
      <c r="N488" s="1">
        <v>2.8280529050691672E-2</v>
      </c>
      <c r="P488" t="s">
        <v>440</v>
      </c>
      <c r="Q488" t="s">
        <v>440</v>
      </c>
      <c r="R488" t="str">
        <f t="shared" si="33"/>
        <v>Brooklynn</v>
      </c>
      <c r="S488" t="str">
        <f t="shared" si="34"/>
        <v>Gravesend</v>
      </c>
      <c r="T488" t="str">
        <f t="shared" si="35"/>
        <v>Entire Home/Apt</v>
      </c>
    </row>
    <row r="489" spans="1:20" x14ac:dyDescent="0.2">
      <c r="A489">
        <v>170420</v>
      </c>
      <c r="B489">
        <v>812814</v>
      </c>
      <c r="C489" t="s">
        <v>34</v>
      </c>
      <c r="D489" t="s">
        <v>16</v>
      </c>
      <c r="E489" t="s">
        <v>24</v>
      </c>
      <c r="F489" t="s">
        <v>18</v>
      </c>
      <c r="G489">
        <v>79</v>
      </c>
      <c r="H489">
        <v>2</v>
      </c>
      <c r="I489">
        <v>15</v>
      </c>
      <c r="J489">
        <v>42415</v>
      </c>
      <c r="K489">
        <v>0.16</v>
      </c>
      <c r="L489">
        <v>1</v>
      </c>
      <c r="M489">
        <v>0</v>
      </c>
      <c r="N489" s="1">
        <v>0.7349142216648854</v>
      </c>
      <c r="P489" t="s">
        <v>34</v>
      </c>
      <c r="Q489" t="s">
        <v>34</v>
      </c>
      <c r="R489" t="str">
        <f t="shared" si="33"/>
        <v>Manhattan</v>
      </c>
      <c r="S489" t="str">
        <f t="shared" si="34"/>
        <v>East Harlem</v>
      </c>
      <c r="T489" t="str">
        <f t="shared" si="35"/>
        <v>Entire Home/Apt</v>
      </c>
    </row>
    <row r="490" spans="1:20" x14ac:dyDescent="0.2">
      <c r="A490">
        <v>170761</v>
      </c>
      <c r="B490">
        <v>67778</v>
      </c>
      <c r="C490" t="s">
        <v>213</v>
      </c>
      <c r="D490" t="s">
        <v>890</v>
      </c>
      <c r="E490" t="s">
        <v>44</v>
      </c>
      <c r="F490" t="s">
        <v>893</v>
      </c>
      <c r="G490">
        <v>85</v>
      </c>
      <c r="H490">
        <v>2</v>
      </c>
      <c r="I490">
        <v>35</v>
      </c>
      <c r="J490">
        <v>43648</v>
      </c>
      <c r="K490">
        <v>0.55000000000000004</v>
      </c>
      <c r="L490">
        <v>2</v>
      </c>
      <c r="M490">
        <v>161</v>
      </c>
      <c r="N490" s="1">
        <v>0.28067624143262526</v>
      </c>
      <c r="P490" t="s">
        <v>213</v>
      </c>
      <c r="Q490" t="s">
        <v>213</v>
      </c>
      <c r="R490" t="str">
        <f t="shared" si="33"/>
        <v>Brooklynn</v>
      </c>
      <c r="S490" t="str">
        <f t="shared" si="34"/>
        <v>Fort Greene</v>
      </c>
      <c r="T490" t="str">
        <f t="shared" si="35"/>
        <v>Privaate Room</v>
      </c>
    </row>
    <row r="491" spans="1:20" x14ac:dyDescent="0.2">
      <c r="A491">
        <v>171776</v>
      </c>
      <c r="B491">
        <v>803086</v>
      </c>
      <c r="C491" t="s">
        <v>434</v>
      </c>
      <c r="D491" t="s">
        <v>16</v>
      </c>
      <c r="E491" t="s">
        <v>20</v>
      </c>
      <c r="F491" t="s">
        <v>893</v>
      </c>
      <c r="G491">
        <v>170</v>
      </c>
      <c r="H491">
        <v>2</v>
      </c>
      <c r="I491">
        <v>17</v>
      </c>
      <c r="J491">
        <v>42278</v>
      </c>
      <c r="K491">
        <v>0.18</v>
      </c>
      <c r="L491">
        <v>2</v>
      </c>
      <c r="M491">
        <v>88</v>
      </c>
      <c r="N491" s="1">
        <v>0.51066351533567556</v>
      </c>
      <c r="P491" t="s">
        <v>434</v>
      </c>
      <c r="Q491" t="s">
        <v>434</v>
      </c>
      <c r="R491" t="str">
        <f t="shared" si="33"/>
        <v>Manhattan</v>
      </c>
      <c r="S491" t="str">
        <f t="shared" si="34"/>
        <v>Harlem</v>
      </c>
      <c r="T491" t="str">
        <f t="shared" si="35"/>
        <v>Privaate Room</v>
      </c>
    </row>
    <row r="492" spans="1:20" x14ac:dyDescent="0.2">
      <c r="A492">
        <v>172700</v>
      </c>
      <c r="B492">
        <v>302772</v>
      </c>
      <c r="C492" t="s">
        <v>442</v>
      </c>
      <c r="D492" t="s">
        <v>16</v>
      </c>
      <c r="E492" t="s">
        <v>72</v>
      </c>
      <c r="F492" t="s">
        <v>893</v>
      </c>
      <c r="G492">
        <v>115</v>
      </c>
      <c r="H492">
        <v>3</v>
      </c>
      <c r="I492">
        <v>3</v>
      </c>
      <c r="J492">
        <v>42415</v>
      </c>
      <c r="K492">
        <v>0.04</v>
      </c>
      <c r="L492">
        <v>2</v>
      </c>
      <c r="M492">
        <v>337</v>
      </c>
      <c r="N492" s="1">
        <v>8.0056828685242776E-2</v>
      </c>
      <c r="P492" t="s">
        <v>442</v>
      </c>
      <c r="Q492" t="s">
        <v>442</v>
      </c>
      <c r="R492" t="str">
        <f t="shared" si="33"/>
        <v>Manhattan</v>
      </c>
      <c r="S492" t="str">
        <f t="shared" si="34"/>
        <v>Lower East Side</v>
      </c>
      <c r="T492" t="str">
        <f t="shared" si="35"/>
        <v>Privaate Room</v>
      </c>
    </row>
    <row r="493" spans="1:20" x14ac:dyDescent="0.2">
      <c r="A493">
        <v>172870</v>
      </c>
      <c r="B493">
        <v>781647</v>
      </c>
      <c r="C493" t="s">
        <v>427</v>
      </c>
      <c r="D493" t="s">
        <v>16</v>
      </c>
      <c r="E493" t="s">
        <v>20</v>
      </c>
      <c r="F493" t="s">
        <v>893</v>
      </c>
      <c r="G493">
        <v>89</v>
      </c>
      <c r="H493">
        <v>5</v>
      </c>
      <c r="I493">
        <v>43</v>
      </c>
      <c r="J493">
        <v>43103</v>
      </c>
      <c r="K493">
        <v>0.47</v>
      </c>
      <c r="L493">
        <v>2</v>
      </c>
      <c r="M493">
        <v>247</v>
      </c>
      <c r="N493" s="1">
        <v>0.53266360346256525</v>
      </c>
      <c r="P493" t="s">
        <v>427</v>
      </c>
      <c r="Q493" t="s">
        <v>427</v>
      </c>
      <c r="R493" t="str">
        <f t="shared" si="33"/>
        <v>Manhattan</v>
      </c>
      <c r="S493" t="str">
        <f t="shared" si="34"/>
        <v>Harlem</v>
      </c>
      <c r="T493" t="str">
        <f t="shared" si="35"/>
        <v>Privaate Room</v>
      </c>
    </row>
    <row r="494" spans="1:20" x14ac:dyDescent="0.2">
      <c r="A494">
        <v>173072</v>
      </c>
      <c r="B494">
        <v>826192</v>
      </c>
      <c r="C494" t="s">
        <v>443</v>
      </c>
      <c r="D494" t="s">
        <v>16</v>
      </c>
      <c r="E494" t="s">
        <v>20</v>
      </c>
      <c r="F494" t="s">
        <v>73</v>
      </c>
      <c r="G494">
        <v>49</v>
      </c>
      <c r="H494">
        <v>3</v>
      </c>
      <c r="I494">
        <v>168</v>
      </c>
      <c r="J494">
        <v>43652</v>
      </c>
      <c r="K494">
        <v>4.5999999999999996</v>
      </c>
      <c r="L494">
        <v>1</v>
      </c>
      <c r="M494">
        <v>248</v>
      </c>
      <c r="N494" s="1">
        <v>0.85965792249333994</v>
      </c>
      <c r="P494" t="s">
        <v>443</v>
      </c>
      <c r="Q494" t="s">
        <v>443</v>
      </c>
      <c r="R494" t="str">
        <f t="shared" si="33"/>
        <v>Manhattan</v>
      </c>
      <c r="S494" t="str">
        <f t="shared" si="34"/>
        <v>Harlem</v>
      </c>
      <c r="T494" t="str">
        <f t="shared" si="35"/>
        <v>Shared Room</v>
      </c>
    </row>
    <row r="495" spans="1:20" x14ac:dyDescent="0.2">
      <c r="A495">
        <v>173151</v>
      </c>
      <c r="B495">
        <v>826459</v>
      </c>
      <c r="C495" t="s">
        <v>43</v>
      </c>
      <c r="D495" t="s">
        <v>890</v>
      </c>
      <c r="E495" t="s">
        <v>65</v>
      </c>
      <c r="F495" t="s">
        <v>893</v>
      </c>
      <c r="G495">
        <v>91</v>
      </c>
      <c r="H495">
        <v>3</v>
      </c>
      <c r="I495">
        <v>241</v>
      </c>
      <c r="J495">
        <v>43640</v>
      </c>
      <c r="K495">
        <v>2.4900000000000002</v>
      </c>
      <c r="L495">
        <v>1</v>
      </c>
      <c r="M495">
        <v>287</v>
      </c>
      <c r="N495" s="1">
        <v>0.6992938393945991</v>
      </c>
      <c r="P495" t="s">
        <v>43</v>
      </c>
      <c r="Q495" t="s">
        <v>43</v>
      </c>
      <c r="R495" t="str">
        <f t="shared" si="33"/>
        <v>Brooklynn</v>
      </c>
      <c r="S495" t="str">
        <f t="shared" si="34"/>
        <v>Greenpoint</v>
      </c>
      <c r="T495" t="str">
        <f t="shared" si="35"/>
        <v>Privaate Room</v>
      </c>
    </row>
    <row r="496" spans="1:20" x14ac:dyDescent="0.2">
      <c r="A496">
        <v>173742</v>
      </c>
      <c r="B496">
        <v>829652</v>
      </c>
      <c r="C496" t="s">
        <v>413</v>
      </c>
      <c r="D496" t="s">
        <v>16</v>
      </c>
      <c r="E496" t="s">
        <v>444</v>
      </c>
      <c r="F496" t="s">
        <v>18</v>
      </c>
      <c r="G496">
        <v>400</v>
      </c>
      <c r="H496">
        <v>2</v>
      </c>
      <c r="I496">
        <v>105</v>
      </c>
      <c r="J496">
        <v>43639</v>
      </c>
      <c r="K496">
        <v>1.1299999999999999</v>
      </c>
      <c r="L496">
        <v>1</v>
      </c>
      <c r="M496">
        <v>304</v>
      </c>
      <c r="N496" s="1">
        <v>0.2177429249638686</v>
      </c>
      <c r="P496" t="s">
        <v>413</v>
      </c>
      <c r="Q496" t="s">
        <v>413</v>
      </c>
      <c r="R496" t="str">
        <f t="shared" si="33"/>
        <v>Manhattan</v>
      </c>
      <c r="S496" t="str">
        <f t="shared" si="34"/>
        <v>Gramercy</v>
      </c>
      <c r="T496" t="str">
        <f t="shared" si="35"/>
        <v>Entire Home/Apt</v>
      </c>
    </row>
    <row r="497" spans="1:20" x14ac:dyDescent="0.2">
      <c r="A497">
        <v>174527</v>
      </c>
      <c r="B497">
        <v>833926</v>
      </c>
      <c r="C497" t="s">
        <v>445</v>
      </c>
      <c r="D497" t="s">
        <v>890</v>
      </c>
      <c r="E497" t="s">
        <v>69</v>
      </c>
      <c r="F497" t="s">
        <v>18</v>
      </c>
      <c r="G497">
        <v>150</v>
      </c>
      <c r="H497">
        <v>2</v>
      </c>
      <c r="I497">
        <v>11</v>
      </c>
      <c r="J497">
        <v>43401</v>
      </c>
      <c r="K497">
        <v>0.46</v>
      </c>
      <c r="L497">
        <v>1</v>
      </c>
      <c r="M497">
        <v>0</v>
      </c>
      <c r="N497" s="1">
        <v>0.22616664659266039</v>
      </c>
      <c r="P497" t="s">
        <v>445</v>
      </c>
      <c r="Q497" t="s">
        <v>445</v>
      </c>
      <c r="R497" t="str">
        <f t="shared" si="33"/>
        <v>Brooklynn</v>
      </c>
      <c r="S497" t="str">
        <f t="shared" si="34"/>
        <v>Bushwick</v>
      </c>
      <c r="T497" t="str">
        <f t="shared" si="35"/>
        <v>Entire Home/Apt</v>
      </c>
    </row>
    <row r="498" spans="1:20" x14ac:dyDescent="0.2">
      <c r="A498">
        <v>174966</v>
      </c>
      <c r="B498">
        <v>836168</v>
      </c>
      <c r="C498" t="s">
        <v>195</v>
      </c>
      <c r="D498" t="s">
        <v>16</v>
      </c>
      <c r="E498" t="s">
        <v>892</v>
      </c>
      <c r="F498" t="s">
        <v>18</v>
      </c>
      <c r="G498">
        <v>2000</v>
      </c>
      <c r="H498">
        <v>30</v>
      </c>
      <c r="I498">
        <v>30</v>
      </c>
      <c r="J498">
        <v>43225</v>
      </c>
      <c r="K498">
        <v>0.33</v>
      </c>
      <c r="L498">
        <v>11</v>
      </c>
      <c r="M498">
        <v>0</v>
      </c>
      <c r="N498" s="1">
        <v>0.81298882685594454</v>
      </c>
      <c r="P498" t="s">
        <v>195</v>
      </c>
      <c r="Q498" t="s">
        <v>195</v>
      </c>
      <c r="R498" t="str">
        <f t="shared" si="33"/>
        <v>Manhattan</v>
      </c>
      <c r="S498" t="str">
        <f t="shared" si="34"/>
        <v>Upper West Side</v>
      </c>
      <c r="T498" t="str">
        <f t="shared" si="35"/>
        <v>Entire Home/Apt</v>
      </c>
    </row>
    <row r="499" spans="1:20" x14ac:dyDescent="0.2">
      <c r="A499">
        <v>176135</v>
      </c>
      <c r="B499">
        <v>842125</v>
      </c>
      <c r="C499" t="s">
        <v>15</v>
      </c>
      <c r="D499" t="s">
        <v>890</v>
      </c>
      <c r="E499" t="s">
        <v>48</v>
      </c>
      <c r="F499" t="s">
        <v>18</v>
      </c>
      <c r="G499">
        <v>97</v>
      </c>
      <c r="H499">
        <v>3</v>
      </c>
      <c r="I499">
        <v>31</v>
      </c>
      <c r="J499">
        <v>43396</v>
      </c>
      <c r="K499">
        <v>0.32</v>
      </c>
      <c r="L499">
        <v>1</v>
      </c>
      <c r="M499">
        <v>193</v>
      </c>
      <c r="N499" s="1">
        <v>0.75154379314638609</v>
      </c>
      <c r="P499" t="s">
        <v>15</v>
      </c>
      <c r="Q499" t="s">
        <v>15</v>
      </c>
      <c r="R499" t="str">
        <f t="shared" si="33"/>
        <v>Brooklynn</v>
      </c>
      <c r="S499" t="str">
        <f t="shared" si="34"/>
        <v>Crown Heights</v>
      </c>
      <c r="T499" t="str">
        <f t="shared" si="35"/>
        <v>Entire Home/Apt</v>
      </c>
    </row>
    <row r="500" spans="1:20" x14ac:dyDescent="0.2">
      <c r="A500">
        <v>176653</v>
      </c>
      <c r="B500">
        <v>844862</v>
      </c>
      <c r="C500" t="s">
        <v>446</v>
      </c>
      <c r="D500" t="s">
        <v>16</v>
      </c>
      <c r="E500" t="s">
        <v>61</v>
      </c>
      <c r="F500" t="s">
        <v>893</v>
      </c>
      <c r="G500">
        <v>100</v>
      </c>
      <c r="H500">
        <v>4</v>
      </c>
      <c r="I500">
        <v>49</v>
      </c>
      <c r="J500">
        <v>43592</v>
      </c>
      <c r="K500">
        <v>0.51</v>
      </c>
      <c r="L500">
        <v>2</v>
      </c>
      <c r="M500">
        <v>43</v>
      </c>
      <c r="N500" s="1">
        <v>0.27115092117549155</v>
      </c>
      <c r="P500" t="s">
        <v>446</v>
      </c>
      <c r="Q500" t="s">
        <v>446</v>
      </c>
      <c r="R500" t="str">
        <f t="shared" si="33"/>
        <v>Manhattan</v>
      </c>
      <c r="S500" t="str">
        <f t="shared" si="34"/>
        <v>East Village</v>
      </c>
      <c r="T500" t="str">
        <f t="shared" si="35"/>
        <v>Privaate Room</v>
      </c>
    </row>
    <row r="501" spans="1:20" x14ac:dyDescent="0.2">
      <c r="A501">
        <v>176962</v>
      </c>
      <c r="B501">
        <v>846309</v>
      </c>
      <c r="C501" t="s">
        <v>148</v>
      </c>
      <c r="D501" t="s">
        <v>890</v>
      </c>
      <c r="E501" t="s">
        <v>42</v>
      </c>
      <c r="F501" t="s">
        <v>18</v>
      </c>
      <c r="G501">
        <v>179</v>
      </c>
      <c r="H501">
        <v>4</v>
      </c>
      <c r="I501">
        <v>23</v>
      </c>
      <c r="J501">
        <v>43568</v>
      </c>
      <c r="K501">
        <v>0.24</v>
      </c>
      <c r="L501">
        <v>1</v>
      </c>
      <c r="M501">
        <v>25</v>
      </c>
      <c r="N501" s="1">
        <v>0.78577659268055366</v>
      </c>
      <c r="P501" t="s">
        <v>148</v>
      </c>
      <c r="Q501" t="s">
        <v>148</v>
      </c>
      <c r="R501" t="str">
        <f t="shared" si="33"/>
        <v>Brooklynn</v>
      </c>
      <c r="S501" t="str">
        <f t="shared" si="34"/>
        <v>Williamsburg</v>
      </c>
      <c r="T501" t="str">
        <f t="shared" si="35"/>
        <v>Entire Home/Apt</v>
      </c>
    </row>
    <row r="502" spans="1:20" x14ac:dyDescent="0.2">
      <c r="A502">
        <v>177421</v>
      </c>
      <c r="B502">
        <v>848748</v>
      </c>
      <c r="C502" t="s">
        <v>174</v>
      </c>
      <c r="D502" t="s">
        <v>890</v>
      </c>
      <c r="E502" t="s">
        <v>65</v>
      </c>
      <c r="F502" t="s">
        <v>18</v>
      </c>
      <c r="G502">
        <v>500</v>
      </c>
      <c r="H502">
        <v>2</v>
      </c>
      <c r="I502">
        <v>20</v>
      </c>
      <c r="J502">
        <v>43640</v>
      </c>
      <c r="K502">
        <v>0.21</v>
      </c>
      <c r="L502">
        <v>2</v>
      </c>
      <c r="M502">
        <v>127</v>
      </c>
      <c r="N502" s="1">
        <v>0.90510252349405029</v>
      </c>
      <c r="P502" t="s">
        <v>174</v>
      </c>
      <c r="Q502" t="s">
        <v>174</v>
      </c>
      <c r="R502" t="str">
        <f t="shared" si="33"/>
        <v>Brooklynn</v>
      </c>
      <c r="S502" t="str">
        <f t="shared" si="34"/>
        <v>Greenpoint</v>
      </c>
      <c r="T502" t="str">
        <f t="shared" si="35"/>
        <v>Entire Home/Apt</v>
      </c>
    </row>
    <row r="503" spans="1:20" x14ac:dyDescent="0.2">
      <c r="A503">
        <v>177495</v>
      </c>
      <c r="B503">
        <v>848960</v>
      </c>
      <c r="C503" t="s">
        <v>447</v>
      </c>
      <c r="D503" t="s">
        <v>16</v>
      </c>
      <c r="E503" t="s">
        <v>46</v>
      </c>
      <c r="F503" t="s">
        <v>18</v>
      </c>
      <c r="G503">
        <v>429</v>
      </c>
      <c r="H503">
        <v>10</v>
      </c>
      <c r="I503">
        <v>18</v>
      </c>
      <c r="J503">
        <v>43640</v>
      </c>
      <c r="K503">
        <v>0.9</v>
      </c>
      <c r="L503">
        <v>1</v>
      </c>
      <c r="M503">
        <v>0</v>
      </c>
      <c r="N503" s="1">
        <v>0.30214233624882303</v>
      </c>
      <c r="P503" t="s">
        <v>447</v>
      </c>
      <c r="Q503" t="s">
        <v>447</v>
      </c>
      <c r="R503" t="str">
        <f t="shared" si="33"/>
        <v>Manhattan</v>
      </c>
      <c r="S503" t="str">
        <f t="shared" si="34"/>
        <v>Chelsea</v>
      </c>
      <c r="T503" t="str">
        <f t="shared" si="35"/>
        <v>Entire Home/Apt</v>
      </c>
    </row>
    <row r="504" spans="1:20" x14ac:dyDescent="0.2">
      <c r="A504">
        <v>177606</v>
      </c>
      <c r="B504">
        <v>849492</v>
      </c>
      <c r="C504" t="s">
        <v>448</v>
      </c>
      <c r="D504" t="s">
        <v>16</v>
      </c>
      <c r="E504" t="s">
        <v>91</v>
      </c>
      <c r="F504" t="s">
        <v>18</v>
      </c>
      <c r="G504">
        <v>189</v>
      </c>
      <c r="H504">
        <v>6</v>
      </c>
      <c r="I504">
        <v>90</v>
      </c>
      <c r="J504">
        <v>43639</v>
      </c>
      <c r="K504">
        <v>0.95</v>
      </c>
      <c r="L504">
        <v>1</v>
      </c>
      <c r="M504">
        <v>303</v>
      </c>
      <c r="N504" s="1">
        <v>0.23786412363383547</v>
      </c>
      <c r="P504" t="s">
        <v>448</v>
      </c>
      <c r="Q504" t="s">
        <v>448</v>
      </c>
      <c r="R504" t="str">
        <f t="shared" si="33"/>
        <v>Manhattan</v>
      </c>
      <c r="S504" t="str">
        <f t="shared" si="34"/>
        <v>Kips Bay</v>
      </c>
      <c r="T504" t="str">
        <f t="shared" si="35"/>
        <v>Entire Home/Apt</v>
      </c>
    </row>
    <row r="505" spans="1:20" x14ac:dyDescent="0.2">
      <c r="A505">
        <v>179670</v>
      </c>
      <c r="B505">
        <v>21475</v>
      </c>
      <c r="C505" t="s">
        <v>449</v>
      </c>
      <c r="D505" t="s">
        <v>16</v>
      </c>
      <c r="E505" t="s">
        <v>72</v>
      </c>
      <c r="F505" t="s">
        <v>893</v>
      </c>
      <c r="G505">
        <v>120</v>
      </c>
      <c r="H505">
        <v>2</v>
      </c>
      <c r="I505">
        <v>99</v>
      </c>
      <c r="J505">
        <v>43643</v>
      </c>
      <c r="K505">
        <v>1.04</v>
      </c>
      <c r="L505">
        <v>1</v>
      </c>
      <c r="M505">
        <v>345</v>
      </c>
      <c r="N505" s="1">
        <v>0.28289420513721186</v>
      </c>
      <c r="P505" t="s">
        <v>449</v>
      </c>
      <c r="Q505" t="s">
        <v>449</v>
      </c>
      <c r="R505" t="str">
        <f t="shared" si="33"/>
        <v>Manhattan</v>
      </c>
      <c r="S505" t="str">
        <f t="shared" si="34"/>
        <v>Lower East Side</v>
      </c>
      <c r="T505" t="str">
        <f t="shared" si="35"/>
        <v>Privaate Room</v>
      </c>
    </row>
    <row r="506" spans="1:20" x14ac:dyDescent="0.2">
      <c r="A506">
        <v>179741</v>
      </c>
      <c r="B506">
        <v>314941</v>
      </c>
      <c r="C506" t="s">
        <v>305</v>
      </c>
      <c r="D506" t="s">
        <v>16</v>
      </c>
      <c r="E506" t="s">
        <v>393</v>
      </c>
      <c r="F506" t="s">
        <v>18</v>
      </c>
      <c r="G506">
        <v>300</v>
      </c>
      <c r="H506">
        <v>1</v>
      </c>
      <c r="I506">
        <v>6</v>
      </c>
      <c r="J506">
        <v>43644</v>
      </c>
      <c r="K506">
        <v>0.06</v>
      </c>
      <c r="L506">
        <v>3</v>
      </c>
      <c r="M506">
        <v>115</v>
      </c>
      <c r="N506" s="1">
        <v>0.44526578443974463</v>
      </c>
      <c r="P506" t="s">
        <v>305</v>
      </c>
      <c r="Q506" t="s">
        <v>305</v>
      </c>
      <c r="R506" t="str">
        <f t="shared" si="33"/>
        <v>Manhattan</v>
      </c>
      <c r="S506" t="str">
        <f t="shared" si="34"/>
        <v>Nolita</v>
      </c>
      <c r="T506" t="str">
        <f t="shared" si="35"/>
        <v>Entire Home/Apt</v>
      </c>
    </row>
    <row r="507" spans="1:20" x14ac:dyDescent="0.2">
      <c r="A507">
        <v>180507</v>
      </c>
      <c r="B507">
        <v>864735</v>
      </c>
      <c r="C507" t="s">
        <v>240</v>
      </c>
      <c r="D507" t="s">
        <v>82</v>
      </c>
      <c r="E507" t="s">
        <v>282</v>
      </c>
      <c r="F507" t="s">
        <v>18</v>
      </c>
      <c r="G507">
        <v>107</v>
      </c>
      <c r="H507">
        <v>30</v>
      </c>
      <c r="I507">
        <v>21</v>
      </c>
      <c r="J507">
        <v>43435</v>
      </c>
      <c r="K507">
        <v>0.22</v>
      </c>
      <c r="L507">
        <v>8</v>
      </c>
      <c r="M507">
        <v>200</v>
      </c>
      <c r="N507" s="1">
        <v>0.20578370459695094</v>
      </c>
      <c r="P507" t="s">
        <v>240</v>
      </c>
      <c r="Q507" t="s">
        <v>240</v>
      </c>
      <c r="R507" t="str">
        <f t="shared" si="33"/>
        <v>Queens</v>
      </c>
      <c r="S507" t="str">
        <f t="shared" si="34"/>
        <v>Astoria</v>
      </c>
      <c r="T507" t="str">
        <f t="shared" si="35"/>
        <v>Entire Home/Apt</v>
      </c>
    </row>
    <row r="508" spans="1:20" x14ac:dyDescent="0.2">
      <c r="A508">
        <v>180792</v>
      </c>
      <c r="B508">
        <v>864735</v>
      </c>
      <c r="C508" t="s">
        <v>240</v>
      </c>
      <c r="D508" t="s">
        <v>82</v>
      </c>
      <c r="E508" t="s">
        <v>282</v>
      </c>
      <c r="F508" t="s">
        <v>18</v>
      </c>
      <c r="G508">
        <v>95</v>
      </c>
      <c r="H508">
        <v>30</v>
      </c>
      <c r="I508">
        <v>24</v>
      </c>
      <c r="J508">
        <v>43559</v>
      </c>
      <c r="K508">
        <v>0.26</v>
      </c>
      <c r="L508">
        <v>8</v>
      </c>
      <c r="M508">
        <v>271</v>
      </c>
      <c r="N508" s="1">
        <v>0.63168928483333797</v>
      </c>
      <c r="P508" t="s">
        <v>240</v>
      </c>
      <c r="Q508" t="s">
        <v>240</v>
      </c>
      <c r="R508" t="str">
        <f t="shared" si="33"/>
        <v>Queens</v>
      </c>
      <c r="S508" t="str">
        <f t="shared" si="34"/>
        <v>Astoria</v>
      </c>
      <c r="T508" t="str">
        <f t="shared" si="35"/>
        <v>Entire Home/Apt</v>
      </c>
    </row>
    <row r="509" spans="1:20" x14ac:dyDescent="0.2">
      <c r="A509">
        <v>181972</v>
      </c>
      <c r="B509">
        <v>872121</v>
      </c>
      <c r="C509" t="s">
        <v>450</v>
      </c>
      <c r="D509" t="s">
        <v>16</v>
      </c>
      <c r="E509" t="s">
        <v>20</v>
      </c>
      <c r="F509" t="s">
        <v>18</v>
      </c>
      <c r="G509">
        <v>199</v>
      </c>
      <c r="H509">
        <v>2</v>
      </c>
      <c r="I509">
        <v>111</v>
      </c>
      <c r="J509">
        <v>43618</v>
      </c>
      <c r="K509">
        <v>1.17</v>
      </c>
      <c r="L509">
        <v>1</v>
      </c>
      <c r="M509">
        <v>12</v>
      </c>
      <c r="N509" s="1">
        <v>0.74604576294198466</v>
      </c>
      <c r="P509" t="s">
        <v>450</v>
      </c>
      <c r="Q509" t="s">
        <v>450</v>
      </c>
      <c r="R509" t="str">
        <f t="shared" si="33"/>
        <v>Manhattan</v>
      </c>
      <c r="S509" t="str">
        <f t="shared" si="34"/>
        <v>Harlem</v>
      </c>
      <c r="T509" t="str">
        <f t="shared" si="35"/>
        <v>Entire Home/Apt</v>
      </c>
    </row>
    <row r="510" spans="1:20" x14ac:dyDescent="0.2">
      <c r="A510">
        <v>182069</v>
      </c>
      <c r="B510">
        <v>39260</v>
      </c>
      <c r="C510" t="s">
        <v>451</v>
      </c>
      <c r="D510" t="s">
        <v>16</v>
      </c>
      <c r="E510" t="s">
        <v>24</v>
      </c>
      <c r="F510" t="s">
        <v>18</v>
      </c>
      <c r="G510">
        <v>120</v>
      </c>
      <c r="H510">
        <v>2</v>
      </c>
      <c r="I510">
        <v>86</v>
      </c>
      <c r="J510">
        <v>43636</v>
      </c>
      <c r="K510">
        <v>0.91</v>
      </c>
      <c r="L510">
        <v>1</v>
      </c>
      <c r="M510">
        <v>268</v>
      </c>
      <c r="N510" s="1">
        <v>0.34116993093120007</v>
      </c>
      <c r="P510" t="s">
        <v>451</v>
      </c>
      <c r="Q510" t="s">
        <v>451</v>
      </c>
      <c r="R510" t="str">
        <f t="shared" si="33"/>
        <v>Manhattan</v>
      </c>
      <c r="S510" t="str">
        <f t="shared" si="34"/>
        <v>East Harlem</v>
      </c>
      <c r="T510" t="str">
        <f t="shared" si="35"/>
        <v>Entire Home/Apt</v>
      </c>
    </row>
    <row r="511" spans="1:20" x14ac:dyDescent="0.2">
      <c r="A511">
        <v>182095</v>
      </c>
      <c r="B511">
        <v>872805</v>
      </c>
      <c r="C511" t="s">
        <v>452</v>
      </c>
      <c r="D511" t="s">
        <v>16</v>
      </c>
      <c r="E511" t="s">
        <v>40</v>
      </c>
      <c r="F511" t="s">
        <v>18</v>
      </c>
      <c r="G511">
        <v>199</v>
      </c>
      <c r="H511">
        <v>15</v>
      </c>
      <c r="I511">
        <v>66</v>
      </c>
      <c r="J511">
        <v>43584</v>
      </c>
      <c r="K511">
        <v>0.69</v>
      </c>
      <c r="L511">
        <v>2</v>
      </c>
      <c r="M511">
        <v>89</v>
      </c>
      <c r="N511" s="1">
        <v>6.2673444028802483E-2</v>
      </c>
      <c r="P511" t="s">
        <v>452</v>
      </c>
      <c r="Q511" t="s">
        <v>452</v>
      </c>
      <c r="R511" t="str">
        <f t="shared" si="33"/>
        <v>Manhattan</v>
      </c>
      <c r="S511" t="str">
        <f t="shared" si="34"/>
        <v>West Village</v>
      </c>
      <c r="T511" t="str">
        <f t="shared" si="35"/>
        <v>Entire Home/Apt</v>
      </c>
    </row>
    <row r="512" spans="1:20" x14ac:dyDescent="0.2">
      <c r="A512">
        <v>182177</v>
      </c>
      <c r="B512">
        <v>873273</v>
      </c>
      <c r="C512" t="s">
        <v>453</v>
      </c>
      <c r="D512" t="s">
        <v>205</v>
      </c>
      <c r="E512" t="s">
        <v>454</v>
      </c>
      <c r="F512" t="s">
        <v>18</v>
      </c>
      <c r="G512">
        <v>125</v>
      </c>
      <c r="H512">
        <v>2</v>
      </c>
      <c r="I512">
        <v>271</v>
      </c>
      <c r="J512">
        <v>43636</v>
      </c>
      <c r="K512">
        <v>2.84</v>
      </c>
      <c r="L512">
        <v>2</v>
      </c>
      <c r="M512">
        <v>347</v>
      </c>
      <c r="N512" s="1">
        <v>0.54695160699219381</v>
      </c>
      <c r="P512" t="s">
        <v>453</v>
      </c>
      <c r="Q512" t="s">
        <v>453</v>
      </c>
      <c r="R512" t="str">
        <f t="shared" si="33"/>
        <v>Bronx</v>
      </c>
      <c r="S512" t="str">
        <f t="shared" si="34"/>
        <v>Allerton</v>
      </c>
      <c r="T512" t="str">
        <f t="shared" si="35"/>
        <v>Entire Home/Apt</v>
      </c>
    </row>
    <row r="513" spans="1:20" x14ac:dyDescent="0.2">
      <c r="A513">
        <v>182649</v>
      </c>
      <c r="B513">
        <v>876054</v>
      </c>
      <c r="C513" t="s">
        <v>181</v>
      </c>
      <c r="D513" t="s">
        <v>890</v>
      </c>
      <c r="E513" t="s">
        <v>42</v>
      </c>
      <c r="F513" t="s">
        <v>893</v>
      </c>
      <c r="G513">
        <v>70</v>
      </c>
      <c r="H513">
        <v>2</v>
      </c>
      <c r="I513">
        <v>227</v>
      </c>
      <c r="J513">
        <v>43634</v>
      </c>
      <c r="K513">
        <v>2.4</v>
      </c>
      <c r="L513">
        <v>1</v>
      </c>
      <c r="M513">
        <v>37</v>
      </c>
      <c r="N513" s="1">
        <v>9.7221956947246224E-2</v>
      </c>
      <c r="P513" t="s">
        <v>181</v>
      </c>
      <c r="Q513" t="s">
        <v>181</v>
      </c>
      <c r="R513" t="str">
        <f t="shared" si="33"/>
        <v>Brooklynn</v>
      </c>
      <c r="S513" t="str">
        <f t="shared" si="34"/>
        <v>Williamsburg</v>
      </c>
      <c r="T513" t="str">
        <f t="shared" si="35"/>
        <v>Privaate Room</v>
      </c>
    </row>
    <row r="514" spans="1:20" x14ac:dyDescent="0.2">
      <c r="A514">
        <v>185266</v>
      </c>
      <c r="B514">
        <v>889106</v>
      </c>
      <c r="C514" t="s">
        <v>160</v>
      </c>
      <c r="D514" t="s">
        <v>890</v>
      </c>
      <c r="E514" t="s">
        <v>42</v>
      </c>
      <c r="F514" t="s">
        <v>893</v>
      </c>
      <c r="G514">
        <v>75</v>
      </c>
      <c r="H514">
        <v>4</v>
      </c>
      <c r="I514">
        <v>80</v>
      </c>
      <c r="J514">
        <v>43652</v>
      </c>
      <c r="K514">
        <v>1.55</v>
      </c>
      <c r="L514">
        <v>1</v>
      </c>
      <c r="M514">
        <v>0</v>
      </c>
      <c r="N514" s="1">
        <v>0.46239731811584839</v>
      </c>
      <c r="P514" t="s">
        <v>160</v>
      </c>
      <c r="Q514" t="s">
        <v>160</v>
      </c>
      <c r="R514" t="str">
        <f t="shared" si="33"/>
        <v>Brooklynn</v>
      </c>
      <c r="S514" t="str">
        <f t="shared" si="34"/>
        <v>Williamsburg</v>
      </c>
      <c r="T514" t="str">
        <f t="shared" si="35"/>
        <v>Privaate Room</v>
      </c>
    </row>
    <row r="515" spans="1:20" x14ac:dyDescent="0.2">
      <c r="A515">
        <v>187488</v>
      </c>
      <c r="B515">
        <v>871727</v>
      </c>
      <c r="C515" t="s">
        <v>455</v>
      </c>
      <c r="D515" t="s">
        <v>16</v>
      </c>
      <c r="E515" t="s">
        <v>40</v>
      </c>
      <c r="F515" t="s">
        <v>893</v>
      </c>
      <c r="G515">
        <v>100</v>
      </c>
      <c r="H515">
        <v>30</v>
      </c>
      <c r="I515">
        <v>5</v>
      </c>
      <c r="J515">
        <v>43437</v>
      </c>
      <c r="K515">
        <v>7.0000000000000007E-2</v>
      </c>
      <c r="L515">
        <v>1</v>
      </c>
      <c r="M515">
        <v>359</v>
      </c>
      <c r="N515" s="1">
        <v>8.356780694640864E-2</v>
      </c>
      <c r="P515" t="s">
        <v>455</v>
      </c>
      <c r="Q515" t="s">
        <v>455</v>
      </c>
      <c r="R515" t="str">
        <f t="shared" ref="R515:R578" si="36">TRIM(PROPER(D515))</f>
        <v>Manhattan</v>
      </c>
      <c r="S515" t="str">
        <f t="shared" ref="S515:S578" si="37">TRIM(PROPER(E515))</f>
        <v>West Village</v>
      </c>
      <c r="T515" t="str">
        <f t="shared" ref="T515:T578" si="38">TRIM(PROPER(F515))</f>
        <v>Privaate Room</v>
      </c>
    </row>
    <row r="516" spans="1:20" x14ac:dyDescent="0.2">
      <c r="A516">
        <v>187566</v>
      </c>
      <c r="B516">
        <v>279078</v>
      </c>
      <c r="C516" t="s">
        <v>456</v>
      </c>
      <c r="D516" t="s">
        <v>890</v>
      </c>
      <c r="E516" t="s">
        <v>28</v>
      </c>
      <c r="F516" t="s">
        <v>18</v>
      </c>
      <c r="G516">
        <v>99</v>
      </c>
      <c r="H516">
        <v>2</v>
      </c>
      <c r="I516">
        <v>187</v>
      </c>
      <c r="J516">
        <v>43626</v>
      </c>
      <c r="K516">
        <v>1.97</v>
      </c>
      <c r="L516">
        <v>2</v>
      </c>
      <c r="M516">
        <v>287</v>
      </c>
      <c r="N516" s="1">
        <v>0.22320980914400712</v>
      </c>
      <c r="P516" t="s">
        <v>456</v>
      </c>
      <c r="Q516" t="s">
        <v>456</v>
      </c>
      <c r="R516" t="str">
        <f t="shared" si="36"/>
        <v>Brooklynn</v>
      </c>
      <c r="S516" t="str">
        <f t="shared" si="37"/>
        <v>Bedford-Stuyvesant</v>
      </c>
      <c r="T516" t="str">
        <f t="shared" si="38"/>
        <v>Entire Home/Apt</v>
      </c>
    </row>
    <row r="517" spans="1:20" x14ac:dyDescent="0.2">
      <c r="A517">
        <v>187986</v>
      </c>
      <c r="B517">
        <v>904833</v>
      </c>
      <c r="C517" t="s">
        <v>107</v>
      </c>
      <c r="D517" t="s">
        <v>16</v>
      </c>
      <c r="E517" t="s">
        <v>46</v>
      </c>
      <c r="F517" t="s">
        <v>18</v>
      </c>
      <c r="G517">
        <v>250</v>
      </c>
      <c r="H517">
        <v>1</v>
      </c>
      <c r="I517">
        <v>2</v>
      </c>
      <c r="J517">
        <v>42244</v>
      </c>
      <c r="K517">
        <v>0.02</v>
      </c>
      <c r="L517">
        <v>1</v>
      </c>
      <c r="M517">
        <v>0</v>
      </c>
      <c r="N517" s="1">
        <v>0.7247266679231259</v>
      </c>
      <c r="P517" t="s">
        <v>107</v>
      </c>
      <c r="Q517" t="s">
        <v>107</v>
      </c>
      <c r="R517" t="str">
        <f t="shared" si="36"/>
        <v>Manhattan</v>
      </c>
      <c r="S517" t="str">
        <f t="shared" si="37"/>
        <v>Chelsea</v>
      </c>
      <c r="T517" t="str">
        <f t="shared" si="38"/>
        <v>Entire Home/Apt</v>
      </c>
    </row>
    <row r="518" spans="1:20" x14ac:dyDescent="0.2">
      <c r="A518">
        <v>188146</v>
      </c>
      <c r="B518">
        <v>906200</v>
      </c>
      <c r="C518" t="s">
        <v>457</v>
      </c>
      <c r="D518" t="s">
        <v>890</v>
      </c>
      <c r="E518" t="s">
        <v>42</v>
      </c>
      <c r="F518" t="s">
        <v>18</v>
      </c>
      <c r="G518">
        <v>350</v>
      </c>
      <c r="H518">
        <v>6</v>
      </c>
      <c r="I518">
        <v>1</v>
      </c>
      <c r="J518">
        <v>42370</v>
      </c>
      <c r="K518">
        <v>0.02</v>
      </c>
      <c r="L518">
        <v>1</v>
      </c>
      <c r="M518">
        <v>233</v>
      </c>
      <c r="N518" s="1">
        <v>0.12874350287458181</v>
      </c>
      <c r="P518" t="s">
        <v>457</v>
      </c>
      <c r="Q518" t="s">
        <v>457</v>
      </c>
      <c r="R518" t="str">
        <f t="shared" si="36"/>
        <v>Brooklynn</v>
      </c>
      <c r="S518" t="str">
        <f t="shared" si="37"/>
        <v>Williamsburg</v>
      </c>
      <c r="T518" t="str">
        <f t="shared" si="38"/>
        <v>Entire Home/Apt</v>
      </c>
    </row>
    <row r="519" spans="1:20" x14ac:dyDescent="0.2">
      <c r="A519">
        <v>188661</v>
      </c>
      <c r="B519">
        <v>909146</v>
      </c>
      <c r="C519" t="s">
        <v>458</v>
      </c>
      <c r="D519" t="s">
        <v>890</v>
      </c>
      <c r="E519" t="s">
        <v>102</v>
      </c>
      <c r="F519" t="s">
        <v>18</v>
      </c>
      <c r="G519">
        <v>170</v>
      </c>
      <c r="H519">
        <v>3</v>
      </c>
      <c r="I519">
        <v>67</v>
      </c>
      <c r="J519">
        <v>43393</v>
      </c>
      <c r="K519">
        <v>0.7</v>
      </c>
      <c r="L519">
        <v>1</v>
      </c>
      <c r="M519">
        <v>129</v>
      </c>
      <c r="N519" s="1">
        <v>0.2778657593793048</v>
      </c>
      <c r="P519" t="s">
        <v>458</v>
      </c>
      <c r="Q519" t="s">
        <v>458</v>
      </c>
      <c r="R519" t="str">
        <f t="shared" si="36"/>
        <v>Brooklynn</v>
      </c>
      <c r="S519" t="str">
        <f t="shared" si="37"/>
        <v>Prospect Heights</v>
      </c>
      <c r="T519" t="str">
        <f t="shared" si="38"/>
        <v>Entire Home/Apt</v>
      </c>
    </row>
    <row r="520" spans="1:20" x14ac:dyDescent="0.2">
      <c r="A520">
        <v>188674</v>
      </c>
      <c r="B520">
        <v>909234</v>
      </c>
      <c r="C520" t="s">
        <v>259</v>
      </c>
      <c r="D520" t="s">
        <v>16</v>
      </c>
      <c r="E520" t="s">
        <v>61</v>
      </c>
      <c r="F520" t="s">
        <v>18</v>
      </c>
      <c r="G520">
        <v>165</v>
      </c>
      <c r="H520">
        <v>1</v>
      </c>
      <c r="I520">
        <v>63</v>
      </c>
      <c r="J520">
        <v>43112</v>
      </c>
      <c r="K520">
        <v>0.68</v>
      </c>
      <c r="L520">
        <v>1</v>
      </c>
      <c r="M520">
        <v>0</v>
      </c>
      <c r="N520" s="1">
        <v>0.72638544540437322</v>
      </c>
      <c r="P520" t="s">
        <v>259</v>
      </c>
      <c r="Q520" t="s">
        <v>259</v>
      </c>
      <c r="R520" t="str">
        <f t="shared" si="36"/>
        <v>Manhattan</v>
      </c>
      <c r="S520" t="str">
        <f t="shared" si="37"/>
        <v>East Village</v>
      </c>
      <c r="T520" t="str">
        <f t="shared" si="38"/>
        <v>Entire Home/Apt</v>
      </c>
    </row>
    <row r="521" spans="1:20" x14ac:dyDescent="0.2">
      <c r="A521">
        <v>189135</v>
      </c>
      <c r="B521">
        <v>179020</v>
      </c>
      <c r="C521" t="s">
        <v>183</v>
      </c>
      <c r="D521" t="s">
        <v>16</v>
      </c>
      <c r="E521" t="s">
        <v>30</v>
      </c>
      <c r="F521" t="s">
        <v>893</v>
      </c>
      <c r="G521">
        <v>99</v>
      </c>
      <c r="H521">
        <v>1</v>
      </c>
      <c r="I521">
        <v>89</v>
      </c>
      <c r="J521">
        <v>43647</v>
      </c>
      <c r="K521">
        <v>1</v>
      </c>
      <c r="L521">
        <v>1</v>
      </c>
      <c r="M521">
        <v>353</v>
      </c>
      <c r="N521" s="1">
        <v>0.33394266810810169</v>
      </c>
      <c r="P521" t="s">
        <v>183</v>
      </c>
      <c r="Q521" t="s">
        <v>183</v>
      </c>
      <c r="R521" t="str">
        <f t="shared" si="36"/>
        <v>Manhattan</v>
      </c>
      <c r="S521" t="str">
        <f t="shared" si="37"/>
        <v>Hell'S Kitchen</v>
      </c>
      <c r="T521" t="str">
        <f t="shared" si="38"/>
        <v>Privaate Room</v>
      </c>
    </row>
    <row r="522" spans="1:20" x14ac:dyDescent="0.2">
      <c r="A522">
        <v>189181</v>
      </c>
      <c r="B522">
        <v>912541</v>
      </c>
      <c r="C522" t="s">
        <v>291</v>
      </c>
      <c r="D522" t="s">
        <v>16</v>
      </c>
      <c r="E522" t="s">
        <v>46</v>
      </c>
      <c r="F522" t="s">
        <v>893</v>
      </c>
      <c r="G522">
        <v>255</v>
      </c>
      <c r="H522">
        <v>4</v>
      </c>
      <c r="I522">
        <v>1</v>
      </c>
      <c r="J522">
        <v>41749</v>
      </c>
      <c r="K522">
        <v>0.02</v>
      </c>
      <c r="L522">
        <v>1</v>
      </c>
      <c r="M522">
        <v>365</v>
      </c>
      <c r="N522" s="1">
        <v>0.20307254344311276</v>
      </c>
      <c r="P522" t="s">
        <v>291</v>
      </c>
      <c r="Q522" t="s">
        <v>291</v>
      </c>
      <c r="R522" t="str">
        <f t="shared" si="36"/>
        <v>Manhattan</v>
      </c>
      <c r="S522" t="str">
        <f t="shared" si="37"/>
        <v>Chelsea</v>
      </c>
      <c r="T522" t="str">
        <f t="shared" si="38"/>
        <v>Privaate Room</v>
      </c>
    </row>
    <row r="523" spans="1:20" x14ac:dyDescent="0.2">
      <c r="A523">
        <v>189732</v>
      </c>
      <c r="B523">
        <v>489400</v>
      </c>
      <c r="C523" t="s">
        <v>459</v>
      </c>
      <c r="D523" t="s">
        <v>890</v>
      </c>
      <c r="E523" t="s">
        <v>460</v>
      </c>
      <c r="F523" t="s">
        <v>18</v>
      </c>
      <c r="G523">
        <v>169</v>
      </c>
      <c r="H523">
        <v>3</v>
      </c>
      <c r="I523">
        <v>177</v>
      </c>
      <c r="J523">
        <v>43645</v>
      </c>
      <c r="K523">
        <v>1.86</v>
      </c>
      <c r="L523">
        <v>1</v>
      </c>
      <c r="M523">
        <v>297</v>
      </c>
      <c r="N523" s="1">
        <v>0.83348875904349184</v>
      </c>
      <c r="P523" t="s">
        <v>459</v>
      </c>
      <c r="Q523" t="s">
        <v>459</v>
      </c>
      <c r="R523" t="str">
        <f t="shared" si="36"/>
        <v>Brooklynn</v>
      </c>
      <c r="S523" t="str">
        <f t="shared" si="37"/>
        <v>East New York</v>
      </c>
      <c r="T523" t="str">
        <f t="shared" si="38"/>
        <v>Entire Home/Apt</v>
      </c>
    </row>
    <row r="524" spans="1:20" x14ac:dyDescent="0.2">
      <c r="A524">
        <v>189787</v>
      </c>
      <c r="B524">
        <v>915640</v>
      </c>
      <c r="C524" t="s">
        <v>461</v>
      </c>
      <c r="D524" t="s">
        <v>890</v>
      </c>
      <c r="E524" t="s">
        <v>48</v>
      </c>
      <c r="F524" t="s">
        <v>18</v>
      </c>
      <c r="G524">
        <v>99</v>
      </c>
      <c r="H524">
        <v>4</v>
      </c>
      <c r="I524">
        <v>90</v>
      </c>
      <c r="J524">
        <v>43646</v>
      </c>
      <c r="K524">
        <v>0.94</v>
      </c>
      <c r="L524">
        <v>1</v>
      </c>
      <c r="M524">
        <v>56</v>
      </c>
      <c r="N524" s="1">
        <v>0.75208053062498637</v>
      </c>
      <c r="P524" t="s">
        <v>461</v>
      </c>
      <c r="Q524" t="s">
        <v>461</v>
      </c>
      <c r="R524" t="str">
        <f t="shared" si="36"/>
        <v>Brooklynn</v>
      </c>
      <c r="S524" t="str">
        <f t="shared" si="37"/>
        <v>Crown Heights</v>
      </c>
      <c r="T524" t="str">
        <f t="shared" si="38"/>
        <v>Entire Home/Apt</v>
      </c>
    </row>
    <row r="525" spans="1:20" x14ac:dyDescent="0.2">
      <c r="A525">
        <v>190267</v>
      </c>
      <c r="B525">
        <v>918866</v>
      </c>
      <c r="C525" t="s">
        <v>462</v>
      </c>
      <c r="D525" t="s">
        <v>16</v>
      </c>
      <c r="E525" t="s">
        <v>100</v>
      </c>
      <c r="F525" t="s">
        <v>18</v>
      </c>
      <c r="G525">
        <v>169</v>
      </c>
      <c r="H525">
        <v>7</v>
      </c>
      <c r="I525">
        <v>39</v>
      </c>
      <c r="J525">
        <v>43653</v>
      </c>
      <c r="K525">
        <v>0.41</v>
      </c>
      <c r="L525">
        <v>1</v>
      </c>
      <c r="M525">
        <v>44</v>
      </c>
      <c r="N525" s="1">
        <v>0.43495303738100133</v>
      </c>
      <c r="P525" t="s">
        <v>462</v>
      </c>
      <c r="Q525" t="s">
        <v>462</v>
      </c>
      <c r="R525" t="str">
        <f t="shared" si="36"/>
        <v>Manhattan</v>
      </c>
      <c r="S525" t="str">
        <f t="shared" si="37"/>
        <v>Upper East Side</v>
      </c>
      <c r="T525" t="str">
        <f t="shared" si="38"/>
        <v>Entire Home/Apt</v>
      </c>
    </row>
    <row r="526" spans="1:20" x14ac:dyDescent="0.2">
      <c r="A526">
        <v>190542</v>
      </c>
      <c r="B526">
        <v>920542</v>
      </c>
      <c r="C526" t="s">
        <v>463</v>
      </c>
      <c r="D526" t="s">
        <v>890</v>
      </c>
      <c r="E526" t="s">
        <v>28</v>
      </c>
      <c r="F526" t="s">
        <v>18</v>
      </c>
      <c r="G526">
        <v>160</v>
      </c>
      <c r="H526">
        <v>3</v>
      </c>
      <c r="I526">
        <v>42</v>
      </c>
      <c r="J526">
        <v>43603</v>
      </c>
      <c r="K526">
        <v>0.44</v>
      </c>
      <c r="L526">
        <v>1</v>
      </c>
      <c r="M526">
        <v>355</v>
      </c>
      <c r="N526" s="1">
        <v>0.64356085147794628</v>
      </c>
      <c r="P526" t="s">
        <v>463</v>
      </c>
      <c r="Q526" t="s">
        <v>463</v>
      </c>
      <c r="R526" t="str">
        <f t="shared" si="36"/>
        <v>Brooklynn</v>
      </c>
      <c r="S526" t="str">
        <f t="shared" si="37"/>
        <v>Bedford-Stuyvesant</v>
      </c>
      <c r="T526" t="str">
        <f t="shared" si="38"/>
        <v>Entire Home/Apt</v>
      </c>
    </row>
    <row r="527" spans="1:20" x14ac:dyDescent="0.2">
      <c r="A527">
        <v>190968</v>
      </c>
      <c r="B527">
        <v>922922</v>
      </c>
      <c r="C527" t="s">
        <v>182</v>
      </c>
      <c r="D527" t="s">
        <v>890</v>
      </c>
      <c r="E527" t="s">
        <v>102</v>
      </c>
      <c r="F527" t="s">
        <v>18</v>
      </c>
      <c r="G527">
        <v>215</v>
      </c>
      <c r="H527">
        <v>3</v>
      </c>
      <c r="I527">
        <v>33</v>
      </c>
      <c r="J527">
        <v>43593</v>
      </c>
      <c r="K527">
        <v>0.35</v>
      </c>
      <c r="L527">
        <v>1</v>
      </c>
      <c r="M527">
        <v>156</v>
      </c>
      <c r="N527" s="1">
        <v>0.27127446751474316</v>
      </c>
      <c r="P527" t="s">
        <v>182</v>
      </c>
      <c r="Q527" t="s">
        <v>182</v>
      </c>
      <c r="R527" t="str">
        <f t="shared" si="36"/>
        <v>Brooklynn</v>
      </c>
      <c r="S527" t="str">
        <f t="shared" si="37"/>
        <v>Prospect Heights</v>
      </c>
      <c r="T527" t="str">
        <f t="shared" si="38"/>
        <v>Entire Home/Apt</v>
      </c>
    </row>
    <row r="528" spans="1:20" x14ac:dyDescent="0.2">
      <c r="A528">
        <v>190974</v>
      </c>
      <c r="B528">
        <v>874471</v>
      </c>
      <c r="C528" t="s">
        <v>464</v>
      </c>
      <c r="D528" t="s">
        <v>890</v>
      </c>
      <c r="E528" t="s">
        <v>52</v>
      </c>
      <c r="F528" t="s">
        <v>18</v>
      </c>
      <c r="G528">
        <v>130</v>
      </c>
      <c r="H528">
        <v>3</v>
      </c>
      <c r="I528">
        <v>179</v>
      </c>
      <c r="J528">
        <v>43614</v>
      </c>
      <c r="K528">
        <v>2.02</v>
      </c>
      <c r="L528">
        <v>1</v>
      </c>
      <c r="M528">
        <v>273</v>
      </c>
      <c r="N528" s="1">
        <v>0.58856989744712074</v>
      </c>
      <c r="P528" t="s">
        <v>464</v>
      </c>
      <c r="Q528" t="s">
        <v>464</v>
      </c>
      <c r="R528" t="str">
        <f t="shared" si="36"/>
        <v>Brooklynn</v>
      </c>
      <c r="S528" t="str">
        <f t="shared" si="37"/>
        <v>Park Slope</v>
      </c>
      <c r="T528" t="str">
        <f t="shared" si="38"/>
        <v>Entire Home/Apt</v>
      </c>
    </row>
    <row r="529" spans="1:20" x14ac:dyDescent="0.2">
      <c r="A529">
        <v>191075</v>
      </c>
      <c r="B529">
        <v>923915</v>
      </c>
      <c r="C529" t="s">
        <v>465</v>
      </c>
      <c r="D529" t="s">
        <v>16</v>
      </c>
      <c r="E529" t="s">
        <v>61</v>
      </c>
      <c r="F529" t="s">
        <v>893</v>
      </c>
      <c r="G529">
        <v>110</v>
      </c>
      <c r="H529">
        <v>3</v>
      </c>
      <c r="I529">
        <v>81</v>
      </c>
      <c r="J529">
        <v>43552</v>
      </c>
      <c r="K529">
        <v>0.85</v>
      </c>
      <c r="L529">
        <v>2</v>
      </c>
      <c r="M529">
        <v>274</v>
      </c>
      <c r="N529" s="1">
        <v>0.59280010092617397</v>
      </c>
      <c r="P529" t="s">
        <v>465</v>
      </c>
      <c r="Q529" t="s">
        <v>465</v>
      </c>
      <c r="R529" t="str">
        <f t="shared" si="36"/>
        <v>Manhattan</v>
      </c>
      <c r="S529" t="str">
        <f t="shared" si="37"/>
        <v>East Village</v>
      </c>
      <c r="T529" t="str">
        <f t="shared" si="38"/>
        <v>Privaate Room</v>
      </c>
    </row>
    <row r="530" spans="1:20" x14ac:dyDescent="0.2">
      <c r="A530">
        <v>193105</v>
      </c>
      <c r="B530">
        <v>936114</v>
      </c>
      <c r="C530" t="s">
        <v>466</v>
      </c>
      <c r="D530" t="s">
        <v>16</v>
      </c>
      <c r="E530" t="s">
        <v>30</v>
      </c>
      <c r="F530" t="s">
        <v>893</v>
      </c>
      <c r="G530">
        <v>150</v>
      </c>
      <c r="H530">
        <v>28</v>
      </c>
      <c r="I530">
        <v>43</v>
      </c>
      <c r="J530">
        <v>43645</v>
      </c>
      <c r="K530">
        <v>0.45</v>
      </c>
      <c r="L530">
        <v>2</v>
      </c>
      <c r="M530">
        <v>258</v>
      </c>
      <c r="N530" s="1">
        <v>0.42579691262658925</v>
      </c>
      <c r="P530" t="s">
        <v>466</v>
      </c>
      <c r="Q530" t="s">
        <v>466</v>
      </c>
      <c r="R530" t="str">
        <f t="shared" si="36"/>
        <v>Manhattan</v>
      </c>
      <c r="S530" t="str">
        <f t="shared" si="37"/>
        <v>Hell'S Kitchen</v>
      </c>
      <c r="T530" t="str">
        <f t="shared" si="38"/>
        <v>Privaate Room</v>
      </c>
    </row>
    <row r="531" spans="1:20" x14ac:dyDescent="0.2">
      <c r="A531">
        <v>193333</v>
      </c>
      <c r="B531">
        <v>302936</v>
      </c>
      <c r="C531" t="s">
        <v>467</v>
      </c>
      <c r="D531" t="s">
        <v>890</v>
      </c>
      <c r="E531" t="s">
        <v>42</v>
      </c>
      <c r="F531" t="s">
        <v>893</v>
      </c>
      <c r="G531">
        <v>65</v>
      </c>
      <c r="H531">
        <v>30</v>
      </c>
      <c r="I531">
        <v>52</v>
      </c>
      <c r="J531">
        <v>43404</v>
      </c>
      <c r="K531">
        <v>0.54</v>
      </c>
      <c r="L531">
        <v>1</v>
      </c>
      <c r="M531">
        <v>276</v>
      </c>
      <c r="N531" s="1">
        <v>0.36882918132475906</v>
      </c>
      <c r="P531" t="s">
        <v>467</v>
      </c>
      <c r="Q531" t="s">
        <v>467</v>
      </c>
      <c r="R531" t="str">
        <f t="shared" si="36"/>
        <v>Brooklynn</v>
      </c>
      <c r="S531" t="str">
        <f t="shared" si="37"/>
        <v>Williamsburg</v>
      </c>
      <c r="T531" t="str">
        <f t="shared" si="38"/>
        <v>Privaate Room</v>
      </c>
    </row>
    <row r="532" spans="1:20" x14ac:dyDescent="0.2">
      <c r="A532">
        <v>193393</v>
      </c>
      <c r="B532">
        <v>938056</v>
      </c>
      <c r="C532" t="s">
        <v>452</v>
      </c>
      <c r="D532" t="s">
        <v>82</v>
      </c>
      <c r="E532" t="s">
        <v>193</v>
      </c>
      <c r="F532" t="s">
        <v>893</v>
      </c>
      <c r="G532">
        <v>75</v>
      </c>
      <c r="H532">
        <v>2</v>
      </c>
      <c r="I532">
        <v>160</v>
      </c>
      <c r="J532">
        <v>43641</v>
      </c>
      <c r="K532">
        <v>1.68</v>
      </c>
      <c r="L532">
        <v>1</v>
      </c>
      <c r="M532">
        <v>65</v>
      </c>
      <c r="N532" s="1">
        <v>0.24800776393654456</v>
      </c>
      <c r="P532" t="s">
        <v>452</v>
      </c>
      <c r="Q532" t="s">
        <v>452</v>
      </c>
      <c r="R532" t="str">
        <f t="shared" si="36"/>
        <v>Queens</v>
      </c>
      <c r="S532" t="str">
        <f t="shared" si="37"/>
        <v>Sunnyside</v>
      </c>
      <c r="T532" t="str">
        <f t="shared" si="38"/>
        <v>Privaate Room</v>
      </c>
    </row>
    <row r="533" spans="1:20" x14ac:dyDescent="0.2">
      <c r="A533">
        <v>193853</v>
      </c>
      <c r="B533">
        <v>48599</v>
      </c>
      <c r="C533" t="s">
        <v>468</v>
      </c>
      <c r="D533" t="s">
        <v>16</v>
      </c>
      <c r="E533" t="s">
        <v>46</v>
      </c>
      <c r="F533" t="s">
        <v>18</v>
      </c>
      <c r="G533">
        <v>149</v>
      </c>
      <c r="H533">
        <v>6</v>
      </c>
      <c r="I533">
        <v>23</v>
      </c>
      <c r="J533">
        <v>43241</v>
      </c>
      <c r="K533">
        <v>0.27</v>
      </c>
      <c r="L533">
        <v>2</v>
      </c>
      <c r="M533">
        <v>0</v>
      </c>
      <c r="N533" s="1">
        <v>0.88335898211040154</v>
      </c>
      <c r="P533" t="s">
        <v>468</v>
      </c>
      <c r="Q533" t="s">
        <v>468</v>
      </c>
      <c r="R533" t="str">
        <f t="shared" si="36"/>
        <v>Manhattan</v>
      </c>
      <c r="S533" t="str">
        <f t="shared" si="37"/>
        <v>Chelsea</v>
      </c>
      <c r="T533" t="str">
        <f t="shared" si="38"/>
        <v>Entire Home/Apt</v>
      </c>
    </row>
    <row r="534" spans="1:20" x14ac:dyDescent="0.2">
      <c r="A534">
        <v>194154</v>
      </c>
      <c r="B534">
        <v>936830</v>
      </c>
      <c r="C534" t="s">
        <v>469</v>
      </c>
      <c r="D534" t="s">
        <v>16</v>
      </c>
      <c r="E534" t="s">
        <v>892</v>
      </c>
      <c r="F534" t="s">
        <v>893</v>
      </c>
      <c r="G534">
        <v>89</v>
      </c>
      <c r="H534">
        <v>6</v>
      </c>
      <c r="I534">
        <v>35</v>
      </c>
      <c r="J534">
        <v>42904</v>
      </c>
      <c r="K534">
        <v>0.37</v>
      </c>
      <c r="L534">
        <v>1</v>
      </c>
      <c r="M534">
        <v>180</v>
      </c>
      <c r="N534" s="1">
        <v>0.37234654609092144</v>
      </c>
      <c r="P534" t="s">
        <v>469</v>
      </c>
      <c r="Q534" t="s">
        <v>469</v>
      </c>
      <c r="R534" t="str">
        <f t="shared" si="36"/>
        <v>Manhattan</v>
      </c>
      <c r="S534" t="str">
        <f t="shared" si="37"/>
        <v>Upper West Side</v>
      </c>
      <c r="T534" t="str">
        <f t="shared" si="38"/>
        <v>Privaate Room</v>
      </c>
    </row>
    <row r="535" spans="1:20" x14ac:dyDescent="0.2">
      <c r="A535">
        <v>195123</v>
      </c>
      <c r="B535">
        <v>940724</v>
      </c>
      <c r="C535" t="s">
        <v>470</v>
      </c>
      <c r="D535" t="s">
        <v>16</v>
      </c>
      <c r="E535" t="s">
        <v>113</v>
      </c>
      <c r="F535" t="s">
        <v>893</v>
      </c>
      <c r="G535">
        <v>50</v>
      </c>
      <c r="H535">
        <v>1</v>
      </c>
      <c r="I535">
        <v>225</v>
      </c>
      <c r="J535">
        <v>43628</v>
      </c>
      <c r="K535">
        <v>2.35</v>
      </c>
      <c r="L535">
        <v>1</v>
      </c>
      <c r="M535">
        <v>343</v>
      </c>
      <c r="N535" s="1">
        <v>0.50576016485617081</v>
      </c>
      <c r="P535" t="s">
        <v>470</v>
      </c>
      <c r="Q535" t="s">
        <v>470</v>
      </c>
      <c r="R535" t="str">
        <f t="shared" si="36"/>
        <v>Manhattan</v>
      </c>
      <c r="S535" t="str">
        <f t="shared" si="37"/>
        <v>Washington Heights</v>
      </c>
      <c r="T535" t="str">
        <f t="shared" si="38"/>
        <v>Privaate Room</v>
      </c>
    </row>
    <row r="536" spans="1:20" x14ac:dyDescent="0.2">
      <c r="A536">
        <v>195233</v>
      </c>
      <c r="B536">
        <v>949221</v>
      </c>
      <c r="C536" t="s">
        <v>471</v>
      </c>
      <c r="D536" t="s">
        <v>890</v>
      </c>
      <c r="E536" t="s">
        <v>80</v>
      </c>
      <c r="F536" t="s">
        <v>893</v>
      </c>
      <c r="G536">
        <v>43</v>
      </c>
      <c r="H536">
        <v>1</v>
      </c>
      <c r="I536">
        <v>401</v>
      </c>
      <c r="J536">
        <v>43650</v>
      </c>
      <c r="K536">
        <v>6.62</v>
      </c>
      <c r="L536">
        <v>2</v>
      </c>
      <c r="M536">
        <v>43</v>
      </c>
      <c r="N536" s="1">
        <v>0.2098343794053823</v>
      </c>
      <c r="P536" t="s">
        <v>471</v>
      </c>
      <c r="Q536" t="s">
        <v>471</v>
      </c>
      <c r="R536" t="str">
        <f t="shared" si="36"/>
        <v>Brooklynn</v>
      </c>
      <c r="S536" t="str">
        <f t="shared" si="37"/>
        <v>Prospect-Lefferts Gardens</v>
      </c>
      <c r="T536" t="str">
        <f t="shared" si="38"/>
        <v>Privaate Room</v>
      </c>
    </row>
    <row r="537" spans="1:20" x14ac:dyDescent="0.2">
      <c r="A537">
        <v>195240</v>
      </c>
      <c r="B537">
        <v>949221</v>
      </c>
      <c r="C537" t="s">
        <v>471</v>
      </c>
      <c r="D537" t="s">
        <v>890</v>
      </c>
      <c r="E537" t="s">
        <v>80</v>
      </c>
      <c r="F537" t="s">
        <v>893</v>
      </c>
      <c r="G537">
        <v>42</v>
      </c>
      <c r="H537">
        <v>1</v>
      </c>
      <c r="I537">
        <v>72</v>
      </c>
      <c r="J537">
        <v>43633</v>
      </c>
      <c r="K537">
        <v>0.84</v>
      </c>
      <c r="L537">
        <v>2</v>
      </c>
      <c r="M537">
        <v>96</v>
      </c>
      <c r="N537" s="1">
        <v>0.60630674094048953</v>
      </c>
      <c r="P537" t="s">
        <v>471</v>
      </c>
      <c r="Q537" t="s">
        <v>471</v>
      </c>
      <c r="R537" t="str">
        <f t="shared" si="36"/>
        <v>Brooklynn</v>
      </c>
      <c r="S537" t="str">
        <f t="shared" si="37"/>
        <v>Prospect-Lefferts Gardens</v>
      </c>
      <c r="T537" t="str">
        <f t="shared" si="38"/>
        <v>Privaate Room</v>
      </c>
    </row>
    <row r="538" spans="1:20" x14ac:dyDescent="0.2">
      <c r="A538">
        <v>195578</v>
      </c>
      <c r="B538">
        <v>304493</v>
      </c>
      <c r="C538" t="s">
        <v>472</v>
      </c>
      <c r="D538" t="s">
        <v>890</v>
      </c>
      <c r="E538" t="s">
        <v>42</v>
      </c>
      <c r="F538" t="s">
        <v>893</v>
      </c>
      <c r="G538">
        <v>85</v>
      </c>
      <c r="H538">
        <v>1</v>
      </c>
      <c r="I538">
        <v>46</v>
      </c>
      <c r="J538">
        <v>43464</v>
      </c>
      <c r="K538">
        <v>0.97</v>
      </c>
      <c r="L538">
        <v>1</v>
      </c>
      <c r="M538">
        <v>59</v>
      </c>
      <c r="N538" s="1">
        <v>0.12054698804472919</v>
      </c>
      <c r="P538" t="s">
        <v>472</v>
      </c>
      <c r="Q538" t="s">
        <v>472</v>
      </c>
      <c r="R538" t="str">
        <f t="shared" si="36"/>
        <v>Brooklynn</v>
      </c>
      <c r="S538" t="str">
        <f t="shared" si="37"/>
        <v>Williamsburg</v>
      </c>
      <c r="T538" t="str">
        <f t="shared" si="38"/>
        <v>Privaate Room</v>
      </c>
    </row>
    <row r="539" spans="1:20" x14ac:dyDescent="0.2">
      <c r="A539">
        <v>195971</v>
      </c>
      <c r="B539">
        <v>953279</v>
      </c>
      <c r="C539" t="s">
        <v>473</v>
      </c>
      <c r="D539" t="s">
        <v>890</v>
      </c>
      <c r="E539" t="s">
        <v>28</v>
      </c>
      <c r="F539" t="s">
        <v>18</v>
      </c>
      <c r="G539">
        <v>139</v>
      </c>
      <c r="H539">
        <v>3</v>
      </c>
      <c r="I539">
        <v>83</v>
      </c>
      <c r="J539">
        <v>43639</v>
      </c>
      <c r="K539">
        <v>1.19</v>
      </c>
      <c r="L539">
        <v>1</v>
      </c>
      <c r="M539">
        <v>255</v>
      </c>
      <c r="N539" s="1">
        <v>0.45194450338934977</v>
      </c>
      <c r="P539" t="s">
        <v>473</v>
      </c>
      <c r="Q539" t="s">
        <v>473</v>
      </c>
      <c r="R539" t="str">
        <f t="shared" si="36"/>
        <v>Brooklynn</v>
      </c>
      <c r="S539" t="str">
        <f t="shared" si="37"/>
        <v>Bedford-Stuyvesant</v>
      </c>
      <c r="T539" t="str">
        <f t="shared" si="38"/>
        <v>Entire Home/Apt</v>
      </c>
    </row>
    <row r="540" spans="1:20" x14ac:dyDescent="0.2">
      <c r="A540">
        <v>195989</v>
      </c>
      <c r="B540">
        <v>611716</v>
      </c>
      <c r="C540" t="s">
        <v>379</v>
      </c>
      <c r="D540" t="s">
        <v>890</v>
      </c>
      <c r="E540" t="s">
        <v>52</v>
      </c>
      <c r="F540" t="s">
        <v>893</v>
      </c>
      <c r="G540">
        <v>105</v>
      </c>
      <c r="H540">
        <v>1</v>
      </c>
      <c r="I540">
        <v>211</v>
      </c>
      <c r="J540">
        <v>43631</v>
      </c>
      <c r="K540">
        <v>2.21</v>
      </c>
      <c r="L540">
        <v>2</v>
      </c>
      <c r="M540">
        <v>252</v>
      </c>
      <c r="N540" s="1">
        <v>0.27819601313180309</v>
      </c>
      <c r="P540" t="s">
        <v>379</v>
      </c>
      <c r="Q540" t="s">
        <v>379</v>
      </c>
      <c r="R540" t="str">
        <f t="shared" si="36"/>
        <v>Brooklynn</v>
      </c>
      <c r="S540" t="str">
        <f t="shared" si="37"/>
        <v>Park Slope</v>
      </c>
      <c r="T540" t="str">
        <f t="shared" si="38"/>
        <v>Privaate Room</v>
      </c>
    </row>
    <row r="541" spans="1:20" x14ac:dyDescent="0.2">
      <c r="A541">
        <v>196010</v>
      </c>
      <c r="B541">
        <v>953565</v>
      </c>
      <c r="C541" t="s">
        <v>328</v>
      </c>
      <c r="D541" t="s">
        <v>890</v>
      </c>
      <c r="E541" t="s">
        <v>52</v>
      </c>
      <c r="F541" t="s">
        <v>18</v>
      </c>
      <c r="G541">
        <v>265</v>
      </c>
      <c r="H541">
        <v>5</v>
      </c>
      <c r="I541">
        <v>15</v>
      </c>
      <c r="J541">
        <v>42169</v>
      </c>
      <c r="K541">
        <v>0.16</v>
      </c>
      <c r="L541">
        <v>1</v>
      </c>
      <c r="M541">
        <v>0</v>
      </c>
      <c r="N541" s="1">
        <v>0.69125571054291002</v>
      </c>
      <c r="P541" t="s">
        <v>328</v>
      </c>
      <c r="Q541" t="s">
        <v>328</v>
      </c>
      <c r="R541" t="str">
        <f t="shared" si="36"/>
        <v>Brooklynn</v>
      </c>
      <c r="S541" t="str">
        <f t="shared" si="37"/>
        <v>Park Slope</v>
      </c>
      <c r="T541" t="str">
        <f t="shared" si="38"/>
        <v>Entire Home/Apt</v>
      </c>
    </row>
    <row r="542" spans="1:20" x14ac:dyDescent="0.2">
      <c r="A542">
        <v>197155</v>
      </c>
      <c r="B542">
        <v>960836</v>
      </c>
      <c r="C542" t="s">
        <v>474</v>
      </c>
      <c r="D542" t="s">
        <v>16</v>
      </c>
      <c r="E542" t="s">
        <v>30</v>
      </c>
      <c r="F542" t="s">
        <v>18</v>
      </c>
      <c r="G542">
        <v>149</v>
      </c>
      <c r="H542">
        <v>1</v>
      </c>
      <c r="I542">
        <v>122</v>
      </c>
      <c r="J542">
        <v>43639</v>
      </c>
      <c r="K542">
        <v>1.29</v>
      </c>
      <c r="L542">
        <v>1</v>
      </c>
      <c r="M542">
        <v>20</v>
      </c>
      <c r="N542" s="1">
        <v>0.84629322415084496</v>
      </c>
      <c r="P542" t="s">
        <v>474</v>
      </c>
      <c r="Q542" t="s">
        <v>474</v>
      </c>
      <c r="R542" t="str">
        <f t="shared" si="36"/>
        <v>Manhattan</v>
      </c>
      <c r="S542" t="str">
        <f t="shared" si="37"/>
        <v>Hell'S Kitchen</v>
      </c>
      <c r="T542" t="str">
        <f t="shared" si="38"/>
        <v>Entire Home/Apt</v>
      </c>
    </row>
    <row r="543" spans="1:20" x14ac:dyDescent="0.2">
      <c r="A543">
        <v>197753</v>
      </c>
      <c r="B543">
        <v>964482</v>
      </c>
      <c r="C543" t="s">
        <v>475</v>
      </c>
      <c r="D543" t="s">
        <v>16</v>
      </c>
      <c r="E543" t="s">
        <v>20</v>
      </c>
      <c r="F543" t="s">
        <v>893</v>
      </c>
      <c r="G543">
        <v>68</v>
      </c>
      <c r="H543">
        <v>2</v>
      </c>
      <c r="I543">
        <v>295</v>
      </c>
      <c r="J543">
        <v>43628</v>
      </c>
      <c r="K543">
        <v>3.9</v>
      </c>
      <c r="L543">
        <v>2</v>
      </c>
      <c r="M543">
        <v>188</v>
      </c>
      <c r="N543" s="1">
        <v>0.45674624226207738</v>
      </c>
      <c r="P543" t="s">
        <v>475</v>
      </c>
      <c r="Q543" t="s">
        <v>475</v>
      </c>
      <c r="R543" t="str">
        <f t="shared" si="36"/>
        <v>Manhattan</v>
      </c>
      <c r="S543" t="str">
        <f t="shared" si="37"/>
        <v>Harlem</v>
      </c>
      <c r="T543" t="str">
        <f t="shared" si="38"/>
        <v>Privaate Room</v>
      </c>
    </row>
    <row r="544" spans="1:20" x14ac:dyDescent="0.2">
      <c r="A544">
        <v>197942</v>
      </c>
      <c r="B544">
        <v>289135</v>
      </c>
      <c r="C544" t="s">
        <v>476</v>
      </c>
      <c r="D544" t="s">
        <v>890</v>
      </c>
      <c r="E544" t="s">
        <v>28</v>
      </c>
      <c r="F544" t="s">
        <v>18</v>
      </c>
      <c r="G544">
        <v>99</v>
      </c>
      <c r="H544">
        <v>3</v>
      </c>
      <c r="I544">
        <v>207</v>
      </c>
      <c r="J544">
        <v>43653</v>
      </c>
      <c r="K544">
        <v>2.1800000000000002</v>
      </c>
      <c r="L544">
        <v>1</v>
      </c>
      <c r="M544">
        <v>304</v>
      </c>
      <c r="N544" s="1">
        <v>0.48644465075231691</v>
      </c>
      <c r="P544" t="s">
        <v>476</v>
      </c>
      <c r="Q544" t="s">
        <v>476</v>
      </c>
      <c r="R544" t="str">
        <f t="shared" si="36"/>
        <v>Brooklynn</v>
      </c>
      <c r="S544" t="str">
        <f t="shared" si="37"/>
        <v>Bedford-Stuyvesant</v>
      </c>
      <c r="T544" t="str">
        <f t="shared" si="38"/>
        <v>Entire Home/Apt</v>
      </c>
    </row>
    <row r="545" spans="1:20" x14ac:dyDescent="0.2">
      <c r="A545">
        <v>199195</v>
      </c>
      <c r="B545">
        <v>971075</v>
      </c>
      <c r="C545" t="s">
        <v>477</v>
      </c>
      <c r="D545" t="s">
        <v>16</v>
      </c>
      <c r="E545" t="s">
        <v>20</v>
      </c>
      <c r="F545" t="s">
        <v>893</v>
      </c>
      <c r="G545">
        <v>75</v>
      </c>
      <c r="H545">
        <v>3</v>
      </c>
      <c r="I545">
        <v>50</v>
      </c>
      <c r="J545">
        <v>43554</v>
      </c>
      <c r="K545">
        <v>0.65</v>
      </c>
      <c r="L545">
        <v>2</v>
      </c>
      <c r="M545">
        <v>38</v>
      </c>
      <c r="N545" s="1">
        <v>0.74712225261043352</v>
      </c>
      <c r="P545" t="s">
        <v>477</v>
      </c>
      <c r="Q545" t="s">
        <v>477</v>
      </c>
      <c r="R545" t="str">
        <f t="shared" si="36"/>
        <v>Manhattan</v>
      </c>
      <c r="S545" t="str">
        <f t="shared" si="37"/>
        <v>Harlem</v>
      </c>
      <c r="T545" t="str">
        <f t="shared" si="38"/>
        <v>Privaate Room</v>
      </c>
    </row>
    <row r="546" spans="1:20" x14ac:dyDescent="0.2">
      <c r="A546">
        <v>199312</v>
      </c>
      <c r="B546">
        <v>973438</v>
      </c>
      <c r="C546" t="s">
        <v>478</v>
      </c>
      <c r="D546" t="s">
        <v>890</v>
      </c>
      <c r="E546" t="s">
        <v>42</v>
      </c>
      <c r="F546" t="s">
        <v>893</v>
      </c>
      <c r="G546">
        <v>100</v>
      </c>
      <c r="H546">
        <v>2</v>
      </c>
      <c r="I546">
        <v>273</v>
      </c>
      <c r="J546">
        <v>43640</v>
      </c>
      <c r="K546">
        <v>2.85</v>
      </c>
      <c r="L546">
        <v>1</v>
      </c>
      <c r="M546">
        <v>254</v>
      </c>
      <c r="N546" s="1">
        <v>1.3110836923671987E-2</v>
      </c>
      <c r="P546" t="s">
        <v>478</v>
      </c>
      <c r="Q546" t="s">
        <v>478</v>
      </c>
      <c r="R546" t="str">
        <f t="shared" si="36"/>
        <v>Brooklynn</v>
      </c>
      <c r="S546" t="str">
        <f t="shared" si="37"/>
        <v>Williamsburg</v>
      </c>
      <c r="T546" t="str">
        <f t="shared" si="38"/>
        <v>Privaate Room</v>
      </c>
    </row>
    <row r="547" spans="1:20" x14ac:dyDescent="0.2">
      <c r="A547">
        <v>200645</v>
      </c>
      <c r="B547">
        <v>933378</v>
      </c>
      <c r="C547" t="s">
        <v>479</v>
      </c>
      <c r="D547" t="s">
        <v>16</v>
      </c>
      <c r="E547" t="s">
        <v>100</v>
      </c>
      <c r="F547" t="s">
        <v>73</v>
      </c>
      <c r="G547">
        <v>90</v>
      </c>
      <c r="H547">
        <v>1</v>
      </c>
      <c r="I547">
        <v>0</v>
      </c>
      <c r="L547">
        <v>1</v>
      </c>
      <c r="M547">
        <v>0</v>
      </c>
      <c r="N547" s="1">
        <v>0.71445396132497596</v>
      </c>
      <c r="P547" t="s">
        <v>479</v>
      </c>
      <c r="Q547" t="s">
        <v>479</v>
      </c>
      <c r="R547" t="str">
        <f t="shared" si="36"/>
        <v>Manhattan</v>
      </c>
      <c r="S547" t="str">
        <f t="shared" si="37"/>
        <v>Upper East Side</v>
      </c>
      <c r="T547" t="str">
        <f t="shared" si="38"/>
        <v>Shared Room</v>
      </c>
    </row>
    <row r="548" spans="1:20" x14ac:dyDescent="0.2">
      <c r="A548">
        <v>200955</v>
      </c>
      <c r="B548">
        <v>568325</v>
      </c>
      <c r="C548" t="s">
        <v>480</v>
      </c>
      <c r="D548" t="s">
        <v>16</v>
      </c>
      <c r="E548" t="s">
        <v>61</v>
      </c>
      <c r="F548" t="s">
        <v>18</v>
      </c>
      <c r="G548">
        <v>160</v>
      </c>
      <c r="H548">
        <v>30</v>
      </c>
      <c r="I548">
        <v>25</v>
      </c>
      <c r="J548">
        <v>43220</v>
      </c>
      <c r="K548">
        <v>0.26</v>
      </c>
      <c r="L548">
        <v>1</v>
      </c>
      <c r="M548">
        <v>46</v>
      </c>
      <c r="N548" s="1">
        <v>0.47235892264861001</v>
      </c>
      <c r="P548" t="s">
        <v>480</v>
      </c>
      <c r="Q548" t="s">
        <v>480</v>
      </c>
      <c r="R548" t="str">
        <f t="shared" si="36"/>
        <v>Manhattan</v>
      </c>
      <c r="S548" t="str">
        <f t="shared" si="37"/>
        <v>East Village</v>
      </c>
      <c r="T548" t="str">
        <f t="shared" si="38"/>
        <v>Entire Home/Apt</v>
      </c>
    </row>
    <row r="549" spans="1:20" x14ac:dyDescent="0.2">
      <c r="A549">
        <v>201992</v>
      </c>
      <c r="B549">
        <v>988350</v>
      </c>
      <c r="C549" t="s">
        <v>64</v>
      </c>
      <c r="D549" t="s">
        <v>890</v>
      </c>
      <c r="E549" t="s">
        <v>52</v>
      </c>
      <c r="F549" t="s">
        <v>18</v>
      </c>
      <c r="G549">
        <v>190</v>
      </c>
      <c r="H549">
        <v>4</v>
      </c>
      <c r="I549">
        <v>105</v>
      </c>
      <c r="J549">
        <v>43596</v>
      </c>
      <c r="K549">
        <v>1.62</v>
      </c>
      <c r="L549">
        <v>1</v>
      </c>
      <c r="M549">
        <v>328</v>
      </c>
      <c r="N549" s="1">
        <v>0.15402312786198369</v>
      </c>
      <c r="P549" t="s">
        <v>64</v>
      </c>
      <c r="Q549" t="s">
        <v>64</v>
      </c>
      <c r="R549" t="str">
        <f t="shared" si="36"/>
        <v>Brooklynn</v>
      </c>
      <c r="S549" t="str">
        <f t="shared" si="37"/>
        <v>Park Slope</v>
      </c>
      <c r="T549" t="str">
        <f t="shared" si="38"/>
        <v>Entire Home/Apt</v>
      </c>
    </row>
    <row r="550" spans="1:20" x14ac:dyDescent="0.2">
      <c r="A550">
        <v>202273</v>
      </c>
      <c r="B550">
        <v>918087</v>
      </c>
      <c r="C550" t="s">
        <v>481</v>
      </c>
      <c r="D550" t="s">
        <v>890</v>
      </c>
      <c r="E550" t="s">
        <v>28</v>
      </c>
      <c r="F550" t="s">
        <v>893</v>
      </c>
      <c r="G550">
        <v>67</v>
      </c>
      <c r="H550">
        <v>4</v>
      </c>
      <c r="I550">
        <v>72</v>
      </c>
      <c r="J550">
        <v>42730</v>
      </c>
      <c r="K550">
        <v>0.76</v>
      </c>
      <c r="L550">
        <v>3</v>
      </c>
      <c r="M550">
        <v>0</v>
      </c>
      <c r="N550" s="1">
        <v>0.50842591200061882</v>
      </c>
      <c r="P550" t="s">
        <v>481</v>
      </c>
      <c r="Q550" t="s">
        <v>481</v>
      </c>
      <c r="R550" t="str">
        <f t="shared" si="36"/>
        <v>Brooklynn</v>
      </c>
      <c r="S550" t="str">
        <f t="shared" si="37"/>
        <v>Bedford-Stuyvesant</v>
      </c>
      <c r="T550" t="str">
        <f t="shared" si="38"/>
        <v>Privaate Room</v>
      </c>
    </row>
    <row r="551" spans="1:20" x14ac:dyDescent="0.2">
      <c r="A551">
        <v>203901</v>
      </c>
      <c r="B551">
        <v>1000477</v>
      </c>
      <c r="C551" t="s">
        <v>379</v>
      </c>
      <c r="D551" t="s">
        <v>16</v>
      </c>
      <c r="E551" t="s">
        <v>100</v>
      </c>
      <c r="F551" t="s">
        <v>18</v>
      </c>
      <c r="G551">
        <v>190</v>
      </c>
      <c r="H551">
        <v>1</v>
      </c>
      <c r="I551">
        <v>8</v>
      </c>
      <c r="J551">
        <v>42631</v>
      </c>
      <c r="K551">
        <v>0.08</v>
      </c>
      <c r="L551">
        <v>1</v>
      </c>
      <c r="M551">
        <v>0</v>
      </c>
      <c r="N551" s="1">
        <v>0.62748118463252234</v>
      </c>
      <c r="P551" t="s">
        <v>379</v>
      </c>
      <c r="Q551" t="s">
        <v>379</v>
      </c>
      <c r="R551" t="str">
        <f t="shared" si="36"/>
        <v>Manhattan</v>
      </c>
      <c r="S551" t="str">
        <f t="shared" si="37"/>
        <v>Upper East Side</v>
      </c>
      <c r="T551" t="str">
        <f t="shared" si="38"/>
        <v>Entire Home/Apt</v>
      </c>
    </row>
    <row r="552" spans="1:20" x14ac:dyDescent="0.2">
      <c r="A552">
        <v>204065</v>
      </c>
      <c r="B552">
        <v>51038</v>
      </c>
      <c r="C552" t="s">
        <v>131</v>
      </c>
      <c r="D552" t="s">
        <v>890</v>
      </c>
      <c r="E552" t="s">
        <v>22</v>
      </c>
      <c r="F552" t="s">
        <v>18</v>
      </c>
      <c r="G552">
        <v>248</v>
      </c>
      <c r="H552">
        <v>2</v>
      </c>
      <c r="I552">
        <v>58</v>
      </c>
      <c r="J552">
        <v>43620</v>
      </c>
      <c r="K552">
        <v>0.61</v>
      </c>
      <c r="L552">
        <v>6</v>
      </c>
      <c r="M552">
        <v>199</v>
      </c>
      <c r="N552" s="1">
        <v>1.6835568717536775E-2</v>
      </c>
      <c r="P552" t="s">
        <v>131</v>
      </c>
      <c r="Q552" t="s">
        <v>131</v>
      </c>
      <c r="R552" t="str">
        <f t="shared" si="36"/>
        <v>Brooklynn</v>
      </c>
      <c r="S552" t="str">
        <f t="shared" si="37"/>
        <v>Clinton Hill</v>
      </c>
      <c r="T552" t="str">
        <f t="shared" si="38"/>
        <v>Entire Home/Apt</v>
      </c>
    </row>
    <row r="553" spans="1:20" x14ac:dyDescent="0.2">
      <c r="A553">
        <v>204833</v>
      </c>
      <c r="B553">
        <v>903686</v>
      </c>
      <c r="C553" t="s">
        <v>482</v>
      </c>
      <c r="D553" t="s">
        <v>890</v>
      </c>
      <c r="E553" t="s">
        <v>42</v>
      </c>
      <c r="F553" t="s">
        <v>893</v>
      </c>
      <c r="G553">
        <v>100</v>
      </c>
      <c r="H553">
        <v>6</v>
      </c>
      <c r="I553">
        <v>8</v>
      </c>
      <c r="J553">
        <v>42264</v>
      </c>
      <c r="K553">
        <v>0.09</v>
      </c>
      <c r="L553">
        <v>1</v>
      </c>
      <c r="M553">
        <v>249</v>
      </c>
      <c r="N553" s="1">
        <v>0.99770087087386572</v>
      </c>
      <c r="P553" t="s">
        <v>482</v>
      </c>
      <c r="Q553" t="s">
        <v>482</v>
      </c>
      <c r="R553" t="str">
        <f t="shared" si="36"/>
        <v>Brooklynn</v>
      </c>
      <c r="S553" t="str">
        <f t="shared" si="37"/>
        <v>Williamsburg</v>
      </c>
      <c r="T553" t="str">
        <f t="shared" si="38"/>
        <v>Privaate Room</v>
      </c>
    </row>
    <row r="554" spans="1:20" x14ac:dyDescent="0.2">
      <c r="A554">
        <v>204959</v>
      </c>
      <c r="B554">
        <v>464506</v>
      </c>
      <c r="C554" t="s">
        <v>347</v>
      </c>
      <c r="D554" t="s">
        <v>16</v>
      </c>
      <c r="E554" t="s">
        <v>33</v>
      </c>
      <c r="F554" t="s">
        <v>893</v>
      </c>
      <c r="G554">
        <v>95</v>
      </c>
      <c r="H554">
        <v>3</v>
      </c>
      <c r="I554">
        <v>172</v>
      </c>
      <c r="J554">
        <v>43648</v>
      </c>
      <c r="K554">
        <v>1.84</v>
      </c>
      <c r="L554">
        <v>2</v>
      </c>
      <c r="M554">
        <v>64</v>
      </c>
      <c r="N554" s="1">
        <v>0.80040533749057485</v>
      </c>
      <c r="P554" t="s">
        <v>347</v>
      </c>
      <c r="Q554" t="s">
        <v>347</v>
      </c>
      <c r="R554" t="str">
        <f t="shared" si="36"/>
        <v>Manhattan</v>
      </c>
      <c r="S554" t="str">
        <f t="shared" si="37"/>
        <v>Chinatown</v>
      </c>
      <c r="T554" t="str">
        <f t="shared" si="38"/>
        <v>Privaate Room</v>
      </c>
    </row>
    <row r="555" spans="1:20" x14ac:dyDescent="0.2">
      <c r="A555">
        <v>205043</v>
      </c>
      <c r="B555">
        <v>1007558</v>
      </c>
      <c r="C555" t="s">
        <v>483</v>
      </c>
      <c r="D555" t="s">
        <v>16</v>
      </c>
      <c r="E555" t="s">
        <v>484</v>
      </c>
      <c r="F555" t="s">
        <v>893</v>
      </c>
      <c r="G555">
        <v>150</v>
      </c>
      <c r="H555">
        <v>1</v>
      </c>
      <c r="I555">
        <v>330</v>
      </c>
      <c r="J555">
        <v>43636</v>
      </c>
      <c r="K555">
        <v>7.14</v>
      </c>
      <c r="L555">
        <v>1</v>
      </c>
      <c r="M555">
        <v>111</v>
      </c>
      <c r="N555" s="1">
        <v>0.5127089953933549</v>
      </c>
      <c r="P555" t="s">
        <v>483</v>
      </c>
      <c r="Q555" t="s">
        <v>483</v>
      </c>
      <c r="R555" t="str">
        <f t="shared" si="36"/>
        <v>Manhattan</v>
      </c>
      <c r="S555" t="str">
        <f t="shared" si="37"/>
        <v>Theater District</v>
      </c>
      <c r="T555" t="str">
        <f t="shared" si="38"/>
        <v>Privaate Room</v>
      </c>
    </row>
    <row r="556" spans="1:20" x14ac:dyDescent="0.2">
      <c r="A556">
        <v>205485</v>
      </c>
      <c r="B556">
        <v>1010242</v>
      </c>
      <c r="C556" t="s">
        <v>485</v>
      </c>
      <c r="D556" t="s">
        <v>890</v>
      </c>
      <c r="E556" t="s">
        <v>28</v>
      </c>
      <c r="F556" t="s">
        <v>18</v>
      </c>
      <c r="G556">
        <v>145</v>
      </c>
      <c r="H556">
        <v>3</v>
      </c>
      <c r="I556">
        <v>123</v>
      </c>
      <c r="J556">
        <v>43627</v>
      </c>
      <c r="K556">
        <v>1.29</v>
      </c>
      <c r="L556">
        <v>1</v>
      </c>
      <c r="M556">
        <v>287</v>
      </c>
      <c r="N556" s="1">
        <v>0.40819287121866676</v>
      </c>
      <c r="P556" t="s">
        <v>485</v>
      </c>
      <c r="Q556" t="s">
        <v>485</v>
      </c>
      <c r="R556" t="str">
        <f t="shared" si="36"/>
        <v>Brooklynn</v>
      </c>
      <c r="S556" t="str">
        <f t="shared" si="37"/>
        <v>Bedford-Stuyvesant</v>
      </c>
      <c r="T556" t="str">
        <f t="shared" si="38"/>
        <v>Entire Home/Apt</v>
      </c>
    </row>
    <row r="557" spans="1:20" x14ac:dyDescent="0.2">
      <c r="A557">
        <v>205735</v>
      </c>
      <c r="B557">
        <v>1011426</v>
      </c>
      <c r="C557" t="s">
        <v>486</v>
      </c>
      <c r="D557" t="s">
        <v>890</v>
      </c>
      <c r="E557" t="s">
        <v>69</v>
      </c>
      <c r="F557" t="s">
        <v>893</v>
      </c>
      <c r="G557">
        <v>41</v>
      </c>
      <c r="H557">
        <v>2</v>
      </c>
      <c r="I557">
        <v>55</v>
      </c>
      <c r="J557">
        <v>43585</v>
      </c>
      <c r="K557">
        <v>0.59</v>
      </c>
      <c r="L557">
        <v>1</v>
      </c>
      <c r="M557">
        <v>286</v>
      </c>
      <c r="N557" s="1">
        <v>0.57417598851422258</v>
      </c>
      <c r="P557" t="s">
        <v>486</v>
      </c>
      <c r="Q557" t="s">
        <v>486</v>
      </c>
      <c r="R557" t="str">
        <f t="shared" si="36"/>
        <v>Brooklynn</v>
      </c>
      <c r="S557" t="str">
        <f t="shared" si="37"/>
        <v>Bushwick</v>
      </c>
      <c r="T557" t="str">
        <f t="shared" si="38"/>
        <v>Privaate Room</v>
      </c>
    </row>
    <row r="558" spans="1:20" x14ac:dyDescent="0.2">
      <c r="A558">
        <v>205867</v>
      </c>
      <c r="B558">
        <v>1012691</v>
      </c>
      <c r="C558" t="s">
        <v>487</v>
      </c>
      <c r="D558" t="s">
        <v>890</v>
      </c>
      <c r="E558" t="s">
        <v>42</v>
      </c>
      <c r="F558" t="s">
        <v>18</v>
      </c>
      <c r="G558">
        <v>120</v>
      </c>
      <c r="H558">
        <v>4</v>
      </c>
      <c r="I558">
        <v>87</v>
      </c>
      <c r="J558">
        <v>43649</v>
      </c>
      <c r="K558">
        <v>0.99</v>
      </c>
      <c r="L558">
        <v>1</v>
      </c>
      <c r="M558">
        <v>263</v>
      </c>
      <c r="N558" s="1">
        <v>0.81256414151834888</v>
      </c>
      <c r="P558" t="s">
        <v>487</v>
      </c>
      <c r="Q558" t="s">
        <v>487</v>
      </c>
      <c r="R558" t="str">
        <f t="shared" si="36"/>
        <v>Brooklynn</v>
      </c>
      <c r="S558" t="str">
        <f t="shared" si="37"/>
        <v>Williamsburg</v>
      </c>
      <c r="T558" t="str">
        <f t="shared" si="38"/>
        <v>Entire Home/Apt</v>
      </c>
    </row>
    <row r="559" spans="1:20" x14ac:dyDescent="0.2">
      <c r="A559">
        <v>206071</v>
      </c>
      <c r="B559">
        <v>12221</v>
      </c>
      <c r="C559" t="s">
        <v>488</v>
      </c>
      <c r="D559" t="s">
        <v>205</v>
      </c>
      <c r="E559" t="s">
        <v>489</v>
      </c>
      <c r="F559" t="s">
        <v>893</v>
      </c>
      <c r="G559">
        <v>50</v>
      </c>
      <c r="H559">
        <v>3</v>
      </c>
      <c r="I559">
        <v>258</v>
      </c>
      <c r="J559">
        <v>43641</v>
      </c>
      <c r="K559">
        <v>2.7</v>
      </c>
      <c r="L559">
        <v>2</v>
      </c>
      <c r="M559">
        <v>276</v>
      </c>
      <c r="N559" s="1">
        <v>0.71048795413420562</v>
      </c>
      <c r="P559" t="s">
        <v>488</v>
      </c>
      <c r="Q559" t="s">
        <v>488</v>
      </c>
      <c r="R559" t="str">
        <f t="shared" si="36"/>
        <v>Bronx</v>
      </c>
      <c r="S559" t="str">
        <f t="shared" si="37"/>
        <v>Concourse Village</v>
      </c>
      <c r="T559" t="str">
        <f t="shared" si="38"/>
        <v>Privaate Room</v>
      </c>
    </row>
    <row r="560" spans="1:20" x14ac:dyDescent="0.2">
      <c r="A560">
        <v>206316</v>
      </c>
      <c r="B560">
        <v>1014639</v>
      </c>
      <c r="C560" t="s">
        <v>490</v>
      </c>
      <c r="D560" t="s">
        <v>890</v>
      </c>
      <c r="E560" t="s">
        <v>44</v>
      </c>
      <c r="F560" t="s">
        <v>18</v>
      </c>
      <c r="G560">
        <v>157</v>
      </c>
      <c r="H560">
        <v>2</v>
      </c>
      <c r="I560">
        <v>4</v>
      </c>
      <c r="J560">
        <v>43339</v>
      </c>
      <c r="K560">
        <v>0.18</v>
      </c>
      <c r="L560">
        <v>1</v>
      </c>
      <c r="M560">
        <v>0</v>
      </c>
      <c r="N560" s="1">
        <v>0.2372426132523453</v>
      </c>
      <c r="P560" t="s">
        <v>490</v>
      </c>
      <c r="Q560" t="s">
        <v>490</v>
      </c>
      <c r="R560" t="str">
        <f t="shared" si="36"/>
        <v>Brooklynn</v>
      </c>
      <c r="S560" t="str">
        <f t="shared" si="37"/>
        <v>Fort Greene</v>
      </c>
      <c r="T560" t="str">
        <f t="shared" si="38"/>
        <v>Entire Home/Apt</v>
      </c>
    </row>
    <row r="561" spans="1:20" x14ac:dyDescent="0.2">
      <c r="A561">
        <v>206772</v>
      </c>
      <c r="B561">
        <v>1017473</v>
      </c>
      <c r="C561" t="s">
        <v>491</v>
      </c>
      <c r="D561" t="s">
        <v>890</v>
      </c>
      <c r="E561" t="s">
        <v>42</v>
      </c>
      <c r="F561" t="s">
        <v>18</v>
      </c>
      <c r="G561">
        <v>195</v>
      </c>
      <c r="H561">
        <v>14</v>
      </c>
      <c r="I561">
        <v>31</v>
      </c>
      <c r="J561">
        <v>43611</v>
      </c>
      <c r="K561">
        <v>0.33</v>
      </c>
      <c r="L561">
        <v>1</v>
      </c>
      <c r="M561">
        <v>263</v>
      </c>
      <c r="N561" s="1">
        <v>0.74348724864507743</v>
      </c>
      <c r="P561" t="s">
        <v>491</v>
      </c>
      <c r="Q561" t="s">
        <v>491</v>
      </c>
      <c r="R561" t="str">
        <f t="shared" si="36"/>
        <v>Brooklynn</v>
      </c>
      <c r="S561" t="str">
        <f t="shared" si="37"/>
        <v>Williamsburg</v>
      </c>
      <c r="T561" t="str">
        <f t="shared" si="38"/>
        <v>Entire Home/Apt</v>
      </c>
    </row>
    <row r="562" spans="1:20" x14ac:dyDescent="0.2">
      <c r="A562">
        <v>206957</v>
      </c>
      <c r="B562">
        <v>1018472</v>
      </c>
      <c r="C562" t="s">
        <v>492</v>
      </c>
      <c r="D562" t="s">
        <v>890</v>
      </c>
      <c r="E562" t="s">
        <v>493</v>
      </c>
      <c r="F562" t="s">
        <v>18</v>
      </c>
      <c r="G562">
        <v>70</v>
      </c>
      <c r="H562">
        <v>4</v>
      </c>
      <c r="I562">
        <v>128</v>
      </c>
      <c r="J562">
        <v>42689</v>
      </c>
      <c r="K562">
        <v>1.34</v>
      </c>
      <c r="L562">
        <v>2</v>
      </c>
      <c r="M562">
        <v>90</v>
      </c>
      <c r="N562" s="1">
        <v>0.50123634180417409</v>
      </c>
      <c r="P562" t="s">
        <v>492</v>
      </c>
      <c r="Q562" t="s">
        <v>492</v>
      </c>
      <c r="R562" t="str">
        <f t="shared" si="36"/>
        <v>Brooklynn</v>
      </c>
      <c r="S562" t="str">
        <f t="shared" si="37"/>
        <v>Sheepshead Bay</v>
      </c>
      <c r="T562" t="str">
        <f t="shared" si="38"/>
        <v>Entire Home/Apt</v>
      </c>
    </row>
    <row r="563" spans="1:20" x14ac:dyDescent="0.2">
      <c r="A563">
        <v>208148</v>
      </c>
      <c r="B563">
        <v>1024355</v>
      </c>
      <c r="C563" t="s">
        <v>494</v>
      </c>
      <c r="D563" t="s">
        <v>890</v>
      </c>
      <c r="E563" t="s">
        <v>42</v>
      </c>
      <c r="F563" t="s">
        <v>18</v>
      </c>
      <c r="G563">
        <v>185</v>
      </c>
      <c r="H563">
        <v>3</v>
      </c>
      <c r="I563">
        <v>14</v>
      </c>
      <c r="J563">
        <v>42247</v>
      </c>
      <c r="K563">
        <v>0.15</v>
      </c>
      <c r="L563">
        <v>1</v>
      </c>
      <c r="M563">
        <v>0</v>
      </c>
      <c r="N563" s="1">
        <v>0.92868558005030011</v>
      </c>
      <c r="P563" t="s">
        <v>494</v>
      </c>
      <c r="Q563" t="s">
        <v>494</v>
      </c>
      <c r="R563" t="str">
        <f t="shared" si="36"/>
        <v>Brooklynn</v>
      </c>
      <c r="S563" t="str">
        <f t="shared" si="37"/>
        <v>Williamsburg</v>
      </c>
      <c r="T563" t="str">
        <f t="shared" si="38"/>
        <v>Entire Home/Apt</v>
      </c>
    </row>
    <row r="564" spans="1:20" x14ac:dyDescent="0.2">
      <c r="A564">
        <v>208889</v>
      </c>
      <c r="B564">
        <v>1029021</v>
      </c>
      <c r="C564" t="s">
        <v>495</v>
      </c>
      <c r="D564" t="s">
        <v>890</v>
      </c>
      <c r="E564" t="s">
        <v>28</v>
      </c>
      <c r="F564" t="s">
        <v>18</v>
      </c>
      <c r="G564">
        <v>145</v>
      </c>
      <c r="H564">
        <v>3</v>
      </c>
      <c r="I564">
        <v>30</v>
      </c>
      <c r="J564">
        <v>43640</v>
      </c>
      <c r="K564">
        <v>0.32</v>
      </c>
      <c r="L564">
        <v>3</v>
      </c>
      <c r="M564">
        <v>11</v>
      </c>
      <c r="N564" s="1">
        <v>0.54853976723341824</v>
      </c>
      <c r="P564" t="s">
        <v>495</v>
      </c>
      <c r="Q564" t="s">
        <v>495</v>
      </c>
      <c r="R564" t="str">
        <f t="shared" si="36"/>
        <v>Brooklynn</v>
      </c>
      <c r="S564" t="str">
        <f t="shared" si="37"/>
        <v>Bedford-Stuyvesant</v>
      </c>
      <c r="T564" t="str">
        <f t="shared" si="38"/>
        <v>Entire Home/Apt</v>
      </c>
    </row>
    <row r="565" spans="1:20" x14ac:dyDescent="0.2">
      <c r="A565">
        <v>209310</v>
      </c>
      <c r="B565">
        <v>1031148</v>
      </c>
      <c r="C565" t="s">
        <v>496</v>
      </c>
      <c r="D565" t="s">
        <v>82</v>
      </c>
      <c r="E565" t="s">
        <v>193</v>
      </c>
      <c r="F565" t="s">
        <v>893</v>
      </c>
      <c r="G565">
        <v>50</v>
      </c>
      <c r="H565">
        <v>28</v>
      </c>
      <c r="I565">
        <v>258</v>
      </c>
      <c r="J565">
        <v>43613</v>
      </c>
      <c r="K565">
        <v>2.9</v>
      </c>
      <c r="L565">
        <v>1</v>
      </c>
      <c r="M565">
        <v>287</v>
      </c>
      <c r="N565" s="1">
        <v>0.47702000436973258</v>
      </c>
      <c r="P565" t="s">
        <v>496</v>
      </c>
      <c r="Q565" t="s">
        <v>496</v>
      </c>
      <c r="R565" t="str">
        <f t="shared" si="36"/>
        <v>Queens</v>
      </c>
      <c r="S565" t="str">
        <f t="shared" si="37"/>
        <v>Sunnyside</v>
      </c>
      <c r="T565" t="str">
        <f t="shared" si="38"/>
        <v>Privaate Room</v>
      </c>
    </row>
    <row r="566" spans="1:20" x14ac:dyDescent="0.2">
      <c r="A566">
        <v>211078</v>
      </c>
      <c r="B566">
        <v>306739</v>
      </c>
      <c r="C566" t="s">
        <v>279</v>
      </c>
      <c r="D566" t="s">
        <v>890</v>
      </c>
      <c r="E566" t="s">
        <v>65</v>
      </c>
      <c r="F566" t="s">
        <v>18</v>
      </c>
      <c r="G566">
        <v>185</v>
      </c>
      <c r="H566">
        <v>3</v>
      </c>
      <c r="I566">
        <v>228</v>
      </c>
      <c r="J566">
        <v>43215</v>
      </c>
      <c r="K566">
        <v>2.39</v>
      </c>
      <c r="L566">
        <v>3</v>
      </c>
      <c r="M566">
        <v>1</v>
      </c>
      <c r="N566" s="1">
        <v>2.9410135574715279E-2</v>
      </c>
      <c r="P566" t="s">
        <v>279</v>
      </c>
      <c r="Q566" t="s">
        <v>279</v>
      </c>
      <c r="R566" t="str">
        <f t="shared" si="36"/>
        <v>Brooklynn</v>
      </c>
      <c r="S566" t="str">
        <f t="shared" si="37"/>
        <v>Greenpoint</v>
      </c>
      <c r="T566" t="str">
        <f t="shared" si="38"/>
        <v>Entire Home/Apt</v>
      </c>
    </row>
    <row r="567" spans="1:20" x14ac:dyDescent="0.2">
      <c r="A567">
        <v>211974</v>
      </c>
      <c r="B567">
        <v>272730</v>
      </c>
      <c r="C567" t="s">
        <v>497</v>
      </c>
      <c r="D567" t="s">
        <v>16</v>
      </c>
      <c r="E567" t="s">
        <v>61</v>
      </c>
      <c r="F567" t="s">
        <v>18</v>
      </c>
      <c r="G567">
        <v>250</v>
      </c>
      <c r="H567">
        <v>1</v>
      </c>
      <c r="I567">
        <v>60</v>
      </c>
      <c r="J567">
        <v>43647</v>
      </c>
      <c r="K567">
        <v>0.65</v>
      </c>
      <c r="L567">
        <v>1</v>
      </c>
      <c r="M567">
        <v>0</v>
      </c>
      <c r="N567" s="1">
        <v>0.79638234633579008</v>
      </c>
      <c r="P567" t="s">
        <v>497</v>
      </c>
      <c r="Q567" t="s">
        <v>497</v>
      </c>
      <c r="R567" t="str">
        <f t="shared" si="36"/>
        <v>Manhattan</v>
      </c>
      <c r="S567" t="str">
        <f t="shared" si="37"/>
        <v>East Village</v>
      </c>
      <c r="T567" t="str">
        <f t="shared" si="38"/>
        <v>Entire Home/Apt</v>
      </c>
    </row>
    <row r="568" spans="1:20" x14ac:dyDescent="0.2">
      <c r="A568">
        <v>212109</v>
      </c>
      <c r="B568">
        <v>666271</v>
      </c>
      <c r="C568" t="s">
        <v>470</v>
      </c>
      <c r="D568" t="s">
        <v>16</v>
      </c>
      <c r="E568" t="s">
        <v>40</v>
      </c>
      <c r="F568" t="s">
        <v>893</v>
      </c>
      <c r="G568">
        <v>80</v>
      </c>
      <c r="H568">
        <v>90</v>
      </c>
      <c r="I568">
        <v>9</v>
      </c>
      <c r="J568">
        <v>43646</v>
      </c>
      <c r="K568">
        <v>0.2</v>
      </c>
      <c r="L568">
        <v>1</v>
      </c>
      <c r="M568">
        <v>338</v>
      </c>
      <c r="N568" s="1">
        <v>0.44528164565619321</v>
      </c>
      <c r="P568" t="s">
        <v>470</v>
      </c>
      <c r="Q568" t="s">
        <v>470</v>
      </c>
      <c r="R568" t="str">
        <f t="shared" si="36"/>
        <v>Manhattan</v>
      </c>
      <c r="S568" t="str">
        <f t="shared" si="37"/>
        <v>West Village</v>
      </c>
      <c r="T568" t="str">
        <f t="shared" si="38"/>
        <v>Privaate Room</v>
      </c>
    </row>
    <row r="569" spans="1:20" x14ac:dyDescent="0.2">
      <c r="A569">
        <v>212178</v>
      </c>
      <c r="B569">
        <v>1094178</v>
      </c>
      <c r="C569" t="s">
        <v>498</v>
      </c>
      <c r="D569" t="s">
        <v>16</v>
      </c>
      <c r="E569" t="s">
        <v>484</v>
      </c>
      <c r="F569" t="s">
        <v>18</v>
      </c>
      <c r="G569">
        <v>230</v>
      </c>
      <c r="H569">
        <v>2</v>
      </c>
      <c r="I569">
        <v>179</v>
      </c>
      <c r="J569">
        <v>43635</v>
      </c>
      <c r="K569">
        <v>1.88</v>
      </c>
      <c r="L569">
        <v>1</v>
      </c>
      <c r="M569">
        <v>44</v>
      </c>
      <c r="N569" s="1">
        <v>0.7170134410348552</v>
      </c>
      <c r="P569" t="s">
        <v>498</v>
      </c>
      <c r="Q569" t="s">
        <v>498</v>
      </c>
      <c r="R569" t="str">
        <f t="shared" si="36"/>
        <v>Manhattan</v>
      </c>
      <c r="S569" t="str">
        <f t="shared" si="37"/>
        <v>Theater District</v>
      </c>
      <c r="T569" t="str">
        <f t="shared" si="38"/>
        <v>Entire Home/Apt</v>
      </c>
    </row>
    <row r="570" spans="1:20" x14ac:dyDescent="0.2">
      <c r="A570">
        <v>212544</v>
      </c>
      <c r="B570">
        <v>1096084</v>
      </c>
      <c r="C570" t="s">
        <v>107</v>
      </c>
      <c r="D570" t="s">
        <v>890</v>
      </c>
      <c r="E570" t="s">
        <v>146</v>
      </c>
      <c r="F570" t="s">
        <v>18</v>
      </c>
      <c r="G570">
        <v>100</v>
      </c>
      <c r="H570">
        <v>7</v>
      </c>
      <c r="I570">
        <v>9</v>
      </c>
      <c r="J570">
        <v>42544</v>
      </c>
      <c r="K570">
        <v>0.1</v>
      </c>
      <c r="L570">
        <v>1</v>
      </c>
      <c r="M570">
        <v>0</v>
      </c>
      <c r="N570" s="1">
        <v>1.2226566446611464E-2</v>
      </c>
      <c r="P570" t="s">
        <v>107</v>
      </c>
      <c r="Q570" t="s">
        <v>107</v>
      </c>
      <c r="R570" t="str">
        <f t="shared" si="36"/>
        <v>Brooklynn</v>
      </c>
      <c r="S570" t="str">
        <f t="shared" si="37"/>
        <v>Gowanus</v>
      </c>
      <c r="T570" t="str">
        <f t="shared" si="38"/>
        <v>Entire Home/Apt</v>
      </c>
    </row>
    <row r="571" spans="1:20" x14ac:dyDescent="0.2">
      <c r="A571">
        <v>213272</v>
      </c>
      <c r="B571">
        <v>293130</v>
      </c>
      <c r="C571" t="s">
        <v>499</v>
      </c>
      <c r="D571" t="s">
        <v>890</v>
      </c>
      <c r="E571" t="s">
        <v>69</v>
      </c>
      <c r="F571" t="s">
        <v>893</v>
      </c>
      <c r="G571">
        <v>40</v>
      </c>
      <c r="H571">
        <v>1</v>
      </c>
      <c r="I571">
        <v>1</v>
      </c>
      <c r="J571">
        <v>43576</v>
      </c>
      <c r="K571">
        <v>0.37</v>
      </c>
      <c r="L571">
        <v>1</v>
      </c>
      <c r="M571">
        <v>5</v>
      </c>
      <c r="N571" s="1">
        <v>0.42652175419222527</v>
      </c>
      <c r="P571" t="s">
        <v>499</v>
      </c>
      <c r="Q571" t="s">
        <v>499</v>
      </c>
      <c r="R571" t="str">
        <f t="shared" si="36"/>
        <v>Brooklynn</v>
      </c>
      <c r="S571" t="str">
        <f t="shared" si="37"/>
        <v>Bushwick</v>
      </c>
      <c r="T571" t="str">
        <f t="shared" si="38"/>
        <v>Privaate Room</v>
      </c>
    </row>
    <row r="572" spans="1:20" x14ac:dyDescent="0.2">
      <c r="A572">
        <v>213330</v>
      </c>
      <c r="B572">
        <v>800223</v>
      </c>
      <c r="C572" t="s">
        <v>500</v>
      </c>
      <c r="D572" t="s">
        <v>16</v>
      </c>
      <c r="E572" t="s">
        <v>72</v>
      </c>
      <c r="F572" t="s">
        <v>893</v>
      </c>
      <c r="G572">
        <v>200</v>
      </c>
      <c r="H572">
        <v>30</v>
      </c>
      <c r="I572">
        <v>25</v>
      </c>
      <c r="J572">
        <v>43341</v>
      </c>
      <c r="K572">
        <v>0.49</v>
      </c>
      <c r="L572">
        <v>1</v>
      </c>
      <c r="M572">
        <v>0</v>
      </c>
      <c r="N572" s="1">
        <v>0.78026079945145388</v>
      </c>
      <c r="P572" t="s">
        <v>500</v>
      </c>
      <c r="Q572" t="s">
        <v>500</v>
      </c>
      <c r="R572" t="str">
        <f t="shared" si="36"/>
        <v>Manhattan</v>
      </c>
      <c r="S572" t="str">
        <f t="shared" si="37"/>
        <v>Lower East Side</v>
      </c>
      <c r="T572" t="str">
        <f t="shared" si="38"/>
        <v>Privaate Room</v>
      </c>
    </row>
    <row r="573" spans="1:20" x14ac:dyDescent="0.2">
      <c r="A573">
        <v>214917</v>
      </c>
      <c r="B573">
        <v>1109658</v>
      </c>
      <c r="C573" t="s">
        <v>501</v>
      </c>
      <c r="D573" t="s">
        <v>201</v>
      </c>
      <c r="E573" t="s">
        <v>502</v>
      </c>
      <c r="F573" t="s">
        <v>893</v>
      </c>
      <c r="G573">
        <v>80</v>
      </c>
      <c r="H573">
        <v>2</v>
      </c>
      <c r="I573">
        <v>2</v>
      </c>
      <c r="J573">
        <v>43139</v>
      </c>
      <c r="K573">
        <v>0.05</v>
      </c>
      <c r="L573">
        <v>1</v>
      </c>
      <c r="M573">
        <v>158</v>
      </c>
      <c r="N573" s="1">
        <v>0.87497928976212158</v>
      </c>
      <c r="P573" t="s">
        <v>501</v>
      </c>
      <c r="Q573" t="s">
        <v>501</v>
      </c>
      <c r="R573" t="str">
        <f t="shared" si="36"/>
        <v>Staten Island</v>
      </c>
      <c r="S573" t="str">
        <f t="shared" si="37"/>
        <v>Emerson Hill</v>
      </c>
      <c r="T573" t="str">
        <f t="shared" si="38"/>
        <v>Privaate Room</v>
      </c>
    </row>
    <row r="574" spans="1:20" x14ac:dyDescent="0.2">
      <c r="A574">
        <v>215560</v>
      </c>
      <c r="B574">
        <v>1112560</v>
      </c>
      <c r="C574" t="s">
        <v>503</v>
      </c>
      <c r="D574" t="s">
        <v>890</v>
      </c>
      <c r="E574" t="s">
        <v>28</v>
      </c>
      <c r="F574" t="s">
        <v>893</v>
      </c>
      <c r="G574">
        <v>79</v>
      </c>
      <c r="H574">
        <v>3</v>
      </c>
      <c r="I574">
        <v>152</v>
      </c>
      <c r="J574">
        <v>43641</v>
      </c>
      <c r="K574">
        <v>1.6</v>
      </c>
      <c r="L574">
        <v>3</v>
      </c>
      <c r="M574">
        <v>192</v>
      </c>
      <c r="N574" s="1">
        <v>0.23235216445846707</v>
      </c>
      <c r="P574" t="s">
        <v>503</v>
      </c>
      <c r="Q574" t="s">
        <v>503</v>
      </c>
      <c r="R574" t="str">
        <f t="shared" si="36"/>
        <v>Brooklynn</v>
      </c>
      <c r="S574" t="str">
        <f t="shared" si="37"/>
        <v>Bedford-Stuyvesant</v>
      </c>
      <c r="T574" t="str">
        <f t="shared" si="38"/>
        <v>Privaate Room</v>
      </c>
    </row>
    <row r="575" spans="1:20" x14ac:dyDescent="0.2">
      <c r="A575">
        <v>215784</v>
      </c>
      <c r="B575">
        <v>864735</v>
      </c>
      <c r="C575" t="s">
        <v>240</v>
      </c>
      <c r="D575" t="s">
        <v>82</v>
      </c>
      <c r="E575" t="s">
        <v>83</v>
      </c>
      <c r="F575" t="s">
        <v>18</v>
      </c>
      <c r="G575">
        <v>95</v>
      </c>
      <c r="H575">
        <v>30</v>
      </c>
      <c r="I575">
        <v>24</v>
      </c>
      <c r="J575">
        <v>43555</v>
      </c>
      <c r="K575">
        <v>0.25</v>
      </c>
      <c r="L575">
        <v>8</v>
      </c>
      <c r="M575">
        <v>358</v>
      </c>
      <c r="N575" s="1">
        <v>0.4823623334939724</v>
      </c>
      <c r="P575" t="s">
        <v>240</v>
      </c>
      <c r="Q575" t="s">
        <v>240</v>
      </c>
      <c r="R575" t="str">
        <f t="shared" si="36"/>
        <v>Queens</v>
      </c>
      <c r="S575" t="str">
        <f t="shared" si="37"/>
        <v>Long Island City</v>
      </c>
      <c r="T575" t="str">
        <f t="shared" si="38"/>
        <v>Entire Home/Apt</v>
      </c>
    </row>
    <row r="576" spans="1:20" x14ac:dyDescent="0.2">
      <c r="A576">
        <v>215907</v>
      </c>
      <c r="B576">
        <v>1114587</v>
      </c>
      <c r="C576" t="s">
        <v>504</v>
      </c>
      <c r="D576" t="s">
        <v>16</v>
      </c>
      <c r="E576" t="s">
        <v>892</v>
      </c>
      <c r="F576" t="s">
        <v>18</v>
      </c>
      <c r="G576">
        <v>300</v>
      </c>
      <c r="H576">
        <v>2</v>
      </c>
      <c r="I576">
        <v>45</v>
      </c>
      <c r="J576">
        <v>43577</v>
      </c>
      <c r="K576">
        <v>0.47</v>
      </c>
      <c r="L576">
        <v>3</v>
      </c>
      <c r="M576">
        <v>31</v>
      </c>
      <c r="N576" s="1">
        <v>0.10901111301417865</v>
      </c>
      <c r="P576" t="s">
        <v>504</v>
      </c>
      <c r="Q576" t="s">
        <v>504</v>
      </c>
      <c r="R576" t="str">
        <f t="shared" si="36"/>
        <v>Manhattan</v>
      </c>
      <c r="S576" t="str">
        <f t="shared" si="37"/>
        <v>Upper West Side</v>
      </c>
      <c r="T576" t="str">
        <f t="shared" si="38"/>
        <v>Entire Home/Apt</v>
      </c>
    </row>
    <row r="577" spans="1:20" x14ac:dyDescent="0.2">
      <c r="A577">
        <v>217580</v>
      </c>
      <c r="B577">
        <v>1121193</v>
      </c>
      <c r="C577" t="s">
        <v>505</v>
      </c>
      <c r="D577" t="s">
        <v>890</v>
      </c>
      <c r="E577" t="s">
        <v>506</v>
      </c>
      <c r="F577" t="s">
        <v>18</v>
      </c>
      <c r="G577">
        <v>100</v>
      </c>
      <c r="H577">
        <v>30</v>
      </c>
      <c r="I577">
        <v>7</v>
      </c>
      <c r="J577">
        <v>43418</v>
      </c>
      <c r="K577">
        <v>0.08</v>
      </c>
      <c r="L577">
        <v>1</v>
      </c>
      <c r="M577">
        <v>241</v>
      </c>
      <c r="N577" s="1">
        <v>0.24169748040589223</v>
      </c>
      <c r="P577" t="s">
        <v>505</v>
      </c>
      <c r="Q577" t="s">
        <v>505</v>
      </c>
      <c r="R577" t="str">
        <f t="shared" si="36"/>
        <v>Brooklynn</v>
      </c>
      <c r="S577" t="str">
        <f t="shared" si="37"/>
        <v>Fort Hamilton</v>
      </c>
      <c r="T577" t="str">
        <f t="shared" si="38"/>
        <v>Entire Home/Apt</v>
      </c>
    </row>
    <row r="578" spans="1:20" x14ac:dyDescent="0.2">
      <c r="A578">
        <v>218358</v>
      </c>
      <c r="B578">
        <v>1129218</v>
      </c>
      <c r="C578" t="s">
        <v>507</v>
      </c>
      <c r="D578" t="s">
        <v>16</v>
      </c>
      <c r="E578" t="s">
        <v>20</v>
      </c>
      <c r="F578" t="s">
        <v>893</v>
      </c>
      <c r="G578">
        <v>80</v>
      </c>
      <c r="H578">
        <v>7</v>
      </c>
      <c r="I578">
        <v>19</v>
      </c>
      <c r="J578">
        <v>43619</v>
      </c>
      <c r="K578">
        <v>0.35</v>
      </c>
      <c r="L578">
        <v>1</v>
      </c>
      <c r="M578">
        <v>285</v>
      </c>
      <c r="N578" s="1">
        <v>1.4231282504450049E-2</v>
      </c>
      <c r="P578" t="s">
        <v>507</v>
      </c>
      <c r="Q578" t="s">
        <v>507</v>
      </c>
      <c r="R578" t="str">
        <f t="shared" si="36"/>
        <v>Manhattan</v>
      </c>
      <c r="S578" t="str">
        <f t="shared" si="37"/>
        <v>Harlem</v>
      </c>
      <c r="T578" t="str">
        <f t="shared" si="38"/>
        <v>Privaate Room</v>
      </c>
    </row>
    <row r="579" spans="1:20" x14ac:dyDescent="0.2">
      <c r="A579">
        <v>219066</v>
      </c>
      <c r="B579">
        <v>447754</v>
      </c>
      <c r="C579" t="s">
        <v>508</v>
      </c>
      <c r="D579" t="s">
        <v>890</v>
      </c>
      <c r="E579" t="s">
        <v>509</v>
      </c>
      <c r="F579" t="s">
        <v>18</v>
      </c>
      <c r="G579">
        <v>110</v>
      </c>
      <c r="H579">
        <v>1</v>
      </c>
      <c r="I579">
        <v>24</v>
      </c>
      <c r="J579">
        <v>43484</v>
      </c>
      <c r="K579">
        <v>0.26</v>
      </c>
      <c r="L579">
        <v>1</v>
      </c>
      <c r="M579">
        <v>183</v>
      </c>
      <c r="N579" s="1">
        <v>0.68505296363424317</v>
      </c>
      <c r="P579" t="s">
        <v>508</v>
      </c>
      <c r="Q579" t="s">
        <v>508</v>
      </c>
      <c r="R579" t="str">
        <f t="shared" ref="R579:R642" si="39">TRIM(PROPER(D579))</f>
        <v>Brooklynn</v>
      </c>
      <c r="S579" t="str">
        <f t="shared" ref="S579:S642" si="40">TRIM(PROPER(E579))</f>
        <v>Bensonhurst</v>
      </c>
      <c r="T579" t="str">
        <f t="shared" ref="T579:T642" si="41">TRIM(PROPER(F579))</f>
        <v>Entire Home/Apt</v>
      </c>
    </row>
    <row r="580" spans="1:20" x14ac:dyDescent="0.2">
      <c r="A580">
        <v>219482</v>
      </c>
      <c r="B580">
        <v>759583</v>
      </c>
      <c r="C580" t="s">
        <v>418</v>
      </c>
      <c r="D580" t="s">
        <v>890</v>
      </c>
      <c r="E580" t="s">
        <v>22</v>
      </c>
      <c r="F580" t="s">
        <v>18</v>
      </c>
      <c r="G580">
        <v>172</v>
      </c>
      <c r="H580">
        <v>4</v>
      </c>
      <c r="I580">
        <v>8</v>
      </c>
      <c r="J580">
        <v>43022</v>
      </c>
      <c r="K580">
        <v>0.09</v>
      </c>
      <c r="L580">
        <v>2</v>
      </c>
      <c r="M580">
        <v>189</v>
      </c>
      <c r="N580" s="1">
        <v>0.60591224275775346</v>
      </c>
      <c r="P580" t="s">
        <v>418</v>
      </c>
      <c r="Q580" t="s">
        <v>418</v>
      </c>
      <c r="R580" t="str">
        <f t="shared" si="39"/>
        <v>Brooklynn</v>
      </c>
      <c r="S580" t="str">
        <f t="shared" si="40"/>
        <v>Clinton Hill</v>
      </c>
      <c r="T580" t="str">
        <f t="shared" si="41"/>
        <v>Entire Home/Apt</v>
      </c>
    </row>
    <row r="581" spans="1:20" x14ac:dyDescent="0.2">
      <c r="A581">
        <v>219793</v>
      </c>
      <c r="B581">
        <v>1138692</v>
      </c>
      <c r="C581" t="s">
        <v>510</v>
      </c>
      <c r="D581" t="s">
        <v>16</v>
      </c>
      <c r="E581" t="s">
        <v>72</v>
      </c>
      <c r="F581" t="s">
        <v>18</v>
      </c>
      <c r="G581">
        <v>199</v>
      </c>
      <c r="H581">
        <v>1</v>
      </c>
      <c r="I581">
        <v>29</v>
      </c>
      <c r="J581">
        <v>42158</v>
      </c>
      <c r="K581">
        <v>0.31</v>
      </c>
      <c r="L581">
        <v>2</v>
      </c>
      <c r="M581">
        <v>162</v>
      </c>
      <c r="N581" s="1">
        <v>0.88483440642645383</v>
      </c>
      <c r="P581" t="s">
        <v>510</v>
      </c>
      <c r="Q581" t="s">
        <v>510</v>
      </c>
      <c r="R581" t="str">
        <f t="shared" si="39"/>
        <v>Manhattan</v>
      </c>
      <c r="S581" t="str">
        <f t="shared" si="40"/>
        <v>Lower East Side</v>
      </c>
      <c r="T581" t="str">
        <f t="shared" si="41"/>
        <v>Entire Home/Apt</v>
      </c>
    </row>
    <row r="582" spans="1:20" x14ac:dyDescent="0.2">
      <c r="A582">
        <v>219818</v>
      </c>
      <c r="B582">
        <v>1138692</v>
      </c>
      <c r="C582" t="s">
        <v>510</v>
      </c>
      <c r="D582" t="s">
        <v>16</v>
      </c>
      <c r="E582" t="s">
        <v>72</v>
      </c>
      <c r="F582" t="s">
        <v>18</v>
      </c>
      <c r="G582">
        <v>199</v>
      </c>
      <c r="H582">
        <v>1</v>
      </c>
      <c r="I582">
        <v>14</v>
      </c>
      <c r="J582">
        <v>42205</v>
      </c>
      <c r="K582">
        <v>0.15</v>
      </c>
      <c r="L582">
        <v>2</v>
      </c>
      <c r="M582">
        <v>158</v>
      </c>
      <c r="N582" s="1">
        <v>0.97687003753361845</v>
      </c>
      <c r="P582" t="s">
        <v>510</v>
      </c>
      <c r="Q582" t="s">
        <v>510</v>
      </c>
      <c r="R582" t="str">
        <f t="shared" si="39"/>
        <v>Manhattan</v>
      </c>
      <c r="S582" t="str">
        <f t="shared" si="40"/>
        <v>Lower East Side</v>
      </c>
      <c r="T582" t="str">
        <f t="shared" si="41"/>
        <v>Entire Home/Apt</v>
      </c>
    </row>
    <row r="583" spans="1:20" x14ac:dyDescent="0.2">
      <c r="A583">
        <v>219922</v>
      </c>
      <c r="B583">
        <v>1139574</v>
      </c>
      <c r="C583" t="s">
        <v>501</v>
      </c>
      <c r="D583" t="s">
        <v>16</v>
      </c>
      <c r="E583" t="s">
        <v>20</v>
      </c>
      <c r="F583" t="s">
        <v>893</v>
      </c>
      <c r="G583">
        <v>100</v>
      </c>
      <c r="H583">
        <v>1</v>
      </c>
      <c r="I583">
        <v>33</v>
      </c>
      <c r="J583">
        <v>43610</v>
      </c>
      <c r="K583">
        <v>0.38</v>
      </c>
      <c r="L583">
        <v>1</v>
      </c>
      <c r="M583">
        <v>84</v>
      </c>
      <c r="N583" s="1">
        <v>0.72201266150709309</v>
      </c>
      <c r="P583" t="s">
        <v>501</v>
      </c>
      <c r="Q583" t="s">
        <v>501</v>
      </c>
      <c r="R583" t="str">
        <f t="shared" si="39"/>
        <v>Manhattan</v>
      </c>
      <c r="S583" t="str">
        <f t="shared" si="40"/>
        <v>Harlem</v>
      </c>
      <c r="T583" t="str">
        <f t="shared" si="41"/>
        <v>Privaate Room</v>
      </c>
    </row>
    <row r="584" spans="1:20" x14ac:dyDescent="0.2">
      <c r="A584">
        <v>220351</v>
      </c>
      <c r="B584">
        <v>921500</v>
      </c>
      <c r="C584" t="s">
        <v>511</v>
      </c>
      <c r="D584" t="s">
        <v>16</v>
      </c>
      <c r="E584" t="s">
        <v>20</v>
      </c>
      <c r="F584" t="s">
        <v>893</v>
      </c>
      <c r="G584">
        <v>55</v>
      </c>
      <c r="H584">
        <v>4</v>
      </c>
      <c r="I584">
        <v>99</v>
      </c>
      <c r="J584">
        <v>43524</v>
      </c>
      <c r="K584">
        <v>1.04</v>
      </c>
      <c r="L584">
        <v>1</v>
      </c>
      <c r="M584">
        <v>260</v>
      </c>
      <c r="N584" s="1">
        <v>0.51177904064251967</v>
      </c>
      <c r="P584" t="s">
        <v>511</v>
      </c>
      <c r="Q584" t="s">
        <v>511</v>
      </c>
      <c r="R584" t="str">
        <f t="shared" si="39"/>
        <v>Manhattan</v>
      </c>
      <c r="S584" t="str">
        <f t="shared" si="40"/>
        <v>Harlem</v>
      </c>
      <c r="T584" t="str">
        <f t="shared" si="41"/>
        <v>Privaate Room</v>
      </c>
    </row>
    <row r="585" spans="1:20" x14ac:dyDescent="0.2">
      <c r="A585">
        <v>220563</v>
      </c>
      <c r="B585">
        <v>918087</v>
      </c>
      <c r="C585" t="s">
        <v>481</v>
      </c>
      <c r="D585" t="s">
        <v>890</v>
      </c>
      <c r="E585" t="s">
        <v>28</v>
      </c>
      <c r="F585" t="s">
        <v>893</v>
      </c>
      <c r="G585">
        <v>75</v>
      </c>
      <c r="H585">
        <v>3</v>
      </c>
      <c r="I585">
        <v>59</v>
      </c>
      <c r="J585">
        <v>42740</v>
      </c>
      <c r="K585">
        <v>0.62</v>
      </c>
      <c r="L585">
        <v>3</v>
      </c>
      <c r="M585">
        <v>0</v>
      </c>
      <c r="N585" s="1">
        <v>0.36120309008153306</v>
      </c>
      <c r="P585" t="s">
        <v>481</v>
      </c>
      <c r="Q585" t="s">
        <v>481</v>
      </c>
      <c r="R585" t="str">
        <f t="shared" si="39"/>
        <v>Brooklynn</v>
      </c>
      <c r="S585" t="str">
        <f t="shared" si="40"/>
        <v>Bedford-Stuyvesant</v>
      </c>
      <c r="T585" t="str">
        <f t="shared" si="41"/>
        <v>Privaate Room</v>
      </c>
    </row>
    <row r="586" spans="1:20" x14ac:dyDescent="0.2">
      <c r="A586">
        <v>220946</v>
      </c>
      <c r="B586">
        <v>1144415</v>
      </c>
      <c r="C586" t="s">
        <v>160</v>
      </c>
      <c r="D586" t="s">
        <v>16</v>
      </c>
      <c r="E586" t="s">
        <v>61</v>
      </c>
      <c r="F586" t="s">
        <v>18</v>
      </c>
      <c r="G586">
        <v>146</v>
      </c>
      <c r="H586">
        <v>3</v>
      </c>
      <c r="I586">
        <v>142</v>
      </c>
      <c r="J586">
        <v>43632</v>
      </c>
      <c r="K586">
        <v>1.5</v>
      </c>
      <c r="L586">
        <v>1</v>
      </c>
      <c r="M586">
        <v>166</v>
      </c>
      <c r="N586" s="1">
        <v>0.119668327260809</v>
      </c>
      <c r="P586" t="s">
        <v>160</v>
      </c>
      <c r="Q586" t="s">
        <v>160</v>
      </c>
      <c r="R586" t="str">
        <f t="shared" si="39"/>
        <v>Manhattan</v>
      </c>
      <c r="S586" t="str">
        <f t="shared" si="40"/>
        <v>East Village</v>
      </c>
      <c r="T586" t="str">
        <f t="shared" si="41"/>
        <v>Entire Home/Apt</v>
      </c>
    </row>
    <row r="587" spans="1:20" x14ac:dyDescent="0.2">
      <c r="A587">
        <v>221043</v>
      </c>
      <c r="B587">
        <v>846050</v>
      </c>
      <c r="C587" t="s">
        <v>512</v>
      </c>
      <c r="D587" t="s">
        <v>16</v>
      </c>
      <c r="E587" t="s">
        <v>241</v>
      </c>
      <c r="F587" t="s">
        <v>893</v>
      </c>
      <c r="G587">
        <v>250</v>
      </c>
      <c r="H587">
        <v>2</v>
      </c>
      <c r="I587">
        <v>0</v>
      </c>
      <c r="L587">
        <v>1</v>
      </c>
      <c r="M587">
        <v>0</v>
      </c>
      <c r="N587" s="1">
        <v>0.55304131700003256</v>
      </c>
      <c r="P587" t="s">
        <v>512</v>
      </c>
      <c r="Q587" t="s">
        <v>512</v>
      </c>
      <c r="R587" t="str">
        <f t="shared" si="39"/>
        <v>Manhattan</v>
      </c>
      <c r="S587" t="str">
        <f t="shared" si="40"/>
        <v>Noho</v>
      </c>
      <c r="T587" t="str">
        <f t="shared" si="41"/>
        <v>Privaate Room</v>
      </c>
    </row>
    <row r="588" spans="1:20" x14ac:dyDescent="0.2">
      <c r="A588">
        <v>221097</v>
      </c>
      <c r="B588">
        <v>1146744</v>
      </c>
      <c r="C588" t="s">
        <v>513</v>
      </c>
      <c r="D588" t="s">
        <v>890</v>
      </c>
      <c r="E588" t="s">
        <v>65</v>
      </c>
      <c r="F588" t="s">
        <v>18</v>
      </c>
      <c r="G588">
        <v>116</v>
      </c>
      <c r="H588">
        <v>29</v>
      </c>
      <c r="I588">
        <v>22</v>
      </c>
      <c r="J588">
        <v>43539</v>
      </c>
      <c r="K588">
        <v>0.23</v>
      </c>
      <c r="L588">
        <v>1</v>
      </c>
      <c r="M588">
        <v>335</v>
      </c>
      <c r="N588" s="1">
        <v>0.73052062567689768</v>
      </c>
      <c r="P588" t="s">
        <v>513</v>
      </c>
      <c r="Q588" t="s">
        <v>513</v>
      </c>
      <c r="R588" t="str">
        <f t="shared" si="39"/>
        <v>Brooklynn</v>
      </c>
      <c r="S588" t="str">
        <f t="shared" si="40"/>
        <v>Greenpoint</v>
      </c>
      <c r="T588" t="str">
        <f t="shared" si="41"/>
        <v>Entire Home/Apt</v>
      </c>
    </row>
    <row r="589" spans="1:20" x14ac:dyDescent="0.2">
      <c r="A589">
        <v>221618</v>
      </c>
      <c r="B589">
        <v>4887492</v>
      </c>
      <c r="C589" t="s">
        <v>514</v>
      </c>
      <c r="D589" t="s">
        <v>16</v>
      </c>
      <c r="E589" t="s">
        <v>515</v>
      </c>
      <c r="F589" t="s">
        <v>893</v>
      </c>
      <c r="G589">
        <v>150</v>
      </c>
      <c r="H589">
        <v>3</v>
      </c>
      <c r="I589">
        <v>82</v>
      </c>
      <c r="J589">
        <v>43606</v>
      </c>
      <c r="K589">
        <v>0.87</v>
      </c>
      <c r="L589">
        <v>2</v>
      </c>
      <c r="M589">
        <v>90</v>
      </c>
      <c r="N589" s="1">
        <v>0.42514235884667884</v>
      </c>
      <c r="P589" t="s">
        <v>514</v>
      </c>
      <c r="Q589" t="s">
        <v>514</v>
      </c>
      <c r="R589" t="str">
        <f t="shared" si="39"/>
        <v>Manhattan</v>
      </c>
      <c r="S589" t="str">
        <f t="shared" si="40"/>
        <v>Tribeca</v>
      </c>
      <c r="T589" t="str">
        <f t="shared" si="41"/>
        <v>Privaate Room</v>
      </c>
    </row>
    <row r="590" spans="1:20" x14ac:dyDescent="0.2">
      <c r="A590">
        <v>222054</v>
      </c>
      <c r="B590">
        <v>22486</v>
      </c>
      <c r="C590" t="s">
        <v>51</v>
      </c>
      <c r="D590" t="s">
        <v>890</v>
      </c>
      <c r="E590" t="s">
        <v>52</v>
      </c>
      <c r="F590" t="s">
        <v>893</v>
      </c>
      <c r="G590">
        <v>120</v>
      </c>
      <c r="H590">
        <v>2</v>
      </c>
      <c r="I590">
        <v>23</v>
      </c>
      <c r="J590">
        <v>43358</v>
      </c>
      <c r="K590">
        <v>0.24</v>
      </c>
      <c r="L590">
        <v>6</v>
      </c>
      <c r="M590">
        <v>342</v>
      </c>
      <c r="N590" s="1">
        <v>0.47921231254972285</v>
      </c>
      <c r="P590" t="s">
        <v>51</v>
      </c>
      <c r="Q590" t="s">
        <v>51</v>
      </c>
      <c r="R590" t="str">
        <f t="shared" si="39"/>
        <v>Brooklynn</v>
      </c>
      <c r="S590" t="str">
        <f t="shared" si="40"/>
        <v>Park Slope</v>
      </c>
      <c r="T590" t="str">
        <f t="shared" si="41"/>
        <v>Privaate Room</v>
      </c>
    </row>
    <row r="591" spans="1:20" x14ac:dyDescent="0.2">
      <c r="A591">
        <v>222304</v>
      </c>
      <c r="B591">
        <v>1153993</v>
      </c>
      <c r="C591" t="s">
        <v>516</v>
      </c>
      <c r="D591" t="s">
        <v>16</v>
      </c>
      <c r="E591" t="s">
        <v>46</v>
      </c>
      <c r="F591" t="s">
        <v>18</v>
      </c>
      <c r="G591">
        <v>199</v>
      </c>
      <c r="H591">
        <v>4</v>
      </c>
      <c r="I591">
        <v>32</v>
      </c>
      <c r="J591">
        <v>43593</v>
      </c>
      <c r="K591">
        <v>0.34</v>
      </c>
      <c r="L591">
        <v>1</v>
      </c>
      <c r="M591">
        <v>28</v>
      </c>
      <c r="N591" s="1">
        <v>0.42638612502596285</v>
      </c>
      <c r="P591" t="s">
        <v>516</v>
      </c>
      <c r="Q591" t="s">
        <v>516</v>
      </c>
      <c r="R591" t="str">
        <f t="shared" si="39"/>
        <v>Manhattan</v>
      </c>
      <c r="S591" t="str">
        <f t="shared" si="40"/>
        <v>Chelsea</v>
      </c>
      <c r="T591" t="str">
        <f t="shared" si="41"/>
        <v>Entire Home/Apt</v>
      </c>
    </row>
    <row r="592" spans="1:20" x14ac:dyDescent="0.2">
      <c r="A592">
        <v>223930</v>
      </c>
      <c r="B592">
        <v>1164642</v>
      </c>
      <c r="C592" t="s">
        <v>517</v>
      </c>
      <c r="D592" t="s">
        <v>890</v>
      </c>
      <c r="E592" t="s">
        <v>102</v>
      </c>
      <c r="F592" t="s">
        <v>18</v>
      </c>
      <c r="G592">
        <v>150</v>
      </c>
      <c r="H592">
        <v>5</v>
      </c>
      <c r="I592">
        <v>24</v>
      </c>
      <c r="J592">
        <v>43639</v>
      </c>
      <c r="K592">
        <v>0.25</v>
      </c>
      <c r="L592">
        <v>1</v>
      </c>
      <c r="M592">
        <v>363</v>
      </c>
      <c r="N592" s="1">
        <v>0.68274741525905647</v>
      </c>
      <c r="P592" t="s">
        <v>517</v>
      </c>
      <c r="Q592" t="s">
        <v>517</v>
      </c>
      <c r="R592" t="str">
        <f t="shared" si="39"/>
        <v>Brooklynn</v>
      </c>
      <c r="S592" t="str">
        <f t="shared" si="40"/>
        <v>Prospect Heights</v>
      </c>
      <c r="T592" t="str">
        <f t="shared" si="41"/>
        <v>Entire Home/Apt</v>
      </c>
    </row>
    <row r="593" spans="1:20" x14ac:dyDescent="0.2">
      <c r="A593">
        <v>224004</v>
      </c>
      <c r="B593">
        <v>1165231</v>
      </c>
      <c r="C593" t="s">
        <v>518</v>
      </c>
      <c r="D593" t="s">
        <v>16</v>
      </c>
      <c r="E593" t="s">
        <v>20</v>
      </c>
      <c r="F593" t="s">
        <v>893</v>
      </c>
      <c r="G593">
        <v>69</v>
      </c>
      <c r="H593">
        <v>1</v>
      </c>
      <c r="I593">
        <v>59</v>
      </c>
      <c r="J593">
        <v>43399</v>
      </c>
      <c r="K593">
        <v>0.63</v>
      </c>
      <c r="L593">
        <v>2</v>
      </c>
      <c r="M593">
        <v>86</v>
      </c>
      <c r="N593" s="1">
        <v>9.4910685051268207E-2</v>
      </c>
      <c r="P593" t="s">
        <v>518</v>
      </c>
      <c r="Q593" t="s">
        <v>518</v>
      </c>
      <c r="R593" t="str">
        <f t="shared" si="39"/>
        <v>Manhattan</v>
      </c>
      <c r="S593" t="str">
        <f t="shared" si="40"/>
        <v>Harlem</v>
      </c>
      <c r="T593" t="str">
        <f t="shared" si="41"/>
        <v>Privaate Room</v>
      </c>
    </row>
    <row r="594" spans="1:20" x14ac:dyDescent="0.2">
      <c r="A594">
        <v>224006</v>
      </c>
      <c r="B594">
        <v>1165231</v>
      </c>
      <c r="C594" t="s">
        <v>518</v>
      </c>
      <c r="D594" t="s">
        <v>16</v>
      </c>
      <c r="E594" t="s">
        <v>20</v>
      </c>
      <c r="F594" t="s">
        <v>893</v>
      </c>
      <c r="G594">
        <v>300</v>
      </c>
      <c r="H594">
        <v>55</v>
      </c>
      <c r="I594">
        <v>6</v>
      </c>
      <c r="J594">
        <v>42006</v>
      </c>
      <c r="K594">
        <v>0.08</v>
      </c>
      <c r="L594">
        <v>2</v>
      </c>
      <c r="M594">
        <v>83</v>
      </c>
      <c r="N594" s="1">
        <v>0.52360183388441373</v>
      </c>
      <c r="P594" t="s">
        <v>518</v>
      </c>
      <c r="Q594" t="s">
        <v>518</v>
      </c>
      <c r="R594" t="str">
        <f t="shared" si="39"/>
        <v>Manhattan</v>
      </c>
      <c r="S594" t="str">
        <f t="shared" si="40"/>
        <v>Harlem</v>
      </c>
      <c r="T594" t="str">
        <f t="shared" si="41"/>
        <v>Privaate Room</v>
      </c>
    </row>
    <row r="595" spans="1:20" x14ac:dyDescent="0.2">
      <c r="A595">
        <v>224510</v>
      </c>
      <c r="B595">
        <v>991380</v>
      </c>
      <c r="C595" t="s">
        <v>519</v>
      </c>
      <c r="D595" t="s">
        <v>890</v>
      </c>
      <c r="E595" t="s">
        <v>189</v>
      </c>
      <c r="F595" t="s">
        <v>18</v>
      </c>
      <c r="G595">
        <v>230</v>
      </c>
      <c r="H595">
        <v>4</v>
      </c>
      <c r="I595">
        <v>18</v>
      </c>
      <c r="J595">
        <v>43286</v>
      </c>
      <c r="K595">
        <v>0.21</v>
      </c>
      <c r="L595">
        <v>1</v>
      </c>
      <c r="M595">
        <v>0</v>
      </c>
      <c r="N595" s="1">
        <v>0.23730313019317173</v>
      </c>
      <c r="P595" t="s">
        <v>519</v>
      </c>
      <c r="Q595" t="s">
        <v>519</v>
      </c>
      <c r="R595" t="str">
        <f t="shared" si="39"/>
        <v>Brooklynn</v>
      </c>
      <c r="S595" t="str">
        <f t="shared" si="40"/>
        <v>Boerum Hill</v>
      </c>
      <c r="T595" t="str">
        <f t="shared" si="41"/>
        <v>Entire Home/Apt</v>
      </c>
    </row>
    <row r="596" spans="1:20" x14ac:dyDescent="0.2">
      <c r="A596">
        <v>225297</v>
      </c>
      <c r="B596">
        <v>1173599</v>
      </c>
      <c r="C596" t="s">
        <v>520</v>
      </c>
      <c r="D596" t="s">
        <v>16</v>
      </c>
      <c r="E596" t="s">
        <v>17</v>
      </c>
      <c r="F596" t="s">
        <v>18</v>
      </c>
      <c r="G596">
        <v>125</v>
      </c>
      <c r="H596">
        <v>4</v>
      </c>
      <c r="I596">
        <v>3</v>
      </c>
      <c r="J596">
        <v>43460</v>
      </c>
      <c r="K596">
        <v>0.03</v>
      </c>
      <c r="L596">
        <v>1</v>
      </c>
      <c r="M596">
        <v>0</v>
      </c>
      <c r="N596" s="1">
        <v>0.5569114755296628</v>
      </c>
      <c r="P596" t="s">
        <v>520</v>
      </c>
      <c r="Q596" t="s">
        <v>520</v>
      </c>
      <c r="R596" t="str">
        <f t="shared" si="39"/>
        <v>Manhattan</v>
      </c>
      <c r="S596" t="str">
        <f t="shared" si="40"/>
        <v>Midtown</v>
      </c>
      <c r="T596" t="str">
        <f t="shared" si="41"/>
        <v>Entire Home/Apt</v>
      </c>
    </row>
    <row r="597" spans="1:20" x14ac:dyDescent="0.2">
      <c r="A597">
        <v>225306</v>
      </c>
      <c r="B597">
        <v>1112560</v>
      </c>
      <c r="C597" t="s">
        <v>503</v>
      </c>
      <c r="D597" t="s">
        <v>890</v>
      </c>
      <c r="E597" t="s">
        <v>28</v>
      </c>
      <c r="F597" t="s">
        <v>893</v>
      </c>
      <c r="G597">
        <v>79</v>
      </c>
      <c r="H597">
        <v>3</v>
      </c>
      <c r="I597">
        <v>115</v>
      </c>
      <c r="J597">
        <v>43651</v>
      </c>
      <c r="K597">
        <v>1.21</v>
      </c>
      <c r="L597">
        <v>3</v>
      </c>
      <c r="M597">
        <v>264</v>
      </c>
      <c r="N597" s="1">
        <v>0.43871070130410561</v>
      </c>
      <c r="P597" t="s">
        <v>503</v>
      </c>
      <c r="Q597" t="s">
        <v>503</v>
      </c>
      <c r="R597" t="str">
        <f t="shared" si="39"/>
        <v>Brooklynn</v>
      </c>
      <c r="S597" t="str">
        <f t="shared" si="40"/>
        <v>Bedford-Stuyvesant</v>
      </c>
      <c r="T597" t="str">
        <f t="shared" si="41"/>
        <v>Privaate Room</v>
      </c>
    </row>
    <row r="598" spans="1:20" x14ac:dyDescent="0.2">
      <c r="A598">
        <v>225887</v>
      </c>
      <c r="B598">
        <v>663879</v>
      </c>
      <c r="C598" t="s">
        <v>340</v>
      </c>
      <c r="D598" t="s">
        <v>890</v>
      </c>
      <c r="E598" t="s">
        <v>44</v>
      </c>
      <c r="F598" t="s">
        <v>893</v>
      </c>
      <c r="G598">
        <v>130</v>
      </c>
      <c r="H598">
        <v>3</v>
      </c>
      <c r="I598">
        <v>154</v>
      </c>
      <c r="J598">
        <v>43635</v>
      </c>
      <c r="K598">
        <v>1.63</v>
      </c>
      <c r="L598">
        <v>2</v>
      </c>
      <c r="M598">
        <v>305</v>
      </c>
      <c r="N598" s="1">
        <v>0.67829907234862175</v>
      </c>
      <c r="P598" t="s">
        <v>340</v>
      </c>
      <c r="Q598" t="s">
        <v>340</v>
      </c>
      <c r="R598" t="str">
        <f t="shared" si="39"/>
        <v>Brooklynn</v>
      </c>
      <c r="S598" t="str">
        <f t="shared" si="40"/>
        <v>Fort Greene</v>
      </c>
      <c r="T598" t="str">
        <f t="shared" si="41"/>
        <v>Privaate Room</v>
      </c>
    </row>
    <row r="599" spans="1:20" x14ac:dyDescent="0.2">
      <c r="A599">
        <v>225926</v>
      </c>
      <c r="B599">
        <v>1177497</v>
      </c>
      <c r="C599" t="s">
        <v>145</v>
      </c>
      <c r="D599" t="s">
        <v>890</v>
      </c>
      <c r="E599" t="s">
        <v>22</v>
      </c>
      <c r="F599" t="s">
        <v>893</v>
      </c>
      <c r="G599">
        <v>239</v>
      </c>
      <c r="H599">
        <v>1</v>
      </c>
      <c r="I599">
        <v>164</v>
      </c>
      <c r="J599">
        <v>43647</v>
      </c>
      <c r="K599">
        <v>1.73</v>
      </c>
      <c r="L599">
        <v>11</v>
      </c>
      <c r="M599">
        <v>356</v>
      </c>
      <c r="N599" s="1">
        <v>0.9032037973256466</v>
      </c>
      <c r="P599" t="s">
        <v>145</v>
      </c>
      <c r="Q599" t="s">
        <v>145</v>
      </c>
      <c r="R599" t="str">
        <f t="shared" si="39"/>
        <v>Brooklynn</v>
      </c>
      <c r="S599" t="str">
        <f t="shared" si="40"/>
        <v>Clinton Hill</v>
      </c>
      <c r="T599" t="str">
        <f t="shared" si="41"/>
        <v>Privaate Room</v>
      </c>
    </row>
    <row r="600" spans="1:20" x14ac:dyDescent="0.2">
      <c r="A600">
        <v>225976</v>
      </c>
      <c r="B600">
        <v>1177947</v>
      </c>
      <c r="C600" t="s">
        <v>462</v>
      </c>
      <c r="D600" t="s">
        <v>201</v>
      </c>
      <c r="E600" t="s">
        <v>521</v>
      </c>
      <c r="F600" t="s">
        <v>18</v>
      </c>
      <c r="G600">
        <v>75</v>
      </c>
      <c r="H600">
        <v>6</v>
      </c>
      <c r="I600">
        <v>76</v>
      </c>
      <c r="J600">
        <v>43629</v>
      </c>
      <c r="K600">
        <v>0.8</v>
      </c>
      <c r="L600">
        <v>1</v>
      </c>
      <c r="M600">
        <v>278</v>
      </c>
      <c r="N600" s="1">
        <v>0.49756922615345867</v>
      </c>
      <c r="P600" t="s">
        <v>462</v>
      </c>
      <c r="Q600" t="s">
        <v>462</v>
      </c>
      <c r="R600" t="str">
        <f t="shared" si="39"/>
        <v>Staten Island</v>
      </c>
      <c r="S600" t="str">
        <f t="shared" si="40"/>
        <v>Shore Acres</v>
      </c>
      <c r="T600" t="str">
        <f t="shared" si="41"/>
        <v>Entire Home/Apt</v>
      </c>
    </row>
    <row r="601" spans="1:20" x14ac:dyDescent="0.2">
      <c r="A601">
        <v>226021</v>
      </c>
      <c r="B601">
        <v>815977</v>
      </c>
      <c r="C601" t="s">
        <v>522</v>
      </c>
      <c r="D601" t="s">
        <v>890</v>
      </c>
      <c r="E601" t="s">
        <v>42</v>
      </c>
      <c r="F601" t="s">
        <v>18</v>
      </c>
      <c r="G601">
        <v>220</v>
      </c>
      <c r="H601">
        <v>3</v>
      </c>
      <c r="I601">
        <v>116</v>
      </c>
      <c r="J601">
        <v>43646</v>
      </c>
      <c r="K601">
        <v>1.23</v>
      </c>
      <c r="L601">
        <v>2</v>
      </c>
      <c r="M601">
        <v>135</v>
      </c>
      <c r="N601" s="1">
        <v>0.67858276713236476</v>
      </c>
      <c r="P601" t="s">
        <v>522</v>
      </c>
      <c r="Q601" t="s">
        <v>522</v>
      </c>
      <c r="R601" t="str">
        <f t="shared" si="39"/>
        <v>Brooklynn</v>
      </c>
      <c r="S601" t="str">
        <f t="shared" si="40"/>
        <v>Williamsburg</v>
      </c>
      <c r="T601" t="str">
        <f t="shared" si="41"/>
        <v>Entire Home/Apt</v>
      </c>
    </row>
    <row r="602" spans="1:20" x14ac:dyDescent="0.2">
      <c r="A602">
        <v>227715</v>
      </c>
      <c r="B602">
        <v>209460</v>
      </c>
      <c r="C602" t="s">
        <v>219</v>
      </c>
      <c r="D602" t="s">
        <v>890</v>
      </c>
      <c r="E602" t="s">
        <v>28</v>
      </c>
      <c r="F602" t="s">
        <v>18</v>
      </c>
      <c r="G602">
        <v>80</v>
      </c>
      <c r="H602">
        <v>3</v>
      </c>
      <c r="I602">
        <v>234</v>
      </c>
      <c r="J602">
        <v>43646</v>
      </c>
      <c r="K602">
        <v>2.4700000000000002</v>
      </c>
      <c r="L602">
        <v>4</v>
      </c>
      <c r="M602">
        <v>308</v>
      </c>
      <c r="N602" s="1">
        <v>0.91595485879266958</v>
      </c>
      <c r="P602" t="s">
        <v>219</v>
      </c>
      <c r="Q602" t="s">
        <v>219</v>
      </c>
      <c r="R602" t="str">
        <f t="shared" si="39"/>
        <v>Brooklynn</v>
      </c>
      <c r="S602" t="str">
        <f t="shared" si="40"/>
        <v>Bedford-Stuyvesant</v>
      </c>
      <c r="T602" t="str">
        <f t="shared" si="41"/>
        <v>Entire Home/Apt</v>
      </c>
    </row>
    <row r="603" spans="1:20" x14ac:dyDescent="0.2">
      <c r="A603">
        <v>227735</v>
      </c>
      <c r="B603">
        <v>1187935</v>
      </c>
      <c r="C603" t="s">
        <v>107</v>
      </c>
      <c r="D603" t="s">
        <v>16</v>
      </c>
      <c r="E603" t="s">
        <v>61</v>
      </c>
      <c r="F603" t="s">
        <v>18</v>
      </c>
      <c r="G603">
        <v>288</v>
      </c>
      <c r="H603">
        <v>2</v>
      </c>
      <c r="I603">
        <v>120</v>
      </c>
      <c r="J603">
        <v>43640</v>
      </c>
      <c r="K603">
        <v>1.27</v>
      </c>
      <c r="L603">
        <v>1</v>
      </c>
      <c r="M603">
        <v>229</v>
      </c>
      <c r="N603" s="1">
        <v>0.70604351405758925</v>
      </c>
      <c r="P603" t="s">
        <v>107</v>
      </c>
      <c r="Q603" t="s">
        <v>107</v>
      </c>
      <c r="R603" t="str">
        <f t="shared" si="39"/>
        <v>Manhattan</v>
      </c>
      <c r="S603" t="str">
        <f t="shared" si="40"/>
        <v>East Village</v>
      </c>
      <c r="T603" t="str">
        <f t="shared" si="41"/>
        <v>Entire Home/Apt</v>
      </c>
    </row>
    <row r="604" spans="1:20" x14ac:dyDescent="0.2">
      <c r="A604">
        <v>228317</v>
      </c>
      <c r="B604">
        <v>1191142</v>
      </c>
      <c r="C604" t="s">
        <v>523</v>
      </c>
      <c r="D604" t="s">
        <v>890</v>
      </c>
      <c r="E604" t="s">
        <v>28</v>
      </c>
      <c r="F604" t="s">
        <v>18</v>
      </c>
      <c r="G604">
        <v>135</v>
      </c>
      <c r="H604">
        <v>4</v>
      </c>
      <c r="I604">
        <v>82</v>
      </c>
      <c r="J604">
        <v>43603</v>
      </c>
      <c r="K604">
        <v>0.87</v>
      </c>
      <c r="L604">
        <v>1</v>
      </c>
      <c r="M604">
        <v>273</v>
      </c>
      <c r="N604" s="1">
        <v>0.50047667412343311</v>
      </c>
      <c r="P604" t="s">
        <v>523</v>
      </c>
      <c r="Q604" t="s">
        <v>523</v>
      </c>
      <c r="R604" t="str">
        <f t="shared" si="39"/>
        <v>Brooklynn</v>
      </c>
      <c r="S604" t="str">
        <f t="shared" si="40"/>
        <v>Bedford-Stuyvesant</v>
      </c>
      <c r="T604" t="str">
        <f t="shared" si="41"/>
        <v>Entire Home/Apt</v>
      </c>
    </row>
    <row r="605" spans="1:20" x14ac:dyDescent="0.2">
      <c r="A605">
        <v>228496</v>
      </c>
      <c r="B605">
        <v>1192424</v>
      </c>
      <c r="C605" t="s">
        <v>524</v>
      </c>
      <c r="D605" t="s">
        <v>16</v>
      </c>
      <c r="E605" t="s">
        <v>40</v>
      </c>
      <c r="F605" t="s">
        <v>18</v>
      </c>
      <c r="G605">
        <v>225</v>
      </c>
      <c r="H605">
        <v>3</v>
      </c>
      <c r="I605">
        <v>13</v>
      </c>
      <c r="J605">
        <v>43611</v>
      </c>
      <c r="K605">
        <v>0.15</v>
      </c>
      <c r="L605">
        <v>1</v>
      </c>
      <c r="M605">
        <v>83</v>
      </c>
      <c r="N605" s="1">
        <v>0.52956124842101104</v>
      </c>
      <c r="P605" t="s">
        <v>524</v>
      </c>
      <c r="Q605" t="s">
        <v>524</v>
      </c>
      <c r="R605" t="str">
        <f t="shared" si="39"/>
        <v>Manhattan</v>
      </c>
      <c r="S605" t="str">
        <f t="shared" si="40"/>
        <v>West Village</v>
      </c>
      <c r="T605" t="str">
        <f t="shared" si="41"/>
        <v>Entire Home/Apt</v>
      </c>
    </row>
    <row r="606" spans="1:20" x14ac:dyDescent="0.2">
      <c r="A606">
        <v>228517</v>
      </c>
      <c r="B606">
        <v>1192610</v>
      </c>
      <c r="C606" t="s">
        <v>525</v>
      </c>
      <c r="D606" t="s">
        <v>16</v>
      </c>
      <c r="E606" t="s">
        <v>33</v>
      </c>
      <c r="F606" t="s">
        <v>893</v>
      </c>
      <c r="G606">
        <v>110</v>
      </c>
      <c r="H606">
        <v>30</v>
      </c>
      <c r="I606">
        <v>59</v>
      </c>
      <c r="J606">
        <v>43640</v>
      </c>
      <c r="K606">
        <v>0.64</v>
      </c>
      <c r="L606">
        <v>1</v>
      </c>
      <c r="M606">
        <v>281</v>
      </c>
      <c r="N606" s="1">
        <v>4.050149674831216E-2</v>
      </c>
      <c r="P606" t="s">
        <v>525</v>
      </c>
      <c r="Q606" t="s">
        <v>525</v>
      </c>
      <c r="R606" t="str">
        <f t="shared" si="39"/>
        <v>Manhattan</v>
      </c>
      <c r="S606" t="str">
        <f t="shared" si="40"/>
        <v>Chinatown</v>
      </c>
      <c r="T606" t="str">
        <f t="shared" si="41"/>
        <v>Privaate Room</v>
      </c>
    </row>
    <row r="607" spans="1:20" x14ac:dyDescent="0.2">
      <c r="A607">
        <v>228925</v>
      </c>
      <c r="B607">
        <v>1194377</v>
      </c>
      <c r="C607" t="s">
        <v>526</v>
      </c>
      <c r="D607" t="s">
        <v>890</v>
      </c>
      <c r="E607" t="s">
        <v>28</v>
      </c>
      <c r="F607" t="s">
        <v>18</v>
      </c>
      <c r="G607">
        <v>100</v>
      </c>
      <c r="H607">
        <v>7</v>
      </c>
      <c r="I607">
        <v>63</v>
      </c>
      <c r="J607">
        <v>43642</v>
      </c>
      <c r="K607">
        <v>1.87</v>
      </c>
      <c r="L607">
        <v>1</v>
      </c>
      <c r="M607">
        <v>321</v>
      </c>
      <c r="N607" s="1">
        <v>0.50822424340083494</v>
      </c>
      <c r="P607" t="s">
        <v>526</v>
      </c>
      <c r="Q607" t="s">
        <v>526</v>
      </c>
      <c r="R607" t="str">
        <f t="shared" si="39"/>
        <v>Brooklynn</v>
      </c>
      <c r="S607" t="str">
        <f t="shared" si="40"/>
        <v>Bedford-Stuyvesant</v>
      </c>
      <c r="T607" t="str">
        <f t="shared" si="41"/>
        <v>Entire Home/Apt</v>
      </c>
    </row>
    <row r="608" spans="1:20" x14ac:dyDescent="0.2">
      <c r="A608">
        <v>228979</v>
      </c>
      <c r="B608">
        <v>1190088</v>
      </c>
      <c r="C608" t="s">
        <v>473</v>
      </c>
      <c r="D608" t="s">
        <v>16</v>
      </c>
      <c r="E608" t="s">
        <v>30</v>
      </c>
      <c r="F608" t="s">
        <v>893</v>
      </c>
      <c r="G608">
        <v>130</v>
      </c>
      <c r="H608">
        <v>2</v>
      </c>
      <c r="I608">
        <v>52</v>
      </c>
      <c r="J608">
        <v>43326</v>
      </c>
      <c r="K608">
        <v>0.55000000000000004</v>
      </c>
      <c r="L608">
        <v>1</v>
      </c>
      <c r="M608">
        <v>303</v>
      </c>
      <c r="N608" s="1">
        <v>0.23881972516697658</v>
      </c>
      <c r="P608" t="s">
        <v>473</v>
      </c>
      <c r="Q608" t="s">
        <v>473</v>
      </c>
      <c r="R608" t="str">
        <f t="shared" si="39"/>
        <v>Manhattan</v>
      </c>
      <c r="S608" t="str">
        <f t="shared" si="40"/>
        <v>Hell'S Kitchen</v>
      </c>
      <c r="T608" t="str">
        <f t="shared" si="41"/>
        <v>Privaate Room</v>
      </c>
    </row>
    <row r="609" spans="1:20" x14ac:dyDescent="0.2">
      <c r="A609">
        <v>229367</v>
      </c>
      <c r="B609">
        <v>1097545</v>
      </c>
      <c r="C609" t="s">
        <v>210</v>
      </c>
      <c r="D609" t="s">
        <v>16</v>
      </c>
      <c r="E609" t="s">
        <v>61</v>
      </c>
      <c r="F609" t="s">
        <v>893</v>
      </c>
      <c r="G609">
        <v>89</v>
      </c>
      <c r="H609">
        <v>1</v>
      </c>
      <c r="I609">
        <v>278</v>
      </c>
      <c r="J609">
        <v>43649</v>
      </c>
      <c r="K609">
        <v>2.95</v>
      </c>
      <c r="L609">
        <v>3</v>
      </c>
      <c r="M609">
        <v>192</v>
      </c>
      <c r="N609" s="1">
        <v>0.55827027233172033</v>
      </c>
      <c r="P609" t="s">
        <v>210</v>
      </c>
      <c r="Q609" t="s">
        <v>210</v>
      </c>
      <c r="R609" t="str">
        <f t="shared" si="39"/>
        <v>Manhattan</v>
      </c>
      <c r="S609" t="str">
        <f t="shared" si="40"/>
        <v>East Village</v>
      </c>
      <c r="T609" t="str">
        <f t="shared" si="41"/>
        <v>Privaate Room</v>
      </c>
    </row>
    <row r="610" spans="1:20" x14ac:dyDescent="0.2">
      <c r="A610">
        <v>229874</v>
      </c>
      <c r="B610">
        <v>507304</v>
      </c>
      <c r="C610" t="s">
        <v>527</v>
      </c>
      <c r="D610" t="s">
        <v>890</v>
      </c>
      <c r="E610" t="s">
        <v>528</v>
      </c>
      <c r="F610" t="s">
        <v>18</v>
      </c>
      <c r="G610">
        <v>200</v>
      </c>
      <c r="H610">
        <v>5</v>
      </c>
      <c r="I610">
        <v>1</v>
      </c>
      <c r="J610">
        <v>40910</v>
      </c>
      <c r="K610">
        <v>0.01</v>
      </c>
      <c r="L610">
        <v>1</v>
      </c>
      <c r="M610">
        <v>0</v>
      </c>
      <c r="N610" s="1">
        <v>0.99544633158554974</v>
      </c>
      <c r="P610" t="s">
        <v>527</v>
      </c>
      <c r="Q610" t="s">
        <v>527</v>
      </c>
      <c r="R610" t="str">
        <f t="shared" si="39"/>
        <v>Brooklynn</v>
      </c>
      <c r="S610" t="str">
        <f t="shared" si="40"/>
        <v>Sunset Park</v>
      </c>
      <c r="T610" t="str">
        <f t="shared" si="41"/>
        <v>Entire Home/Apt</v>
      </c>
    </row>
    <row r="611" spans="1:20" x14ac:dyDescent="0.2">
      <c r="A611">
        <v>230321</v>
      </c>
      <c r="B611">
        <v>1203500</v>
      </c>
      <c r="C611" t="s">
        <v>529</v>
      </c>
      <c r="D611" t="s">
        <v>890</v>
      </c>
      <c r="E611" t="s">
        <v>28</v>
      </c>
      <c r="F611" t="s">
        <v>18</v>
      </c>
      <c r="G611">
        <v>80</v>
      </c>
      <c r="H611">
        <v>2</v>
      </c>
      <c r="I611">
        <v>35</v>
      </c>
      <c r="J611">
        <v>43625</v>
      </c>
      <c r="K611">
        <v>0.4</v>
      </c>
      <c r="L611">
        <v>1</v>
      </c>
      <c r="M611">
        <v>36</v>
      </c>
      <c r="N611" s="1">
        <v>0.20714203091467676</v>
      </c>
      <c r="P611" t="s">
        <v>529</v>
      </c>
      <c r="Q611" t="s">
        <v>529</v>
      </c>
      <c r="R611" t="str">
        <f t="shared" si="39"/>
        <v>Brooklynn</v>
      </c>
      <c r="S611" t="str">
        <f t="shared" si="40"/>
        <v>Bedford-Stuyvesant</v>
      </c>
      <c r="T611" t="str">
        <f t="shared" si="41"/>
        <v>Entire Home/Apt</v>
      </c>
    </row>
    <row r="612" spans="1:20" x14ac:dyDescent="0.2">
      <c r="A612">
        <v>230854</v>
      </c>
      <c r="B612">
        <v>12221</v>
      </c>
      <c r="C612" t="s">
        <v>488</v>
      </c>
      <c r="D612" t="s">
        <v>205</v>
      </c>
      <c r="E612" t="s">
        <v>530</v>
      </c>
      <c r="F612" t="s">
        <v>893</v>
      </c>
      <c r="G612">
        <v>50</v>
      </c>
      <c r="H612">
        <v>5</v>
      </c>
      <c r="I612">
        <v>235</v>
      </c>
      <c r="J612">
        <v>43645</v>
      </c>
      <c r="K612">
        <v>2.4900000000000002</v>
      </c>
      <c r="L612">
        <v>2</v>
      </c>
      <c r="M612">
        <v>271</v>
      </c>
      <c r="N612" s="1">
        <v>0.71367604983317501</v>
      </c>
      <c r="P612" t="s">
        <v>488</v>
      </c>
      <c r="Q612" t="s">
        <v>488</v>
      </c>
      <c r="R612" t="str">
        <f t="shared" si="39"/>
        <v>Bronx</v>
      </c>
      <c r="S612" t="str">
        <f t="shared" si="40"/>
        <v>Concourse</v>
      </c>
      <c r="T612" t="str">
        <f t="shared" si="41"/>
        <v>Privaate Room</v>
      </c>
    </row>
    <row r="613" spans="1:20" x14ac:dyDescent="0.2">
      <c r="A613">
        <v>230877</v>
      </c>
      <c r="B613">
        <v>292204</v>
      </c>
      <c r="C613" t="s">
        <v>262</v>
      </c>
      <c r="D613" t="s">
        <v>16</v>
      </c>
      <c r="E613" t="s">
        <v>24</v>
      </c>
      <c r="F613" t="s">
        <v>18</v>
      </c>
      <c r="G613">
        <v>135</v>
      </c>
      <c r="H613">
        <v>28</v>
      </c>
      <c r="I613">
        <v>115</v>
      </c>
      <c r="J613">
        <v>43646</v>
      </c>
      <c r="K613">
        <v>1.21</v>
      </c>
      <c r="L613">
        <v>2</v>
      </c>
      <c r="M613">
        <v>341</v>
      </c>
      <c r="N613" s="1">
        <v>0.10312991774599001</v>
      </c>
      <c r="P613" t="s">
        <v>262</v>
      </c>
      <c r="Q613" t="s">
        <v>262</v>
      </c>
      <c r="R613" t="str">
        <f t="shared" si="39"/>
        <v>Manhattan</v>
      </c>
      <c r="S613" t="str">
        <f t="shared" si="40"/>
        <v>East Harlem</v>
      </c>
      <c r="T613" t="str">
        <f t="shared" si="41"/>
        <v>Entire Home/Apt</v>
      </c>
    </row>
    <row r="614" spans="1:20" x14ac:dyDescent="0.2">
      <c r="A614">
        <v>230956</v>
      </c>
      <c r="B614">
        <v>1207399</v>
      </c>
      <c r="C614" t="s">
        <v>104</v>
      </c>
      <c r="D614" t="s">
        <v>16</v>
      </c>
      <c r="E614" t="s">
        <v>61</v>
      </c>
      <c r="F614" t="s">
        <v>893</v>
      </c>
      <c r="G614">
        <v>90</v>
      </c>
      <c r="H614">
        <v>1</v>
      </c>
      <c r="I614">
        <v>109</v>
      </c>
      <c r="J614">
        <v>42279</v>
      </c>
      <c r="K614">
        <v>1.1499999999999999</v>
      </c>
      <c r="L614">
        <v>1</v>
      </c>
      <c r="M614">
        <v>333</v>
      </c>
      <c r="N614" s="1">
        <v>0.93544359690242163</v>
      </c>
      <c r="P614" t="s">
        <v>104</v>
      </c>
      <c r="Q614" t="s">
        <v>104</v>
      </c>
      <c r="R614" t="str">
        <f t="shared" si="39"/>
        <v>Manhattan</v>
      </c>
      <c r="S614" t="str">
        <f t="shared" si="40"/>
        <v>East Village</v>
      </c>
      <c r="T614" t="str">
        <f t="shared" si="41"/>
        <v>Privaate Room</v>
      </c>
    </row>
    <row r="615" spans="1:20" x14ac:dyDescent="0.2">
      <c r="A615">
        <v>231414</v>
      </c>
      <c r="B615">
        <v>1184442</v>
      </c>
      <c r="C615" t="s">
        <v>531</v>
      </c>
      <c r="D615" t="s">
        <v>16</v>
      </c>
      <c r="E615" t="s">
        <v>96</v>
      </c>
      <c r="F615" t="s">
        <v>893</v>
      </c>
      <c r="G615">
        <v>270</v>
      </c>
      <c r="H615">
        <v>5</v>
      </c>
      <c r="I615">
        <v>1</v>
      </c>
      <c r="J615">
        <v>41464</v>
      </c>
      <c r="K615">
        <v>0.01</v>
      </c>
      <c r="L615">
        <v>1</v>
      </c>
      <c r="M615">
        <v>210</v>
      </c>
      <c r="N615" s="1">
        <v>6.4295775803493549E-2</v>
      </c>
      <c r="P615" t="s">
        <v>531</v>
      </c>
      <c r="Q615" t="s">
        <v>531</v>
      </c>
      <c r="R615" t="str">
        <f t="shared" si="39"/>
        <v>Manhattan</v>
      </c>
      <c r="S615" t="str">
        <f t="shared" si="40"/>
        <v>Soho</v>
      </c>
      <c r="T615" t="str">
        <f t="shared" si="41"/>
        <v>Privaate Room</v>
      </c>
    </row>
    <row r="616" spans="1:20" x14ac:dyDescent="0.2">
      <c r="A616">
        <v>232612</v>
      </c>
      <c r="B616">
        <v>1217241</v>
      </c>
      <c r="C616" t="s">
        <v>532</v>
      </c>
      <c r="D616" t="s">
        <v>890</v>
      </c>
      <c r="E616" t="s">
        <v>28</v>
      </c>
      <c r="F616" t="s">
        <v>18</v>
      </c>
      <c r="G616">
        <v>110</v>
      </c>
      <c r="H616">
        <v>3</v>
      </c>
      <c r="I616">
        <v>305</v>
      </c>
      <c r="J616">
        <v>43643</v>
      </c>
      <c r="K616">
        <v>3.24</v>
      </c>
      <c r="L616">
        <v>1</v>
      </c>
      <c r="M616">
        <v>231</v>
      </c>
      <c r="N616" s="1">
        <v>0.13410017125396678</v>
      </c>
      <c r="P616" t="s">
        <v>532</v>
      </c>
      <c r="Q616" t="s">
        <v>532</v>
      </c>
      <c r="R616" t="str">
        <f t="shared" si="39"/>
        <v>Brooklynn</v>
      </c>
      <c r="S616" t="str">
        <f t="shared" si="40"/>
        <v>Bedford-Stuyvesant</v>
      </c>
      <c r="T616" t="str">
        <f t="shared" si="41"/>
        <v>Entire Home/Apt</v>
      </c>
    </row>
    <row r="617" spans="1:20" x14ac:dyDescent="0.2">
      <c r="A617">
        <v>232618</v>
      </c>
      <c r="B617">
        <v>763420</v>
      </c>
      <c r="C617" t="s">
        <v>533</v>
      </c>
      <c r="D617" t="s">
        <v>16</v>
      </c>
      <c r="E617" t="s">
        <v>24</v>
      </c>
      <c r="F617" t="s">
        <v>18</v>
      </c>
      <c r="G617">
        <v>145</v>
      </c>
      <c r="H617">
        <v>1</v>
      </c>
      <c r="I617">
        <v>102</v>
      </c>
      <c r="J617">
        <v>43634</v>
      </c>
      <c r="K617">
        <v>1.52</v>
      </c>
      <c r="L617">
        <v>1</v>
      </c>
      <c r="M617">
        <v>308</v>
      </c>
      <c r="N617" s="1">
        <v>0.66606798623407615</v>
      </c>
      <c r="P617" t="s">
        <v>533</v>
      </c>
      <c r="Q617" t="s">
        <v>533</v>
      </c>
      <c r="R617" t="str">
        <f t="shared" si="39"/>
        <v>Manhattan</v>
      </c>
      <c r="S617" t="str">
        <f t="shared" si="40"/>
        <v>East Harlem</v>
      </c>
      <c r="T617" t="str">
        <f t="shared" si="41"/>
        <v>Entire Home/Apt</v>
      </c>
    </row>
    <row r="618" spans="1:20" x14ac:dyDescent="0.2">
      <c r="A618">
        <v>233189</v>
      </c>
      <c r="B618">
        <v>1220414</v>
      </c>
      <c r="C618" t="s">
        <v>183</v>
      </c>
      <c r="D618" t="s">
        <v>16</v>
      </c>
      <c r="E618" t="s">
        <v>30</v>
      </c>
      <c r="F618" t="s">
        <v>18</v>
      </c>
      <c r="G618">
        <v>179</v>
      </c>
      <c r="H618">
        <v>30</v>
      </c>
      <c r="I618">
        <v>83</v>
      </c>
      <c r="J618">
        <v>43616</v>
      </c>
      <c r="K618">
        <v>0.88</v>
      </c>
      <c r="L618">
        <v>1</v>
      </c>
      <c r="M618">
        <v>292</v>
      </c>
      <c r="N618" s="1">
        <v>0.47731596116157859</v>
      </c>
      <c r="P618" t="s">
        <v>183</v>
      </c>
      <c r="Q618" t="s">
        <v>183</v>
      </c>
      <c r="R618" t="str">
        <f t="shared" si="39"/>
        <v>Manhattan</v>
      </c>
      <c r="S618" t="str">
        <f t="shared" si="40"/>
        <v>Hell'S Kitchen</v>
      </c>
      <c r="T618" t="str">
        <f t="shared" si="41"/>
        <v>Entire Home/Apt</v>
      </c>
    </row>
    <row r="619" spans="1:20" x14ac:dyDescent="0.2">
      <c r="A619">
        <v>233638</v>
      </c>
      <c r="B619">
        <v>1012895</v>
      </c>
      <c r="C619" t="s">
        <v>467</v>
      </c>
      <c r="D619" t="s">
        <v>82</v>
      </c>
      <c r="E619" t="s">
        <v>214</v>
      </c>
      <c r="F619" t="s">
        <v>893</v>
      </c>
      <c r="G619">
        <v>55</v>
      </c>
      <c r="H619">
        <v>1</v>
      </c>
      <c r="I619">
        <v>19</v>
      </c>
      <c r="J619">
        <v>43312</v>
      </c>
      <c r="K619">
        <v>0.25</v>
      </c>
      <c r="L619">
        <v>1</v>
      </c>
      <c r="M619">
        <v>311</v>
      </c>
      <c r="N619" s="1">
        <v>0.18474590957526438</v>
      </c>
      <c r="P619" t="s">
        <v>467</v>
      </c>
      <c r="Q619" t="s">
        <v>467</v>
      </c>
      <c r="R619" t="str">
        <f t="shared" si="39"/>
        <v>Queens</v>
      </c>
      <c r="S619" t="str">
        <f t="shared" si="40"/>
        <v>Ridgewood</v>
      </c>
      <c r="T619" t="str">
        <f t="shared" si="41"/>
        <v>Privaate Room</v>
      </c>
    </row>
    <row r="620" spans="1:20" x14ac:dyDescent="0.2">
      <c r="A620">
        <v>233662</v>
      </c>
      <c r="B620">
        <v>1223568</v>
      </c>
      <c r="C620" t="s">
        <v>534</v>
      </c>
      <c r="D620" t="s">
        <v>16</v>
      </c>
      <c r="E620" t="s">
        <v>17</v>
      </c>
      <c r="F620" t="s">
        <v>893</v>
      </c>
      <c r="G620">
        <v>110</v>
      </c>
      <c r="H620">
        <v>2</v>
      </c>
      <c r="I620">
        <v>61</v>
      </c>
      <c r="J620">
        <v>43603</v>
      </c>
      <c r="K620">
        <v>0.65</v>
      </c>
      <c r="L620">
        <v>1</v>
      </c>
      <c r="M620">
        <v>264</v>
      </c>
      <c r="N620" s="1">
        <v>6.431015470721746E-2</v>
      </c>
      <c r="P620" t="s">
        <v>534</v>
      </c>
      <c r="Q620" t="s">
        <v>534</v>
      </c>
      <c r="R620" t="str">
        <f t="shared" si="39"/>
        <v>Manhattan</v>
      </c>
      <c r="S620" t="str">
        <f t="shared" si="40"/>
        <v>Midtown</v>
      </c>
      <c r="T620" t="str">
        <f t="shared" si="41"/>
        <v>Privaate Room</v>
      </c>
    </row>
    <row r="621" spans="1:20" x14ac:dyDescent="0.2">
      <c r="A621">
        <v>234184</v>
      </c>
      <c r="B621">
        <v>902054</v>
      </c>
      <c r="C621" t="s">
        <v>410</v>
      </c>
      <c r="D621" t="s">
        <v>16</v>
      </c>
      <c r="E621" t="s">
        <v>20</v>
      </c>
      <c r="F621" t="s">
        <v>18</v>
      </c>
      <c r="G621">
        <v>325</v>
      </c>
      <c r="H621">
        <v>5</v>
      </c>
      <c r="I621">
        <v>89</v>
      </c>
      <c r="J621">
        <v>43646</v>
      </c>
      <c r="K621">
        <v>0.94</v>
      </c>
      <c r="L621">
        <v>1</v>
      </c>
      <c r="M621">
        <v>153</v>
      </c>
      <c r="N621" s="1">
        <v>0.71300786009137562</v>
      </c>
      <c r="P621" t="s">
        <v>410</v>
      </c>
      <c r="Q621" t="s">
        <v>410</v>
      </c>
      <c r="R621" t="str">
        <f t="shared" si="39"/>
        <v>Manhattan</v>
      </c>
      <c r="S621" t="str">
        <f t="shared" si="40"/>
        <v>Harlem</v>
      </c>
      <c r="T621" t="str">
        <f t="shared" si="41"/>
        <v>Entire Home/Apt</v>
      </c>
    </row>
    <row r="622" spans="1:20" x14ac:dyDescent="0.2">
      <c r="A622">
        <v>234870</v>
      </c>
      <c r="B622">
        <v>1229984</v>
      </c>
      <c r="C622" t="s">
        <v>13</v>
      </c>
      <c r="D622" t="s">
        <v>82</v>
      </c>
      <c r="E622" t="s">
        <v>83</v>
      </c>
      <c r="F622" t="s">
        <v>893</v>
      </c>
      <c r="G622">
        <v>75</v>
      </c>
      <c r="H622">
        <v>30</v>
      </c>
      <c r="I622">
        <v>65</v>
      </c>
      <c r="J622">
        <v>42947</v>
      </c>
      <c r="K622">
        <v>0.74</v>
      </c>
      <c r="L622">
        <v>3</v>
      </c>
      <c r="M622">
        <v>219</v>
      </c>
      <c r="N622" s="1">
        <v>2.8272624766065624E-2</v>
      </c>
      <c r="P622" t="s">
        <v>13</v>
      </c>
      <c r="Q622" t="s">
        <v>13</v>
      </c>
      <c r="R622" t="str">
        <f t="shared" si="39"/>
        <v>Queens</v>
      </c>
      <c r="S622" t="str">
        <f t="shared" si="40"/>
        <v>Long Island City</v>
      </c>
      <c r="T622" t="str">
        <f t="shared" si="41"/>
        <v>Privaate Room</v>
      </c>
    </row>
    <row r="623" spans="1:20" x14ac:dyDescent="0.2">
      <c r="A623">
        <v>235552</v>
      </c>
      <c r="B623">
        <v>1234405</v>
      </c>
      <c r="C623" t="s">
        <v>535</v>
      </c>
      <c r="D623" t="s">
        <v>890</v>
      </c>
      <c r="E623" t="s">
        <v>37</v>
      </c>
      <c r="F623" t="s">
        <v>18</v>
      </c>
      <c r="G623">
        <v>300</v>
      </c>
      <c r="H623">
        <v>1</v>
      </c>
      <c r="I623">
        <v>40</v>
      </c>
      <c r="J623">
        <v>43632</v>
      </c>
      <c r="K623">
        <v>0.44</v>
      </c>
      <c r="L623">
        <v>1</v>
      </c>
      <c r="M623">
        <v>0</v>
      </c>
      <c r="N623" s="1">
        <v>0.61629575469504805</v>
      </c>
      <c r="P623" t="s">
        <v>535</v>
      </c>
      <c r="Q623" t="s">
        <v>535</v>
      </c>
      <c r="R623" t="str">
        <f t="shared" si="39"/>
        <v>Brooklynn</v>
      </c>
      <c r="S623" t="str">
        <f t="shared" si="40"/>
        <v>South Slope</v>
      </c>
      <c r="T623" t="str">
        <f t="shared" si="41"/>
        <v>Entire Home/Apt</v>
      </c>
    </row>
    <row r="624" spans="1:20" x14ac:dyDescent="0.2">
      <c r="A624">
        <v>235651</v>
      </c>
      <c r="B624">
        <v>83257</v>
      </c>
      <c r="C624" t="s">
        <v>135</v>
      </c>
      <c r="D624" t="s">
        <v>16</v>
      </c>
      <c r="E624" t="s">
        <v>40</v>
      </c>
      <c r="F624" t="s">
        <v>893</v>
      </c>
      <c r="G624">
        <v>130</v>
      </c>
      <c r="H624">
        <v>30</v>
      </c>
      <c r="I624">
        <v>80</v>
      </c>
      <c r="J624">
        <v>43581</v>
      </c>
      <c r="K624">
        <v>0.86</v>
      </c>
      <c r="L624">
        <v>2</v>
      </c>
      <c r="M624">
        <v>332</v>
      </c>
      <c r="N624" s="1">
        <v>0.59534114129410998</v>
      </c>
      <c r="P624" t="s">
        <v>135</v>
      </c>
      <c r="Q624" t="s">
        <v>135</v>
      </c>
      <c r="R624" t="str">
        <f t="shared" si="39"/>
        <v>Manhattan</v>
      </c>
      <c r="S624" t="str">
        <f t="shared" si="40"/>
        <v>West Village</v>
      </c>
      <c r="T624" t="str">
        <f t="shared" si="41"/>
        <v>Privaate Room</v>
      </c>
    </row>
    <row r="625" spans="1:20" x14ac:dyDescent="0.2">
      <c r="A625">
        <v>235951</v>
      </c>
      <c r="B625">
        <v>1236070</v>
      </c>
      <c r="C625" t="s">
        <v>536</v>
      </c>
      <c r="D625" t="s">
        <v>16</v>
      </c>
      <c r="E625" t="s">
        <v>17</v>
      </c>
      <c r="F625" t="s">
        <v>18</v>
      </c>
      <c r="G625">
        <v>190</v>
      </c>
      <c r="H625">
        <v>30</v>
      </c>
      <c r="I625">
        <v>136</v>
      </c>
      <c r="J625">
        <v>43635</v>
      </c>
      <c r="K625">
        <v>1.45</v>
      </c>
      <c r="L625">
        <v>1</v>
      </c>
      <c r="M625">
        <v>120</v>
      </c>
      <c r="N625" s="1">
        <v>0.29621533104170072</v>
      </c>
      <c r="P625" t="s">
        <v>536</v>
      </c>
      <c r="Q625" t="s">
        <v>536</v>
      </c>
      <c r="R625" t="str">
        <f t="shared" si="39"/>
        <v>Manhattan</v>
      </c>
      <c r="S625" t="str">
        <f t="shared" si="40"/>
        <v>Midtown</v>
      </c>
      <c r="T625" t="str">
        <f t="shared" si="41"/>
        <v>Entire Home/Apt</v>
      </c>
    </row>
    <row r="626" spans="1:20" x14ac:dyDescent="0.2">
      <c r="A626">
        <v>235960</v>
      </c>
      <c r="B626">
        <v>1236817</v>
      </c>
      <c r="C626" t="s">
        <v>537</v>
      </c>
      <c r="D626" t="s">
        <v>16</v>
      </c>
      <c r="E626" t="s">
        <v>72</v>
      </c>
      <c r="F626" t="s">
        <v>18</v>
      </c>
      <c r="G626">
        <v>200</v>
      </c>
      <c r="H626">
        <v>3</v>
      </c>
      <c r="I626">
        <v>100</v>
      </c>
      <c r="J626">
        <v>43248</v>
      </c>
      <c r="K626">
        <v>1.06</v>
      </c>
      <c r="L626">
        <v>1</v>
      </c>
      <c r="M626">
        <v>191</v>
      </c>
      <c r="N626" s="1">
        <v>0.59637634609057699</v>
      </c>
      <c r="P626" t="s">
        <v>537</v>
      </c>
      <c r="Q626" t="s">
        <v>537</v>
      </c>
      <c r="R626" t="str">
        <f t="shared" si="39"/>
        <v>Manhattan</v>
      </c>
      <c r="S626" t="str">
        <f t="shared" si="40"/>
        <v>Lower East Side</v>
      </c>
      <c r="T626" t="str">
        <f t="shared" si="41"/>
        <v>Entire Home/Apt</v>
      </c>
    </row>
    <row r="627" spans="1:20" x14ac:dyDescent="0.2">
      <c r="A627">
        <v>236671</v>
      </c>
      <c r="B627">
        <v>1240820</v>
      </c>
      <c r="C627" t="s">
        <v>538</v>
      </c>
      <c r="D627" t="s">
        <v>890</v>
      </c>
      <c r="E627" t="s">
        <v>42</v>
      </c>
      <c r="F627" t="s">
        <v>18</v>
      </c>
      <c r="G627">
        <v>180</v>
      </c>
      <c r="H627">
        <v>2</v>
      </c>
      <c r="I627">
        <v>125</v>
      </c>
      <c r="J627">
        <v>43652</v>
      </c>
      <c r="K627">
        <v>1.36</v>
      </c>
      <c r="L627">
        <v>3</v>
      </c>
      <c r="M627">
        <v>248</v>
      </c>
      <c r="N627" s="1">
        <v>0.41167354687314428</v>
      </c>
      <c r="P627" t="s">
        <v>538</v>
      </c>
      <c r="Q627" t="s">
        <v>538</v>
      </c>
      <c r="R627" t="str">
        <f t="shared" si="39"/>
        <v>Brooklynn</v>
      </c>
      <c r="S627" t="str">
        <f t="shared" si="40"/>
        <v>Williamsburg</v>
      </c>
      <c r="T627" t="str">
        <f t="shared" si="41"/>
        <v>Entire Home/Apt</v>
      </c>
    </row>
    <row r="628" spans="1:20" x14ac:dyDescent="0.2">
      <c r="A628">
        <v>236788</v>
      </c>
      <c r="B628">
        <v>4166168</v>
      </c>
      <c r="C628" t="s">
        <v>539</v>
      </c>
      <c r="D628" t="s">
        <v>890</v>
      </c>
      <c r="E628" t="s">
        <v>196</v>
      </c>
      <c r="F628" t="s">
        <v>18</v>
      </c>
      <c r="G628">
        <v>350</v>
      </c>
      <c r="H628">
        <v>5</v>
      </c>
      <c r="I628">
        <v>40</v>
      </c>
      <c r="J628">
        <v>43569</v>
      </c>
      <c r="K628">
        <v>0.5</v>
      </c>
      <c r="L628">
        <v>1</v>
      </c>
      <c r="M628">
        <v>67</v>
      </c>
      <c r="N628" s="1">
        <v>0.40256628448350829</v>
      </c>
      <c r="P628" t="s">
        <v>539</v>
      </c>
      <c r="Q628" t="s">
        <v>539</v>
      </c>
      <c r="R628" t="str">
        <f t="shared" si="39"/>
        <v>Brooklynn</v>
      </c>
      <c r="S628" t="str">
        <f t="shared" si="40"/>
        <v>Dumbo</v>
      </c>
      <c r="T628" t="str">
        <f t="shared" si="41"/>
        <v>Entire Home/Apt</v>
      </c>
    </row>
    <row r="629" spans="1:20" x14ac:dyDescent="0.2">
      <c r="A629">
        <v>236806</v>
      </c>
      <c r="B629">
        <v>1151987</v>
      </c>
      <c r="C629" t="s">
        <v>540</v>
      </c>
      <c r="D629" t="s">
        <v>16</v>
      </c>
      <c r="E629" t="s">
        <v>61</v>
      </c>
      <c r="F629" t="s">
        <v>18</v>
      </c>
      <c r="G629">
        <v>160</v>
      </c>
      <c r="H629">
        <v>4</v>
      </c>
      <c r="I629">
        <v>0</v>
      </c>
      <c r="L629">
        <v>1</v>
      </c>
      <c r="M629">
        <v>0</v>
      </c>
      <c r="N629" s="1">
        <v>0.81703486398491021</v>
      </c>
      <c r="P629" t="s">
        <v>540</v>
      </c>
      <c r="Q629" t="s">
        <v>540</v>
      </c>
      <c r="R629" t="str">
        <f t="shared" si="39"/>
        <v>Manhattan</v>
      </c>
      <c r="S629" t="str">
        <f t="shared" si="40"/>
        <v>East Village</v>
      </c>
      <c r="T629" t="str">
        <f t="shared" si="41"/>
        <v>Entire Home/Apt</v>
      </c>
    </row>
    <row r="630" spans="1:20" x14ac:dyDescent="0.2">
      <c r="A630">
        <v>237127</v>
      </c>
      <c r="B630">
        <v>1146958</v>
      </c>
      <c r="C630" t="s">
        <v>541</v>
      </c>
      <c r="D630" t="s">
        <v>16</v>
      </c>
      <c r="E630" t="s">
        <v>91</v>
      </c>
      <c r="F630" t="s">
        <v>18</v>
      </c>
      <c r="G630">
        <v>195</v>
      </c>
      <c r="H630">
        <v>30</v>
      </c>
      <c r="I630">
        <v>139</v>
      </c>
      <c r="J630">
        <v>43583</v>
      </c>
      <c r="K630">
        <v>1.59</v>
      </c>
      <c r="L630">
        <v>4</v>
      </c>
      <c r="M630">
        <v>325</v>
      </c>
      <c r="N630" s="1">
        <v>0.96014224015228355</v>
      </c>
      <c r="P630" t="s">
        <v>541</v>
      </c>
      <c r="Q630" t="s">
        <v>541</v>
      </c>
      <c r="R630" t="str">
        <f t="shared" si="39"/>
        <v>Manhattan</v>
      </c>
      <c r="S630" t="str">
        <f t="shared" si="40"/>
        <v>Kips Bay</v>
      </c>
      <c r="T630" t="str">
        <f t="shared" si="41"/>
        <v>Entire Home/Apt</v>
      </c>
    </row>
    <row r="631" spans="1:20" x14ac:dyDescent="0.2">
      <c r="A631">
        <v>237210</v>
      </c>
      <c r="B631">
        <v>1243192</v>
      </c>
      <c r="C631" t="s">
        <v>542</v>
      </c>
      <c r="D631" t="s">
        <v>16</v>
      </c>
      <c r="E631" t="s">
        <v>261</v>
      </c>
      <c r="F631" t="s">
        <v>18</v>
      </c>
      <c r="G631">
        <v>241</v>
      </c>
      <c r="H631">
        <v>30</v>
      </c>
      <c r="I631">
        <v>0</v>
      </c>
      <c r="L631">
        <v>1</v>
      </c>
      <c r="M631">
        <v>249</v>
      </c>
      <c r="N631" s="1">
        <v>0.88404509127128206</v>
      </c>
      <c r="P631" t="s">
        <v>542</v>
      </c>
      <c r="Q631" t="s">
        <v>542</v>
      </c>
      <c r="R631" t="str">
        <f t="shared" si="39"/>
        <v>Manhattan</v>
      </c>
      <c r="S631" t="str">
        <f t="shared" si="40"/>
        <v>Greenwich Village</v>
      </c>
      <c r="T631" t="str">
        <f t="shared" si="41"/>
        <v>Entire Home/Apt</v>
      </c>
    </row>
    <row r="632" spans="1:20" x14ac:dyDescent="0.2">
      <c r="A632">
        <v>239055</v>
      </c>
      <c r="B632">
        <v>65064</v>
      </c>
      <c r="C632" t="s">
        <v>543</v>
      </c>
      <c r="D632" t="s">
        <v>16</v>
      </c>
      <c r="E632" t="s">
        <v>33</v>
      </c>
      <c r="F632" t="s">
        <v>18</v>
      </c>
      <c r="G632">
        <v>300</v>
      </c>
      <c r="H632">
        <v>7</v>
      </c>
      <c r="I632">
        <v>2</v>
      </c>
      <c r="J632">
        <v>41918</v>
      </c>
      <c r="K632">
        <v>0.03</v>
      </c>
      <c r="L632">
        <v>1</v>
      </c>
      <c r="M632">
        <v>0</v>
      </c>
      <c r="N632" s="1">
        <v>0.64295342813749534</v>
      </c>
      <c r="P632" t="s">
        <v>543</v>
      </c>
      <c r="Q632" t="s">
        <v>543</v>
      </c>
      <c r="R632" t="str">
        <f t="shared" si="39"/>
        <v>Manhattan</v>
      </c>
      <c r="S632" t="str">
        <f t="shared" si="40"/>
        <v>Chinatown</v>
      </c>
      <c r="T632" t="str">
        <f t="shared" si="41"/>
        <v>Entire Home/Apt</v>
      </c>
    </row>
    <row r="633" spans="1:20" x14ac:dyDescent="0.2">
      <c r="A633">
        <v>239733</v>
      </c>
      <c r="B633">
        <v>1256874</v>
      </c>
      <c r="C633" t="s">
        <v>336</v>
      </c>
      <c r="D633" t="s">
        <v>82</v>
      </c>
      <c r="E633" t="s">
        <v>245</v>
      </c>
      <c r="F633" t="s">
        <v>18</v>
      </c>
      <c r="G633">
        <v>75</v>
      </c>
      <c r="H633">
        <v>28</v>
      </c>
      <c r="I633">
        <v>49</v>
      </c>
      <c r="J633">
        <v>43642</v>
      </c>
      <c r="K633">
        <v>0.53</v>
      </c>
      <c r="L633">
        <v>1</v>
      </c>
      <c r="M633">
        <v>313</v>
      </c>
      <c r="N633" s="1">
        <v>8.0189943907384986E-3</v>
      </c>
      <c r="P633" t="s">
        <v>336</v>
      </c>
      <c r="Q633" t="s">
        <v>336</v>
      </c>
      <c r="R633" t="str">
        <f t="shared" si="39"/>
        <v>Queens</v>
      </c>
      <c r="S633" t="str">
        <f t="shared" si="40"/>
        <v>Ditmars Steinway</v>
      </c>
      <c r="T633" t="str">
        <f t="shared" si="41"/>
        <v>Entire Home/Apt</v>
      </c>
    </row>
    <row r="634" spans="1:20" x14ac:dyDescent="0.2">
      <c r="A634">
        <v>239766</v>
      </c>
      <c r="B634">
        <v>1257309</v>
      </c>
      <c r="C634" t="s">
        <v>544</v>
      </c>
      <c r="D634" t="s">
        <v>16</v>
      </c>
      <c r="E634" t="s">
        <v>72</v>
      </c>
      <c r="F634" t="s">
        <v>18</v>
      </c>
      <c r="G634">
        <v>100</v>
      </c>
      <c r="H634">
        <v>5</v>
      </c>
      <c r="I634">
        <v>8</v>
      </c>
      <c r="J634">
        <v>43238</v>
      </c>
      <c r="K634">
        <v>0.11</v>
      </c>
      <c r="L634">
        <v>1</v>
      </c>
      <c r="M634">
        <v>0</v>
      </c>
      <c r="N634" s="1">
        <v>0.73085567880626578</v>
      </c>
      <c r="P634" t="s">
        <v>544</v>
      </c>
      <c r="Q634" t="s">
        <v>544</v>
      </c>
      <c r="R634" t="str">
        <f t="shared" si="39"/>
        <v>Manhattan</v>
      </c>
      <c r="S634" t="str">
        <f t="shared" si="40"/>
        <v>Lower East Side</v>
      </c>
      <c r="T634" t="str">
        <f t="shared" si="41"/>
        <v>Entire Home/Apt</v>
      </c>
    </row>
    <row r="635" spans="1:20" x14ac:dyDescent="0.2">
      <c r="A635">
        <v>239826</v>
      </c>
      <c r="B635">
        <v>1257760</v>
      </c>
      <c r="C635" t="s">
        <v>545</v>
      </c>
      <c r="D635" t="s">
        <v>16</v>
      </c>
      <c r="E635" t="s">
        <v>444</v>
      </c>
      <c r="F635" t="s">
        <v>18</v>
      </c>
      <c r="G635">
        <v>399</v>
      </c>
      <c r="H635">
        <v>1</v>
      </c>
      <c r="I635">
        <v>0</v>
      </c>
      <c r="L635">
        <v>1</v>
      </c>
      <c r="M635">
        <v>12</v>
      </c>
      <c r="N635" s="1">
        <v>0.40775094835788428</v>
      </c>
      <c r="P635" t="s">
        <v>545</v>
      </c>
      <c r="Q635" t="s">
        <v>545</v>
      </c>
      <c r="R635" t="str">
        <f t="shared" si="39"/>
        <v>Manhattan</v>
      </c>
      <c r="S635" t="str">
        <f t="shared" si="40"/>
        <v>Gramercy</v>
      </c>
      <c r="T635" t="str">
        <f t="shared" si="41"/>
        <v>Entire Home/Apt</v>
      </c>
    </row>
    <row r="636" spans="1:20" x14ac:dyDescent="0.2">
      <c r="A636">
        <v>239883</v>
      </c>
      <c r="B636">
        <v>136962</v>
      </c>
      <c r="C636" t="s">
        <v>546</v>
      </c>
      <c r="D636" t="s">
        <v>890</v>
      </c>
      <c r="E636" t="s">
        <v>44</v>
      </c>
      <c r="F636" t="s">
        <v>893</v>
      </c>
      <c r="G636">
        <v>85</v>
      </c>
      <c r="H636">
        <v>5</v>
      </c>
      <c r="I636">
        <v>124</v>
      </c>
      <c r="J636">
        <v>43610</v>
      </c>
      <c r="K636">
        <v>1.32</v>
      </c>
      <c r="L636">
        <v>1</v>
      </c>
      <c r="M636">
        <v>69</v>
      </c>
      <c r="N636" s="1">
        <v>9.1564883490601323E-2</v>
      </c>
      <c r="P636" t="s">
        <v>546</v>
      </c>
      <c r="Q636" t="s">
        <v>546</v>
      </c>
      <c r="R636" t="str">
        <f t="shared" si="39"/>
        <v>Brooklynn</v>
      </c>
      <c r="S636" t="str">
        <f t="shared" si="40"/>
        <v>Fort Greene</v>
      </c>
      <c r="T636" t="str">
        <f t="shared" si="41"/>
        <v>Privaate Room</v>
      </c>
    </row>
    <row r="637" spans="1:20" x14ac:dyDescent="0.2">
      <c r="A637">
        <v>239899</v>
      </c>
      <c r="B637">
        <v>1258363</v>
      </c>
      <c r="C637" t="s">
        <v>547</v>
      </c>
      <c r="D637" t="s">
        <v>890</v>
      </c>
      <c r="E637" t="s">
        <v>80</v>
      </c>
      <c r="F637" t="s">
        <v>18</v>
      </c>
      <c r="G637">
        <v>80</v>
      </c>
      <c r="H637">
        <v>21</v>
      </c>
      <c r="I637">
        <v>5</v>
      </c>
      <c r="J637">
        <v>43453</v>
      </c>
      <c r="K637">
        <v>0.12</v>
      </c>
      <c r="L637">
        <v>1</v>
      </c>
      <c r="M637">
        <v>0</v>
      </c>
      <c r="N637" s="1">
        <v>0.88763399021930911</v>
      </c>
      <c r="P637" t="s">
        <v>547</v>
      </c>
      <c r="Q637" t="s">
        <v>547</v>
      </c>
      <c r="R637" t="str">
        <f t="shared" si="39"/>
        <v>Brooklynn</v>
      </c>
      <c r="S637" t="str">
        <f t="shared" si="40"/>
        <v>Prospect-Lefferts Gardens</v>
      </c>
      <c r="T637" t="str">
        <f t="shared" si="41"/>
        <v>Entire Home/Apt</v>
      </c>
    </row>
    <row r="638" spans="1:20" x14ac:dyDescent="0.2">
      <c r="A638">
        <v>240800</v>
      </c>
      <c r="B638">
        <v>1263176</v>
      </c>
      <c r="C638" t="s">
        <v>548</v>
      </c>
      <c r="D638" t="s">
        <v>890</v>
      </c>
      <c r="E638" t="s">
        <v>102</v>
      </c>
      <c r="F638" t="s">
        <v>893</v>
      </c>
      <c r="G638">
        <v>55</v>
      </c>
      <c r="H638">
        <v>1</v>
      </c>
      <c r="I638">
        <v>147</v>
      </c>
      <c r="J638">
        <v>43646</v>
      </c>
      <c r="K638">
        <v>1.57</v>
      </c>
      <c r="L638">
        <v>1</v>
      </c>
      <c r="M638">
        <v>293</v>
      </c>
      <c r="N638" s="1">
        <v>0.4982396327823736</v>
      </c>
      <c r="P638" t="s">
        <v>548</v>
      </c>
      <c r="Q638" t="s">
        <v>548</v>
      </c>
      <c r="R638" t="str">
        <f t="shared" si="39"/>
        <v>Brooklynn</v>
      </c>
      <c r="S638" t="str">
        <f t="shared" si="40"/>
        <v>Prospect Heights</v>
      </c>
      <c r="T638" t="str">
        <f t="shared" si="41"/>
        <v>Privaate Room</v>
      </c>
    </row>
    <row r="639" spans="1:20" x14ac:dyDescent="0.2">
      <c r="A639">
        <v>241140</v>
      </c>
      <c r="B639">
        <v>1177497</v>
      </c>
      <c r="C639" t="s">
        <v>145</v>
      </c>
      <c r="D639" t="s">
        <v>890</v>
      </c>
      <c r="E639" t="s">
        <v>22</v>
      </c>
      <c r="F639" t="s">
        <v>893</v>
      </c>
      <c r="G639">
        <v>438</v>
      </c>
      <c r="H639">
        <v>1</v>
      </c>
      <c r="I639">
        <v>43</v>
      </c>
      <c r="J639">
        <v>43569</v>
      </c>
      <c r="K639">
        <v>0.46</v>
      </c>
      <c r="L639">
        <v>11</v>
      </c>
      <c r="M639">
        <v>363</v>
      </c>
      <c r="N639" s="1">
        <v>0.45970154003449715</v>
      </c>
      <c r="P639" t="s">
        <v>145</v>
      </c>
      <c r="Q639" t="s">
        <v>145</v>
      </c>
      <c r="R639" t="str">
        <f t="shared" si="39"/>
        <v>Brooklynn</v>
      </c>
      <c r="S639" t="str">
        <f t="shared" si="40"/>
        <v>Clinton Hill</v>
      </c>
      <c r="T639" t="str">
        <f t="shared" si="41"/>
        <v>Privaate Room</v>
      </c>
    </row>
    <row r="640" spans="1:20" x14ac:dyDescent="0.2">
      <c r="A640">
        <v>241159</v>
      </c>
      <c r="B640">
        <v>1264655</v>
      </c>
      <c r="C640" t="s">
        <v>549</v>
      </c>
      <c r="D640" t="s">
        <v>890</v>
      </c>
      <c r="E640" t="s">
        <v>28</v>
      </c>
      <c r="F640" t="s">
        <v>18</v>
      </c>
      <c r="G640">
        <v>110</v>
      </c>
      <c r="H640">
        <v>6</v>
      </c>
      <c r="I640">
        <v>8</v>
      </c>
      <c r="J640">
        <v>43468</v>
      </c>
      <c r="K640">
        <v>0.33</v>
      </c>
      <c r="L640">
        <v>1</v>
      </c>
      <c r="M640">
        <v>4</v>
      </c>
      <c r="N640" s="1">
        <v>0.69517583230604874</v>
      </c>
      <c r="P640" t="s">
        <v>549</v>
      </c>
      <c r="Q640" t="s">
        <v>549</v>
      </c>
      <c r="R640" t="str">
        <f t="shared" si="39"/>
        <v>Brooklynn</v>
      </c>
      <c r="S640" t="str">
        <f t="shared" si="40"/>
        <v>Bedford-Stuyvesant</v>
      </c>
      <c r="T640" t="str">
        <f t="shared" si="41"/>
        <v>Entire Home/Apt</v>
      </c>
    </row>
    <row r="641" spans="1:20" x14ac:dyDescent="0.2">
      <c r="A641">
        <v>241862</v>
      </c>
      <c r="B641">
        <v>1269455</v>
      </c>
      <c r="C641" t="s">
        <v>452</v>
      </c>
      <c r="D641" t="s">
        <v>16</v>
      </c>
      <c r="E641" t="s">
        <v>40</v>
      </c>
      <c r="F641" t="s">
        <v>18</v>
      </c>
      <c r="G641">
        <v>200</v>
      </c>
      <c r="H641">
        <v>2</v>
      </c>
      <c r="I641">
        <v>37</v>
      </c>
      <c r="J641">
        <v>43467</v>
      </c>
      <c r="K641">
        <v>0.39</v>
      </c>
      <c r="L641">
        <v>1</v>
      </c>
      <c r="M641">
        <v>257</v>
      </c>
      <c r="N641" s="1">
        <v>0.63712999455021402</v>
      </c>
      <c r="P641" t="s">
        <v>452</v>
      </c>
      <c r="Q641" t="s">
        <v>452</v>
      </c>
      <c r="R641" t="str">
        <f t="shared" si="39"/>
        <v>Manhattan</v>
      </c>
      <c r="S641" t="str">
        <f t="shared" si="40"/>
        <v>West Village</v>
      </c>
      <c r="T641" t="str">
        <f t="shared" si="41"/>
        <v>Entire Home/Apt</v>
      </c>
    </row>
    <row r="642" spans="1:20" x14ac:dyDescent="0.2">
      <c r="A642">
        <v>242532</v>
      </c>
      <c r="B642">
        <v>1177497</v>
      </c>
      <c r="C642" t="s">
        <v>145</v>
      </c>
      <c r="D642" t="s">
        <v>890</v>
      </c>
      <c r="E642" t="s">
        <v>22</v>
      </c>
      <c r="F642" t="s">
        <v>893</v>
      </c>
      <c r="G642">
        <v>279</v>
      </c>
      <c r="H642">
        <v>1</v>
      </c>
      <c r="I642">
        <v>120</v>
      </c>
      <c r="J642">
        <v>43635</v>
      </c>
      <c r="K642">
        <v>1.28</v>
      </c>
      <c r="L642">
        <v>11</v>
      </c>
      <c r="M642">
        <v>362</v>
      </c>
      <c r="N642" s="1">
        <v>0.14725360564787771</v>
      </c>
      <c r="P642" t="s">
        <v>145</v>
      </c>
      <c r="Q642" t="s">
        <v>145</v>
      </c>
      <c r="R642" t="str">
        <f t="shared" si="39"/>
        <v>Brooklynn</v>
      </c>
      <c r="S642" t="str">
        <f t="shared" si="40"/>
        <v>Clinton Hill</v>
      </c>
      <c r="T642" t="str">
        <f t="shared" si="41"/>
        <v>Privaate Room</v>
      </c>
    </row>
    <row r="643" spans="1:20" x14ac:dyDescent="0.2">
      <c r="A643">
        <v>242643</v>
      </c>
      <c r="B643">
        <v>1273825</v>
      </c>
      <c r="C643" t="s">
        <v>550</v>
      </c>
      <c r="D643" t="s">
        <v>890</v>
      </c>
      <c r="E643" t="s">
        <v>42</v>
      </c>
      <c r="F643" t="s">
        <v>18</v>
      </c>
      <c r="G643">
        <v>137</v>
      </c>
      <c r="H643">
        <v>1</v>
      </c>
      <c r="I643">
        <v>24</v>
      </c>
      <c r="J643">
        <v>43466</v>
      </c>
      <c r="K643">
        <v>0.28999999999999998</v>
      </c>
      <c r="L643">
        <v>1</v>
      </c>
      <c r="M643">
        <v>0</v>
      </c>
      <c r="N643" s="1">
        <v>0.72038152933734612</v>
      </c>
      <c r="P643" t="s">
        <v>550</v>
      </c>
      <c r="Q643" t="s">
        <v>550</v>
      </c>
      <c r="R643" t="str">
        <f t="shared" ref="R643:R706" si="42">TRIM(PROPER(D643))</f>
        <v>Brooklynn</v>
      </c>
      <c r="S643" t="str">
        <f t="shared" ref="S643:S706" si="43">TRIM(PROPER(E643))</f>
        <v>Williamsburg</v>
      </c>
      <c r="T643" t="str">
        <f t="shared" ref="T643:T706" si="44">TRIM(PROPER(F643))</f>
        <v>Entire Home/Apt</v>
      </c>
    </row>
    <row r="644" spans="1:20" x14ac:dyDescent="0.2">
      <c r="A644">
        <v>243229</v>
      </c>
      <c r="B644">
        <v>1276497</v>
      </c>
      <c r="C644" t="s">
        <v>551</v>
      </c>
      <c r="D644" t="s">
        <v>890</v>
      </c>
      <c r="E644" t="s">
        <v>28</v>
      </c>
      <c r="F644" t="s">
        <v>18</v>
      </c>
      <c r="G644">
        <v>280</v>
      </c>
      <c r="H644">
        <v>3</v>
      </c>
      <c r="I644">
        <v>5</v>
      </c>
      <c r="J644">
        <v>42925</v>
      </c>
      <c r="K644">
        <v>0.05</v>
      </c>
      <c r="L644">
        <v>1</v>
      </c>
      <c r="M644">
        <v>365</v>
      </c>
      <c r="N644" s="1">
        <v>0.39482831483825553</v>
      </c>
      <c r="P644" t="s">
        <v>551</v>
      </c>
      <c r="Q644" t="s">
        <v>551</v>
      </c>
      <c r="R644" t="str">
        <f t="shared" si="42"/>
        <v>Brooklynn</v>
      </c>
      <c r="S644" t="str">
        <f t="shared" si="43"/>
        <v>Bedford-Stuyvesant</v>
      </c>
      <c r="T644" t="str">
        <f t="shared" si="44"/>
        <v>Entire Home/Apt</v>
      </c>
    </row>
    <row r="645" spans="1:20" x14ac:dyDescent="0.2">
      <c r="A645">
        <v>243708</v>
      </c>
      <c r="B645">
        <v>288711</v>
      </c>
      <c r="C645" t="s">
        <v>552</v>
      </c>
      <c r="D645" t="s">
        <v>890</v>
      </c>
      <c r="E645" t="s">
        <v>42</v>
      </c>
      <c r="F645" t="s">
        <v>18</v>
      </c>
      <c r="G645">
        <v>199</v>
      </c>
      <c r="H645">
        <v>30</v>
      </c>
      <c r="I645">
        <v>242</v>
      </c>
      <c r="J645">
        <v>43556</v>
      </c>
      <c r="K645">
        <v>2.59</v>
      </c>
      <c r="L645">
        <v>1</v>
      </c>
      <c r="M645">
        <v>102</v>
      </c>
      <c r="N645" s="1">
        <v>0.67759200944686038</v>
      </c>
      <c r="P645" t="s">
        <v>552</v>
      </c>
      <c r="Q645" t="s">
        <v>552</v>
      </c>
      <c r="R645" t="str">
        <f t="shared" si="42"/>
        <v>Brooklynn</v>
      </c>
      <c r="S645" t="str">
        <f t="shared" si="43"/>
        <v>Williamsburg</v>
      </c>
      <c r="T645" t="str">
        <f t="shared" si="44"/>
        <v>Entire Home/Apt</v>
      </c>
    </row>
    <row r="646" spans="1:20" x14ac:dyDescent="0.2">
      <c r="A646">
        <v>245504</v>
      </c>
      <c r="B646">
        <v>714200</v>
      </c>
      <c r="C646" t="s">
        <v>553</v>
      </c>
      <c r="D646" t="s">
        <v>16</v>
      </c>
      <c r="E646" t="s">
        <v>57</v>
      </c>
      <c r="F646" t="s">
        <v>893</v>
      </c>
      <c r="G646">
        <v>71</v>
      </c>
      <c r="H646">
        <v>4</v>
      </c>
      <c r="I646">
        <v>229</v>
      </c>
      <c r="J646">
        <v>43637</v>
      </c>
      <c r="K646">
        <v>2.4500000000000002</v>
      </c>
      <c r="L646">
        <v>1</v>
      </c>
      <c r="M646">
        <v>26</v>
      </c>
      <c r="N646" s="1">
        <v>0.36075471859189157</v>
      </c>
      <c r="P646" t="s">
        <v>553</v>
      </c>
      <c r="Q646" t="s">
        <v>553</v>
      </c>
      <c r="R646" t="str">
        <f t="shared" si="42"/>
        <v>Manhattan</v>
      </c>
      <c r="S646" t="str">
        <f t="shared" si="43"/>
        <v>Inwood</v>
      </c>
      <c r="T646" t="str">
        <f t="shared" si="44"/>
        <v>Privaate Room</v>
      </c>
    </row>
    <row r="647" spans="1:20" x14ac:dyDescent="0.2">
      <c r="A647">
        <v>245544</v>
      </c>
      <c r="B647">
        <v>1260921</v>
      </c>
      <c r="C647" t="s">
        <v>554</v>
      </c>
      <c r="D647" t="s">
        <v>205</v>
      </c>
      <c r="E647" t="s">
        <v>326</v>
      </c>
      <c r="F647" t="s">
        <v>893</v>
      </c>
      <c r="G647">
        <v>42</v>
      </c>
      <c r="H647">
        <v>2</v>
      </c>
      <c r="I647">
        <v>108</v>
      </c>
      <c r="J647">
        <v>43635</v>
      </c>
      <c r="K647">
        <v>1.36</v>
      </c>
      <c r="L647">
        <v>2</v>
      </c>
      <c r="M647">
        <v>302</v>
      </c>
      <c r="N647" s="1">
        <v>0.18447273079875515</v>
      </c>
      <c r="P647" t="s">
        <v>554</v>
      </c>
      <c r="Q647" t="s">
        <v>554</v>
      </c>
      <c r="R647" t="str">
        <f t="shared" si="42"/>
        <v>Bronx</v>
      </c>
      <c r="S647" t="str">
        <f t="shared" si="43"/>
        <v>Kingsbridge</v>
      </c>
      <c r="T647" t="str">
        <f t="shared" si="44"/>
        <v>Privaate Room</v>
      </c>
    </row>
    <row r="648" spans="1:20" x14ac:dyDescent="0.2">
      <c r="A648">
        <v>245574</v>
      </c>
      <c r="B648">
        <v>1288460</v>
      </c>
      <c r="C648" t="s">
        <v>555</v>
      </c>
      <c r="D648" t="s">
        <v>890</v>
      </c>
      <c r="E648" t="s">
        <v>28</v>
      </c>
      <c r="F648" t="s">
        <v>18</v>
      </c>
      <c r="G648">
        <v>180</v>
      </c>
      <c r="H648">
        <v>2</v>
      </c>
      <c r="I648">
        <v>181</v>
      </c>
      <c r="J648">
        <v>43621</v>
      </c>
      <c r="K648">
        <v>1.92</v>
      </c>
      <c r="L648">
        <v>1</v>
      </c>
      <c r="M648">
        <v>280</v>
      </c>
      <c r="N648" s="1">
        <v>0.25140631327403895</v>
      </c>
      <c r="P648" t="s">
        <v>555</v>
      </c>
      <c r="Q648" t="s">
        <v>555</v>
      </c>
      <c r="R648" t="str">
        <f t="shared" si="42"/>
        <v>Brooklynn</v>
      </c>
      <c r="S648" t="str">
        <f t="shared" si="43"/>
        <v>Bedford-Stuyvesant</v>
      </c>
      <c r="T648" t="str">
        <f t="shared" si="44"/>
        <v>Entire Home/Apt</v>
      </c>
    </row>
    <row r="649" spans="1:20" x14ac:dyDescent="0.2">
      <c r="A649">
        <v>245607</v>
      </c>
      <c r="B649">
        <v>825022</v>
      </c>
      <c r="C649" t="s">
        <v>556</v>
      </c>
      <c r="D649" t="s">
        <v>16</v>
      </c>
      <c r="E649" t="s">
        <v>46</v>
      </c>
      <c r="F649" t="s">
        <v>18</v>
      </c>
      <c r="G649">
        <v>226</v>
      </c>
      <c r="H649">
        <v>5</v>
      </c>
      <c r="I649">
        <v>34</v>
      </c>
      <c r="J649">
        <v>43647</v>
      </c>
      <c r="K649">
        <v>0.39</v>
      </c>
      <c r="L649">
        <v>1</v>
      </c>
      <c r="M649">
        <v>302</v>
      </c>
      <c r="N649" s="1">
        <v>0.45680805048162043</v>
      </c>
      <c r="P649" t="s">
        <v>556</v>
      </c>
      <c r="Q649" t="s">
        <v>556</v>
      </c>
      <c r="R649" t="str">
        <f t="shared" si="42"/>
        <v>Manhattan</v>
      </c>
      <c r="S649" t="str">
        <f t="shared" si="43"/>
        <v>Chelsea</v>
      </c>
      <c r="T649" t="str">
        <f t="shared" si="44"/>
        <v>Entire Home/Apt</v>
      </c>
    </row>
    <row r="650" spans="1:20" x14ac:dyDescent="0.2">
      <c r="A650">
        <v>246134</v>
      </c>
      <c r="B650">
        <v>283604</v>
      </c>
      <c r="C650" t="s">
        <v>557</v>
      </c>
      <c r="D650" t="s">
        <v>890</v>
      </c>
      <c r="E650" t="s">
        <v>48</v>
      </c>
      <c r="F650" t="s">
        <v>893</v>
      </c>
      <c r="G650">
        <v>85</v>
      </c>
      <c r="H650">
        <v>3</v>
      </c>
      <c r="I650">
        <v>5</v>
      </c>
      <c r="J650">
        <v>42645</v>
      </c>
      <c r="K650">
        <v>0.05</v>
      </c>
      <c r="L650">
        <v>1</v>
      </c>
      <c r="M650">
        <v>281</v>
      </c>
      <c r="N650" s="1">
        <v>0.54098017789841235</v>
      </c>
      <c r="P650" t="s">
        <v>557</v>
      </c>
      <c r="Q650" t="s">
        <v>557</v>
      </c>
      <c r="R650" t="str">
        <f t="shared" si="42"/>
        <v>Brooklynn</v>
      </c>
      <c r="S650" t="str">
        <f t="shared" si="43"/>
        <v>Crown Heights</v>
      </c>
      <c r="T650" t="str">
        <f t="shared" si="44"/>
        <v>Privaate Room</v>
      </c>
    </row>
    <row r="651" spans="1:20" x14ac:dyDescent="0.2">
      <c r="A651">
        <v>246351</v>
      </c>
      <c r="B651">
        <v>1292250</v>
      </c>
      <c r="C651" t="s">
        <v>558</v>
      </c>
      <c r="D651" t="s">
        <v>16</v>
      </c>
      <c r="E651" t="s">
        <v>444</v>
      </c>
      <c r="F651" t="s">
        <v>18</v>
      </c>
      <c r="G651">
        <v>135</v>
      </c>
      <c r="H651">
        <v>1</v>
      </c>
      <c r="I651">
        <v>5</v>
      </c>
      <c r="J651">
        <v>42233</v>
      </c>
      <c r="K651">
        <v>0.06</v>
      </c>
      <c r="L651">
        <v>1</v>
      </c>
      <c r="M651">
        <v>0</v>
      </c>
      <c r="N651" s="1">
        <v>0.6410325892096036</v>
      </c>
      <c r="P651" t="s">
        <v>558</v>
      </c>
      <c r="Q651" t="s">
        <v>558</v>
      </c>
      <c r="R651" t="str">
        <f t="shared" si="42"/>
        <v>Manhattan</v>
      </c>
      <c r="S651" t="str">
        <f t="shared" si="43"/>
        <v>Gramercy</v>
      </c>
      <c r="T651" t="str">
        <f t="shared" si="44"/>
        <v>Entire Home/Apt</v>
      </c>
    </row>
    <row r="652" spans="1:20" x14ac:dyDescent="0.2">
      <c r="A652">
        <v>246916</v>
      </c>
      <c r="B652">
        <v>3647</v>
      </c>
      <c r="C652" t="s">
        <v>559</v>
      </c>
      <c r="D652" t="s">
        <v>82</v>
      </c>
      <c r="E652" t="s">
        <v>560</v>
      </c>
      <c r="F652" t="s">
        <v>18</v>
      </c>
      <c r="G652">
        <v>79</v>
      </c>
      <c r="H652">
        <v>4</v>
      </c>
      <c r="I652">
        <v>60</v>
      </c>
      <c r="J652">
        <v>43641</v>
      </c>
      <c r="K652">
        <v>0.64</v>
      </c>
      <c r="L652">
        <v>2</v>
      </c>
      <c r="M652">
        <v>297</v>
      </c>
      <c r="N652" s="1">
        <v>0.41003644846622178</v>
      </c>
      <c r="P652" t="s">
        <v>559</v>
      </c>
      <c r="Q652" t="s">
        <v>559</v>
      </c>
      <c r="R652" t="str">
        <f t="shared" si="42"/>
        <v>Queens</v>
      </c>
      <c r="S652" t="str">
        <f t="shared" si="43"/>
        <v>Elmhurst</v>
      </c>
      <c r="T652" t="str">
        <f t="shared" si="44"/>
        <v>Entire Home/Apt</v>
      </c>
    </row>
    <row r="653" spans="1:20" x14ac:dyDescent="0.2">
      <c r="A653">
        <v>246938</v>
      </c>
      <c r="B653">
        <v>936630</v>
      </c>
      <c r="C653" t="s">
        <v>561</v>
      </c>
      <c r="D653" t="s">
        <v>16</v>
      </c>
      <c r="E653" t="s">
        <v>72</v>
      </c>
      <c r="F653" t="s">
        <v>18</v>
      </c>
      <c r="G653">
        <v>154</v>
      </c>
      <c r="H653">
        <v>1</v>
      </c>
      <c r="I653">
        <v>238</v>
      </c>
      <c r="J653">
        <v>43639</v>
      </c>
      <c r="K653">
        <v>2.59</v>
      </c>
      <c r="L653">
        <v>1</v>
      </c>
      <c r="M653">
        <v>246</v>
      </c>
      <c r="N653" s="1">
        <v>0.97166369858662416</v>
      </c>
      <c r="P653" t="s">
        <v>561</v>
      </c>
      <c r="Q653" t="s">
        <v>561</v>
      </c>
      <c r="R653" t="str">
        <f t="shared" si="42"/>
        <v>Manhattan</v>
      </c>
      <c r="S653" t="str">
        <f t="shared" si="43"/>
        <v>Lower East Side</v>
      </c>
      <c r="T653" t="str">
        <f t="shared" si="44"/>
        <v>Entire Home/Apt</v>
      </c>
    </row>
    <row r="654" spans="1:20" x14ac:dyDescent="0.2">
      <c r="A654">
        <v>248865</v>
      </c>
      <c r="B654">
        <v>417504</v>
      </c>
      <c r="C654" t="s">
        <v>334</v>
      </c>
      <c r="D654" t="s">
        <v>890</v>
      </c>
      <c r="E654" t="s">
        <v>65</v>
      </c>
      <c r="F654" t="s">
        <v>18</v>
      </c>
      <c r="G654">
        <v>199</v>
      </c>
      <c r="H654">
        <v>3</v>
      </c>
      <c r="I654">
        <v>34</v>
      </c>
      <c r="J654">
        <v>43577</v>
      </c>
      <c r="K654">
        <v>0.37</v>
      </c>
      <c r="L654">
        <v>28</v>
      </c>
      <c r="M654">
        <v>60</v>
      </c>
      <c r="N654" s="1">
        <v>0.10073911636978916</v>
      </c>
      <c r="P654" t="s">
        <v>334</v>
      </c>
      <c r="Q654" t="s">
        <v>334</v>
      </c>
      <c r="R654" t="str">
        <f t="shared" si="42"/>
        <v>Brooklynn</v>
      </c>
      <c r="S654" t="str">
        <f t="shared" si="43"/>
        <v>Greenpoint</v>
      </c>
      <c r="T654" t="str">
        <f t="shared" si="44"/>
        <v>Entire Home/Apt</v>
      </c>
    </row>
    <row r="655" spans="1:20" x14ac:dyDescent="0.2">
      <c r="A655">
        <v>248871</v>
      </c>
      <c r="B655">
        <v>605463</v>
      </c>
      <c r="C655" t="s">
        <v>40</v>
      </c>
      <c r="D655" t="s">
        <v>16</v>
      </c>
      <c r="E655" t="s">
        <v>40</v>
      </c>
      <c r="F655" t="s">
        <v>18</v>
      </c>
      <c r="G655">
        <v>700</v>
      </c>
      <c r="H655">
        <v>3</v>
      </c>
      <c r="I655">
        <v>131</v>
      </c>
      <c r="J655">
        <v>43640</v>
      </c>
      <c r="K655">
        <v>1.4</v>
      </c>
      <c r="L655">
        <v>4</v>
      </c>
      <c r="M655">
        <v>296</v>
      </c>
      <c r="N655" s="1">
        <v>3.5896876931995059E-2</v>
      </c>
      <c r="P655" t="s">
        <v>40</v>
      </c>
      <c r="Q655" t="s">
        <v>40</v>
      </c>
      <c r="R655" t="str">
        <f t="shared" si="42"/>
        <v>Manhattan</v>
      </c>
      <c r="S655" t="str">
        <f t="shared" si="43"/>
        <v>West Village</v>
      </c>
      <c r="T655" t="str">
        <f t="shared" si="44"/>
        <v>Entire Home/Apt</v>
      </c>
    </row>
    <row r="656" spans="1:20" x14ac:dyDescent="0.2">
      <c r="A656">
        <v>249414</v>
      </c>
      <c r="B656">
        <v>1306587</v>
      </c>
      <c r="C656" t="s">
        <v>552</v>
      </c>
      <c r="D656" t="s">
        <v>16</v>
      </c>
      <c r="E656" t="s">
        <v>40</v>
      </c>
      <c r="F656" t="s">
        <v>18</v>
      </c>
      <c r="G656">
        <v>246</v>
      </c>
      <c r="H656">
        <v>4</v>
      </c>
      <c r="I656">
        <v>6</v>
      </c>
      <c r="J656">
        <v>42914</v>
      </c>
      <c r="K656">
        <v>0.16</v>
      </c>
      <c r="L656">
        <v>1</v>
      </c>
      <c r="M656">
        <v>0</v>
      </c>
      <c r="N656" s="1">
        <v>0.4529766527815734</v>
      </c>
      <c r="P656" t="s">
        <v>552</v>
      </c>
      <c r="Q656" t="s">
        <v>552</v>
      </c>
      <c r="R656" t="str">
        <f t="shared" si="42"/>
        <v>Manhattan</v>
      </c>
      <c r="S656" t="str">
        <f t="shared" si="43"/>
        <v>West Village</v>
      </c>
      <c r="T656" t="str">
        <f t="shared" si="44"/>
        <v>Entire Home/Apt</v>
      </c>
    </row>
    <row r="657" spans="1:20" x14ac:dyDescent="0.2">
      <c r="A657">
        <v>249618</v>
      </c>
      <c r="B657">
        <v>1307773</v>
      </c>
      <c r="C657" t="s">
        <v>562</v>
      </c>
      <c r="D657" t="s">
        <v>16</v>
      </c>
      <c r="E657" t="s">
        <v>113</v>
      </c>
      <c r="F657" t="s">
        <v>893</v>
      </c>
      <c r="G657">
        <v>125</v>
      </c>
      <c r="H657">
        <v>60</v>
      </c>
      <c r="I657">
        <v>4</v>
      </c>
      <c r="J657">
        <v>42188</v>
      </c>
      <c r="K657">
        <v>0.06</v>
      </c>
      <c r="L657">
        <v>1</v>
      </c>
      <c r="M657">
        <v>364</v>
      </c>
      <c r="N657" s="1">
        <v>0.68072686425302198</v>
      </c>
      <c r="P657" t="s">
        <v>562</v>
      </c>
      <c r="Q657" t="s">
        <v>562</v>
      </c>
      <c r="R657" t="str">
        <f t="shared" si="42"/>
        <v>Manhattan</v>
      </c>
      <c r="S657" t="str">
        <f t="shared" si="43"/>
        <v>Washington Heights</v>
      </c>
      <c r="T657" t="str">
        <f t="shared" si="44"/>
        <v>Privaate Room</v>
      </c>
    </row>
    <row r="658" spans="1:20" x14ac:dyDescent="0.2">
      <c r="A658">
        <v>249867</v>
      </c>
      <c r="B658">
        <v>758441</v>
      </c>
      <c r="C658" t="s">
        <v>417</v>
      </c>
      <c r="D658" t="s">
        <v>890</v>
      </c>
      <c r="E658" t="s">
        <v>28</v>
      </c>
      <c r="F658" t="s">
        <v>893</v>
      </c>
      <c r="G658">
        <v>100</v>
      </c>
      <c r="H658">
        <v>1</v>
      </c>
      <c r="I658">
        <v>7</v>
      </c>
      <c r="J658">
        <v>43380</v>
      </c>
      <c r="K658">
        <v>0.08</v>
      </c>
      <c r="L658">
        <v>4</v>
      </c>
      <c r="M658">
        <v>281</v>
      </c>
      <c r="N658" s="1">
        <v>0.55427179649586034</v>
      </c>
      <c r="P658" t="s">
        <v>417</v>
      </c>
      <c r="Q658" t="s">
        <v>417</v>
      </c>
      <c r="R658" t="str">
        <f t="shared" si="42"/>
        <v>Brooklynn</v>
      </c>
      <c r="S658" t="str">
        <f t="shared" si="43"/>
        <v>Bedford-Stuyvesant</v>
      </c>
      <c r="T658" t="str">
        <f t="shared" si="44"/>
        <v>Privaate Room</v>
      </c>
    </row>
    <row r="659" spans="1:20" x14ac:dyDescent="0.2">
      <c r="A659">
        <v>250259</v>
      </c>
      <c r="B659">
        <v>1311398</v>
      </c>
      <c r="C659" t="s">
        <v>32</v>
      </c>
      <c r="D659" t="s">
        <v>890</v>
      </c>
      <c r="E659" t="s">
        <v>42</v>
      </c>
      <c r="F659" t="s">
        <v>18</v>
      </c>
      <c r="G659">
        <v>295</v>
      </c>
      <c r="H659">
        <v>5</v>
      </c>
      <c r="I659">
        <v>125</v>
      </c>
      <c r="J659">
        <v>43653</v>
      </c>
      <c r="K659">
        <v>3.04</v>
      </c>
      <c r="L659">
        <v>1</v>
      </c>
      <c r="M659">
        <v>0</v>
      </c>
      <c r="N659" s="1">
        <v>0.35108283532679763</v>
      </c>
      <c r="P659" t="s">
        <v>32</v>
      </c>
      <c r="Q659" t="s">
        <v>32</v>
      </c>
      <c r="R659" t="str">
        <f t="shared" si="42"/>
        <v>Brooklynn</v>
      </c>
      <c r="S659" t="str">
        <f t="shared" si="43"/>
        <v>Williamsburg</v>
      </c>
      <c r="T659" t="str">
        <f t="shared" si="44"/>
        <v>Entire Home/Apt</v>
      </c>
    </row>
    <row r="660" spans="1:20" x14ac:dyDescent="0.2">
      <c r="A660">
        <v>250311</v>
      </c>
      <c r="B660">
        <v>945499</v>
      </c>
      <c r="C660" t="s">
        <v>346</v>
      </c>
      <c r="D660" t="s">
        <v>890</v>
      </c>
      <c r="E660" t="s">
        <v>48</v>
      </c>
      <c r="F660" t="s">
        <v>893</v>
      </c>
      <c r="G660">
        <v>150</v>
      </c>
      <c r="H660">
        <v>3</v>
      </c>
      <c r="I660">
        <v>0</v>
      </c>
      <c r="L660">
        <v>1</v>
      </c>
      <c r="M660">
        <v>0</v>
      </c>
      <c r="N660" s="1">
        <v>0.90201325625174877</v>
      </c>
      <c r="P660" t="s">
        <v>346</v>
      </c>
      <c r="Q660" t="s">
        <v>346</v>
      </c>
      <c r="R660" t="str">
        <f t="shared" si="42"/>
        <v>Brooklynn</v>
      </c>
      <c r="S660" t="str">
        <f t="shared" si="43"/>
        <v>Crown Heights</v>
      </c>
      <c r="T660" t="str">
        <f t="shared" si="44"/>
        <v>Privaate Room</v>
      </c>
    </row>
    <row r="661" spans="1:20" x14ac:dyDescent="0.2">
      <c r="A661">
        <v>250323</v>
      </c>
      <c r="B661">
        <v>1311870</v>
      </c>
      <c r="C661" t="s">
        <v>563</v>
      </c>
      <c r="D661" t="s">
        <v>16</v>
      </c>
      <c r="E661" t="s">
        <v>33</v>
      </c>
      <c r="F661" t="s">
        <v>18</v>
      </c>
      <c r="G661">
        <v>119</v>
      </c>
      <c r="H661">
        <v>1</v>
      </c>
      <c r="I661">
        <v>49</v>
      </c>
      <c r="J661">
        <v>41976</v>
      </c>
      <c r="K661">
        <v>0.57999999999999996</v>
      </c>
      <c r="L661">
        <v>1</v>
      </c>
      <c r="M661">
        <v>0</v>
      </c>
      <c r="N661" s="1">
        <v>0.70971764261188575</v>
      </c>
      <c r="P661" t="s">
        <v>563</v>
      </c>
      <c r="Q661" t="s">
        <v>563</v>
      </c>
      <c r="R661" t="str">
        <f t="shared" si="42"/>
        <v>Manhattan</v>
      </c>
      <c r="S661" t="str">
        <f t="shared" si="43"/>
        <v>Chinatown</v>
      </c>
      <c r="T661" t="str">
        <f t="shared" si="44"/>
        <v>Entire Home/Apt</v>
      </c>
    </row>
    <row r="662" spans="1:20" x14ac:dyDescent="0.2">
      <c r="A662">
        <v>250536</v>
      </c>
      <c r="B662">
        <v>1313306</v>
      </c>
      <c r="C662" t="s">
        <v>344</v>
      </c>
      <c r="D662" t="s">
        <v>16</v>
      </c>
      <c r="E662" t="s">
        <v>20</v>
      </c>
      <c r="F662" t="s">
        <v>893</v>
      </c>
      <c r="G662">
        <v>125</v>
      </c>
      <c r="H662">
        <v>1</v>
      </c>
      <c r="I662">
        <v>11</v>
      </c>
      <c r="J662">
        <v>43003</v>
      </c>
      <c r="K662">
        <v>0.12</v>
      </c>
      <c r="L662">
        <v>2</v>
      </c>
      <c r="M662">
        <v>365</v>
      </c>
      <c r="N662" s="1">
        <v>0.34187972835979241</v>
      </c>
      <c r="P662" t="s">
        <v>344</v>
      </c>
      <c r="Q662" t="s">
        <v>344</v>
      </c>
      <c r="R662" t="str">
        <f t="shared" si="42"/>
        <v>Manhattan</v>
      </c>
      <c r="S662" t="str">
        <f t="shared" si="43"/>
        <v>Harlem</v>
      </c>
      <c r="T662" t="str">
        <f t="shared" si="44"/>
        <v>Privaate Room</v>
      </c>
    </row>
    <row r="663" spans="1:20" x14ac:dyDescent="0.2">
      <c r="A663">
        <v>250537</v>
      </c>
      <c r="B663">
        <v>1313306</v>
      </c>
      <c r="C663" t="s">
        <v>344</v>
      </c>
      <c r="D663" t="s">
        <v>16</v>
      </c>
      <c r="E663" t="s">
        <v>20</v>
      </c>
      <c r="F663" t="s">
        <v>18</v>
      </c>
      <c r="G663">
        <v>400</v>
      </c>
      <c r="H663">
        <v>5</v>
      </c>
      <c r="I663">
        <v>0</v>
      </c>
      <c r="L663">
        <v>2</v>
      </c>
      <c r="M663">
        <v>365</v>
      </c>
      <c r="N663" s="1">
        <v>0.43983485945497525</v>
      </c>
      <c r="P663" t="s">
        <v>344</v>
      </c>
      <c r="Q663" t="s">
        <v>344</v>
      </c>
      <c r="R663" t="str">
        <f t="shared" si="42"/>
        <v>Manhattan</v>
      </c>
      <c r="S663" t="str">
        <f t="shared" si="43"/>
        <v>Harlem</v>
      </c>
      <c r="T663" t="str">
        <f t="shared" si="44"/>
        <v>Entire Home/Apt</v>
      </c>
    </row>
    <row r="664" spans="1:20" x14ac:dyDescent="0.2">
      <c r="A664">
        <v>250801</v>
      </c>
      <c r="B664">
        <v>1314834</v>
      </c>
      <c r="C664" t="s">
        <v>564</v>
      </c>
      <c r="D664" t="s">
        <v>16</v>
      </c>
      <c r="E664" t="s">
        <v>261</v>
      </c>
      <c r="F664" t="s">
        <v>18</v>
      </c>
      <c r="G664">
        <v>850</v>
      </c>
      <c r="H664">
        <v>3</v>
      </c>
      <c r="I664">
        <v>107</v>
      </c>
      <c r="J664">
        <v>43608</v>
      </c>
      <c r="K664">
        <v>1.1499999999999999</v>
      </c>
      <c r="L664">
        <v>1</v>
      </c>
      <c r="M664">
        <v>249</v>
      </c>
      <c r="N664" s="1">
        <v>0.58381041634783515</v>
      </c>
      <c r="P664" t="s">
        <v>564</v>
      </c>
      <c r="Q664" t="s">
        <v>564</v>
      </c>
      <c r="R664" t="str">
        <f t="shared" si="42"/>
        <v>Manhattan</v>
      </c>
      <c r="S664" t="str">
        <f t="shared" si="43"/>
        <v>Greenwich Village</v>
      </c>
      <c r="T664" t="str">
        <f t="shared" si="44"/>
        <v>Entire Home/Apt</v>
      </c>
    </row>
    <row r="665" spans="1:20" x14ac:dyDescent="0.2">
      <c r="A665">
        <v>251262</v>
      </c>
      <c r="B665">
        <v>1278802</v>
      </c>
      <c r="C665" t="s">
        <v>565</v>
      </c>
      <c r="D665" t="s">
        <v>890</v>
      </c>
      <c r="E665" t="s">
        <v>42</v>
      </c>
      <c r="F665" t="s">
        <v>893</v>
      </c>
      <c r="G665">
        <v>129</v>
      </c>
      <c r="H665">
        <v>2</v>
      </c>
      <c r="I665">
        <v>241</v>
      </c>
      <c r="J665">
        <v>43645</v>
      </c>
      <c r="K665">
        <v>2.6</v>
      </c>
      <c r="L665">
        <v>1</v>
      </c>
      <c r="M665">
        <v>303</v>
      </c>
      <c r="N665" s="1">
        <v>0.50229318646470922</v>
      </c>
      <c r="P665" t="s">
        <v>565</v>
      </c>
      <c r="Q665" t="s">
        <v>565</v>
      </c>
      <c r="R665" t="str">
        <f t="shared" si="42"/>
        <v>Brooklynn</v>
      </c>
      <c r="S665" t="str">
        <f t="shared" si="43"/>
        <v>Williamsburg</v>
      </c>
      <c r="T665" t="str">
        <f t="shared" si="44"/>
        <v>Privaate Room</v>
      </c>
    </row>
    <row r="666" spans="1:20" x14ac:dyDescent="0.2">
      <c r="A666">
        <v>251277</v>
      </c>
      <c r="B666">
        <v>1317343</v>
      </c>
      <c r="C666" t="s">
        <v>210</v>
      </c>
      <c r="D666" t="s">
        <v>16</v>
      </c>
      <c r="E666" t="s">
        <v>892</v>
      </c>
      <c r="F666" t="s">
        <v>893</v>
      </c>
      <c r="G666">
        <v>140</v>
      </c>
      <c r="H666">
        <v>1</v>
      </c>
      <c r="I666">
        <v>176</v>
      </c>
      <c r="J666">
        <v>43645</v>
      </c>
      <c r="K666">
        <v>1.89</v>
      </c>
      <c r="L666">
        <v>1</v>
      </c>
      <c r="M666">
        <v>300</v>
      </c>
      <c r="N666" s="1">
        <v>0.47455186306325137</v>
      </c>
      <c r="P666" t="s">
        <v>210</v>
      </c>
      <c r="Q666" t="s">
        <v>210</v>
      </c>
      <c r="R666" t="str">
        <f t="shared" si="42"/>
        <v>Manhattan</v>
      </c>
      <c r="S666" t="str">
        <f t="shared" si="43"/>
        <v>Upper West Side</v>
      </c>
      <c r="T666" t="str">
        <f t="shared" si="44"/>
        <v>Privaate Room</v>
      </c>
    </row>
    <row r="667" spans="1:20" x14ac:dyDescent="0.2">
      <c r="A667">
        <v>252076</v>
      </c>
      <c r="B667">
        <v>297769</v>
      </c>
      <c r="C667" t="s">
        <v>270</v>
      </c>
      <c r="D667" t="s">
        <v>16</v>
      </c>
      <c r="E667" t="s">
        <v>33</v>
      </c>
      <c r="F667" t="s">
        <v>893</v>
      </c>
      <c r="G667">
        <v>115</v>
      </c>
      <c r="H667">
        <v>4</v>
      </c>
      <c r="I667">
        <v>151</v>
      </c>
      <c r="J667">
        <v>43632</v>
      </c>
      <c r="K667">
        <v>1.63</v>
      </c>
      <c r="L667">
        <v>2</v>
      </c>
      <c r="M667">
        <v>323</v>
      </c>
      <c r="N667" s="1">
        <v>8.9611750261939904E-2</v>
      </c>
      <c r="P667" t="s">
        <v>270</v>
      </c>
      <c r="Q667" t="s">
        <v>270</v>
      </c>
      <c r="R667" t="str">
        <f t="shared" si="42"/>
        <v>Manhattan</v>
      </c>
      <c r="S667" t="str">
        <f t="shared" si="43"/>
        <v>Chinatown</v>
      </c>
      <c r="T667" t="str">
        <f t="shared" si="44"/>
        <v>Privaate Room</v>
      </c>
    </row>
    <row r="668" spans="1:20" x14ac:dyDescent="0.2">
      <c r="A668">
        <v>252607</v>
      </c>
      <c r="B668">
        <v>1325961</v>
      </c>
      <c r="C668" t="s">
        <v>25</v>
      </c>
      <c r="D668" t="s">
        <v>16</v>
      </c>
      <c r="E668" t="s">
        <v>24</v>
      </c>
      <c r="F668" t="s">
        <v>18</v>
      </c>
      <c r="G668">
        <v>200</v>
      </c>
      <c r="H668">
        <v>3</v>
      </c>
      <c r="I668">
        <v>49</v>
      </c>
      <c r="J668">
        <v>43321</v>
      </c>
      <c r="K668">
        <v>0.53</v>
      </c>
      <c r="L668">
        <v>2</v>
      </c>
      <c r="M668">
        <v>0</v>
      </c>
      <c r="N668" s="1">
        <v>0.52973020143352068</v>
      </c>
      <c r="P668" t="s">
        <v>25</v>
      </c>
      <c r="Q668" t="s">
        <v>25</v>
      </c>
      <c r="R668" t="str">
        <f t="shared" si="42"/>
        <v>Manhattan</v>
      </c>
      <c r="S668" t="str">
        <f t="shared" si="43"/>
        <v>East Harlem</v>
      </c>
      <c r="T668" t="str">
        <f t="shared" si="44"/>
        <v>Entire Home/Apt</v>
      </c>
    </row>
    <row r="669" spans="1:20" x14ac:dyDescent="0.2">
      <c r="A669">
        <v>253332</v>
      </c>
      <c r="B669">
        <v>552343</v>
      </c>
      <c r="C669" t="s">
        <v>263</v>
      </c>
      <c r="D669" t="s">
        <v>890</v>
      </c>
      <c r="E669" t="s">
        <v>528</v>
      </c>
      <c r="F669" t="s">
        <v>18</v>
      </c>
      <c r="G669">
        <v>96</v>
      </c>
      <c r="H669">
        <v>120</v>
      </c>
      <c r="I669">
        <v>13</v>
      </c>
      <c r="J669">
        <v>43344</v>
      </c>
      <c r="K669">
        <v>0.14000000000000001</v>
      </c>
      <c r="L669">
        <v>1</v>
      </c>
      <c r="M669">
        <v>204</v>
      </c>
      <c r="N669" s="1">
        <v>0.52664485201013056</v>
      </c>
      <c r="P669" t="s">
        <v>263</v>
      </c>
      <c r="Q669" t="s">
        <v>263</v>
      </c>
      <c r="R669" t="str">
        <f t="shared" si="42"/>
        <v>Brooklynn</v>
      </c>
      <c r="S669" t="str">
        <f t="shared" si="43"/>
        <v>Sunset Park</v>
      </c>
      <c r="T669" t="str">
        <f t="shared" si="44"/>
        <v>Entire Home/Apt</v>
      </c>
    </row>
    <row r="670" spans="1:20" x14ac:dyDescent="0.2">
      <c r="A670">
        <v>253466</v>
      </c>
      <c r="B670">
        <v>417504</v>
      </c>
      <c r="C670" t="s">
        <v>334</v>
      </c>
      <c r="D670" t="s">
        <v>890</v>
      </c>
      <c r="E670" t="s">
        <v>65</v>
      </c>
      <c r="F670" t="s">
        <v>18</v>
      </c>
      <c r="G670">
        <v>199</v>
      </c>
      <c r="H670">
        <v>3</v>
      </c>
      <c r="I670">
        <v>33</v>
      </c>
      <c r="J670">
        <v>43640</v>
      </c>
      <c r="K670">
        <v>0.47</v>
      </c>
      <c r="L670">
        <v>28</v>
      </c>
      <c r="M670">
        <v>60</v>
      </c>
      <c r="N670" s="1">
        <v>8.5633698698212024E-3</v>
      </c>
      <c r="P670" t="s">
        <v>334</v>
      </c>
      <c r="Q670" t="s">
        <v>334</v>
      </c>
      <c r="R670" t="str">
        <f t="shared" si="42"/>
        <v>Brooklynn</v>
      </c>
      <c r="S670" t="str">
        <f t="shared" si="43"/>
        <v>Greenpoint</v>
      </c>
      <c r="T670" t="str">
        <f t="shared" si="44"/>
        <v>Entire Home/Apt</v>
      </c>
    </row>
    <row r="671" spans="1:20" x14ac:dyDescent="0.2">
      <c r="A671">
        <v>253471</v>
      </c>
      <c r="B671">
        <v>417504</v>
      </c>
      <c r="C671" t="s">
        <v>334</v>
      </c>
      <c r="D671" t="s">
        <v>890</v>
      </c>
      <c r="E671" t="s">
        <v>65</v>
      </c>
      <c r="F671" t="s">
        <v>18</v>
      </c>
      <c r="G671">
        <v>199</v>
      </c>
      <c r="H671">
        <v>3</v>
      </c>
      <c r="I671">
        <v>24</v>
      </c>
      <c r="J671">
        <v>43410</v>
      </c>
      <c r="K671">
        <v>0.32</v>
      </c>
      <c r="L671">
        <v>28</v>
      </c>
      <c r="M671">
        <v>84</v>
      </c>
      <c r="N671" s="1">
        <v>0.43763203514080362</v>
      </c>
      <c r="P671" t="s">
        <v>334</v>
      </c>
      <c r="Q671" t="s">
        <v>334</v>
      </c>
      <c r="R671" t="str">
        <f t="shared" si="42"/>
        <v>Brooklynn</v>
      </c>
      <c r="S671" t="str">
        <f t="shared" si="43"/>
        <v>Greenpoint</v>
      </c>
      <c r="T671" t="str">
        <f t="shared" si="44"/>
        <v>Entire Home/Apt</v>
      </c>
    </row>
    <row r="672" spans="1:20" x14ac:dyDescent="0.2">
      <c r="A672">
        <v>253475</v>
      </c>
      <c r="B672">
        <v>417504</v>
      </c>
      <c r="C672" t="s">
        <v>334</v>
      </c>
      <c r="D672" t="s">
        <v>890</v>
      </c>
      <c r="E672" t="s">
        <v>65</v>
      </c>
      <c r="F672" t="s">
        <v>18</v>
      </c>
      <c r="G672">
        <v>199</v>
      </c>
      <c r="H672">
        <v>3</v>
      </c>
      <c r="I672">
        <v>59</v>
      </c>
      <c r="J672">
        <v>43640</v>
      </c>
      <c r="K672">
        <v>0.66</v>
      </c>
      <c r="L672">
        <v>28</v>
      </c>
      <c r="M672">
        <v>60</v>
      </c>
      <c r="N672" s="1">
        <v>0.22736829760323873</v>
      </c>
      <c r="P672" t="s">
        <v>334</v>
      </c>
      <c r="Q672" t="s">
        <v>334</v>
      </c>
      <c r="R672" t="str">
        <f t="shared" si="42"/>
        <v>Brooklynn</v>
      </c>
      <c r="S672" t="str">
        <f t="shared" si="43"/>
        <v>Greenpoint</v>
      </c>
      <c r="T672" t="str">
        <f t="shared" si="44"/>
        <v>Entire Home/Apt</v>
      </c>
    </row>
    <row r="673" spans="1:20" x14ac:dyDescent="0.2">
      <c r="A673">
        <v>253548</v>
      </c>
      <c r="B673">
        <v>1331493</v>
      </c>
      <c r="C673" t="s">
        <v>566</v>
      </c>
      <c r="D673" t="s">
        <v>890</v>
      </c>
      <c r="E673" t="s">
        <v>567</v>
      </c>
      <c r="F673" t="s">
        <v>893</v>
      </c>
      <c r="G673">
        <v>69</v>
      </c>
      <c r="H673">
        <v>1</v>
      </c>
      <c r="I673">
        <v>2</v>
      </c>
      <c r="J673">
        <v>42180</v>
      </c>
      <c r="K673">
        <v>0.04</v>
      </c>
      <c r="L673">
        <v>1</v>
      </c>
      <c r="M673">
        <v>303</v>
      </c>
      <c r="N673" s="1">
        <v>0.86562590825232</v>
      </c>
      <c r="P673" t="s">
        <v>566</v>
      </c>
      <c r="Q673" t="s">
        <v>566</v>
      </c>
      <c r="R673" t="str">
        <f t="shared" si="42"/>
        <v>Brooklynn</v>
      </c>
      <c r="S673" t="str">
        <f t="shared" si="43"/>
        <v>Brighton Beach</v>
      </c>
      <c r="T673" t="str">
        <f t="shared" si="44"/>
        <v>Privaate Room</v>
      </c>
    </row>
    <row r="674" spans="1:20" x14ac:dyDescent="0.2">
      <c r="A674">
        <v>253590</v>
      </c>
      <c r="B674">
        <v>1331850</v>
      </c>
      <c r="C674" t="s">
        <v>568</v>
      </c>
      <c r="D674" t="s">
        <v>16</v>
      </c>
      <c r="E674" t="s">
        <v>892</v>
      </c>
      <c r="F674" t="s">
        <v>18</v>
      </c>
      <c r="G674">
        <v>185</v>
      </c>
      <c r="H674">
        <v>2</v>
      </c>
      <c r="I674">
        <v>16</v>
      </c>
      <c r="J674">
        <v>43644</v>
      </c>
      <c r="K674">
        <v>0.23</v>
      </c>
      <c r="L674">
        <v>1</v>
      </c>
      <c r="M674">
        <v>261</v>
      </c>
      <c r="N674" s="1">
        <v>0.42625960089064441</v>
      </c>
      <c r="P674" t="s">
        <v>568</v>
      </c>
      <c r="Q674" t="s">
        <v>568</v>
      </c>
      <c r="R674" t="str">
        <f t="shared" si="42"/>
        <v>Manhattan</v>
      </c>
      <c r="S674" t="str">
        <f t="shared" si="43"/>
        <v>Upper West Side</v>
      </c>
      <c r="T674" t="str">
        <f t="shared" si="44"/>
        <v>Entire Home/Apt</v>
      </c>
    </row>
    <row r="675" spans="1:20" x14ac:dyDescent="0.2">
      <c r="A675">
        <v>253623</v>
      </c>
      <c r="B675">
        <v>1332108</v>
      </c>
      <c r="C675" t="s">
        <v>569</v>
      </c>
      <c r="D675" t="s">
        <v>16</v>
      </c>
      <c r="E675" t="s">
        <v>20</v>
      </c>
      <c r="F675" t="s">
        <v>893</v>
      </c>
      <c r="G675">
        <v>81</v>
      </c>
      <c r="H675">
        <v>2</v>
      </c>
      <c r="I675">
        <v>72</v>
      </c>
      <c r="J675">
        <v>43430</v>
      </c>
      <c r="K675">
        <v>0.77</v>
      </c>
      <c r="L675">
        <v>1</v>
      </c>
      <c r="M675">
        <v>0</v>
      </c>
      <c r="N675" s="1">
        <v>5.0727405035708717E-2</v>
      </c>
      <c r="P675" t="s">
        <v>569</v>
      </c>
      <c r="Q675" t="s">
        <v>569</v>
      </c>
      <c r="R675" t="str">
        <f t="shared" si="42"/>
        <v>Manhattan</v>
      </c>
      <c r="S675" t="str">
        <f t="shared" si="43"/>
        <v>Harlem</v>
      </c>
      <c r="T675" t="str">
        <f t="shared" si="44"/>
        <v>Privaate Room</v>
      </c>
    </row>
    <row r="676" spans="1:20" x14ac:dyDescent="0.2">
      <c r="A676">
        <v>253800</v>
      </c>
      <c r="B676">
        <v>417504</v>
      </c>
      <c r="C676" t="s">
        <v>334</v>
      </c>
      <c r="D676" t="s">
        <v>890</v>
      </c>
      <c r="E676" t="s">
        <v>65</v>
      </c>
      <c r="F676" t="s">
        <v>18</v>
      </c>
      <c r="G676">
        <v>199</v>
      </c>
      <c r="H676">
        <v>3</v>
      </c>
      <c r="I676">
        <v>24</v>
      </c>
      <c r="J676">
        <v>43580</v>
      </c>
      <c r="K676">
        <v>0.26</v>
      </c>
      <c r="L676">
        <v>28</v>
      </c>
      <c r="M676">
        <v>60</v>
      </c>
      <c r="N676" s="1">
        <v>0.95260458740629217</v>
      </c>
      <c r="P676" t="s">
        <v>334</v>
      </c>
      <c r="Q676" t="s">
        <v>334</v>
      </c>
      <c r="R676" t="str">
        <f t="shared" si="42"/>
        <v>Brooklynn</v>
      </c>
      <c r="S676" t="str">
        <f t="shared" si="43"/>
        <v>Greenpoint</v>
      </c>
      <c r="T676" t="str">
        <f t="shared" si="44"/>
        <v>Entire Home/Apt</v>
      </c>
    </row>
    <row r="677" spans="1:20" x14ac:dyDescent="0.2">
      <c r="A677">
        <v>253803</v>
      </c>
      <c r="B677">
        <v>417504</v>
      </c>
      <c r="C677" t="s">
        <v>334</v>
      </c>
      <c r="D677" t="s">
        <v>890</v>
      </c>
      <c r="E677" t="s">
        <v>65</v>
      </c>
      <c r="F677" t="s">
        <v>18</v>
      </c>
      <c r="G677">
        <v>199</v>
      </c>
      <c r="H677">
        <v>3</v>
      </c>
      <c r="I677">
        <v>23</v>
      </c>
      <c r="J677">
        <v>43638</v>
      </c>
      <c r="K677">
        <v>0.26</v>
      </c>
      <c r="L677">
        <v>28</v>
      </c>
      <c r="M677">
        <v>60</v>
      </c>
      <c r="N677" s="1">
        <v>0.32649632007778462</v>
      </c>
      <c r="P677" t="s">
        <v>334</v>
      </c>
      <c r="Q677" t="s">
        <v>334</v>
      </c>
      <c r="R677" t="str">
        <f t="shared" si="42"/>
        <v>Brooklynn</v>
      </c>
      <c r="S677" t="str">
        <f t="shared" si="43"/>
        <v>Greenpoint</v>
      </c>
      <c r="T677" t="str">
        <f t="shared" si="44"/>
        <v>Entire Home/Apt</v>
      </c>
    </row>
    <row r="678" spans="1:20" x14ac:dyDescent="0.2">
      <c r="A678">
        <v>253806</v>
      </c>
      <c r="B678">
        <v>417504</v>
      </c>
      <c r="C678" t="s">
        <v>334</v>
      </c>
      <c r="D678" t="s">
        <v>890</v>
      </c>
      <c r="E678" t="s">
        <v>65</v>
      </c>
      <c r="F678" t="s">
        <v>18</v>
      </c>
      <c r="G678">
        <v>199</v>
      </c>
      <c r="H678">
        <v>3</v>
      </c>
      <c r="I678">
        <v>43</v>
      </c>
      <c r="J678">
        <v>43648</v>
      </c>
      <c r="K678">
        <v>0.47</v>
      </c>
      <c r="L678">
        <v>28</v>
      </c>
      <c r="M678">
        <v>60</v>
      </c>
      <c r="N678" s="1">
        <v>0.77806533948695689</v>
      </c>
      <c r="P678" t="s">
        <v>334</v>
      </c>
      <c r="Q678" t="s">
        <v>334</v>
      </c>
      <c r="R678" t="str">
        <f t="shared" si="42"/>
        <v>Brooklynn</v>
      </c>
      <c r="S678" t="str">
        <f t="shared" si="43"/>
        <v>Greenpoint</v>
      </c>
      <c r="T678" t="str">
        <f t="shared" si="44"/>
        <v>Entire Home/Apt</v>
      </c>
    </row>
    <row r="679" spans="1:20" x14ac:dyDescent="0.2">
      <c r="A679">
        <v>253811</v>
      </c>
      <c r="B679">
        <v>417504</v>
      </c>
      <c r="C679" t="s">
        <v>334</v>
      </c>
      <c r="D679" t="s">
        <v>890</v>
      </c>
      <c r="E679" t="s">
        <v>65</v>
      </c>
      <c r="F679" t="s">
        <v>18</v>
      </c>
      <c r="G679">
        <v>199</v>
      </c>
      <c r="H679">
        <v>3</v>
      </c>
      <c r="I679">
        <v>30</v>
      </c>
      <c r="J679">
        <v>43649</v>
      </c>
      <c r="K679">
        <v>0.32</v>
      </c>
      <c r="L679">
        <v>28</v>
      </c>
      <c r="M679">
        <v>56</v>
      </c>
      <c r="N679" s="1">
        <v>0.41640222909705216</v>
      </c>
      <c r="P679" t="s">
        <v>334</v>
      </c>
      <c r="Q679" t="s">
        <v>334</v>
      </c>
      <c r="R679" t="str">
        <f t="shared" si="42"/>
        <v>Brooklynn</v>
      </c>
      <c r="S679" t="str">
        <f t="shared" si="43"/>
        <v>Greenpoint</v>
      </c>
      <c r="T679" t="str">
        <f t="shared" si="44"/>
        <v>Entire Home/Apt</v>
      </c>
    </row>
    <row r="680" spans="1:20" x14ac:dyDescent="0.2">
      <c r="A680">
        <v>253815</v>
      </c>
      <c r="B680">
        <v>417504</v>
      </c>
      <c r="C680" t="s">
        <v>334</v>
      </c>
      <c r="D680" t="s">
        <v>890</v>
      </c>
      <c r="E680" t="s">
        <v>65</v>
      </c>
      <c r="F680" t="s">
        <v>18</v>
      </c>
      <c r="G680">
        <v>199</v>
      </c>
      <c r="H680">
        <v>3</v>
      </c>
      <c r="I680">
        <v>39</v>
      </c>
      <c r="J680">
        <v>43645</v>
      </c>
      <c r="K680">
        <v>0.44</v>
      </c>
      <c r="L680">
        <v>28</v>
      </c>
      <c r="M680">
        <v>84</v>
      </c>
      <c r="N680" s="1">
        <v>0.90431246151297606</v>
      </c>
      <c r="P680" t="s">
        <v>334</v>
      </c>
      <c r="Q680" t="s">
        <v>334</v>
      </c>
      <c r="R680" t="str">
        <f t="shared" si="42"/>
        <v>Brooklynn</v>
      </c>
      <c r="S680" t="str">
        <f t="shared" si="43"/>
        <v>Greenpoint</v>
      </c>
      <c r="T680" t="str">
        <f t="shared" si="44"/>
        <v>Entire Home/Apt</v>
      </c>
    </row>
    <row r="681" spans="1:20" x14ac:dyDescent="0.2">
      <c r="A681">
        <v>253828</v>
      </c>
      <c r="B681">
        <v>417504</v>
      </c>
      <c r="C681" t="s">
        <v>334</v>
      </c>
      <c r="D681" t="s">
        <v>890</v>
      </c>
      <c r="E681" t="s">
        <v>65</v>
      </c>
      <c r="F681" t="s">
        <v>893</v>
      </c>
      <c r="G681">
        <v>349</v>
      </c>
      <c r="H681">
        <v>3</v>
      </c>
      <c r="I681">
        <v>8</v>
      </c>
      <c r="J681">
        <v>43307</v>
      </c>
      <c r="K681">
        <v>0.09</v>
      </c>
      <c r="L681">
        <v>28</v>
      </c>
      <c r="M681">
        <v>58</v>
      </c>
      <c r="N681" s="1">
        <v>0.32735161347102371</v>
      </c>
      <c r="P681" t="s">
        <v>334</v>
      </c>
      <c r="Q681" t="s">
        <v>334</v>
      </c>
      <c r="R681" t="str">
        <f t="shared" si="42"/>
        <v>Brooklynn</v>
      </c>
      <c r="S681" t="str">
        <f t="shared" si="43"/>
        <v>Greenpoint</v>
      </c>
      <c r="T681" t="str">
        <f t="shared" si="44"/>
        <v>Privaate Room</v>
      </c>
    </row>
    <row r="682" spans="1:20" x14ac:dyDescent="0.2">
      <c r="A682">
        <v>253839</v>
      </c>
      <c r="B682">
        <v>417504</v>
      </c>
      <c r="C682" t="s">
        <v>334</v>
      </c>
      <c r="D682" t="s">
        <v>890</v>
      </c>
      <c r="E682" t="s">
        <v>65</v>
      </c>
      <c r="F682" t="s">
        <v>893</v>
      </c>
      <c r="G682">
        <v>249</v>
      </c>
      <c r="H682">
        <v>3</v>
      </c>
      <c r="I682">
        <v>3</v>
      </c>
      <c r="J682">
        <v>42311</v>
      </c>
      <c r="K682">
        <v>0.03</v>
      </c>
      <c r="L682">
        <v>28</v>
      </c>
      <c r="M682">
        <v>60</v>
      </c>
      <c r="N682" s="1">
        <v>0.23486328051004746</v>
      </c>
      <c r="P682" t="s">
        <v>334</v>
      </c>
      <c r="Q682" t="s">
        <v>334</v>
      </c>
      <c r="R682" t="str">
        <f t="shared" si="42"/>
        <v>Brooklynn</v>
      </c>
      <c r="S682" t="str">
        <f t="shared" si="43"/>
        <v>Greenpoint</v>
      </c>
      <c r="T682" t="str">
        <f t="shared" si="44"/>
        <v>Privaate Room</v>
      </c>
    </row>
    <row r="683" spans="1:20" x14ac:dyDescent="0.2">
      <c r="A683">
        <v>253842</v>
      </c>
      <c r="B683">
        <v>417504</v>
      </c>
      <c r="C683" t="s">
        <v>334</v>
      </c>
      <c r="D683" t="s">
        <v>890</v>
      </c>
      <c r="E683" t="s">
        <v>65</v>
      </c>
      <c r="F683" t="s">
        <v>893</v>
      </c>
      <c r="G683">
        <v>299</v>
      </c>
      <c r="H683">
        <v>3</v>
      </c>
      <c r="I683">
        <v>6</v>
      </c>
      <c r="J683">
        <v>43209</v>
      </c>
      <c r="K683">
        <v>0.1</v>
      </c>
      <c r="L683">
        <v>28</v>
      </c>
      <c r="M683">
        <v>60</v>
      </c>
      <c r="N683" s="1">
        <v>0.39495559172979411</v>
      </c>
      <c r="P683" t="s">
        <v>334</v>
      </c>
      <c r="Q683" t="s">
        <v>334</v>
      </c>
      <c r="R683" t="str">
        <f t="shared" si="42"/>
        <v>Brooklynn</v>
      </c>
      <c r="S683" t="str">
        <f t="shared" si="43"/>
        <v>Greenpoint</v>
      </c>
      <c r="T683" t="str">
        <f t="shared" si="44"/>
        <v>Privaate Room</v>
      </c>
    </row>
    <row r="684" spans="1:20" x14ac:dyDescent="0.2">
      <c r="A684">
        <v>253846</v>
      </c>
      <c r="B684">
        <v>417504</v>
      </c>
      <c r="C684" t="s">
        <v>334</v>
      </c>
      <c r="D684" t="s">
        <v>890</v>
      </c>
      <c r="E684" t="s">
        <v>65</v>
      </c>
      <c r="F684" t="s">
        <v>893</v>
      </c>
      <c r="G684">
        <v>179</v>
      </c>
      <c r="H684">
        <v>3</v>
      </c>
      <c r="I684">
        <v>4</v>
      </c>
      <c r="J684">
        <v>42342</v>
      </c>
      <c r="K684">
        <v>0.05</v>
      </c>
      <c r="L684">
        <v>28</v>
      </c>
      <c r="M684">
        <v>81</v>
      </c>
      <c r="N684" s="1">
        <v>0.15331546204999302</v>
      </c>
      <c r="P684" t="s">
        <v>334</v>
      </c>
      <c r="Q684" t="s">
        <v>334</v>
      </c>
      <c r="R684" t="str">
        <f t="shared" si="42"/>
        <v>Brooklynn</v>
      </c>
      <c r="S684" t="str">
        <f t="shared" si="43"/>
        <v>Greenpoint</v>
      </c>
      <c r="T684" t="str">
        <f t="shared" si="44"/>
        <v>Privaate Room</v>
      </c>
    </row>
    <row r="685" spans="1:20" x14ac:dyDescent="0.2">
      <c r="A685">
        <v>254131</v>
      </c>
      <c r="B685">
        <v>1267021</v>
      </c>
      <c r="C685" t="s">
        <v>570</v>
      </c>
      <c r="D685" t="s">
        <v>82</v>
      </c>
      <c r="E685" t="s">
        <v>571</v>
      </c>
      <c r="F685" t="s">
        <v>893</v>
      </c>
      <c r="G685">
        <v>54</v>
      </c>
      <c r="H685">
        <v>5</v>
      </c>
      <c r="I685">
        <v>56</v>
      </c>
      <c r="J685">
        <v>43652</v>
      </c>
      <c r="K685">
        <v>0.66</v>
      </c>
      <c r="L685">
        <v>3</v>
      </c>
      <c r="M685">
        <v>365</v>
      </c>
      <c r="N685" s="1">
        <v>0.24757743429248058</v>
      </c>
      <c r="P685" t="s">
        <v>570</v>
      </c>
      <c r="Q685" t="s">
        <v>570</v>
      </c>
      <c r="R685" t="str">
        <f t="shared" si="42"/>
        <v>Queens</v>
      </c>
      <c r="S685" t="str">
        <f t="shared" si="43"/>
        <v>Jackson Heights</v>
      </c>
      <c r="T685" t="str">
        <f t="shared" si="44"/>
        <v>Privaate Room</v>
      </c>
    </row>
    <row r="686" spans="1:20" x14ac:dyDescent="0.2">
      <c r="A686">
        <v>254168</v>
      </c>
      <c r="B686">
        <v>417504</v>
      </c>
      <c r="C686" t="s">
        <v>334</v>
      </c>
      <c r="D686" t="s">
        <v>890</v>
      </c>
      <c r="E686" t="s">
        <v>65</v>
      </c>
      <c r="F686" t="s">
        <v>893</v>
      </c>
      <c r="G686">
        <v>599</v>
      </c>
      <c r="H686">
        <v>3</v>
      </c>
      <c r="I686">
        <v>7</v>
      </c>
      <c r="J686">
        <v>43420</v>
      </c>
      <c r="K686">
        <v>0.08</v>
      </c>
      <c r="L686">
        <v>28</v>
      </c>
      <c r="M686">
        <v>60</v>
      </c>
      <c r="N686" s="1">
        <v>0.34717033790627905</v>
      </c>
      <c r="P686" t="s">
        <v>334</v>
      </c>
      <c r="Q686" t="s">
        <v>334</v>
      </c>
      <c r="R686" t="str">
        <f t="shared" si="42"/>
        <v>Brooklynn</v>
      </c>
      <c r="S686" t="str">
        <f t="shared" si="43"/>
        <v>Greenpoint</v>
      </c>
      <c r="T686" t="str">
        <f t="shared" si="44"/>
        <v>Privaate Room</v>
      </c>
    </row>
    <row r="687" spans="1:20" x14ac:dyDescent="0.2">
      <c r="A687">
        <v>254409</v>
      </c>
      <c r="B687">
        <v>1336542</v>
      </c>
      <c r="C687" t="s">
        <v>572</v>
      </c>
      <c r="D687" t="s">
        <v>890</v>
      </c>
      <c r="E687" t="s">
        <v>22</v>
      </c>
      <c r="F687" t="s">
        <v>18</v>
      </c>
      <c r="G687">
        <v>110</v>
      </c>
      <c r="H687">
        <v>1</v>
      </c>
      <c r="I687">
        <v>2</v>
      </c>
      <c r="J687">
        <v>41652</v>
      </c>
      <c r="K687">
        <v>0.03</v>
      </c>
      <c r="L687">
        <v>1</v>
      </c>
      <c r="M687">
        <v>0</v>
      </c>
      <c r="N687" s="1">
        <v>0.76897993013538868</v>
      </c>
      <c r="P687" t="s">
        <v>572</v>
      </c>
      <c r="Q687" t="s">
        <v>572</v>
      </c>
      <c r="R687" t="str">
        <f t="shared" si="42"/>
        <v>Brooklynn</v>
      </c>
      <c r="S687" t="str">
        <f t="shared" si="43"/>
        <v>Clinton Hill</v>
      </c>
      <c r="T687" t="str">
        <f t="shared" si="44"/>
        <v>Entire Home/Apt</v>
      </c>
    </row>
    <row r="688" spans="1:20" x14ac:dyDescent="0.2">
      <c r="A688">
        <v>255024</v>
      </c>
      <c r="B688">
        <v>1340007</v>
      </c>
      <c r="C688" t="s">
        <v>573</v>
      </c>
      <c r="D688" t="s">
        <v>890</v>
      </c>
      <c r="E688" t="s">
        <v>69</v>
      </c>
      <c r="F688" t="s">
        <v>18</v>
      </c>
      <c r="G688">
        <v>220</v>
      </c>
      <c r="H688">
        <v>2</v>
      </c>
      <c r="I688">
        <v>178</v>
      </c>
      <c r="J688">
        <v>43640</v>
      </c>
      <c r="K688">
        <v>2.69</v>
      </c>
      <c r="L688">
        <v>1</v>
      </c>
      <c r="M688">
        <v>297</v>
      </c>
      <c r="N688" s="1">
        <v>0.93266400020942142</v>
      </c>
      <c r="P688" t="s">
        <v>573</v>
      </c>
      <c r="Q688" t="s">
        <v>573</v>
      </c>
      <c r="R688" t="str">
        <f t="shared" si="42"/>
        <v>Brooklynn</v>
      </c>
      <c r="S688" t="str">
        <f t="shared" si="43"/>
        <v>Bushwick</v>
      </c>
      <c r="T688" t="str">
        <f t="shared" si="44"/>
        <v>Entire Home/Apt</v>
      </c>
    </row>
    <row r="689" spans="1:20" x14ac:dyDescent="0.2">
      <c r="A689">
        <v>255476</v>
      </c>
      <c r="B689">
        <v>1302029</v>
      </c>
      <c r="C689" t="s">
        <v>574</v>
      </c>
      <c r="D689" t="s">
        <v>890</v>
      </c>
      <c r="E689" t="s">
        <v>42</v>
      </c>
      <c r="F689" t="s">
        <v>893</v>
      </c>
      <c r="G689">
        <v>89</v>
      </c>
      <c r="H689">
        <v>30</v>
      </c>
      <c r="I689">
        <v>30</v>
      </c>
      <c r="J689">
        <v>43616</v>
      </c>
      <c r="K689">
        <v>0.8</v>
      </c>
      <c r="L689">
        <v>1</v>
      </c>
      <c r="M689">
        <v>91</v>
      </c>
      <c r="N689" s="1">
        <v>0.61244188673654487</v>
      </c>
      <c r="P689" t="s">
        <v>574</v>
      </c>
      <c r="Q689" t="s">
        <v>574</v>
      </c>
      <c r="R689" t="str">
        <f t="shared" si="42"/>
        <v>Brooklynn</v>
      </c>
      <c r="S689" t="str">
        <f t="shared" si="43"/>
        <v>Williamsburg</v>
      </c>
      <c r="T689" t="str">
        <f t="shared" si="44"/>
        <v>Privaate Room</v>
      </c>
    </row>
    <row r="690" spans="1:20" x14ac:dyDescent="0.2">
      <c r="A690">
        <v>255601</v>
      </c>
      <c r="B690">
        <v>1343630</v>
      </c>
      <c r="C690" t="s">
        <v>575</v>
      </c>
      <c r="D690" t="s">
        <v>890</v>
      </c>
      <c r="E690" t="s">
        <v>28</v>
      </c>
      <c r="F690" t="s">
        <v>18</v>
      </c>
      <c r="G690">
        <v>170</v>
      </c>
      <c r="H690">
        <v>2</v>
      </c>
      <c r="I690">
        <v>190</v>
      </c>
      <c r="J690">
        <v>43639</v>
      </c>
      <c r="K690">
        <v>2.04</v>
      </c>
      <c r="L690">
        <v>1</v>
      </c>
      <c r="M690">
        <v>315</v>
      </c>
      <c r="N690" s="1">
        <v>0.35372316828077732</v>
      </c>
      <c r="P690" t="s">
        <v>575</v>
      </c>
      <c r="Q690" t="s">
        <v>575</v>
      </c>
      <c r="R690" t="str">
        <f t="shared" si="42"/>
        <v>Brooklynn</v>
      </c>
      <c r="S690" t="str">
        <f t="shared" si="43"/>
        <v>Bedford-Stuyvesant</v>
      </c>
      <c r="T690" t="str">
        <f t="shared" si="44"/>
        <v>Entire Home/Apt</v>
      </c>
    </row>
    <row r="691" spans="1:20" x14ac:dyDescent="0.2">
      <c r="A691">
        <v>255957</v>
      </c>
      <c r="B691">
        <v>506779</v>
      </c>
      <c r="C691" t="s">
        <v>224</v>
      </c>
      <c r="D691" t="s">
        <v>16</v>
      </c>
      <c r="E691" t="s">
        <v>393</v>
      </c>
      <c r="F691" t="s">
        <v>18</v>
      </c>
      <c r="G691">
        <v>495</v>
      </c>
      <c r="H691">
        <v>7</v>
      </c>
      <c r="I691">
        <v>25</v>
      </c>
      <c r="J691">
        <v>43646</v>
      </c>
      <c r="K691">
        <v>0.27</v>
      </c>
      <c r="L691">
        <v>2</v>
      </c>
      <c r="M691">
        <v>338</v>
      </c>
      <c r="N691" s="1">
        <v>0.36828097264179893</v>
      </c>
      <c r="P691" t="s">
        <v>224</v>
      </c>
      <c r="Q691" t="s">
        <v>224</v>
      </c>
      <c r="R691" t="str">
        <f t="shared" si="42"/>
        <v>Manhattan</v>
      </c>
      <c r="S691" t="str">
        <f t="shared" si="43"/>
        <v>Nolita</v>
      </c>
      <c r="T691" t="str">
        <f t="shared" si="44"/>
        <v>Entire Home/Apt</v>
      </c>
    </row>
    <row r="692" spans="1:20" x14ac:dyDescent="0.2">
      <c r="A692">
        <v>256078</v>
      </c>
      <c r="B692">
        <v>1346437</v>
      </c>
      <c r="C692" t="s">
        <v>97</v>
      </c>
      <c r="D692" t="s">
        <v>82</v>
      </c>
      <c r="E692" t="s">
        <v>193</v>
      </c>
      <c r="F692" t="s">
        <v>18</v>
      </c>
      <c r="G692">
        <v>80</v>
      </c>
      <c r="H692">
        <v>10</v>
      </c>
      <c r="I692">
        <v>81</v>
      </c>
      <c r="J692">
        <v>43616</v>
      </c>
      <c r="K692">
        <v>0.98</v>
      </c>
      <c r="L692">
        <v>2</v>
      </c>
      <c r="M692">
        <v>40</v>
      </c>
      <c r="N692" s="1">
        <v>0.37585209650992368</v>
      </c>
      <c r="P692" t="s">
        <v>97</v>
      </c>
      <c r="Q692" t="s">
        <v>97</v>
      </c>
      <c r="R692" t="str">
        <f t="shared" si="42"/>
        <v>Queens</v>
      </c>
      <c r="S692" t="str">
        <f t="shared" si="43"/>
        <v>Sunnyside</v>
      </c>
      <c r="T692" t="str">
        <f t="shared" si="44"/>
        <v>Entire Home/Apt</v>
      </c>
    </row>
    <row r="693" spans="1:20" x14ac:dyDescent="0.2">
      <c r="A693">
        <v>256328</v>
      </c>
      <c r="B693">
        <v>1347034</v>
      </c>
      <c r="C693" t="s">
        <v>576</v>
      </c>
      <c r="D693" t="s">
        <v>16</v>
      </c>
      <c r="E693" t="s">
        <v>46</v>
      </c>
      <c r="F693" t="s">
        <v>18</v>
      </c>
      <c r="G693">
        <v>760</v>
      </c>
      <c r="H693">
        <v>2</v>
      </c>
      <c r="I693">
        <v>7</v>
      </c>
      <c r="J693">
        <v>43638</v>
      </c>
      <c r="K693">
        <v>0.08</v>
      </c>
      <c r="L693">
        <v>1</v>
      </c>
      <c r="M693">
        <v>361</v>
      </c>
      <c r="N693" s="1">
        <v>0.18343509131867575</v>
      </c>
      <c r="P693" t="s">
        <v>576</v>
      </c>
      <c r="Q693" t="s">
        <v>576</v>
      </c>
      <c r="R693" t="str">
        <f t="shared" si="42"/>
        <v>Manhattan</v>
      </c>
      <c r="S693" t="str">
        <f t="shared" si="43"/>
        <v>Chelsea</v>
      </c>
      <c r="T693" t="str">
        <f t="shared" si="44"/>
        <v>Entire Home/Apt</v>
      </c>
    </row>
    <row r="694" spans="1:20" x14ac:dyDescent="0.2">
      <c r="A694">
        <v>256369</v>
      </c>
      <c r="B694">
        <v>1348494</v>
      </c>
      <c r="C694" t="s">
        <v>577</v>
      </c>
      <c r="D694" t="s">
        <v>890</v>
      </c>
      <c r="E694" t="s">
        <v>175</v>
      </c>
      <c r="F694" t="s">
        <v>893</v>
      </c>
      <c r="G694">
        <v>98</v>
      </c>
      <c r="H694">
        <v>4</v>
      </c>
      <c r="I694">
        <v>216</v>
      </c>
      <c r="J694">
        <v>43647</v>
      </c>
      <c r="K694">
        <v>2.31</v>
      </c>
      <c r="L694">
        <v>1</v>
      </c>
      <c r="M694">
        <v>288</v>
      </c>
      <c r="N694" s="1">
        <v>0.14659801605938272</v>
      </c>
      <c r="P694" t="s">
        <v>577</v>
      </c>
      <c r="Q694" t="s">
        <v>577</v>
      </c>
      <c r="R694" t="str">
        <f t="shared" si="42"/>
        <v>Brooklynn</v>
      </c>
      <c r="S694" t="str">
        <f t="shared" si="43"/>
        <v>Cobble Hill</v>
      </c>
      <c r="T694" t="str">
        <f t="shared" si="44"/>
        <v>Privaate Room</v>
      </c>
    </row>
    <row r="695" spans="1:20" x14ac:dyDescent="0.2">
      <c r="A695">
        <v>257097</v>
      </c>
      <c r="B695">
        <v>315401</v>
      </c>
      <c r="C695" t="s">
        <v>578</v>
      </c>
      <c r="D695" t="s">
        <v>890</v>
      </c>
      <c r="E695" t="s">
        <v>28</v>
      </c>
      <c r="F695" t="s">
        <v>18</v>
      </c>
      <c r="G695">
        <v>125</v>
      </c>
      <c r="H695">
        <v>30</v>
      </c>
      <c r="I695">
        <v>31</v>
      </c>
      <c r="J695">
        <v>43493</v>
      </c>
      <c r="K695">
        <v>0.33</v>
      </c>
      <c r="L695">
        <v>1</v>
      </c>
      <c r="M695">
        <v>218</v>
      </c>
      <c r="N695" s="1">
        <v>0.78114918548491286</v>
      </c>
      <c r="P695" t="s">
        <v>578</v>
      </c>
      <c r="Q695" t="s">
        <v>578</v>
      </c>
      <c r="R695" t="str">
        <f t="shared" si="42"/>
        <v>Brooklynn</v>
      </c>
      <c r="S695" t="str">
        <f t="shared" si="43"/>
        <v>Bedford-Stuyvesant</v>
      </c>
      <c r="T695" t="str">
        <f t="shared" si="44"/>
        <v>Entire Home/Apt</v>
      </c>
    </row>
    <row r="696" spans="1:20" x14ac:dyDescent="0.2">
      <c r="A696">
        <v>257568</v>
      </c>
      <c r="B696">
        <v>1123923</v>
      </c>
      <c r="C696" t="s">
        <v>579</v>
      </c>
      <c r="D696" t="s">
        <v>890</v>
      </c>
      <c r="E696" t="s">
        <v>580</v>
      </c>
      <c r="F696" t="s">
        <v>893</v>
      </c>
      <c r="G696">
        <v>48</v>
      </c>
      <c r="H696">
        <v>90</v>
      </c>
      <c r="I696">
        <v>53</v>
      </c>
      <c r="J696">
        <v>42959</v>
      </c>
      <c r="K696">
        <v>0.56999999999999995</v>
      </c>
      <c r="L696">
        <v>2</v>
      </c>
      <c r="M696">
        <v>1</v>
      </c>
      <c r="N696" s="1">
        <v>0.85296381599091808</v>
      </c>
      <c r="P696" t="s">
        <v>579</v>
      </c>
      <c r="Q696" t="s">
        <v>579</v>
      </c>
      <c r="R696" t="str">
        <f t="shared" si="42"/>
        <v>Brooklynn</v>
      </c>
      <c r="S696" t="str">
        <f t="shared" si="43"/>
        <v>Cypress Hills</v>
      </c>
      <c r="T696" t="str">
        <f t="shared" si="44"/>
        <v>Privaate Room</v>
      </c>
    </row>
    <row r="697" spans="1:20" x14ac:dyDescent="0.2">
      <c r="A697">
        <v>257787</v>
      </c>
      <c r="B697">
        <v>1356046</v>
      </c>
      <c r="C697" t="s">
        <v>107</v>
      </c>
      <c r="D697" t="s">
        <v>890</v>
      </c>
      <c r="E697" t="s">
        <v>42</v>
      </c>
      <c r="F697" t="s">
        <v>893</v>
      </c>
      <c r="G697">
        <v>64</v>
      </c>
      <c r="H697">
        <v>3</v>
      </c>
      <c r="I697">
        <v>247</v>
      </c>
      <c r="J697">
        <v>43637</v>
      </c>
      <c r="K697">
        <v>2.65</v>
      </c>
      <c r="L697">
        <v>2</v>
      </c>
      <c r="M697">
        <v>117</v>
      </c>
      <c r="N697" s="1">
        <v>0.50762578860404894</v>
      </c>
      <c r="P697" t="s">
        <v>107</v>
      </c>
      <c r="Q697" t="s">
        <v>107</v>
      </c>
      <c r="R697" t="str">
        <f t="shared" si="42"/>
        <v>Brooklynn</v>
      </c>
      <c r="S697" t="str">
        <f t="shared" si="43"/>
        <v>Williamsburg</v>
      </c>
      <c r="T697" t="str">
        <f t="shared" si="44"/>
        <v>Privaate Room</v>
      </c>
    </row>
    <row r="698" spans="1:20" x14ac:dyDescent="0.2">
      <c r="A698">
        <v>258284</v>
      </c>
      <c r="B698">
        <v>1358312</v>
      </c>
      <c r="C698" t="s">
        <v>581</v>
      </c>
      <c r="D698" t="s">
        <v>890</v>
      </c>
      <c r="E698" t="s">
        <v>22</v>
      </c>
      <c r="F698" t="s">
        <v>18</v>
      </c>
      <c r="G698">
        <v>154</v>
      </c>
      <c r="H698">
        <v>3</v>
      </c>
      <c r="I698">
        <v>233</v>
      </c>
      <c r="J698">
        <v>43565</v>
      </c>
      <c r="K698">
        <v>2.5</v>
      </c>
      <c r="L698">
        <v>1</v>
      </c>
      <c r="M698">
        <v>0</v>
      </c>
      <c r="N698" s="1">
        <v>0.53183055286108361</v>
      </c>
      <c r="P698" t="s">
        <v>581</v>
      </c>
      <c r="Q698" t="s">
        <v>581</v>
      </c>
      <c r="R698" t="str">
        <f t="shared" si="42"/>
        <v>Brooklynn</v>
      </c>
      <c r="S698" t="str">
        <f t="shared" si="43"/>
        <v>Clinton Hill</v>
      </c>
      <c r="T698" t="str">
        <f t="shared" si="44"/>
        <v>Entire Home/Apt</v>
      </c>
    </row>
    <row r="699" spans="1:20" x14ac:dyDescent="0.2">
      <c r="A699">
        <v>258397</v>
      </c>
      <c r="B699">
        <v>1354758</v>
      </c>
      <c r="C699" t="s">
        <v>582</v>
      </c>
      <c r="D699" t="s">
        <v>890</v>
      </c>
      <c r="E699" t="s">
        <v>52</v>
      </c>
      <c r="F699" t="s">
        <v>18</v>
      </c>
      <c r="G699">
        <v>139</v>
      </c>
      <c r="H699">
        <v>3</v>
      </c>
      <c r="I699">
        <v>135</v>
      </c>
      <c r="J699">
        <v>43640</v>
      </c>
      <c r="K699">
        <v>1.45</v>
      </c>
      <c r="L699">
        <v>1</v>
      </c>
      <c r="M699">
        <v>204</v>
      </c>
      <c r="N699" s="1">
        <v>0.28511462427794143</v>
      </c>
      <c r="P699" t="s">
        <v>582</v>
      </c>
      <c r="Q699" t="s">
        <v>582</v>
      </c>
      <c r="R699" t="str">
        <f t="shared" si="42"/>
        <v>Brooklynn</v>
      </c>
      <c r="S699" t="str">
        <f t="shared" si="43"/>
        <v>Park Slope</v>
      </c>
      <c r="T699" t="str">
        <f t="shared" si="44"/>
        <v>Entire Home/Apt</v>
      </c>
    </row>
    <row r="700" spans="1:20" x14ac:dyDescent="0.2">
      <c r="A700">
        <v>258686</v>
      </c>
      <c r="B700">
        <v>1233267</v>
      </c>
      <c r="C700" t="s">
        <v>583</v>
      </c>
      <c r="D700" t="s">
        <v>82</v>
      </c>
      <c r="E700" t="s">
        <v>584</v>
      </c>
      <c r="F700" t="s">
        <v>893</v>
      </c>
      <c r="G700">
        <v>75</v>
      </c>
      <c r="H700">
        <v>4</v>
      </c>
      <c r="I700">
        <v>20</v>
      </c>
      <c r="J700">
        <v>42368</v>
      </c>
      <c r="K700">
        <v>0.23</v>
      </c>
      <c r="L700">
        <v>1</v>
      </c>
      <c r="M700">
        <v>0</v>
      </c>
      <c r="N700" s="1">
        <v>0.48789994102934653</v>
      </c>
      <c r="P700" t="s">
        <v>583</v>
      </c>
      <c r="Q700" t="s">
        <v>583</v>
      </c>
      <c r="R700" t="str">
        <f t="shared" si="42"/>
        <v>Queens</v>
      </c>
      <c r="S700" t="str">
        <f t="shared" si="43"/>
        <v>St. Albans</v>
      </c>
      <c r="T700" t="str">
        <f t="shared" si="44"/>
        <v>Privaate Room</v>
      </c>
    </row>
    <row r="701" spans="1:20" x14ac:dyDescent="0.2">
      <c r="A701">
        <v>258688</v>
      </c>
      <c r="B701">
        <v>436599</v>
      </c>
      <c r="C701" t="s">
        <v>585</v>
      </c>
      <c r="D701" t="s">
        <v>16</v>
      </c>
      <c r="E701" t="s">
        <v>40</v>
      </c>
      <c r="F701" t="s">
        <v>18</v>
      </c>
      <c r="G701">
        <v>325</v>
      </c>
      <c r="H701">
        <v>4</v>
      </c>
      <c r="I701">
        <v>46</v>
      </c>
      <c r="J701">
        <v>43618</v>
      </c>
      <c r="K701">
        <v>0.5</v>
      </c>
      <c r="L701">
        <v>1</v>
      </c>
      <c r="M701">
        <v>20</v>
      </c>
      <c r="N701" s="1">
        <v>9.9410645366057038E-2</v>
      </c>
      <c r="P701" t="s">
        <v>585</v>
      </c>
      <c r="Q701" t="s">
        <v>585</v>
      </c>
      <c r="R701" t="str">
        <f t="shared" si="42"/>
        <v>Manhattan</v>
      </c>
      <c r="S701" t="str">
        <f t="shared" si="43"/>
        <v>West Village</v>
      </c>
      <c r="T701" t="str">
        <f t="shared" si="44"/>
        <v>Entire Home/Apt</v>
      </c>
    </row>
    <row r="702" spans="1:20" x14ac:dyDescent="0.2">
      <c r="A702">
        <v>258690</v>
      </c>
      <c r="B702">
        <v>1359611</v>
      </c>
      <c r="C702" t="s">
        <v>64</v>
      </c>
      <c r="D702" t="s">
        <v>16</v>
      </c>
      <c r="E702" t="s">
        <v>46</v>
      </c>
      <c r="F702" t="s">
        <v>18</v>
      </c>
      <c r="G702">
        <v>195</v>
      </c>
      <c r="H702">
        <v>365</v>
      </c>
      <c r="I702">
        <v>10</v>
      </c>
      <c r="J702">
        <v>41938</v>
      </c>
      <c r="K702">
        <v>0.12</v>
      </c>
      <c r="L702">
        <v>1</v>
      </c>
      <c r="M702">
        <v>0</v>
      </c>
      <c r="N702" s="1">
        <v>0.35145539788027402</v>
      </c>
      <c r="P702" t="s">
        <v>64</v>
      </c>
      <c r="Q702" t="s">
        <v>64</v>
      </c>
      <c r="R702" t="str">
        <f t="shared" si="42"/>
        <v>Manhattan</v>
      </c>
      <c r="S702" t="str">
        <f t="shared" si="43"/>
        <v>Chelsea</v>
      </c>
      <c r="T702" t="str">
        <f t="shared" si="44"/>
        <v>Entire Home/Apt</v>
      </c>
    </row>
    <row r="703" spans="1:20" x14ac:dyDescent="0.2">
      <c r="A703">
        <v>258740</v>
      </c>
      <c r="B703">
        <v>1360043</v>
      </c>
      <c r="C703" t="s">
        <v>311</v>
      </c>
      <c r="D703" t="s">
        <v>16</v>
      </c>
      <c r="E703" t="s">
        <v>20</v>
      </c>
      <c r="F703" t="s">
        <v>893</v>
      </c>
      <c r="G703">
        <v>58</v>
      </c>
      <c r="H703">
        <v>1</v>
      </c>
      <c r="I703">
        <v>143</v>
      </c>
      <c r="J703">
        <v>43281</v>
      </c>
      <c r="K703">
        <v>2.83</v>
      </c>
      <c r="L703">
        <v>1</v>
      </c>
      <c r="M703">
        <v>0</v>
      </c>
      <c r="N703" s="1">
        <v>0.94996131165817344</v>
      </c>
      <c r="P703" t="s">
        <v>311</v>
      </c>
      <c r="Q703" t="s">
        <v>311</v>
      </c>
      <c r="R703" t="str">
        <f t="shared" si="42"/>
        <v>Manhattan</v>
      </c>
      <c r="S703" t="str">
        <f t="shared" si="43"/>
        <v>Harlem</v>
      </c>
      <c r="T703" t="str">
        <f t="shared" si="44"/>
        <v>Privaate Room</v>
      </c>
    </row>
    <row r="704" spans="1:20" x14ac:dyDescent="0.2">
      <c r="A704">
        <v>258838</v>
      </c>
      <c r="B704">
        <v>1360198</v>
      </c>
      <c r="C704" t="s">
        <v>462</v>
      </c>
      <c r="D704" t="s">
        <v>201</v>
      </c>
      <c r="E704" t="s">
        <v>586</v>
      </c>
      <c r="F704" t="s">
        <v>18</v>
      </c>
      <c r="G704">
        <v>250</v>
      </c>
      <c r="H704">
        <v>2</v>
      </c>
      <c r="I704">
        <v>21</v>
      </c>
      <c r="J704">
        <v>43607</v>
      </c>
      <c r="K704">
        <v>0.26</v>
      </c>
      <c r="L704">
        <v>4</v>
      </c>
      <c r="M704">
        <v>333</v>
      </c>
      <c r="N704" s="1">
        <v>0.53486021754706647</v>
      </c>
      <c r="P704" t="s">
        <v>462</v>
      </c>
      <c r="Q704" t="s">
        <v>462</v>
      </c>
      <c r="R704" t="str">
        <f t="shared" si="42"/>
        <v>Staten Island</v>
      </c>
      <c r="S704" t="str">
        <f t="shared" si="43"/>
        <v>Arrochar</v>
      </c>
      <c r="T704" t="str">
        <f t="shared" si="44"/>
        <v>Entire Home/Apt</v>
      </c>
    </row>
    <row r="705" spans="1:20" x14ac:dyDescent="0.2">
      <c r="A705">
        <v>258876</v>
      </c>
      <c r="B705">
        <v>1360198</v>
      </c>
      <c r="C705" t="s">
        <v>462</v>
      </c>
      <c r="D705" t="s">
        <v>201</v>
      </c>
      <c r="E705" t="s">
        <v>586</v>
      </c>
      <c r="F705" t="s">
        <v>893</v>
      </c>
      <c r="G705">
        <v>50</v>
      </c>
      <c r="H705">
        <v>7</v>
      </c>
      <c r="I705">
        <v>0</v>
      </c>
      <c r="L705">
        <v>4</v>
      </c>
      <c r="M705">
        <v>189</v>
      </c>
      <c r="N705" s="1">
        <v>0.98354154834227725</v>
      </c>
      <c r="P705" t="s">
        <v>462</v>
      </c>
      <c r="Q705" t="s">
        <v>462</v>
      </c>
      <c r="R705" t="str">
        <f t="shared" si="42"/>
        <v>Staten Island</v>
      </c>
      <c r="S705" t="str">
        <f t="shared" si="43"/>
        <v>Arrochar</v>
      </c>
      <c r="T705" t="str">
        <f t="shared" si="44"/>
        <v>Privaate Room</v>
      </c>
    </row>
    <row r="706" spans="1:20" x14ac:dyDescent="0.2">
      <c r="A706">
        <v>259946</v>
      </c>
      <c r="B706">
        <v>1360198</v>
      </c>
      <c r="C706" t="s">
        <v>462</v>
      </c>
      <c r="D706" t="s">
        <v>201</v>
      </c>
      <c r="E706" t="s">
        <v>586</v>
      </c>
      <c r="F706" t="s">
        <v>18</v>
      </c>
      <c r="G706">
        <v>125</v>
      </c>
      <c r="H706">
        <v>2</v>
      </c>
      <c r="I706">
        <v>8</v>
      </c>
      <c r="J706">
        <v>43604</v>
      </c>
      <c r="K706">
        <v>0.09</v>
      </c>
      <c r="L706">
        <v>4</v>
      </c>
      <c r="M706">
        <v>353</v>
      </c>
      <c r="N706" s="1">
        <v>0.23951922642804502</v>
      </c>
      <c r="P706" t="s">
        <v>462</v>
      </c>
      <c r="Q706" t="s">
        <v>462</v>
      </c>
      <c r="R706" t="str">
        <f t="shared" si="42"/>
        <v>Staten Island</v>
      </c>
      <c r="S706" t="str">
        <f t="shared" si="43"/>
        <v>Arrochar</v>
      </c>
      <c r="T706" t="str">
        <f t="shared" si="44"/>
        <v>Entire Home/Apt</v>
      </c>
    </row>
    <row r="707" spans="1:20" x14ac:dyDescent="0.2">
      <c r="A707">
        <v>260451</v>
      </c>
      <c r="B707">
        <v>52335</v>
      </c>
      <c r="C707" t="s">
        <v>85</v>
      </c>
      <c r="D707" t="s">
        <v>890</v>
      </c>
      <c r="E707" t="s">
        <v>44</v>
      </c>
      <c r="F707" t="s">
        <v>18</v>
      </c>
      <c r="G707">
        <v>70</v>
      </c>
      <c r="H707">
        <v>7</v>
      </c>
      <c r="I707">
        <v>4</v>
      </c>
      <c r="J707">
        <v>42975</v>
      </c>
      <c r="K707">
        <v>0.05</v>
      </c>
      <c r="L707">
        <v>2</v>
      </c>
      <c r="M707">
        <v>0</v>
      </c>
      <c r="N707" s="1">
        <v>0.30690745110315787</v>
      </c>
      <c r="P707" t="s">
        <v>85</v>
      </c>
      <c r="Q707" t="s">
        <v>85</v>
      </c>
      <c r="R707" t="str">
        <f t="shared" ref="R707:R770" si="45">TRIM(PROPER(D707))</f>
        <v>Brooklynn</v>
      </c>
      <c r="S707" t="str">
        <f t="shared" ref="S707:S770" si="46">TRIM(PROPER(E707))</f>
        <v>Fort Greene</v>
      </c>
      <c r="T707" t="str">
        <f t="shared" ref="T707:T770" si="47">TRIM(PROPER(F707))</f>
        <v>Entire Home/Apt</v>
      </c>
    </row>
    <row r="708" spans="1:20" x14ac:dyDescent="0.2">
      <c r="A708">
        <v>260765</v>
      </c>
      <c r="B708">
        <v>480943</v>
      </c>
      <c r="C708" t="s">
        <v>587</v>
      </c>
      <c r="D708" t="s">
        <v>16</v>
      </c>
      <c r="E708" t="s">
        <v>100</v>
      </c>
      <c r="F708" t="s">
        <v>18</v>
      </c>
      <c r="G708">
        <v>189</v>
      </c>
      <c r="H708">
        <v>2</v>
      </c>
      <c r="I708">
        <v>314</v>
      </c>
      <c r="J708">
        <v>43647</v>
      </c>
      <c r="K708">
        <v>3.45</v>
      </c>
      <c r="L708">
        <v>2</v>
      </c>
      <c r="M708">
        <v>206</v>
      </c>
      <c r="N708" s="1">
        <v>0.12753882951281992</v>
      </c>
      <c r="P708" t="s">
        <v>587</v>
      </c>
      <c r="Q708" t="s">
        <v>587</v>
      </c>
      <c r="R708" t="str">
        <f t="shared" si="45"/>
        <v>Manhattan</v>
      </c>
      <c r="S708" t="str">
        <f t="shared" si="46"/>
        <v>Upper East Side</v>
      </c>
      <c r="T708" t="str">
        <f t="shared" si="47"/>
        <v>Entire Home/Apt</v>
      </c>
    </row>
    <row r="709" spans="1:20" x14ac:dyDescent="0.2">
      <c r="A709">
        <v>261194</v>
      </c>
      <c r="B709">
        <v>696482</v>
      </c>
      <c r="C709" t="s">
        <v>588</v>
      </c>
      <c r="D709" t="s">
        <v>890</v>
      </c>
      <c r="E709" t="s">
        <v>28</v>
      </c>
      <c r="F709" t="s">
        <v>18</v>
      </c>
      <c r="G709">
        <v>130</v>
      </c>
      <c r="H709">
        <v>3</v>
      </c>
      <c r="I709">
        <v>18</v>
      </c>
      <c r="J709">
        <v>43634</v>
      </c>
      <c r="K709">
        <v>0.25</v>
      </c>
      <c r="L709">
        <v>1</v>
      </c>
      <c r="M709">
        <v>1</v>
      </c>
      <c r="N709" s="1">
        <v>0.942744341395234</v>
      </c>
      <c r="P709" t="s">
        <v>588</v>
      </c>
      <c r="Q709" t="s">
        <v>588</v>
      </c>
      <c r="R709" t="str">
        <f t="shared" si="45"/>
        <v>Brooklynn</v>
      </c>
      <c r="S709" t="str">
        <f t="shared" si="46"/>
        <v>Bedford-Stuyvesant</v>
      </c>
      <c r="T709" t="str">
        <f t="shared" si="47"/>
        <v>Entire Home/Apt</v>
      </c>
    </row>
    <row r="710" spans="1:20" x14ac:dyDescent="0.2">
      <c r="A710">
        <v>261259</v>
      </c>
      <c r="B710">
        <v>1370358</v>
      </c>
      <c r="C710" t="s">
        <v>589</v>
      </c>
      <c r="D710" t="s">
        <v>16</v>
      </c>
      <c r="E710" t="s">
        <v>40</v>
      </c>
      <c r="F710" t="s">
        <v>18</v>
      </c>
      <c r="G710">
        <v>145</v>
      </c>
      <c r="H710">
        <v>7</v>
      </c>
      <c r="I710">
        <v>11</v>
      </c>
      <c r="J710">
        <v>42151</v>
      </c>
      <c r="K710">
        <v>0.12</v>
      </c>
      <c r="L710">
        <v>1</v>
      </c>
      <c r="M710">
        <v>0</v>
      </c>
      <c r="N710" s="1">
        <v>0.26713666954411608</v>
      </c>
      <c r="P710" t="s">
        <v>589</v>
      </c>
      <c r="Q710" t="s">
        <v>589</v>
      </c>
      <c r="R710" t="str">
        <f t="shared" si="45"/>
        <v>Manhattan</v>
      </c>
      <c r="S710" t="str">
        <f t="shared" si="46"/>
        <v>West Village</v>
      </c>
      <c r="T710" t="str">
        <f t="shared" si="47"/>
        <v>Entire Home/Apt</v>
      </c>
    </row>
    <row r="711" spans="1:20" x14ac:dyDescent="0.2">
      <c r="A711">
        <v>261344</v>
      </c>
      <c r="B711">
        <v>568103</v>
      </c>
      <c r="C711" t="s">
        <v>590</v>
      </c>
      <c r="D711" t="s">
        <v>16</v>
      </c>
      <c r="E711" t="s">
        <v>209</v>
      </c>
      <c r="F711" t="s">
        <v>893</v>
      </c>
      <c r="G711">
        <v>101</v>
      </c>
      <c r="H711">
        <v>7</v>
      </c>
      <c r="I711">
        <v>51</v>
      </c>
      <c r="J711">
        <v>43618</v>
      </c>
      <c r="K711">
        <v>0.55000000000000004</v>
      </c>
      <c r="L711">
        <v>1</v>
      </c>
      <c r="M711">
        <v>307</v>
      </c>
      <c r="N711" s="1">
        <v>0.22644775082573776</v>
      </c>
      <c r="P711" t="s">
        <v>590</v>
      </c>
      <c r="Q711" t="s">
        <v>590</v>
      </c>
      <c r="R711" t="str">
        <f t="shared" si="45"/>
        <v>Manhattan</v>
      </c>
      <c r="S711" t="str">
        <f t="shared" si="46"/>
        <v>Financial District</v>
      </c>
      <c r="T711" t="str">
        <f t="shared" si="47"/>
        <v>Privaate Room</v>
      </c>
    </row>
    <row r="712" spans="1:20" x14ac:dyDescent="0.2">
      <c r="A712">
        <v>261674</v>
      </c>
      <c r="B712">
        <v>1372786</v>
      </c>
      <c r="C712" t="s">
        <v>591</v>
      </c>
      <c r="D712" t="s">
        <v>16</v>
      </c>
      <c r="E712" t="s">
        <v>46</v>
      </c>
      <c r="F712" t="s">
        <v>893</v>
      </c>
      <c r="G712">
        <v>95</v>
      </c>
      <c r="H712">
        <v>5</v>
      </c>
      <c r="I712">
        <v>20</v>
      </c>
      <c r="J712">
        <v>42826</v>
      </c>
      <c r="K712">
        <v>0.33</v>
      </c>
      <c r="L712">
        <v>1</v>
      </c>
      <c r="M712">
        <v>0</v>
      </c>
      <c r="N712" s="1">
        <v>0.45622959446121125</v>
      </c>
      <c r="P712" t="s">
        <v>591</v>
      </c>
      <c r="Q712" t="s">
        <v>591</v>
      </c>
      <c r="R712" t="str">
        <f t="shared" si="45"/>
        <v>Manhattan</v>
      </c>
      <c r="S712" t="str">
        <f t="shared" si="46"/>
        <v>Chelsea</v>
      </c>
      <c r="T712" t="str">
        <f t="shared" si="47"/>
        <v>Privaate Room</v>
      </c>
    </row>
    <row r="713" spans="1:20" x14ac:dyDescent="0.2">
      <c r="A713">
        <v>261781</v>
      </c>
      <c r="B713">
        <v>1359519</v>
      </c>
      <c r="C713" t="s">
        <v>592</v>
      </c>
      <c r="D713" t="s">
        <v>16</v>
      </c>
      <c r="E713" t="s">
        <v>40</v>
      </c>
      <c r="F713" t="s">
        <v>18</v>
      </c>
      <c r="G713">
        <v>375</v>
      </c>
      <c r="H713">
        <v>7</v>
      </c>
      <c r="I713">
        <v>8</v>
      </c>
      <c r="J713">
        <v>43099</v>
      </c>
      <c r="K713">
        <v>0.12</v>
      </c>
      <c r="L713">
        <v>1</v>
      </c>
      <c r="M713">
        <v>0</v>
      </c>
      <c r="N713" s="1">
        <v>0.33508007735337897</v>
      </c>
      <c r="P713" t="s">
        <v>592</v>
      </c>
      <c r="Q713" t="s">
        <v>592</v>
      </c>
      <c r="R713" t="str">
        <f t="shared" si="45"/>
        <v>Manhattan</v>
      </c>
      <c r="S713" t="str">
        <f t="shared" si="46"/>
        <v>West Village</v>
      </c>
      <c r="T713" t="str">
        <f t="shared" si="47"/>
        <v>Entire Home/Apt</v>
      </c>
    </row>
    <row r="714" spans="1:20" x14ac:dyDescent="0.2">
      <c r="A714">
        <v>262343</v>
      </c>
      <c r="B714">
        <v>1376385</v>
      </c>
      <c r="C714" t="s">
        <v>383</v>
      </c>
      <c r="D714" t="s">
        <v>16</v>
      </c>
      <c r="E714" t="s">
        <v>72</v>
      </c>
      <c r="F714" t="s">
        <v>18</v>
      </c>
      <c r="G714">
        <v>153</v>
      </c>
      <c r="H714">
        <v>31</v>
      </c>
      <c r="I714">
        <v>59</v>
      </c>
      <c r="J714">
        <v>43622</v>
      </c>
      <c r="K714">
        <v>0.63</v>
      </c>
      <c r="L714">
        <v>1</v>
      </c>
      <c r="M714">
        <v>27</v>
      </c>
      <c r="N714" s="1">
        <v>0.29238813347445769</v>
      </c>
      <c r="P714" t="s">
        <v>383</v>
      </c>
      <c r="Q714" t="s">
        <v>383</v>
      </c>
      <c r="R714" t="str">
        <f t="shared" si="45"/>
        <v>Manhattan</v>
      </c>
      <c r="S714" t="str">
        <f t="shared" si="46"/>
        <v>Lower East Side</v>
      </c>
      <c r="T714" t="str">
        <f t="shared" si="47"/>
        <v>Entire Home/Apt</v>
      </c>
    </row>
    <row r="715" spans="1:20" x14ac:dyDescent="0.2">
      <c r="A715">
        <v>262405</v>
      </c>
      <c r="B715">
        <v>1376778</v>
      </c>
      <c r="C715" t="s">
        <v>593</v>
      </c>
      <c r="D715" t="s">
        <v>890</v>
      </c>
      <c r="E715" t="s">
        <v>273</v>
      </c>
      <c r="F715" t="s">
        <v>18</v>
      </c>
      <c r="G715">
        <v>92</v>
      </c>
      <c r="H715">
        <v>4</v>
      </c>
      <c r="I715">
        <v>54</v>
      </c>
      <c r="J715">
        <v>43640</v>
      </c>
      <c r="K715">
        <v>0.62</v>
      </c>
      <c r="L715">
        <v>1</v>
      </c>
      <c r="M715">
        <v>27</v>
      </c>
      <c r="N715" s="1">
        <v>7.0945889205116242E-2</v>
      </c>
      <c r="P715" t="s">
        <v>593</v>
      </c>
      <c r="Q715" t="s">
        <v>593</v>
      </c>
      <c r="R715" t="str">
        <f t="shared" si="45"/>
        <v>Brooklynn</v>
      </c>
      <c r="S715" t="str">
        <f t="shared" si="46"/>
        <v>East Flatbush</v>
      </c>
      <c r="T715" t="str">
        <f t="shared" si="47"/>
        <v>Entire Home/Apt</v>
      </c>
    </row>
    <row r="716" spans="1:20" x14ac:dyDescent="0.2">
      <c r="A716">
        <v>262478</v>
      </c>
      <c r="B716">
        <v>535128</v>
      </c>
      <c r="C716" t="s">
        <v>594</v>
      </c>
      <c r="D716" t="s">
        <v>16</v>
      </c>
      <c r="E716" t="s">
        <v>72</v>
      </c>
      <c r="F716" t="s">
        <v>893</v>
      </c>
      <c r="G716">
        <v>80</v>
      </c>
      <c r="H716">
        <v>5</v>
      </c>
      <c r="I716">
        <v>10</v>
      </c>
      <c r="J716">
        <v>43465</v>
      </c>
      <c r="K716">
        <v>0.46</v>
      </c>
      <c r="L716">
        <v>1</v>
      </c>
      <c r="M716">
        <v>348</v>
      </c>
      <c r="N716" s="1">
        <v>0.15138052042107319</v>
      </c>
      <c r="P716" t="s">
        <v>594</v>
      </c>
      <c r="Q716" t="s">
        <v>594</v>
      </c>
      <c r="R716" t="str">
        <f t="shared" si="45"/>
        <v>Manhattan</v>
      </c>
      <c r="S716" t="str">
        <f t="shared" si="46"/>
        <v>Lower East Side</v>
      </c>
      <c r="T716" t="str">
        <f t="shared" si="47"/>
        <v>Privaate Room</v>
      </c>
    </row>
    <row r="717" spans="1:20" x14ac:dyDescent="0.2">
      <c r="A717">
        <v>262583</v>
      </c>
      <c r="B717">
        <v>605463</v>
      </c>
      <c r="C717" t="s">
        <v>40</v>
      </c>
      <c r="D717" t="s">
        <v>16</v>
      </c>
      <c r="E717" t="s">
        <v>40</v>
      </c>
      <c r="F717" t="s">
        <v>18</v>
      </c>
      <c r="G717">
        <v>300</v>
      </c>
      <c r="H717">
        <v>4</v>
      </c>
      <c r="I717">
        <v>153</v>
      </c>
      <c r="J717">
        <v>43641</v>
      </c>
      <c r="K717">
        <v>1.66</v>
      </c>
      <c r="L717">
        <v>4</v>
      </c>
      <c r="M717">
        <v>246</v>
      </c>
      <c r="N717" s="1">
        <v>0.43986259998560273</v>
      </c>
      <c r="P717" t="s">
        <v>40</v>
      </c>
      <c r="Q717" t="s">
        <v>40</v>
      </c>
      <c r="R717" t="str">
        <f t="shared" si="45"/>
        <v>Manhattan</v>
      </c>
      <c r="S717" t="str">
        <f t="shared" si="46"/>
        <v>West Village</v>
      </c>
      <c r="T717" t="str">
        <f t="shared" si="47"/>
        <v>Entire Home/Apt</v>
      </c>
    </row>
    <row r="718" spans="1:20" x14ac:dyDescent="0.2">
      <c r="A718">
        <v>263005</v>
      </c>
      <c r="B718">
        <v>1380060</v>
      </c>
      <c r="C718" t="s">
        <v>595</v>
      </c>
      <c r="D718" t="s">
        <v>890</v>
      </c>
      <c r="E718" t="s">
        <v>44</v>
      </c>
      <c r="F718" t="s">
        <v>18</v>
      </c>
      <c r="G718">
        <v>145</v>
      </c>
      <c r="H718">
        <v>3</v>
      </c>
      <c r="I718">
        <v>110</v>
      </c>
      <c r="J718">
        <v>43618</v>
      </c>
      <c r="K718">
        <v>1.2</v>
      </c>
      <c r="L718">
        <v>1</v>
      </c>
      <c r="M718">
        <v>15</v>
      </c>
      <c r="N718" s="1">
        <v>0.37007133486346522</v>
      </c>
      <c r="P718" t="s">
        <v>595</v>
      </c>
      <c r="Q718" t="s">
        <v>595</v>
      </c>
      <c r="R718" t="str">
        <f t="shared" si="45"/>
        <v>Brooklynn</v>
      </c>
      <c r="S718" t="str">
        <f t="shared" si="46"/>
        <v>Fort Greene</v>
      </c>
      <c r="T718" t="str">
        <f t="shared" si="47"/>
        <v>Entire Home/Apt</v>
      </c>
    </row>
    <row r="719" spans="1:20" x14ac:dyDescent="0.2">
      <c r="A719">
        <v>263190</v>
      </c>
      <c r="B719">
        <v>1020539</v>
      </c>
      <c r="C719" t="s">
        <v>596</v>
      </c>
      <c r="D719" t="s">
        <v>16</v>
      </c>
      <c r="E719" t="s">
        <v>61</v>
      </c>
      <c r="F719" t="s">
        <v>893</v>
      </c>
      <c r="G719">
        <v>88</v>
      </c>
      <c r="H719">
        <v>2</v>
      </c>
      <c r="I719">
        <v>69</v>
      </c>
      <c r="J719">
        <v>43466</v>
      </c>
      <c r="K719">
        <v>0.91</v>
      </c>
      <c r="L719">
        <v>2</v>
      </c>
      <c r="M719">
        <v>0</v>
      </c>
      <c r="N719" s="1">
        <v>0.86304846339350871</v>
      </c>
      <c r="P719" t="s">
        <v>596</v>
      </c>
      <c r="Q719" t="s">
        <v>596</v>
      </c>
      <c r="R719" t="str">
        <f t="shared" si="45"/>
        <v>Manhattan</v>
      </c>
      <c r="S719" t="str">
        <f t="shared" si="46"/>
        <v>East Village</v>
      </c>
      <c r="T719" t="str">
        <f t="shared" si="47"/>
        <v>Privaate Room</v>
      </c>
    </row>
    <row r="720" spans="1:20" x14ac:dyDescent="0.2">
      <c r="A720">
        <v>263232</v>
      </c>
      <c r="B720">
        <v>1381171</v>
      </c>
      <c r="C720" t="s">
        <v>597</v>
      </c>
      <c r="D720" t="s">
        <v>16</v>
      </c>
      <c r="E720" t="s">
        <v>20</v>
      </c>
      <c r="F720" t="s">
        <v>18</v>
      </c>
      <c r="G720">
        <v>155</v>
      </c>
      <c r="H720">
        <v>1</v>
      </c>
      <c r="I720">
        <v>1</v>
      </c>
      <c r="J720">
        <v>43492</v>
      </c>
      <c r="K720">
        <v>0.18</v>
      </c>
      <c r="L720">
        <v>1</v>
      </c>
      <c r="M720">
        <v>5</v>
      </c>
      <c r="N720" s="1">
        <v>0.34317926736075255</v>
      </c>
      <c r="P720" t="s">
        <v>597</v>
      </c>
      <c r="Q720" t="s">
        <v>597</v>
      </c>
      <c r="R720" t="str">
        <f t="shared" si="45"/>
        <v>Manhattan</v>
      </c>
      <c r="S720" t="str">
        <f t="shared" si="46"/>
        <v>Harlem</v>
      </c>
      <c r="T720" t="str">
        <f t="shared" si="47"/>
        <v>Entire Home/Apt</v>
      </c>
    </row>
    <row r="721" spans="1:20" x14ac:dyDescent="0.2">
      <c r="A721">
        <v>263502</v>
      </c>
      <c r="B721">
        <v>1382749</v>
      </c>
      <c r="C721" t="s">
        <v>598</v>
      </c>
      <c r="D721" t="s">
        <v>890</v>
      </c>
      <c r="E721" t="s">
        <v>42</v>
      </c>
      <c r="F721" t="s">
        <v>18</v>
      </c>
      <c r="G721">
        <v>185</v>
      </c>
      <c r="H721">
        <v>180</v>
      </c>
      <c r="I721">
        <v>24</v>
      </c>
      <c r="J721">
        <v>42235</v>
      </c>
      <c r="K721">
        <v>0.26</v>
      </c>
      <c r="L721">
        <v>1</v>
      </c>
      <c r="M721">
        <v>0</v>
      </c>
      <c r="N721" s="1">
        <v>0.2257337199469257</v>
      </c>
      <c r="P721" t="s">
        <v>598</v>
      </c>
      <c r="Q721" t="s">
        <v>598</v>
      </c>
      <c r="R721" t="str">
        <f t="shared" si="45"/>
        <v>Brooklynn</v>
      </c>
      <c r="S721" t="str">
        <f t="shared" si="46"/>
        <v>Williamsburg</v>
      </c>
      <c r="T721" t="str">
        <f t="shared" si="47"/>
        <v>Entire Home/Apt</v>
      </c>
    </row>
    <row r="722" spans="1:20" x14ac:dyDescent="0.2">
      <c r="A722">
        <v>263776</v>
      </c>
      <c r="B722">
        <v>1384111</v>
      </c>
      <c r="C722" t="s">
        <v>599</v>
      </c>
      <c r="D722" t="s">
        <v>82</v>
      </c>
      <c r="E722" t="s">
        <v>193</v>
      </c>
      <c r="F722" t="s">
        <v>893</v>
      </c>
      <c r="G722">
        <v>73</v>
      </c>
      <c r="H722">
        <v>2</v>
      </c>
      <c r="I722">
        <v>95</v>
      </c>
      <c r="J722">
        <v>43467</v>
      </c>
      <c r="K722">
        <v>1.02</v>
      </c>
      <c r="L722">
        <v>2</v>
      </c>
      <c r="M722">
        <v>0</v>
      </c>
      <c r="N722" s="1">
        <v>0.70281134663376921</v>
      </c>
      <c r="P722" t="s">
        <v>599</v>
      </c>
      <c r="Q722" t="s">
        <v>599</v>
      </c>
      <c r="R722" t="str">
        <f t="shared" si="45"/>
        <v>Queens</v>
      </c>
      <c r="S722" t="str">
        <f t="shared" si="46"/>
        <v>Sunnyside</v>
      </c>
      <c r="T722" t="str">
        <f t="shared" si="47"/>
        <v>Privaate Room</v>
      </c>
    </row>
    <row r="723" spans="1:20" x14ac:dyDescent="0.2">
      <c r="A723">
        <v>263888</v>
      </c>
      <c r="B723">
        <v>1384559</v>
      </c>
      <c r="C723" t="s">
        <v>600</v>
      </c>
      <c r="D723" t="s">
        <v>16</v>
      </c>
      <c r="E723" t="s">
        <v>892</v>
      </c>
      <c r="F723" t="s">
        <v>18</v>
      </c>
      <c r="G723">
        <v>225</v>
      </c>
      <c r="H723">
        <v>2</v>
      </c>
      <c r="I723">
        <v>129</v>
      </c>
      <c r="J723">
        <v>43583</v>
      </c>
      <c r="K723">
        <v>1.41</v>
      </c>
      <c r="L723">
        <v>1</v>
      </c>
      <c r="M723">
        <v>107</v>
      </c>
      <c r="N723" s="1">
        <v>0.31855289251754249</v>
      </c>
      <c r="P723" t="s">
        <v>600</v>
      </c>
      <c r="Q723" t="s">
        <v>600</v>
      </c>
      <c r="R723" t="str">
        <f t="shared" si="45"/>
        <v>Manhattan</v>
      </c>
      <c r="S723" t="str">
        <f t="shared" si="46"/>
        <v>Upper West Side</v>
      </c>
      <c r="T723" t="str">
        <f t="shared" si="47"/>
        <v>Entire Home/Apt</v>
      </c>
    </row>
    <row r="724" spans="1:20" x14ac:dyDescent="0.2">
      <c r="A724">
        <v>264323</v>
      </c>
      <c r="B724">
        <v>305972</v>
      </c>
      <c r="C724" t="s">
        <v>601</v>
      </c>
      <c r="D724" t="s">
        <v>16</v>
      </c>
      <c r="E724" t="s">
        <v>216</v>
      </c>
      <c r="F724" t="s">
        <v>893</v>
      </c>
      <c r="G724">
        <v>85</v>
      </c>
      <c r="H724">
        <v>7</v>
      </c>
      <c r="I724">
        <v>171</v>
      </c>
      <c r="J724">
        <v>43555</v>
      </c>
      <c r="K724">
        <v>1.84</v>
      </c>
      <c r="L724">
        <v>2</v>
      </c>
      <c r="M724">
        <v>144</v>
      </c>
      <c r="N724" s="1">
        <v>0.90908906471708006</v>
      </c>
      <c r="P724" t="s">
        <v>601</v>
      </c>
      <c r="Q724" t="s">
        <v>601</v>
      </c>
      <c r="R724" t="str">
        <f t="shared" si="45"/>
        <v>Manhattan</v>
      </c>
      <c r="S724" t="str">
        <f t="shared" si="46"/>
        <v>Morningside Heights</v>
      </c>
      <c r="T724" t="str">
        <f t="shared" si="47"/>
        <v>Privaate Room</v>
      </c>
    </row>
    <row r="725" spans="1:20" x14ac:dyDescent="0.2">
      <c r="A725">
        <v>265036</v>
      </c>
      <c r="B725">
        <v>21188</v>
      </c>
      <c r="C725" t="s">
        <v>602</v>
      </c>
      <c r="D725" t="s">
        <v>890</v>
      </c>
      <c r="E725" t="s">
        <v>48</v>
      </c>
      <c r="F725" t="s">
        <v>893</v>
      </c>
      <c r="G725">
        <v>99</v>
      </c>
      <c r="H725">
        <v>2</v>
      </c>
      <c r="I725">
        <v>20</v>
      </c>
      <c r="J725">
        <v>43625</v>
      </c>
      <c r="K725">
        <v>0.59</v>
      </c>
      <c r="L725">
        <v>1</v>
      </c>
      <c r="M725">
        <v>98</v>
      </c>
      <c r="N725" s="1">
        <v>0.77875271180678118</v>
      </c>
      <c r="P725" t="s">
        <v>602</v>
      </c>
      <c r="Q725" t="s">
        <v>602</v>
      </c>
      <c r="R725" t="str">
        <f t="shared" si="45"/>
        <v>Brooklynn</v>
      </c>
      <c r="S725" t="str">
        <f t="shared" si="46"/>
        <v>Crown Heights</v>
      </c>
      <c r="T725" t="str">
        <f t="shared" si="47"/>
        <v>Privaate Room</v>
      </c>
    </row>
    <row r="726" spans="1:20" x14ac:dyDescent="0.2">
      <c r="A726">
        <v>265064</v>
      </c>
      <c r="B726">
        <v>1123923</v>
      </c>
      <c r="C726" t="s">
        <v>579</v>
      </c>
      <c r="D726" t="s">
        <v>890</v>
      </c>
      <c r="E726" t="s">
        <v>580</v>
      </c>
      <c r="F726" t="s">
        <v>893</v>
      </c>
      <c r="G726">
        <v>48</v>
      </c>
      <c r="H726">
        <v>90</v>
      </c>
      <c r="I726">
        <v>17</v>
      </c>
      <c r="J726">
        <v>42858</v>
      </c>
      <c r="K726">
        <v>0.27</v>
      </c>
      <c r="L726">
        <v>2</v>
      </c>
      <c r="M726">
        <v>0</v>
      </c>
      <c r="N726" s="1">
        <v>0.6508153576309369</v>
      </c>
      <c r="P726" t="s">
        <v>579</v>
      </c>
      <c r="Q726" t="s">
        <v>579</v>
      </c>
      <c r="R726" t="str">
        <f t="shared" si="45"/>
        <v>Brooklynn</v>
      </c>
      <c r="S726" t="str">
        <f t="shared" si="46"/>
        <v>Cypress Hills</v>
      </c>
      <c r="T726" t="str">
        <f t="shared" si="47"/>
        <v>Privaate Room</v>
      </c>
    </row>
    <row r="727" spans="1:20" x14ac:dyDescent="0.2">
      <c r="A727">
        <v>265145</v>
      </c>
      <c r="B727">
        <v>1390947</v>
      </c>
      <c r="C727" t="s">
        <v>603</v>
      </c>
      <c r="D727" t="s">
        <v>16</v>
      </c>
      <c r="E727" t="s">
        <v>484</v>
      </c>
      <c r="F727" t="s">
        <v>18</v>
      </c>
      <c r="G727">
        <v>200</v>
      </c>
      <c r="H727">
        <v>5</v>
      </c>
      <c r="I727">
        <v>8</v>
      </c>
      <c r="J727">
        <v>42012</v>
      </c>
      <c r="K727">
        <v>0.09</v>
      </c>
      <c r="L727">
        <v>1</v>
      </c>
      <c r="M727">
        <v>0</v>
      </c>
      <c r="N727" s="1">
        <v>0.62240542170898128</v>
      </c>
      <c r="P727" t="s">
        <v>603</v>
      </c>
      <c r="Q727" t="s">
        <v>603</v>
      </c>
      <c r="R727" t="str">
        <f t="shared" si="45"/>
        <v>Manhattan</v>
      </c>
      <c r="S727" t="str">
        <f t="shared" si="46"/>
        <v>Theater District</v>
      </c>
      <c r="T727" t="str">
        <f t="shared" si="47"/>
        <v>Entire Home/Apt</v>
      </c>
    </row>
    <row r="728" spans="1:20" x14ac:dyDescent="0.2">
      <c r="A728">
        <v>265506</v>
      </c>
      <c r="B728">
        <v>1392440</v>
      </c>
      <c r="C728" t="s">
        <v>604</v>
      </c>
      <c r="D728" t="s">
        <v>16</v>
      </c>
      <c r="E728" t="s">
        <v>100</v>
      </c>
      <c r="F728" t="s">
        <v>18</v>
      </c>
      <c r="G728">
        <v>485</v>
      </c>
      <c r="H728">
        <v>7</v>
      </c>
      <c r="I728">
        <v>11</v>
      </c>
      <c r="J728">
        <v>42309</v>
      </c>
      <c r="K728">
        <v>0.12</v>
      </c>
      <c r="L728">
        <v>1</v>
      </c>
      <c r="M728">
        <v>0</v>
      </c>
      <c r="N728" s="1">
        <v>0.11412114865623812</v>
      </c>
      <c r="P728" t="s">
        <v>604</v>
      </c>
      <c r="Q728" t="s">
        <v>604</v>
      </c>
      <c r="R728" t="str">
        <f t="shared" si="45"/>
        <v>Manhattan</v>
      </c>
      <c r="S728" t="str">
        <f t="shared" si="46"/>
        <v>Upper East Side</v>
      </c>
      <c r="T728" t="str">
        <f t="shared" si="47"/>
        <v>Entire Home/Apt</v>
      </c>
    </row>
    <row r="729" spans="1:20" x14ac:dyDescent="0.2">
      <c r="A729">
        <v>265831</v>
      </c>
      <c r="B729">
        <v>1394190</v>
      </c>
      <c r="C729" t="s">
        <v>157</v>
      </c>
      <c r="D729" t="s">
        <v>16</v>
      </c>
      <c r="E729" t="s">
        <v>393</v>
      </c>
      <c r="F729" t="s">
        <v>18</v>
      </c>
      <c r="G729">
        <v>310</v>
      </c>
      <c r="H729">
        <v>5</v>
      </c>
      <c r="I729">
        <v>5</v>
      </c>
      <c r="J729">
        <v>43286</v>
      </c>
      <c r="K729">
        <v>0.09</v>
      </c>
      <c r="L729">
        <v>1</v>
      </c>
      <c r="M729">
        <v>89</v>
      </c>
      <c r="N729" s="1">
        <v>0.31566086488727674</v>
      </c>
      <c r="P729" t="s">
        <v>157</v>
      </c>
      <c r="Q729" t="s">
        <v>157</v>
      </c>
      <c r="R729" t="str">
        <f t="shared" si="45"/>
        <v>Manhattan</v>
      </c>
      <c r="S729" t="str">
        <f t="shared" si="46"/>
        <v>Nolita</v>
      </c>
      <c r="T729" t="str">
        <f t="shared" si="47"/>
        <v>Entire Home/Apt</v>
      </c>
    </row>
    <row r="730" spans="1:20" x14ac:dyDescent="0.2">
      <c r="A730">
        <v>265912</v>
      </c>
      <c r="B730">
        <v>1394719</v>
      </c>
      <c r="C730" t="s">
        <v>605</v>
      </c>
      <c r="D730" t="s">
        <v>890</v>
      </c>
      <c r="E730" t="s">
        <v>42</v>
      </c>
      <c r="F730" t="s">
        <v>18</v>
      </c>
      <c r="G730">
        <v>110</v>
      </c>
      <c r="H730">
        <v>4</v>
      </c>
      <c r="I730">
        <v>0</v>
      </c>
      <c r="L730">
        <v>1</v>
      </c>
      <c r="M730">
        <v>354</v>
      </c>
      <c r="N730" s="1">
        <v>0.719260071581168</v>
      </c>
      <c r="P730" t="s">
        <v>605</v>
      </c>
      <c r="Q730" t="s">
        <v>605</v>
      </c>
      <c r="R730" t="str">
        <f t="shared" si="45"/>
        <v>Brooklynn</v>
      </c>
      <c r="S730" t="str">
        <f t="shared" si="46"/>
        <v>Williamsburg</v>
      </c>
      <c r="T730" t="str">
        <f t="shared" si="47"/>
        <v>Entire Home/Apt</v>
      </c>
    </row>
    <row r="731" spans="1:20" x14ac:dyDescent="0.2">
      <c r="A731">
        <v>266146</v>
      </c>
      <c r="B731">
        <v>1385157</v>
      </c>
      <c r="C731" t="s">
        <v>606</v>
      </c>
      <c r="D731" t="s">
        <v>16</v>
      </c>
      <c r="E731" t="s">
        <v>892</v>
      </c>
      <c r="F731" t="s">
        <v>18</v>
      </c>
      <c r="G731">
        <v>109</v>
      </c>
      <c r="H731">
        <v>30</v>
      </c>
      <c r="I731">
        <v>36</v>
      </c>
      <c r="J731">
        <v>43543</v>
      </c>
      <c r="K731">
        <v>0.39</v>
      </c>
      <c r="L731">
        <v>5</v>
      </c>
      <c r="M731">
        <v>286</v>
      </c>
      <c r="N731" s="1">
        <v>0.84331998538451169</v>
      </c>
      <c r="P731" t="s">
        <v>606</v>
      </c>
      <c r="Q731" t="s">
        <v>606</v>
      </c>
      <c r="R731" t="str">
        <f t="shared" si="45"/>
        <v>Manhattan</v>
      </c>
      <c r="S731" t="str">
        <f t="shared" si="46"/>
        <v>Upper West Side</v>
      </c>
      <c r="T731" t="str">
        <f t="shared" si="47"/>
        <v>Entire Home/Apt</v>
      </c>
    </row>
    <row r="732" spans="1:20" x14ac:dyDescent="0.2">
      <c r="A732">
        <v>266155</v>
      </c>
      <c r="B732">
        <v>1385157</v>
      </c>
      <c r="C732" t="s">
        <v>606</v>
      </c>
      <c r="D732" t="s">
        <v>16</v>
      </c>
      <c r="E732" t="s">
        <v>892</v>
      </c>
      <c r="F732" t="s">
        <v>18</v>
      </c>
      <c r="G732">
        <v>167</v>
      </c>
      <c r="H732">
        <v>30</v>
      </c>
      <c r="I732">
        <v>16</v>
      </c>
      <c r="J732">
        <v>43555</v>
      </c>
      <c r="K732">
        <v>0.17</v>
      </c>
      <c r="L732">
        <v>5</v>
      </c>
      <c r="M732">
        <v>252</v>
      </c>
      <c r="N732" s="1">
        <v>0.64273356245397462</v>
      </c>
      <c r="P732" t="s">
        <v>606</v>
      </c>
      <c r="Q732" t="s">
        <v>606</v>
      </c>
      <c r="R732" t="str">
        <f t="shared" si="45"/>
        <v>Manhattan</v>
      </c>
      <c r="S732" t="str">
        <f t="shared" si="46"/>
        <v>Upper West Side</v>
      </c>
      <c r="T732" t="str">
        <f t="shared" si="47"/>
        <v>Entire Home/Apt</v>
      </c>
    </row>
    <row r="733" spans="1:20" x14ac:dyDescent="0.2">
      <c r="A733">
        <v>266351</v>
      </c>
      <c r="B733">
        <v>1396546</v>
      </c>
      <c r="C733" t="s">
        <v>607</v>
      </c>
      <c r="D733" t="s">
        <v>890</v>
      </c>
      <c r="E733" t="s">
        <v>44</v>
      </c>
      <c r="F733" t="s">
        <v>18</v>
      </c>
      <c r="G733">
        <v>147</v>
      </c>
      <c r="H733">
        <v>15</v>
      </c>
      <c r="I733">
        <v>5</v>
      </c>
      <c r="J733">
        <v>43293</v>
      </c>
      <c r="K733">
        <v>0.12</v>
      </c>
      <c r="L733">
        <v>1</v>
      </c>
      <c r="M733">
        <v>189</v>
      </c>
      <c r="N733" s="1">
        <v>0.67407129164422175</v>
      </c>
      <c r="P733" t="s">
        <v>607</v>
      </c>
      <c r="Q733" t="s">
        <v>607</v>
      </c>
      <c r="R733" t="str">
        <f t="shared" si="45"/>
        <v>Brooklynn</v>
      </c>
      <c r="S733" t="str">
        <f t="shared" si="46"/>
        <v>Fort Greene</v>
      </c>
      <c r="T733" t="str">
        <f t="shared" si="47"/>
        <v>Entire Home/Apt</v>
      </c>
    </row>
    <row r="734" spans="1:20" x14ac:dyDescent="0.2">
      <c r="A734">
        <v>266437</v>
      </c>
      <c r="B734">
        <v>1397061</v>
      </c>
      <c r="C734" t="s">
        <v>608</v>
      </c>
      <c r="D734" t="s">
        <v>16</v>
      </c>
      <c r="E734" t="s">
        <v>46</v>
      </c>
      <c r="F734" t="s">
        <v>18</v>
      </c>
      <c r="G734">
        <v>220</v>
      </c>
      <c r="H734">
        <v>4</v>
      </c>
      <c r="I734">
        <v>0</v>
      </c>
      <c r="L734">
        <v>1</v>
      </c>
      <c r="M734">
        <v>0</v>
      </c>
      <c r="N734" s="1">
        <v>0.22305624143777769</v>
      </c>
      <c r="P734" t="s">
        <v>608</v>
      </c>
      <c r="Q734" t="s">
        <v>608</v>
      </c>
      <c r="R734" t="str">
        <f t="shared" si="45"/>
        <v>Manhattan</v>
      </c>
      <c r="S734" t="str">
        <f t="shared" si="46"/>
        <v>Chelsea</v>
      </c>
      <c r="T734" t="str">
        <f t="shared" si="47"/>
        <v>Entire Home/Apt</v>
      </c>
    </row>
    <row r="735" spans="1:20" x14ac:dyDescent="0.2">
      <c r="A735">
        <v>266449</v>
      </c>
      <c r="B735">
        <v>1397115</v>
      </c>
      <c r="C735" t="s">
        <v>609</v>
      </c>
      <c r="D735" t="s">
        <v>16</v>
      </c>
      <c r="E735" t="s">
        <v>72</v>
      </c>
      <c r="F735" t="s">
        <v>18</v>
      </c>
      <c r="G735">
        <v>195</v>
      </c>
      <c r="H735">
        <v>4</v>
      </c>
      <c r="I735">
        <v>68</v>
      </c>
      <c r="J735">
        <v>43619</v>
      </c>
      <c r="K735">
        <v>0.77</v>
      </c>
      <c r="L735">
        <v>1</v>
      </c>
      <c r="M735">
        <v>271</v>
      </c>
      <c r="N735" s="1">
        <v>0.2575298073022757</v>
      </c>
      <c r="P735" t="s">
        <v>609</v>
      </c>
      <c r="Q735" t="s">
        <v>609</v>
      </c>
      <c r="R735" t="str">
        <f t="shared" si="45"/>
        <v>Manhattan</v>
      </c>
      <c r="S735" t="str">
        <f t="shared" si="46"/>
        <v>Lower East Side</v>
      </c>
      <c r="T735" t="str">
        <f t="shared" si="47"/>
        <v>Entire Home/Apt</v>
      </c>
    </row>
    <row r="736" spans="1:20" x14ac:dyDescent="0.2">
      <c r="A736">
        <v>266756</v>
      </c>
      <c r="B736">
        <v>1398809</v>
      </c>
      <c r="C736" t="s">
        <v>610</v>
      </c>
      <c r="D736" t="s">
        <v>16</v>
      </c>
      <c r="E736" t="s">
        <v>267</v>
      </c>
      <c r="F736" t="s">
        <v>18</v>
      </c>
      <c r="G736">
        <v>199</v>
      </c>
      <c r="H736">
        <v>28</v>
      </c>
      <c r="I736">
        <v>89</v>
      </c>
      <c r="J736">
        <v>43281</v>
      </c>
      <c r="K736">
        <v>0.99</v>
      </c>
      <c r="L736">
        <v>1</v>
      </c>
      <c r="M736">
        <v>0</v>
      </c>
      <c r="N736" s="1">
        <v>0.54621644469659236</v>
      </c>
      <c r="P736" t="s">
        <v>610</v>
      </c>
      <c r="Q736" t="s">
        <v>610</v>
      </c>
      <c r="R736" t="str">
        <f t="shared" si="45"/>
        <v>Manhattan</v>
      </c>
      <c r="S736" t="str">
        <f t="shared" si="46"/>
        <v>Little Italy</v>
      </c>
      <c r="T736" t="str">
        <f t="shared" si="47"/>
        <v>Entire Home/Apt</v>
      </c>
    </row>
    <row r="737" spans="1:20" x14ac:dyDescent="0.2">
      <c r="A737">
        <v>267376</v>
      </c>
      <c r="B737">
        <v>638721</v>
      </c>
      <c r="C737" t="s">
        <v>417</v>
      </c>
      <c r="D737" t="s">
        <v>16</v>
      </c>
      <c r="E737" t="s">
        <v>209</v>
      </c>
      <c r="F737" t="s">
        <v>893</v>
      </c>
      <c r="G737">
        <v>65</v>
      </c>
      <c r="H737">
        <v>30</v>
      </c>
      <c r="I737">
        <v>10</v>
      </c>
      <c r="J737">
        <v>43640</v>
      </c>
      <c r="K737">
        <v>1.02</v>
      </c>
      <c r="L737">
        <v>1</v>
      </c>
      <c r="M737">
        <v>0</v>
      </c>
      <c r="N737" s="1">
        <v>0.14955725117157137</v>
      </c>
      <c r="P737" t="s">
        <v>417</v>
      </c>
      <c r="Q737" t="s">
        <v>417</v>
      </c>
      <c r="R737" t="str">
        <f t="shared" si="45"/>
        <v>Manhattan</v>
      </c>
      <c r="S737" t="str">
        <f t="shared" si="46"/>
        <v>Financial District</v>
      </c>
      <c r="T737" t="str">
        <f t="shared" si="47"/>
        <v>Privaate Room</v>
      </c>
    </row>
    <row r="738" spans="1:20" x14ac:dyDescent="0.2">
      <c r="A738">
        <v>267435</v>
      </c>
      <c r="B738">
        <v>1402454</v>
      </c>
      <c r="C738" t="s">
        <v>611</v>
      </c>
      <c r="D738" t="s">
        <v>82</v>
      </c>
      <c r="E738" t="s">
        <v>612</v>
      </c>
      <c r="F738" t="s">
        <v>893</v>
      </c>
      <c r="G738">
        <v>55</v>
      </c>
      <c r="H738">
        <v>1</v>
      </c>
      <c r="I738">
        <v>38</v>
      </c>
      <c r="J738">
        <v>43647</v>
      </c>
      <c r="K738">
        <v>0.85</v>
      </c>
      <c r="L738">
        <v>1</v>
      </c>
      <c r="M738">
        <v>0</v>
      </c>
      <c r="N738" s="1">
        <v>0.72905913198780914</v>
      </c>
      <c r="P738" t="s">
        <v>611</v>
      </c>
      <c r="Q738" t="s">
        <v>611</v>
      </c>
      <c r="R738" t="str">
        <f t="shared" si="45"/>
        <v>Queens</v>
      </c>
      <c r="S738" t="str">
        <f t="shared" si="46"/>
        <v>Rego Park</v>
      </c>
      <c r="T738" t="str">
        <f t="shared" si="47"/>
        <v>Privaate Room</v>
      </c>
    </row>
    <row r="739" spans="1:20" x14ac:dyDescent="0.2">
      <c r="A739">
        <v>267535</v>
      </c>
      <c r="B739">
        <v>1402951</v>
      </c>
      <c r="C739" t="s">
        <v>613</v>
      </c>
      <c r="D739" t="s">
        <v>205</v>
      </c>
      <c r="E739" t="s">
        <v>614</v>
      </c>
      <c r="F739" t="s">
        <v>893</v>
      </c>
      <c r="G739">
        <v>50</v>
      </c>
      <c r="H739">
        <v>2</v>
      </c>
      <c r="I739">
        <v>15</v>
      </c>
      <c r="J739">
        <v>43625</v>
      </c>
      <c r="K739">
        <v>0.17</v>
      </c>
      <c r="L739">
        <v>1</v>
      </c>
      <c r="M739">
        <v>337</v>
      </c>
      <c r="N739" s="1">
        <v>0.67864043142830899</v>
      </c>
      <c r="P739" t="s">
        <v>613</v>
      </c>
      <c r="Q739" t="s">
        <v>613</v>
      </c>
      <c r="R739" t="str">
        <f t="shared" si="45"/>
        <v>Bronx</v>
      </c>
      <c r="S739" t="str">
        <f t="shared" si="46"/>
        <v>Wakefield</v>
      </c>
      <c r="T739" t="str">
        <f t="shared" si="47"/>
        <v>Privaate Room</v>
      </c>
    </row>
    <row r="740" spans="1:20" x14ac:dyDescent="0.2">
      <c r="A740">
        <v>267652</v>
      </c>
      <c r="B740">
        <v>164675</v>
      </c>
      <c r="C740" t="s">
        <v>615</v>
      </c>
      <c r="D740" t="s">
        <v>890</v>
      </c>
      <c r="E740" t="s">
        <v>14</v>
      </c>
      <c r="F740" t="s">
        <v>893</v>
      </c>
      <c r="G740">
        <v>60</v>
      </c>
      <c r="H740">
        <v>2</v>
      </c>
      <c r="I740">
        <v>20</v>
      </c>
      <c r="J740">
        <v>43486</v>
      </c>
      <c r="K740">
        <v>0.42</v>
      </c>
      <c r="L740">
        <v>1</v>
      </c>
      <c r="M740">
        <v>347</v>
      </c>
      <c r="N740" s="1">
        <v>0.5594549937658605</v>
      </c>
      <c r="P740" t="s">
        <v>615</v>
      </c>
      <c r="Q740" t="s">
        <v>615</v>
      </c>
      <c r="R740" t="str">
        <f t="shared" si="45"/>
        <v>Brooklynn</v>
      </c>
      <c r="S740" t="str">
        <f t="shared" si="46"/>
        <v>Kensington</v>
      </c>
      <c r="T740" t="str">
        <f t="shared" si="47"/>
        <v>Privaate Room</v>
      </c>
    </row>
    <row r="741" spans="1:20" x14ac:dyDescent="0.2">
      <c r="A741">
        <v>267708</v>
      </c>
      <c r="B741">
        <v>661399</v>
      </c>
      <c r="C741" t="s">
        <v>616</v>
      </c>
      <c r="D741" t="s">
        <v>16</v>
      </c>
      <c r="E741" t="s">
        <v>24</v>
      </c>
      <c r="F741" t="s">
        <v>893</v>
      </c>
      <c r="G741">
        <v>99</v>
      </c>
      <c r="H741">
        <v>3</v>
      </c>
      <c r="I741">
        <v>25</v>
      </c>
      <c r="J741">
        <v>43631</v>
      </c>
      <c r="K741">
        <v>0.96</v>
      </c>
      <c r="L741">
        <v>2</v>
      </c>
      <c r="M741">
        <v>127</v>
      </c>
      <c r="N741" s="1">
        <v>0.28044836498851233</v>
      </c>
      <c r="P741" t="s">
        <v>616</v>
      </c>
      <c r="Q741" t="s">
        <v>616</v>
      </c>
      <c r="R741" t="str">
        <f t="shared" si="45"/>
        <v>Manhattan</v>
      </c>
      <c r="S741" t="str">
        <f t="shared" si="46"/>
        <v>East Harlem</v>
      </c>
      <c r="T741" t="str">
        <f t="shared" si="47"/>
        <v>Privaate Room</v>
      </c>
    </row>
    <row r="742" spans="1:20" x14ac:dyDescent="0.2">
      <c r="A742">
        <v>268392</v>
      </c>
      <c r="B742">
        <v>1406773</v>
      </c>
      <c r="C742" t="s">
        <v>617</v>
      </c>
      <c r="D742" t="s">
        <v>16</v>
      </c>
      <c r="E742" t="s">
        <v>20</v>
      </c>
      <c r="F742" t="s">
        <v>18</v>
      </c>
      <c r="G742">
        <v>130</v>
      </c>
      <c r="H742">
        <v>2</v>
      </c>
      <c r="I742">
        <v>35</v>
      </c>
      <c r="J742">
        <v>43612</v>
      </c>
      <c r="K742">
        <v>0.42</v>
      </c>
      <c r="L742">
        <v>1</v>
      </c>
      <c r="M742">
        <v>41</v>
      </c>
      <c r="N742" s="1">
        <v>0.98670074795177132</v>
      </c>
      <c r="P742" t="s">
        <v>617</v>
      </c>
      <c r="Q742" t="s">
        <v>617</v>
      </c>
      <c r="R742" t="str">
        <f t="shared" si="45"/>
        <v>Manhattan</v>
      </c>
      <c r="S742" t="str">
        <f t="shared" si="46"/>
        <v>Harlem</v>
      </c>
      <c r="T742" t="str">
        <f t="shared" si="47"/>
        <v>Entire Home/Apt</v>
      </c>
    </row>
    <row r="743" spans="1:20" x14ac:dyDescent="0.2">
      <c r="A743">
        <v>268481</v>
      </c>
      <c r="B743">
        <v>1380703</v>
      </c>
      <c r="C743" t="s">
        <v>618</v>
      </c>
      <c r="D743" t="s">
        <v>890</v>
      </c>
      <c r="E743" t="s">
        <v>42</v>
      </c>
      <c r="F743" t="s">
        <v>18</v>
      </c>
      <c r="G743">
        <v>290</v>
      </c>
      <c r="H743">
        <v>30</v>
      </c>
      <c r="I743">
        <v>1</v>
      </c>
      <c r="J743">
        <v>41541</v>
      </c>
      <c r="K743">
        <v>0.01</v>
      </c>
      <c r="L743">
        <v>1</v>
      </c>
      <c r="M743">
        <v>0</v>
      </c>
      <c r="N743" s="1">
        <v>0.12306900331013504</v>
      </c>
      <c r="P743" t="s">
        <v>618</v>
      </c>
      <c r="Q743" t="s">
        <v>618</v>
      </c>
      <c r="R743" t="str">
        <f t="shared" si="45"/>
        <v>Brooklynn</v>
      </c>
      <c r="S743" t="str">
        <f t="shared" si="46"/>
        <v>Williamsburg</v>
      </c>
      <c r="T743" t="str">
        <f t="shared" si="47"/>
        <v>Entire Home/Apt</v>
      </c>
    </row>
    <row r="744" spans="1:20" x14ac:dyDescent="0.2">
      <c r="A744">
        <v>268868</v>
      </c>
      <c r="B744">
        <v>1408733</v>
      </c>
      <c r="C744" t="s">
        <v>619</v>
      </c>
      <c r="D744" t="s">
        <v>16</v>
      </c>
      <c r="E744" t="s">
        <v>46</v>
      </c>
      <c r="F744" t="s">
        <v>18</v>
      </c>
      <c r="G744">
        <v>350</v>
      </c>
      <c r="H744">
        <v>3</v>
      </c>
      <c r="I744">
        <v>64</v>
      </c>
      <c r="J744">
        <v>43618</v>
      </c>
      <c r="K744">
        <v>0.7</v>
      </c>
      <c r="L744">
        <v>1</v>
      </c>
      <c r="M744">
        <v>18</v>
      </c>
      <c r="N744" s="1">
        <v>0.62521079998012385</v>
      </c>
      <c r="P744" t="s">
        <v>619</v>
      </c>
      <c r="Q744" t="s">
        <v>619</v>
      </c>
      <c r="R744" t="str">
        <f t="shared" si="45"/>
        <v>Manhattan</v>
      </c>
      <c r="S744" t="str">
        <f t="shared" si="46"/>
        <v>Chelsea</v>
      </c>
      <c r="T744" t="str">
        <f t="shared" si="47"/>
        <v>Entire Home/Apt</v>
      </c>
    </row>
    <row r="745" spans="1:20" x14ac:dyDescent="0.2">
      <c r="A745">
        <v>269283</v>
      </c>
      <c r="B745">
        <v>1410714</v>
      </c>
      <c r="C745" t="s">
        <v>620</v>
      </c>
      <c r="D745" t="s">
        <v>890</v>
      </c>
      <c r="E745" t="s">
        <v>48</v>
      </c>
      <c r="F745" t="s">
        <v>893</v>
      </c>
      <c r="G745">
        <v>50</v>
      </c>
      <c r="H745">
        <v>3</v>
      </c>
      <c r="I745">
        <v>26</v>
      </c>
      <c r="J745">
        <v>43512</v>
      </c>
      <c r="K745">
        <v>0.33</v>
      </c>
      <c r="L745">
        <v>1</v>
      </c>
      <c r="M745">
        <v>158</v>
      </c>
      <c r="N745" s="1">
        <v>0.80443914986195941</v>
      </c>
      <c r="P745" t="s">
        <v>620</v>
      </c>
      <c r="Q745" t="s">
        <v>620</v>
      </c>
      <c r="R745" t="str">
        <f t="shared" si="45"/>
        <v>Brooklynn</v>
      </c>
      <c r="S745" t="str">
        <f t="shared" si="46"/>
        <v>Crown Heights</v>
      </c>
      <c r="T745" t="str">
        <f t="shared" si="47"/>
        <v>Privaate Room</v>
      </c>
    </row>
    <row r="746" spans="1:20" x14ac:dyDescent="0.2">
      <c r="A746">
        <v>269889</v>
      </c>
      <c r="B746">
        <v>1413098</v>
      </c>
      <c r="C746" t="s">
        <v>407</v>
      </c>
      <c r="D746" t="s">
        <v>82</v>
      </c>
      <c r="E746" t="s">
        <v>83</v>
      </c>
      <c r="F746" t="s">
        <v>893</v>
      </c>
      <c r="G746">
        <v>96</v>
      </c>
      <c r="H746">
        <v>2</v>
      </c>
      <c r="I746">
        <v>244</v>
      </c>
      <c r="J746">
        <v>43641</v>
      </c>
      <c r="K746">
        <v>2.74</v>
      </c>
      <c r="L746">
        <v>1</v>
      </c>
      <c r="M746">
        <v>270</v>
      </c>
      <c r="N746" s="1">
        <v>0.85055329273964486</v>
      </c>
      <c r="P746" t="s">
        <v>407</v>
      </c>
      <c r="Q746" t="s">
        <v>407</v>
      </c>
      <c r="R746" t="str">
        <f t="shared" si="45"/>
        <v>Queens</v>
      </c>
      <c r="S746" t="str">
        <f t="shared" si="46"/>
        <v>Long Island City</v>
      </c>
      <c r="T746" t="str">
        <f t="shared" si="47"/>
        <v>Privaate Room</v>
      </c>
    </row>
    <row r="747" spans="1:20" x14ac:dyDescent="0.2">
      <c r="A747">
        <v>270139</v>
      </c>
      <c r="B747">
        <v>1093220</v>
      </c>
      <c r="C747" t="s">
        <v>621</v>
      </c>
      <c r="D747" t="s">
        <v>890</v>
      </c>
      <c r="E747" t="s">
        <v>69</v>
      </c>
      <c r="F747" t="s">
        <v>893</v>
      </c>
      <c r="G747">
        <v>45</v>
      </c>
      <c r="H747">
        <v>15</v>
      </c>
      <c r="I747">
        <v>21</v>
      </c>
      <c r="J747">
        <v>43480</v>
      </c>
      <c r="K747">
        <v>0.28999999999999998</v>
      </c>
      <c r="L747">
        <v>3</v>
      </c>
      <c r="M747">
        <v>88</v>
      </c>
      <c r="N747" s="1">
        <v>0.15218322716344079</v>
      </c>
      <c r="P747" t="s">
        <v>621</v>
      </c>
      <c r="Q747" t="s">
        <v>621</v>
      </c>
      <c r="R747" t="str">
        <f t="shared" si="45"/>
        <v>Brooklynn</v>
      </c>
      <c r="S747" t="str">
        <f t="shared" si="46"/>
        <v>Bushwick</v>
      </c>
      <c r="T747" t="str">
        <f t="shared" si="47"/>
        <v>Privaate Room</v>
      </c>
    </row>
    <row r="748" spans="1:20" x14ac:dyDescent="0.2">
      <c r="A748">
        <v>270231</v>
      </c>
      <c r="B748">
        <v>1366310</v>
      </c>
      <c r="C748" t="s">
        <v>622</v>
      </c>
      <c r="D748" t="s">
        <v>82</v>
      </c>
      <c r="E748" t="s">
        <v>118</v>
      </c>
      <c r="F748" t="s">
        <v>893</v>
      </c>
      <c r="G748">
        <v>85</v>
      </c>
      <c r="H748">
        <v>2</v>
      </c>
      <c r="I748">
        <v>270</v>
      </c>
      <c r="J748">
        <v>43653</v>
      </c>
      <c r="K748">
        <v>2.95</v>
      </c>
      <c r="L748">
        <v>2</v>
      </c>
      <c r="M748">
        <v>306</v>
      </c>
      <c r="N748" s="1">
        <v>0.99100591582171571</v>
      </c>
      <c r="P748" t="s">
        <v>622</v>
      </c>
      <c r="Q748" t="s">
        <v>622</v>
      </c>
      <c r="R748" t="str">
        <f t="shared" si="45"/>
        <v>Queens</v>
      </c>
      <c r="S748" t="str">
        <f t="shared" si="46"/>
        <v>Woodside</v>
      </c>
      <c r="T748" t="str">
        <f t="shared" si="47"/>
        <v>Privaate Room</v>
      </c>
    </row>
    <row r="749" spans="1:20" x14ac:dyDescent="0.2">
      <c r="A749">
        <v>270315</v>
      </c>
      <c r="B749">
        <v>1398639</v>
      </c>
      <c r="C749" t="s">
        <v>623</v>
      </c>
      <c r="D749" t="s">
        <v>890</v>
      </c>
      <c r="E749" t="s">
        <v>28</v>
      </c>
      <c r="F749" t="s">
        <v>893</v>
      </c>
      <c r="G749">
        <v>34</v>
      </c>
      <c r="H749">
        <v>10</v>
      </c>
      <c r="I749">
        <v>16</v>
      </c>
      <c r="J749">
        <v>43551</v>
      </c>
      <c r="K749">
        <v>0.19</v>
      </c>
      <c r="L749">
        <v>3</v>
      </c>
      <c r="M749">
        <v>216</v>
      </c>
      <c r="N749" s="1">
        <v>0.64253075733839193</v>
      </c>
      <c r="P749" t="s">
        <v>623</v>
      </c>
      <c r="Q749" t="s">
        <v>623</v>
      </c>
      <c r="R749" t="str">
        <f t="shared" si="45"/>
        <v>Brooklynn</v>
      </c>
      <c r="S749" t="str">
        <f t="shared" si="46"/>
        <v>Bedford-Stuyvesant</v>
      </c>
      <c r="T749" t="str">
        <f t="shared" si="47"/>
        <v>Privaate Room</v>
      </c>
    </row>
    <row r="750" spans="1:20" x14ac:dyDescent="0.2">
      <c r="A750">
        <v>270345</v>
      </c>
      <c r="B750">
        <v>1415590</v>
      </c>
      <c r="C750" t="s">
        <v>624</v>
      </c>
      <c r="D750" t="s">
        <v>16</v>
      </c>
      <c r="E750" t="s">
        <v>61</v>
      </c>
      <c r="F750" t="s">
        <v>18</v>
      </c>
      <c r="G750">
        <v>250</v>
      </c>
      <c r="H750">
        <v>3</v>
      </c>
      <c r="I750">
        <v>24</v>
      </c>
      <c r="J750">
        <v>43643</v>
      </c>
      <c r="K750">
        <v>0.26</v>
      </c>
      <c r="L750">
        <v>1</v>
      </c>
      <c r="M750">
        <v>16</v>
      </c>
      <c r="N750" s="1">
        <v>0.67815199549184346</v>
      </c>
      <c r="P750" t="s">
        <v>624</v>
      </c>
      <c r="Q750" t="s">
        <v>624</v>
      </c>
      <c r="R750" t="str">
        <f t="shared" si="45"/>
        <v>Manhattan</v>
      </c>
      <c r="S750" t="str">
        <f t="shared" si="46"/>
        <v>East Village</v>
      </c>
      <c r="T750" t="str">
        <f t="shared" si="47"/>
        <v>Entire Home/Apt</v>
      </c>
    </row>
    <row r="751" spans="1:20" x14ac:dyDescent="0.2">
      <c r="A751">
        <v>270680</v>
      </c>
      <c r="B751">
        <v>1315849</v>
      </c>
      <c r="C751" t="s">
        <v>625</v>
      </c>
      <c r="D751" t="s">
        <v>890</v>
      </c>
      <c r="E751" t="s">
        <v>42</v>
      </c>
      <c r="F751" t="s">
        <v>893</v>
      </c>
      <c r="G751">
        <v>190</v>
      </c>
      <c r="H751">
        <v>1</v>
      </c>
      <c r="I751">
        <v>30</v>
      </c>
      <c r="J751">
        <v>43644</v>
      </c>
      <c r="K751">
        <v>0.33</v>
      </c>
      <c r="L751">
        <v>2</v>
      </c>
      <c r="M751">
        <v>365</v>
      </c>
      <c r="N751" s="1">
        <v>0.86641081239473372</v>
      </c>
      <c r="P751" t="s">
        <v>625</v>
      </c>
      <c r="Q751" t="s">
        <v>625</v>
      </c>
      <c r="R751" t="str">
        <f t="shared" si="45"/>
        <v>Brooklynn</v>
      </c>
      <c r="S751" t="str">
        <f t="shared" si="46"/>
        <v>Williamsburg</v>
      </c>
      <c r="T751" t="str">
        <f t="shared" si="47"/>
        <v>Privaate Room</v>
      </c>
    </row>
    <row r="752" spans="1:20" x14ac:dyDescent="0.2">
      <c r="A752">
        <v>270681</v>
      </c>
      <c r="B752">
        <v>1315849</v>
      </c>
      <c r="C752" t="s">
        <v>625</v>
      </c>
      <c r="D752" t="s">
        <v>890</v>
      </c>
      <c r="E752" t="s">
        <v>42</v>
      </c>
      <c r="F752" t="s">
        <v>893</v>
      </c>
      <c r="G752">
        <v>75</v>
      </c>
      <c r="H752">
        <v>2</v>
      </c>
      <c r="I752">
        <v>5</v>
      </c>
      <c r="J752">
        <v>42254</v>
      </c>
      <c r="K752">
        <v>0.06</v>
      </c>
      <c r="L752">
        <v>2</v>
      </c>
      <c r="M752">
        <v>365</v>
      </c>
      <c r="N752" s="1">
        <v>0.93027508439514717</v>
      </c>
      <c r="P752" t="s">
        <v>625</v>
      </c>
      <c r="Q752" t="s">
        <v>625</v>
      </c>
      <c r="R752" t="str">
        <f t="shared" si="45"/>
        <v>Brooklynn</v>
      </c>
      <c r="S752" t="str">
        <f t="shared" si="46"/>
        <v>Williamsburg</v>
      </c>
      <c r="T752" t="str">
        <f t="shared" si="47"/>
        <v>Privaate Room</v>
      </c>
    </row>
    <row r="753" spans="1:20" x14ac:dyDescent="0.2">
      <c r="A753">
        <v>271083</v>
      </c>
      <c r="B753">
        <v>1217923</v>
      </c>
      <c r="C753" t="s">
        <v>626</v>
      </c>
      <c r="D753" t="s">
        <v>890</v>
      </c>
      <c r="E753" t="s">
        <v>80</v>
      </c>
      <c r="F753" t="s">
        <v>18</v>
      </c>
      <c r="G753">
        <v>93</v>
      </c>
      <c r="H753">
        <v>4</v>
      </c>
      <c r="I753">
        <v>115</v>
      </c>
      <c r="J753">
        <v>43628</v>
      </c>
      <c r="K753">
        <v>1.25</v>
      </c>
      <c r="L753">
        <v>1</v>
      </c>
      <c r="M753">
        <v>312</v>
      </c>
      <c r="N753" s="1">
        <v>0.35606524012693352</v>
      </c>
      <c r="P753" t="s">
        <v>626</v>
      </c>
      <c r="Q753" t="s">
        <v>626</v>
      </c>
      <c r="R753" t="str">
        <f t="shared" si="45"/>
        <v>Brooklynn</v>
      </c>
      <c r="S753" t="str">
        <f t="shared" si="46"/>
        <v>Prospect-Lefferts Gardens</v>
      </c>
      <c r="T753" t="str">
        <f t="shared" si="47"/>
        <v>Entire Home/Apt</v>
      </c>
    </row>
    <row r="754" spans="1:20" x14ac:dyDescent="0.2">
      <c r="A754">
        <v>271128</v>
      </c>
      <c r="B754">
        <v>1417166</v>
      </c>
      <c r="C754" t="s">
        <v>627</v>
      </c>
      <c r="D754" t="s">
        <v>890</v>
      </c>
      <c r="E754" t="s">
        <v>28</v>
      </c>
      <c r="F754" t="s">
        <v>893</v>
      </c>
      <c r="G754">
        <v>60</v>
      </c>
      <c r="H754">
        <v>5</v>
      </c>
      <c r="I754">
        <v>9</v>
      </c>
      <c r="J754">
        <v>43641</v>
      </c>
      <c r="K754">
        <v>0.19</v>
      </c>
      <c r="L754">
        <v>2</v>
      </c>
      <c r="M754">
        <v>33</v>
      </c>
      <c r="N754" s="1">
        <v>0.62623616280159466</v>
      </c>
      <c r="P754" t="s">
        <v>627</v>
      </c>
      <c r="Q754" t="s">
        <v>627</v>
      </c>
      <c r="R754" t="str">
        <f t="shared" si="45"/>
        <v>Brooklynn</v>
      </c>
      <c r="S754" t="str">
        <f t="shared" si="46"/>
        <v>Bedford-Stuyvesant</v>
      </c>
      <c r="T754" t="str">
        <f t="shared" si="47"/>
        <v>Privaate Room</v>
      </c>
    </row>
    <row r="755" spans="1:20" x14ac:dyDescent="0.2">
      <c r="A755">
        <v>271130</v>
      </c>
      <c r="B755">
        <v>1417166</v>
      </c>
      <c r="C755" t="s">
        <v>627</v>
      </c>
      <c r="D755" t="s">
        <v>890</v>
      </c>
      <c r="E755" t="s">
        <v>28</v>
      </c>
      <c r="F755" t="s">
        <v>893</v>
      </c>
      <c r="G755">
        <v>65</v>
      </c>
      <c r="H755">
        <v>5</v>
      </c>
      <c r="I755">
        <v>45</v>
      </c>
      <c r="J755">
        <v>43611</v>
      </c>
      <c r="K755">
        <v>0.52</v>
      </c>
      <c r="L755">
        <v>2</v>
      </c>
      <c r="M755">
        <v>0</v>
      </c>
      <c r="N755" s="1">
        <v>0.80283454439180846</v>
      </c>
      <c r="P755" t="s">
        <v>627</v>
      </c>
      <c r="Q755" t="s">
        <v>627</v>
      </c>
      <c r="R755" t="str">
        <f t="shared" si="45"/>
        <v>Brooklynn</v>
      </c>
      <c r="S755" t="str">
        <f t="shared" si="46"/>
        <v>Bedford-Stuyvesant</v>
      </c>
      <c r="T755" t="str">
        <f t="shared" si="47"/>
        <v>Privaate Room</v>
      </c>
    </row>
    <row r="756" spans="1:20" x14ac:dyDescent="0.2">
      <c r="A756">
        <v>271694</v>
      </c>
      <c r="B756">
        <v>1387370</v>
      </c>
      <c r="C756" t="s">
        <v>88</v>
      </c>
      <c r="D756" t="s">
        <v>16</v>
      </c>
      <c r="E756" t="s">
        <v>17</v>
      </c>
      <c r="F756" t="s">
        <v>18</v>
      </c>
      <c r="G756">
        <v>125</v>
      </c>
      <c r="H756">
        <v>365</v>
      </c>
      <c r="I756">
        <v>19</v>
      </c>
      <c r="J756">
        <v>42255</v>
      </c>
      <c r="K756">
        <v>0.21</v>
      </c>
      <c r="L756">
        <v>1</v>
      </c>
      <c r="M756">
        <v>365</v>
      </c>
      <c r="N756" s="1">
        <v>0.88453323614067625</v>
      </c>
      <c r="P756" t="s">
        <v>88</v>
      </c>
      <c r="Q756" t="s">
        <v>88</v>
      </c>
      <c r="R756" t="str">
        <f t="shared" si="45"/>
        <v>Manhattan</v>
      </c>
      <c r="S756" t="str">
        <f t="shared" si="46"/>
        <v>Midtown</v>
      </c>
      <c r="T756" t="str">
        <f t="shared" si="47"/>
        <v>Entire Home/Apt</v>
      </c>
    </row>
    <row r="757" spans="1:20" x14ac:dyDescent="0.2">
      <c r="A757">
        <v>271950</v>
      </c>
      <c r="B757">
        <v>1362808</v>
      </c>
      <c r="C757" t="s">
        <v>628</v>
      </c>
      <c r="D757" t="s">
        <v>16</v>
      </c>
      <c r="E757" t="s">
        <v>100</v>
      </c>
      <c r="F757" t="s">
        <v>18</v>
      </c>
      <c r="G757">
        <v>300</v>
      </c>
      <c r="H757">
        <v>3</v>
      </c>
      <c r="I757">
        <v>5</v>
      </c>
      <c r="J757">
        <v>43465</v>
      </c>
      <c r="K757">
        <v>0.08</v>
      </c>
      <c r="L757">
        <v>1</v>
      </c>
      <c r="M757">
        <v>27</v>
      </c>
      <c r="N757" s="1">
        <v>0.69348172572556199</v>
      </c>
      <c r="P757" t="s">
        <v>628</v>
      </c>
      <c r="Q757" t="s">
        <v>628</v>
      </c>
      <c r="R757" t="str">
        <f t="shared" si="45"/>
        <v>Manhattan</v>
      </c>
      <c r="S757" t="str">
        <f t="shared" si="46"/>
        <v>Upper East Side</v>
      </c>
      <c r="T757" t="str">
        <f t="shared" si="47"/>
        <v>Entire Home/Apt</v>
      </c>
    </row>
    <row r="758" spans="1:20" x14ac:dyDescent="0.2">
      <c r="A758">
        <v>271954</v>
      </c>
      <c r="B758">
        <v>1423798</v>
      </c>
      <c r="C758" t="s">
        <v>629</v>
      </c>
      <c r="D758" t="s">
        <v>16</v>
      </c>
      <c r="E758" t="s">
        <v>261</v>
      </c>
      <c r="F758" t="s">
        <v>18</v>
      </c>
      <c r="G758">
        <v>150</v>
      </c>
      <c r="H758">
        <v>2</v>
      </c>
      <c r="I758">
        <v>203</v>
      </c>
      <c r="J758">
        <v>43636</v>
      </c>
      <c r="K758">
        <v>2.2200000000000002</v>
      </c>
      <c r="L758">
        <v>1</v>
      </c>
      <c r="M758">
        <v>300</v>
      </c>
      <c r="N758" s="1">
        <v>0.11793857280202658</v>
      </c>
      <c r="P758" t="s">
        <v>629</v>
      </c>
      <c r="Q758" t="s">
        <v>629</v>
      </c>
      <c r="R758" t="str">
        <f t="shared" si="45"/>
        <v>Manhattan</v>
      </c>
      <c r="S758" t="str">
        <f t="shared" si="46"/>
        <v>Greenwich Village</v>
      </c>
      <c r="T758" t="str">
        <f t="shared" si="47"/>
        <v>Entire Home/Apt</v>
      </c>
    </row>
    <row r="759" spans="1:20" x14ac:dyDescent="0.2">
      <c r="A759">
        <v>272026</v>
      </c>
      <c r="B759">
        <v>1423613</v>
      </c>
      <c r="C759" t="s">
        <v>630</v>
      </c>
      <c r="D759" t="s">
        <v>16</v>
      </c>
      <c r="E759" t="s">
        <v>113</v>
      </c>
      <c r="F759" t="s">
        <v>18</v>
      </c>
      <c r="G759">
        <v>56</v>
      </c>
      <c r="H759">
        <v>122</v>
      </c>
      <c r="I759">
        <v>20</v>
      </c>
      <c r="J759">
        <v>43102</v>
      </c>
      <c r="K759">
        <v>0.41</v>
      </c>
      <c r="L759">
        <v>1</v>
      </c>
      <c r="M759">
        <v>216</v>
      </c>
      <c r="N759" s="1">
        <v>3.7207648907275348E-2</v>
      </c>
      <c r="P759" t="s">
        <v>630</v>
      </c>
      <c r="Q759" t="s">
        <v>630</v>
      </c>
      <c r="R759" t="str">
        <f t="shared" si="45"/>
        <v>Manhattan</v>
      </c>
      <c r="S759" t="str">
        <f t="shared" si="46"/>
        <v>Washington Heights</v>
      </c>
      <c r="T759" t="str">
        <f t="shared" si="47"/>
        <v>Entire Home/Apt</v>
      </c>
    </row>
    <row r="760" spans="1:20" x14ac:dyDescent="0.2">
      <c r="A760">
        <v>272044</v>
      </c>
      <c r="B760">
        <v>1195295</v>
      </c>
      <c r="C760" t="s">
        <v>407</v>
      </c>
      <c r="D760" t="s">
        <v>16</v>
      </c>
      <c r="E760" t="s">
        <v>61</v>
      </c>
      <c r="F760" t="s">
        <v>18</v>
      </c>
      <c r="G760">
        <v>299</v>
      </c>
      <c r="H760">
        <v>3</v>
      </c>
      <c r="I760">
        <v>49</v>
      </c>
      <c r="J760">
        <v>43400</v>
      </c>
      <c r="K760">
        <v>0.53</v>
      </c>
      <c r="L760">
        <v>1</v>
      </c>
      <c r="M760">
        <v>365</v>
      </c>
      <c r="N760" s="1">
        <v>0.26970748763446528</v>
      </c>
      <c r="P760" t="s">
        <v>407</v>
      </c>
      <c r="Q760" t="s">
        <v>407</v>
      </c>
      <c r="R760" t="str">
        <f t="shared" si="45"/>
        <v>Manhattan</v>
      </c>
      <c r="S760" t="str">
        <f t="shared" si="46"/>
        <v>East Village</v>
      </c>
      <c r="T760" t="str">
        <f t="shared" si="47"/>
        <v>Entire Home/Apt</v>
      </c>
    </row>
    <row r="761" spans="1:20" x14ac:dyDescent="0.2">
      <c r="A761">
        <v>272427</v>
      </c>
      <c r="B761">
        <v>511993</v>
      </c>
      <c r="C761" t="s">
        <v>631</v>
      </c>
      <c r="D761" t="s">
        <v>890</v>
      </c>
      <c r="E761" t="s">
        <v>65</v>
      </c>
      <c r="F761" t="s">
        <v>893</v>
      </c>
      <c r="G761">
        <v>60</v>
      </c>
      <c r="H761">
        <v>4</v>
      </c>
      <c r="I761">
        <v>6</v>
      </c>
      <c r="J761">
        <v>43576</v>
      </c>
      <c r="K761">
        <v>7.0000000000000007E-2</v>
      </c>
      <c r="L761">
        <v>1</v>
      </c>
      <c r="M761">
        <v>303</v>
      </c>
      <c r="N761" s="1">
        <v>0.51010886263387945</v>
      </c>
      <c r="P761" t="s">
        <v>631</v>
      </c>
      <c r="Q761" t="s">
        <v>631</v>
      </c>
      <c r="R761" t="str">
        <f t="shared" si="45"/>
        <v>Brooklynn</v>
      </c>
      <c r="S761" t="str">
        <f t="shared" si="46"/>
        <v>Greenpoint</v>
      </c>
      <c r="T761" t="str">
        <f t="shared" si="47"/>
        <v>Privaate Room</v>
      </c>
    </row>
    <row r="762" spans="1:20" x14ac:dyDescent="0.2">
      <c r="A762">
        <v>272706</v>
      </c>
      <c r="B762">
        <v>1402817</v>
      </c>
      <c r="C762" t="s">
        <v>300</v>
      </c>
      <c r="D762" t="s">
        <v>890</v>
      </c>
      <c r="E762" t="s">
        <v>44</v>
      </c>
      <c r="F762" t="s">
        <v>18</v>
      </c>
      <c r="G762">
        <v>88</v>
      </c>
      <c r="H762">
        <v>5</v>
      </c>
      <c r="I762">
        <v>7</v>
      </c>
      <c r="J762">
        <v>42904</v>
      </c>
      <c r="K762">
        <v>0.08</v>
      </c>
      <c r="L762">
        <v>1</v>
      </c>
      <c r="M762">
        <v>0</v>
      </c>
      <c r="N762" s="1">
        <v>7.4637711639213844E-4</v>
      </c>
      <c r="P762" t="s">
        <v>300</v>
      </c>
      <c r="Q762" t="s">
        <v>300</v>
      </c>
      <c r="R762" t="str">
        <f t="shared" si="45"/>
        <v>Brooklynn</v>
      </c>
      <c r="S762" t="str">
        <f t="shared" si="46"/>
        <v>Fort Greene</v>
      </c>
      <c r="T762" t="str">
        <f t="shared" si="47"/>
        <v>Entire Home/Apt</v>
      </c>
    </row>
    <row r="763" spans="1:20" x14ac:dyDescent="0.2">
      <c r="A763">
        <v>272738</v>
      </c>
      <c r="B763">
        <v>1427381</v>
      </c>
      <c r="C763" t="s">
        <v>379</v>
      </c>
      <c r="D763" t="s">
        <v>890</v>
      </c>
      <c r="E763" t="s">
        <v>42</v>
      </c>
      <c r="F763" t="s">
        <v>893</v>
      </c>
      <c r="G763">
        <v>60</v>
      </c>
      <c r="H763">
        <v>2</v>
      </c>
      <c r="I763">
        <v>35</v>
      </c>
      <c r="J763">
        <v>43646</v>
      </c>
      <c r="K763">
        <v>0.38</v>
      </c>
      <c r="L763">
        <v>2</v>
      </c>
      <c r="M763">
        <v>161</v>
      </c>
      <c r="N763" s="1">
        <v>0.37803049694087631</v>
      </c>
      <c r="P763" t="s">
        <v>379</v>
      </c>
      <c r="Q763" t="s">
        <v>379</v>
      </c>
      <c r="R763" t="str">
        <f t="shared" si="45"/>
        <v>Brooklynn</v>
      </c>
      <c r="S763" t="str">
        <f t="shared" si="46"/>
        <v>Williamsburg</v>
      </c>
      <c r="T763" t="str">
        <f t="shared" si="47"/>
        <v>Privaate Room</v>
      </c>
    </row>
    <row r="764" spans="1:20" x14ac:dyDescent="0.2">
      <c r="A764">
        <v>273190</v>
      </c>
      <c r="B764">
        <v>605463</v>
      </c>
      <c r="C764" t="s">
        <v>40</v>
      </c>
      <c r="D764" t="s">
        <v>16</v>
      </c>
      <c r="E764" t="s">
        <v>40</v>
      </c>
      <c r="F764" t="s">
        <v>18</v>
      </c>
      <c r="G764">
        <v>1300</v>
      </c>
      <c r="H764">
        <v>5</v>
      </c>
      <c r="I764">
        <v>28</v>
      </c>
      <c r="J764">
        <v>43368</v>
      </c>
      <c r="K764">
        <v>0.31</v>
      </c>
      <c r="L764">
        <v>4</v>
      </c>
      <c r="M764">
        <v>297</v>
      </c>
      <c r="N764" s="1">
        <v>0.39547240787843763</v>
      </c>
      <c r="P764" t="s">
        <v>40</v>
      </c>
      <c r="Q764" t="s">
        <v>40</v>
      </c>
      <c r="R764" t="str">
        <f t="shared" si="45"/>
        <v>Manhattan</v>
      </c>
      <c r="S764" t="str">
        <f t="shared" si="46"/>
        <v>West Village</v>
      </c>
      <c r="T764" t="str">
        <f t="shared" si="47"/>
        <v>Entire Home/Apt</v>
      </c>
    </row>
    <row r="765" spans="1:20" x14ac:dyDescent="0.2">
      <c r="A765">
        <v>273256</v>
      </c>
      <c r="B765">
        <v>1429642</v>
      </c>
      <c r="C765" t="s">
        <v>632</v>
      </c>
      <c r="D765" t="s">
        <v>16</v>
      </c>
      <c r="E765" t="s">
        <v>24</v>
      </c>
      <c r="F765" t="s">
        <v>893</v>
      </c>
      <c r="G765">
        <v>200</v>
      </c>
      <c r="H765">
        <v>6</v>
      </c>
      <c r="I765">
        <v>0</v>
      </c>
      <c r="L765">
        <v>1</v>
      </c>
      <c r="M765">
        <v>0</v>
      </c>
      <c r="N765" s="1">
        <v>9.5698091380152062E-2</v>
      </c>
      <c r="P765" t="s">
        <v>632</v>
      </c>
      <c r="Q765" t="s">
        <v>632</v>
      </c>
      <c r="R765" t="str">
        <f t="shared" si="45"/>
        <v>Manhattan</v>
      </c>
      <c r="S765" t="str">
        <f t="shared" si="46"/>
        <v>East Harlem</v>
      </c>
      <c r="T765" t="str">
        <f t="shared" si="47"/>
        <v>Privaate Room</v>
      </c>
    </row>
    <row r="766" spans="1:20" x14ac:dyDescent="0.2">
      <c r="A766">
        <v>274062</v>
      </c>
      <c r="B766">
        <v>1433395</v>
      </c>
      <c r="C766" t="s">
        <v>633</v>
      </c>
      <c r="D766" t="s">
        <v>16</v>
      </c>
      <c r="E766" t="s">
        <v>20</v>
      </c>
      <c r="F766" t="s">
        <v>893</v>
      </c>
      <c r="G766">
        <v>99</v>
      </c>
      <c r="H766">
        <v>2</v>
      </c>
      <c r="I766">
        <v>54</v>
      </c>
      <c r="J766">
        <v>43640</v>
      </c>
      <c r="K766">
        <v>0.88</v>
      </c>
      <c r="L766">
        <v>1</v>
      </c>
      <c r="M766">
        <v>50</v>
      </c>
      <c r="N766" s="1">
        <v>0.38625444184155122</v>
      </c>
      <c r="P766" t="s">
        <v>633</v>
      </c>
      <c r="Q766" t="s">
        <v>633</v>
      </c>
      <c r="R766" t="str">
        <f t="shared" si="45"/>
        <v>Manhattan</v>
      </c>
      <c r="S766" t="str">
        <f t="shared" si="46"/>
        <v>Harlem</v>
      </c>
      <c r="T766" t="str">
        <f t="shared" si="47"/>
        <v>Privaate Room</v>
      </c>
    </row>
    <row r="767" spans="1:20" x14ac:dyDescent="0.2">
      <c r="A767">
        <v>274329</v>
      </c>
      <c r="B767">
        <v>1434654</v>
      </c>
      <c r="C767" t="s">
        <v>634</v>
      </c>
      <c r="D767" t="s">
        <v>890</v>
      </c>
      <c r="E767" t="s">
        <v>69</v>
      </c>
      <c r="F767" t="s">
        <v>18</v>
      </c>
      <c r="G767">
        <v>110</v>
      </c>
      <c r="H767">
        <v>3</v>
      </c>
      <c r="I767">
        <v>115</v>
      </c>
      <c r="J767">
        <v>43641</v>
      </c>
      <c r="K767">
        <v>1.75</v>
      </c>
      <c r="L767">
        <v>2</v>
      </c>
      <c r="M767">
        <v>28</v>
      </c>
      <c r="N767" s="1">
        <v>0.95178994320855681</v>
      </c>
      <c r="P767" t="s">
        <v>634</v>
      </c>
      <c r="Q767" t="s">
        <v>634</v>
      </c>
      <c r="R767" t="str">
        <f t="shared" si="45"/>
        <v>Brooklynn</v>
      </c>
      <c r="S767" t="str">
        <f t="shared" si="46"/>
        <v>Bushwick</v>
      </c>
      <c r="T767" t="str">
        <f t="shared" si="47"/>
        <v>Entire Home/Apt</v>
      </c>
    </row>
    <row r="768" spans="1:20" x14ac:dyDescent="0.2">
      <c r="A768">
        <v>274376</v>
      </c>
      <c r="B768">
        <v>1434931</v>
      </c>
      <c r="C768" t="s">
        <v>635</v>
      </c>
      <c r="D768" t="s">
        <v>890</v>
      </c>
      <c r="E768" t="s">
        <v>22</v>
      </c>
      <c r="F768" t="s">
        <v>18</v>
      </c>
      <c r="G768">
        <v>135</v>
      </c>
      <c r="H768">
        <v>5</v>
      </c>
      <c r="I768">
        <v>6</v>
      </c>
      <c r="J768">
        <v>43640</v>
      </c>
      <c r="K768">
        <v>0.13</v>
      </c>
      <c r="L768">
        <v>1</v>
      </c>
      <c r="M768">
        <v>317</v>
      </c>
      <c r="N768" s="1">
        <v>0.38280640088062956</v>
      </c>
      <c r="P768" t="s">
        <v>635</v>
      </c>
      <c r="Q768" t="s">
        <v>635</v>
      </c>
      <c r="R768" t="str">
        <f t="shared" si="45"/>
        <v>Brooklynn</v>
      </c>
      <c r="S768" t="str">
        <f t="shared" si="46"/>
        <v>Clinton Hill</v>
      </c>
      <c r="T768" t="str">
        <f t="shared" si="47"/>
        <v>Entire Home/Apt</v>
      </c>
    </row>
    <row r="769" spans="1:20" x14ac:dyDescent="0.2">
      <c r="A769">
        <v>274743</v>
      </c>
      <c r="B769">
        <v>1436404</v>
      </c>
      <c r="C769" t="s">
        <v>386</v>
      </c>
      <c r="D769" t="s">
        <v>16</v>
      </c>
      <c r="E769" t="s">
        <v>100</v>
      </c>
      <c r="F769" t="s">
        <v>18</v>
      </c>
      <c r="G769">
        <v>110</v>
      </c>
      <c r="H769">
        <v>15</v>
      </c>
      <c r="I769">
        <v>1</v>
      </c>
      <c r="J769">
        <v>41882</v>
      </c>
      <c r="K769">
        <v>0.02</v>
      </c>
      <c r="L769">
        <v>1</v>
      </c>
      <c r="M769">
        <v>275</v>
      </c>
      <c r="N769" s="1">
        <v>0.40121807707856871</v>
      </c>
      <c r="P769" t="s">
        <v>386</v>
      </c>
      <c r="Q769" t="s">
        <v>386</v>
      </c>
      <c r="R769" t="str">
        <f t="shared" si="45"/>
        <v>Manhattan</v>
      </c>
      <c r="S769" t="str">
        <f t="shared" si="46"/>
        <v>Upper East Side</v>
      </c>
      <c r="T769" t="str">
        <f t="shared" si="47"/>
        <v>Entire Home/Apt</v>
      </c>
    </row>
    <row r="770" spans="1:20" x14ac:dyDescent="0.2">
      <c r="A770">
        <v>275976</v>
      </c>
      <c r="B770">
        <v>1417757</v>
      </c>
      <c r="C770" t="s">
        <v>636</v>
      </c>
      <c r="D770" t="s">
        <v>890</v>
      </c>
      <c r="E770" t="s">
        <v>28</v>
      </c>
      <c r="F770" t="s">
        <v>18</v>
      </c>
      <c r="G770">
        <v>165</v>
      </c>
      <c r="H770">
        <v>3</v>
      </c>
      <c r="I770">
        <v>204</v>
      </c>
      <c r="J770">
        <v>43646</v>
      </c>
      <c r="K770">
        <v>2.31</v>
      </c>
      <c r="L770">
        <v>1</v>
      </c>
      <c r="M770">
        <v>80</v>
      </c>
      <c r="N770" s="1">
        <v>0.19165023489864907</v>
      </c>
      <c r="P770" t="s">
        <v>636</v>
      </c>
      <c r="Q770" t="s">
        <v>636</v>
      </c>
      <c r="R770" t="str">
        <f t="shared" si="45"/>
        <v>Brooklynn</v>
      </c>
      <c r="S770" t="str">
        <f t="shared" si="46"/>
        <v>Bedford-Stuyvesant</v>
      </c>
      <c r="T770" t="str">
        <f t="shared" si="47"/>
        <v>Entire Home/Apt</v>
      </c>
    </row>
    <row r="771" spans="1:20" x14ac:dyDescent="0.2">
      <c r="A771">
        <v>276216</v>
      </c>
      <c r="B771">
        <v>1440691</v>
      </c>
      <c r="C771" t="s">
        <v>144</v>
      </c>
      <c r="D771" t="s">
        <v>890</v>
      </c>
      <c r="E771" t="s">
        <v>528</v>
      </c>
      <c r="F771" t="s">
        <v>18</v>
      </c>
      <c r="G771">
        <v>127</v>
      </c>
      <c r="H771">
        <v>180</v>
      </c>
      <c r="I771">
        <v>1</v>
      </c>
      <c r="J771">
        <v>42614</v>
      </c>
      <c r="K771">
        <v>0.03</v>
      </c>
      <c r="L771">
        <v>1</v>
      </c>
      <c r="M771">
        <v>365</v>
      </c>
      <c r="N771" s="1">
        <v>0.88411350084317786</v>
      </c>
      <c r="P771" t="s">
        <v>144</v>
      </c>
      <c r="Q771" t="s">
        <v>144</v>
      </c>
      <c r="R771" t="str">
        <f t="shared" ref="R771:R834" si="48">TRIM(PROPER(D771))</f>
        <v>Brooklynn</v>
      </c>
      <c r="S771" t="str">
        <f t="shared" ref="S771:S834" si="49">TRIM(PROPER(E771))</f>
        <v>Sunset Park</v>
      </c>
      <c r="T771" t="str">
        <f t="shared" ref="T771:T834" si="50">TRIM(PROPER(F771))</f>
        <v>Entire Home/Apt</v>
      </c>
    </row>
    <row r="772" spans="1:20" x14ac:dyDescent="0.2">
      <c r="A772">
        <v>276317</v>
      </c>
      <c r="B772">
        <v>130901</v>
      </c>
      <c r="C772" t="s">
        <v>637</v>
      </c>
      <c r="D772" t="s">
        <v>890</v>
      </c>
      <c r="E772" t="s">
        <v>102</v>
      </c>
      <c r="F772" t="s">
        <v>18</v>
      </c>
      <c r="G772">
        <v>402</v>
      </c>
      <c r="H772">
        <v>3</v>
      </c>
      <c r="I772">
        <v>89</v>
      </c>
      <c r="J772">
        <v>43639</v>
      </c>
      <c r="K772">
        <v>0.97</v>
      </c>
      <c r="L772">
        <v>1</v>
      </c>
      <c r="M772">
        <v>340</v>
      </c>
      <c r="N772" s="1">
        <v>0.78222877644794853</v>
      </c>
      <c r="P772" t="s">
        <v>637</v>
      </c>
      <c r="Q772" t="s">
        <v>637</v>
      </c>
      <c r="R772" t="str">
        <f t="shared" si="48"/>
        <v>Brooklynn</v>
      </c>
      <c r="S772" t="str">
        <f t="shared" si="49"/>
        <v>Prospect Heights</v>
      </c>
      <c r="T772" t="str">
        <f t="shared" si="50"/>
        <v>Entire Home/Apt</v>
      </c>
    </row>
    <row r="773" spans="1:20" x14ac:dyDescent="0.2">
      <c r="A773">
        <v>276482</v>
      </c>
      <c r="B773">
        <v>305972</v>
      </c>
      <c r="C773" t="s">
        <v>601</v>
      </c>
      <c r="D773" t="s">
        <v>16</v>
      </c>
      <c r="E773" t="s">
        <v>20</v>
      </c>
      <c r="F773" t="s">
        <v>893</v>
      </c>
      <c r="G773">
        <v>85</v>
      </c>
      <c r="H773">
        <v>6</v>
      </c>
      <c r="I773">
        <v>130</v>
      </c>
      <c r="J773">
        <v>43618</v>
      </c>
      <c r="K773">
        <v>1.42</v>
      </c>
      <c r="L773">
        <v>2</v>
      </c>
      <c r="M773">
        <v>97</v>
      </c>
      <c r="N773" s="1">
        <v>0.98735193800322885</v>
      </c>
      <c r="P773" t="s">
        <v>601</v>
      </c>
      <c r="Q773" t="s">
        <v>601</v>
      </c>
      <c r="R773" t="str">
        <f t="shared" si="48"/>
        <v>Manhattan</v>
      </c>
      <c r="S773" t="str">
        <f t="shared" si="49"/>
        <v>Harlem</v>
      </c>
      <c r="T773" t="str">
        <f t="shared" si="50"/>
        <v>Privaate Room</v>
      </c>
    </row>
    <row r="774" spans="1:20" x14ac:dyDescent="0.2">
      <c r="A774">
        <v>277207</v>
      </c>
      <c r="B774">
        <v>1447684</v>
      </c>
      <c r="C774" t="s">
        <v>638</v>
      </c>
      <c r="D774" t="s">
        <v>890</v>
      </c>
      <c r="E774" t="s">
        <v>65</v>
      </c>
      <c r="F774" t="s">
        <v>893</v>
      </c>
      <c r="G774">
        <v>75</v>
      </c>
      <c r="H774">
        <v>7</v>
      </c>
      <c r="I774">
        <v>15</v>
      </c>
      <c r="J774">
        <v>43624</v>
      </c>
      <c r="K774">
        <v>0.25</v>
      </c>
      <c r="L774">
        <v>3</v>
      </c>
      <c r="M774">
        <v>365</v>
      </c>
      <c r="N774" s="1">
        <v>0.47971115870885406</v>
      </c>
      <c r="P774" t="s">
        <v>638</v>
      </c>
      <c r="Q774" t="s">
        <v>638</v>
      </c>
      <c r="R774" t="str">
        <f t="shared" si="48"/>
        <v>Brooklynn</v>
      </c>
      <c r="S774" t="str">
        <f t="shared" si="49"/>
        <v>Greenpoint</v>
      </c>
      <c r="T774" t="str">
        <f t="shared" si="50"/>
        <v>Privaate Room</v>
      </c>
    </row>
    <row r="775" spans="1:20" x14ac:dyDescent="0.2">
      <c r="A775">
        <v>277370</v>
      </c>
      <c r="B775">
        <v>1448432</v>
      </c>
      <c r="C775" t="s">
        <v>639</v>
      </c>
      <c r="D775" t="s">
        <v>16</v>
      </c>
      <c r="E775" t="s">
        <v>61</v>
      </c>
      <c r="F775" t="s">
        <v>18</v>
      </c>
      <c r="G775">
        <v>139</v>
      </c>
      <c r="H775">
        <v>30</v>
      </c>
      <c r="I775">
        <v>52</v>
      </c>
      <c r="J775">
        <v>43598</v>
      </c>
      <c r="K775">
        <v>0.6</v>
      </c>
      <c r="L775">
        <v>1</v>
      </c>
      <c r="M775">
        <v>314</v>
      </c>
      <c r="N775" s="1">
        <v>0.96596073888380785</v>
      </c>
      <c r="P775" t="s">
        <v>639</v>
      </c>
      <c r="Q775" t="s">
        <v>639</v>
      </c>
      <c r="R775" t="str">
        <f t="shared" si="48"/>
        <v>Manhattan</v>
      </c>
      <c r="S775" t="str">
        <f t="shared" si="49"/>
        <v>East Village</v>
      </c>
      <c r="T775" t="str">
        <f t="shared" si="50"/>
        <v>Entire Home/Apt</v>
      </c>
    </row>
    <row r="776" spans="1:20" x14ac:dyDescent="0.2">
      <c r="A776">
        <v>277883</v>
      </c>
      <c r="B776">
        <v>950657</v>
      </c>
      <c r="C776" t="s">
        <v>363</v>
      </c>
      <c r="D776" t="s">
        <v>890</v>
      </c>
      <c r="E776" t="s">
        <v>80</v>
      </c>
      <c r="F776" t="s">
        <v>18</v>
      </c>
      <c r="G776">
        <v>70</v>
      </c>
      <c r="H776">
        <v>6</v>
      </c>
      <c r="I776">
        <v>58</v>
      </c>
      <c r="J776">
        <v>43098</v>
      </c>
      <c r="K776">
        <v>0.63</v>
      </c>
      <c r="L776">
        <v>1</v>
      </c>
      <c r="M776">
        <v>0</v>
      </c>
      <c r="N776" s="1">
        <v>0.16066223155084736</v>
      </c>
      <c r="P776" t="s">
        <v>363</v>
      </c>
      <c r="Q776" t="s">
        <v>363</v>
      </c>
      <c r="R776" t="str">
        <f t="shared" si="48"/>
        <v>Brooklynn</v>
      </c>
      <c r="S776" t="str">
        <f t="shared" si="49"/>
        <v>Prospect-Lefferts Gardens</v>
      </c>
      <c r="T776" t="str">
        <f t="shared" si="50"/>
        <v>Entire Home/Apt</v>
      </c>
    </row>
    <row r="777" spans="1:20" x14ac:dyDescent="0.2">
      <c r="A777">
        <v>278090</v>
      </c>
      <c r="B777">
        <v>1451723</v>
      </c>
      <c r="C777" t="s">
        <v>640</v>
      </c>
      <c r="D777" t="s">
        <v>16</v>
      </c>
      <c r="E777" t="s">
        <v>24</v>
      </c>
      <c r="F777" t="s">
        <v>893</v>
      </c>
      <c r="G777">
        <v>50</v>
      </c>
      <c r="H777">
        <v>3</v>
      </c>
      <c r="I777">
        <v>208</v>
      </c>
      <c r="J777">
        <v>43627</v>
      </c>
      <c r="K777">
        <v>2.3199999999999998</v>
      </c>
      <c r="L777">
        <v>1</v>
      </c>
      <c r="M777">
        <v>339</v>
      </c>
      <c r="N777" s="1">
        <v>0.29553753449431286</v>
      </c>
      <c r="P777" t="s">
        <v>640</v>
      </c>
      <c r="Q777" t="s">
        <v>640</v>
      </c>
      <c r="R777" t="str">
        <f t="shared" si="48"/>
        <v>Manhattan</v>
      </c>
      <c r="S777" t="str">
        <f t="shared" si="49"/>
        <v>East Harlem</v>
      </c>
      <c r="T777" t="str">
        <f t="shared" si="50"/>
        <v>Privaate Room</v>
      </c>
    </row>
    <row r="778" spans="1:20" x14ac:dyDescent="0.2">
      <c r="A778">
        <v>278145</v>
      </c>
      <c r="B778">
        <v>1452026</v>
      </c>
      <c r="C778" t="s">
        <v>641</v>
      </c>
      <c r="D778" t="s">
        <v>82</v>
      </c>
      <c r="E778" t="s">
        <v>282</v>
      </c>
      <c r="F778" t="s">
        <v>893</v>
      </c>
      <c r="G778">
        <v>30</v>
      </c>
      <c r="H778">
        <v>5</v>
      </c>
      <c r="I778">
        <v>3</v>
      </c>
      <c r="J778">
        <v>42906</v>
      </c>
      <c r="K778">
        <v>0.03</v>
      </c>
      <c r="L778">
        <v>1</v>
      </c>
      <c r="M778">
        <v>0</v>
      </c>
      <c r="N778" s="1">
        <v>2.2645022737080467E-2</v>
      </c>
      <c r="P778" t="s">
        <v>641</v>
      </c>
      <c r="Q778" t="s">
        <v>641</v>
      </c>
      <c r="R778" t="str">
        <f t="shared" si="48"/>
        <v>Queens</v>
      </c>
      <c r="S778" t="str">
        <f t="shared" si="49"/>
        <v>Astoria</v>
      </c>
      <c r="T778" t="str">
        <f t="shared" si="50"/>
        <v>Privaate Room</v>
      </c>
    </row>
    <row r="779" spans="1:20" x14ac:dyDescent="0.2">
      <c r="A779">
        <v>278631</v>
      </c>
      <c r="B779">
        <v>1132207</v>
      </c>
      <c r="C779" t="s">
        <v>642</v>
      </c>
      <c r="D779" t="s">
        <v>16</v>
      </c>
      <c r="E779" t="s">
        <v>40</v>
      </c>
      <c r="F779" t="s">
        <v>18</v>
      </c>
      <c r="G779">
        <v>250</v>
      </c>
      <c r="H779">
        <v>30</v>
      </c>
      <c r="I779">
        <v>7</v>
      </c>
      <c r="J779">
        <v>41385</v>
      </c>
      <c r="K779">
        <v>0.08</v>
      </c>
      <c r="L779">
        <v>1</v>
      </c>
      <c r="M779">
        <v>35</v>
      </c>
      <c r="N779" s="1">
        <v>0.76750881281385797</v>
      </c>
      <c r="P779" t="s">
        <v>642</v>
      </c>
      <c r="Q779" t="s">
        <v>642</v>
      </c>
      <c r="R779" t="str">
        <f t="shared" si="48"/>
        <v>Manhattan</v>
      </c>
      <c r="S779" t="str">
        <f t="shared" si="49"/>
        <v>West Village</v>
      </c>
      <c r="T779" t="str">
        <f t="shared" si="50"/>
        <v>Entire Home/Apt</v>
      </c>
    </row>
    <row r="780" spans="1:20" x14ac:dyDescent="0.2">
      <c r="A780">
        <v>278876</v>
      </c>
      <c r="B780">
        <v>368528</v>
      </c>
      <c r="C780" t="s">
        <v>643</v>
      </c>
      <c r="D780" t="s">
        <v>890</v>
      </c>
      <c r="E780" t="s">
        <v>48</v>
      </c>
      <c r="F780" t="s">
        <v>893</v>
      </c>
      <c r="G780">
        <v>64</v>
      </c>
      <c r="H780">
        <v>1</v>
      </c>
      <c r="I780">
        <v>1</v>
      </c>
      <c r="J780">
        <v>42812</v>
      </c>
      <c r="K780">
        <v>0.04</v>
      </c>
      <c r="L780">
        <v>1</v>
      </c>
      <c r="M780">
        <v>0</v>
      </c>
      <c r="N780" s="1">
        <v>0.92283203478463116</v>
      </c>
      <c r="P780" t="s">
        <v>643</v>
      </c>
      <c r="Q780" t="s">
        <v>643</v>
      </c>
      <c r="R780" t="str">
        <f t="shared" si="48"/>
        <v>Brooklynn</v>
      </c>
      <c r="S780" t="str">
        <f t="shared" si="49"/>
        <v>Crown Heights</v>
      </c>
      <c r="T780" t="str">
        <f t="shared" si="50"/>
        <v>Privaate Room</v>
      </c>
    </row>
    <row r="781" spans="1:20" x14ac:dyDescent="0.2">
      <c r="A781">
        <v>279093</v>
      </c>
      <c r="B781">
        <v>1455825</v>
      </c>
      <c r="C781" t="s">
        <v>131</v>
      </c>
      <c r="D781" t="s">
        <v>16</v>
      </c>
      <c r="E781" t="s">
        <v>20</v>
      </c>
      <c r="F781" t="s">
        <v>18</v>
      </c>
      <c r="G781">
        <v>300</v>
      </c>
      <c r="H781">
        <v>3</v>
      </c>
      <c r="I781">
        <v>2</v>
      </c>
      <c r="J781">
        <v>43200</v>
      </c>
      <c r="K781">
        <v>0.06</v>
      </c>
      <c r="L781">
        <v>1</v>
      </c>
      <c r="M781">
        <v>365</v>
      </c>
      <c r="N781" s="1">
        <v>0.79212299713641521</v>
      </c>
      <c r="P781" t="s">
        <v>131</v>
      </c>
      <c r="Q781" t="s">
        <v>131</v>
      </c>
      <c r="R781" t="str">
        <f t="shared" si="48"/>
        <v>Manhattan</v>
      </c>
      <c r="S781" t="str">
        <f t="shared" si="49"/>
        <v>Harlem</v>
      </c>
      <c r="T781" t="str">
        <f t="shared" si="50"/>
        <v>Entire Home/Apt</v>
      </c>
    </row>
    <row r="782" spans="1:20" x14ac:dyDescent="0.2">
      <c r="A782">
        <v>279857</v>
      </c>
      <c r="B782">
        <v>1420300</v>
      </c>
      <c r="C782" t="s">
        <v>644</v>
      </c>
      <c r="D782" t="s">
        <v>890</v>
      </c>
      <c r="E782" t="s">
        <v>28</v>
      </c>
      <c r="F782" t="s">
        <v>18</v>
      </c>
      <c r="G782">
        <v>800</v>
      </c>
      <c r="H782">
        <v>4</v>
      </c>
      <c r="I782">
        <v>122</v>
      </c>
      <c r="J782">
        <v>43648</v>
      </c>
      <c r="K782">
        <v>1.37</v>
      </c>
      <c r="L782">
        <v>1</v>
      </c>
      <c r="M782">
        <v>257</v>
      </c>
      <c r="N782" s="1">
        <v>0.94377516532736394</v>
      </c>
      <c r="P782" t="s">
        <v>644</v>
      </c>
      <c r="Q782" t="s">
        <v>644</v>
      </c>
      <c r="R782" t="str">
        <f t="shared" si="48"/>
        <v>Brooklynn</v>
      </c>
      <c r="S782" t="str">
        <f t="shared" si="49"/>
        <v>Bedford-Stuyvesant</v>
      </c>
      <c r="T782" t="str">
        <f t="shared" si="50"/>
        <v>Entire Home/Apt</v>
      </c>
    </row>
    <row r="783" spans="1:20" x14ac:dyDescent="0.2">
      <c r="A783">
        <v>279969</v>
      </c>
      <c r="B783">
        <v>240427</v>
      </c>
      <c r="C783" t="s">
        <v>315</v>
      </c>
      <c r="D783" t="s">
        <v>890</v>
      </c>
      <c r="E783" t="s">
        <v>28</v>
      </c>
      <c r="F783" t="s">
        <v>18</v>
      </c>
      <c r="G783">
        <v>100</v>
      </c>
      <c r="H783">
        <v>3</v>
      </c>
      <c r="I783">
        <v>63</v>
      </c>
      <c r="J783">
        <v>43634</v>
      </c>
      <c r="K783">
        <v>0.72</v>
      </c>
      <c r="L783">
        <v>2</v>
      </c>
      <c r="M783">
        <v>5</v>
      </c>
      <c r="N783" s="1">
        <v>0.65381553807790849</v>
      </c>
      <c r="P783" t="s">
        <v>315</v>
      </c>
      <c r="Q783" t="s">
        <v>315</v>
      </c>
      <c r="R783" t="str">
        <f t="shared" si="48"/>
        <v>Brooklynn</v>
      </c>
      <c r="S783" t="str">
        <f t="shared" si="49"/>
        <v>Bedford-Stuyvesant</v>
      </c>
      <c r="T783" t="str">
        <f t="shared" si="50"/>
        <v>Entire Home/Apt</v>
      </c>
    </row>
    <row r="784" spans="1:20" x14ac:dyDescent="0.2">
      <c r="A784">
        <v>280315</v>
      </c>
      <c r="B784">
        <v>1151818</v>
      </c>
      <c r="C784" t="s">
        <v>645</v>
      </c>
      <c r="D784" t="s">
        <v>890</v>
      </c>
      <c r="E784" t="s">
        <v>48</v>
      </c>
      <c r="F784" t="s">
        <v>18</v>
      </c>
      <c r="G784">
        <v>250</v>
      </c>
      <c r="H784">
        <v>5</v>
      </c>
      <c r="I784">
        <v>26</v>
      </c>
      <c r="J784">
        <v>41943</v>
      </c>
      <c r="K784">
        <v>0.28000000000000003</v>
      </c>
      <c r="L784">
        <v>1</v>
      </c>
      <c r="M784">
        <v>0</v>
      </c>
      <c r="N784" s="1">
        <v>0.31903356181521547</v>
      </c>
      <c r="P784" t="s">
        <v>645</v>
      </c>
      <c r="Q784" t="s">
        <v>645</v>
      </c>
      <c r="R784" t="str">
        <f t="shared" si="48"/>
        <v>Brooklynn</v>
      </c>
      <c r="S784" t="str">
        <f t="shared" si="49"/>
        <v>Crown Heights</v>
      </c>
      <c r="T784" t="str">
        <f t="shared" si="50"/>
        <v>Entire Home/Apt</v>
      </c>
    </row>
    <row r="785" spans="1:20" x14ac:dyDescent="0.2">
      <c r="A785">
        <v>281521</v>
      </c>
      <c r="B785">
        <v>70614</v>
      </c>
      <c r="C785" t="s">
        <v>646</v>
      </c>
      <c r="D785" t="s">
        <v>16</v>
      </c>
      <c r="E785" t="s">
        <v>40</v>
      </c>
      <c r="F785" t="s">
        <v>18</v>
      </c>
      <c r="G785">
        <v>200</v>
      </c>
      <c r="H785">
        <v>27</v>
      </c>
      <c r="I785">
        <v>1</v>
      </c>
      <c r="J785">
        <v>41184</v>
      </c>
      <c r="K785">
        <v>0.01</v>
      </c>
      <c r="L785">
        <v>1</v>
      </c>
      <c r="M785">
        <v>0</v>
      </c>
      <c r="N785" s="1">
        <v>0.81002272556046773</v>
      </c>
      <c r="P785" t="s">
        <v>646</v>
      </c>
      <c r="Q785" t="s">
        <v>646</v>
      </c>
      <c r="R785" t="str">
        <f t="shared" si="48"/>
        <v>Manhattan</v>
      </c>
      <c r="S785" t="str">
        <f t="shared" si="49"/>
        <v>West Village</v>
      </c>
      <c r="T785" t="str">
        <f t="shared" si="50"/>
        <v>Entire Home/Apt</v>
      </c>
    </row>
    <row r="786" spans="1:20" x14ac:dyDescent="0.2">
      <c r="A786">
        <v>281756</v>
      </c>
      <c r="B786">
        <v>1468658</v>
      </c>
      <c r="C786" t="s">
        <v>433</v>
      </c>
      <c r="D786" t="s">
        <v>890</v>
      </c>
      <c r="E786" t="s">
        <v>65</v>
      </c>
      <c r="F786" t="s">
        <v>18</v>
      </c>
      <c r="G786">
        <v>140</v>
      </c>
      <c r="H786">
        <v>5</v>
      </c>
      <c r="I786">
        <v>14</v>
      </c>
      <c r="J786">
        <v>43635</v>
      </c>
      <c r="K786">
        <v>0.16</v>
      </c>
      <c r="L786">
        <v>1</v>
      </c>
      <c r="M786">
        <v>0</v>
      </c>
      <c r="N786" s="1">
        <v>0.89591564842436733</v>
      </c>
      <c r="P786" t="s">
        <v>433</v>
      </c>
      <c r="Q786" t="s">
        <v>433</v>
      </c>
      <c r="R786" t="str">
        <f t="shared" si="48"/>
        <v>Brooklynn</v>
      </c>
      <c r="S786" t="str">
        <f t="shared" si="49"/>
        <v>Greenpoint</v>
      </c>
      <c r="T786" t="str">
        <f t="shared" si="50"/>
        <v>Entire Home/Apt</v>
      </c>
    </row>
    <row r="787" spans="1:20" x14ac:dyDescent="0.2">
      <c r="A787">
        <v>281851</v>
      </c>
      <c r="B787">
        <v>1469036</v>
      </c>
      <c r="C787" t="s">
        <v>647</v>
      </c>
      <c r="D787" t="s">
        <v>16</v>
      </c>
      <c r="E787" t="s">
        <v>20</v>
      </c>
      <c r="F787" t="s">
        <v>893</v>
      </c>
      <c r="G787">
        <v>130</v>
      </c>
      <c r="H787">
        <v>1</v>
      </c>
      <c r="I787">
        <v>107</v>
      </c>
      <c r="J787">
        <v>43641</v>
      </c>
      <c r="K787">
        <v>2.38</v>
      </c>
      <c r="L787">
        <v>1</v>
      </c>
      <c r="M787">
        <v>304</v>
      </c>
      <c r="N787" s="1">
        <v>0.29761270956847896</v>
      </c>
      <c r="P787" t="s">
        <v>647</v>
      </c>
      <c r="Q787" t="s">
        <v>647</v>
      </c>
      <c r="R787" t="str">
        <f t="shared" si="48"/>
        <v>Manhattan</v>
      </c>
      <c r="S787" t="str">
        <f t="shared" si="49"/>
        <v>Harlem</v>
      </c>
      <c r="T787" t="str">
        <f t="shared" si="50"/>
        <v>Privaate Room</v>
      </c>
    </row>
    <row r="788" spans="1:20" x14ac:dyDescent="0.2">
      <c r="A788">
        <v>282341</v>
      </c>
      <c r="B788">
        <v>1471384</v>
      </c>
      <c r="C788" t="s">
        <v>536</v>
      </c>
      <c r="D788" t="s">
        <v>890</v>
      </c>
      <c r="E788" t="s">
        <v>14</v>
      </c>
      <c r="F788" t="s">
        <v>18</v>
      </c>
      <c r="G788">
        <v>90</v>
      </c>
      <c r="H788">
        <v>30</v>
      </c>
      <c r="I788">
        <v>3</v>
      </c>
      <c r="J788">
        <v>42946</v>
      </c>
      <c r="K788">
        <v>0.05</v>
      </c>
      <c r="L788">
        <v>1</v>
      </c>
      <c r="M788">
        <v>286</v>
      </c>
      <c r="N788" s="1">
        <v>8.98777227479578E-2</v>
      </c>
      <c r="P788" t="s">
        <v>536</v>
      </c>
      <c r="Q788" t="s">
        <v>536</v>
      </c>
      <c r="R788" t="str">
        <f t="shared" si="48"/>
        <v>Brooklynn</v>
      </c>
      <c r="S788" t="str">
        <f t="shared" si="49"/>
        <v>Kensington</v>
      </c>
      <c r="T788" t="str">
        <f t="shared" si="50"/>
        <v>Entire Home/Apt</v>
      </c>
    </row>
    <row r="789" spans="1:20" x14ac:dyDescent="0.2">
      <c r="A789">
        <v>282443</v>
      </c>
      <c r="B789">
        <v>36897</v>
      </c>
      <c r="C789" t="s">
        <v>648</v>
      </c>
      <c r="D789" t="s">
        <v>16</v>
      </c>
      <c r="E789" t="s">
        <v>33</v>
      </c>
      <c r="F789" t="s">
        <v>18</v>
      </c>
      <c r="G789">
        <v>90</v>
      </c>
      <c r="H789">
        <v>3</v>
      </c>
      <c r="I789">
        <v>107</v>
      </c>
      <c r="J789">
        <v>43603</v>
      </c>
      <c r="K789">
        <v>1.17</v>
      </c>
      <c r="L789">
        <v>1</v>
      </c>
      <c r="M789">
        <v>0</v>
      </c>
      <c r="N789" s="1">
        <v>0.70255463097052429</v>
      </c>
      <c r="P789" t="s">
        <v>648</v>
      </c>
      <c r="Q789" t="s">
        <v>648</v>
      </c>
      <c r="R789" t="str">
        <f t="shared" si="48"/>
        <v>Manhattan</v>
      </c>
      <c r="S789" t="str">
        <f t="shared" si="49"/>
        <v>Chinatown</v>
      </c>
      <c r="T789" t="str">
        <f t="shared" si="50"/>
        <v>Entire Home/Apt</v>
      </c>
    </row>
    <row r="790" spans="1:20" x14ac:dyDescent="0.2">
      <c r="A790">
        <v>282514</v>
      </c>
      <c r="B790">
        <v>1464358</v>
      </c>
      <c r="C790" t="s">
        <v>649</v>
      </c>
      <c r="D790" t="s">
        <v>890</v>
      </c>
      <c r="E790" t="s">
        <v>28</v>
      </c>
      <c r="F790" t="s">
        <v>893</v>
      </c>
      <c r="G790">
        <v>97</v>
      </c>
      <c r="H790">
        <v>3</v>
      </c>
      <c r="I790">
        <v>29</v>
      </c>
      <c r="J790">
        <v>43641</v>
      </c>
      <c r="K790">
        <v>1.57</v>
      </c>
      <c r="L790">
        <v>1</v>
      </c>
      <c r="M790">
        <v>118</v>
      </c>
      <c r="N790" s="1">
        <v>0.88010127334820787</v>
      </c>
      <c r="P790" t="s">
        <v>649</v>
      </c>
      <c r="Q790" t="s">
        <v>649</v>
      </c>
      <c r="R790" t="str">
        <f t="shared" si="48"/>
        <v>Brooklynn</v>
      </c>
      <c r="S790" t="str">
        <f t="shared" si="49"/>
        <v>Bedford-Stuyvesant</v>
      </c>
      <c r="T790" t="str">
        <f t="shared" si="50"/>
        <v>Privaate Room</v>
      </c>
    </row>
    <row r="791" spans="1:20" x14ac:dyDescent="0.2">
      <c r="A791">
        <v>282863</v>
      </c>
      <c r="B791">
        <v>322934</v>
      </c>
      <c r="C791" t="s">
        <v>35</v>
      </c>
      <c r="D791" t="s">
        <v>890</v>
      </c>
      <c r="E791" t="s">
        <v>146</v>
      </c>
      <c r="F791" t="s">
        <v>18</v>
      </c>
      <c r="G791">
        <v>91</v>
      </c>
      <c r="H791">
        <v>6</v>
      </c>
      <c r="I791">
        <v>69</v>
      </c>
      <c r="J791">
        <v>43637</v>
      </c>
      <c r="K791">
        <v>0.76</v>
      </c>
      <c r="L791">
        <v>1</v>
      </c>
      <c r="M791">
        <v>265</v>
      </c>
      <c r="N791" s="1">
        <v>0.37617771206211681</v>
      </c>
      <c r="P791" t="s">
        <v>35</v>
      </c>
      <c r="Q791" t="s">
        <v>35</v>
      </c>
      <c r="R791" t="str">
        <f t="shared" si="48"/>
        <v>Brooklynn</v>
      </c>
      <c r="S791" t="str">
        <f t="shared" si="49"/>
        <v>Gowanus</v>
      </c>
      <c r="T791" t="str">
        <f t="shared" si="50"/>
        <v>Entire Home/Apt</v>
      </c>
    </row>
    <row r="792" spans="1:20" x14ac:dyDescent="0.2">
      <c r="A792">
        <v>282977</v>
      </c>
      <c r="B792">
        <v>1474071</v>
      </c>
      <c r="C792" t="s">
        <v>631</v>
      </c>
      <c r="D792" t="s">
        <v>890</v>
      </c>
      <c r="E792" t="s">
        <v>52</v>
      </c>
      <c r="F792" t="s">
        <v>893</v>
      </c>
      <c r="G792">
        <v>125</v>
      </c>
      <c r="H792">
        <v>3</v>
      </c>
      <c r="I792">
        <v>232</v>
      </c>
      <c r="J792">
        <v>43652</v>
      </c>
      <c r="K792">
        <v>2.52</v>
      </c>
      <c r="L792">
        <v>1</v>
      </c>
      <c r="M792">
        <v>303</v>
      </c>
      <c r="N792" s="1">
        <v>0.44780657018307146</v>
      </c>
      <c r="P792" t="s">
        <v>631</v>
      </c>
      <c r="Q792" t="s">
        <v>631</v>
      </c>
      <c r="R792" t="str">
        <f t="shared" si="48"/>
        <v>Brooklynn</v>
      </c>
      <c r="S792" t="str">
        <f t="shared" si="49"/>
        <v>Park Slope</v>
      </c>
      <c r="T792" t="str">
        <f t="shared" si="50"/>
        <v>Privaate Room</v>
      </c>
    </row>
    <row r="793" spans="1:20" x14ac:dyDescent="0.2">
      <c r="A793">
        <v>283072</v>
      </c>
      <c r="B793">
        <v>1474637</v>
      </c>
      <c r="C793" t="s">
        <v>650</v>
      </c>
      <c r="D793" t="s">
        <v>890</v>
      </c>
      <c r="E793" t="s">
        <v>580</v>
      </c>
      <c r="F793" t="s">
        <v>893</v>
      </c>
      <c r="G793">
        <v>75</v>
      </c>
      <c r="H793">
        <v>7</v>
      </c>
      <c r="I793">
        <v>0</v>
      </c>
      <c r="L793">
        <v>1</v>
      </c>
      <c r="M793">
        <v>0</v>
      </c>
      <c r="N793" s="1">
        <v>0.96452591617264472</v>
      </c>
      <c r="P793" t="s">
        <v>650</v>
      </c>
      <c r="Q793" t="s">
        <v>650</v>
      </c>
      <c r="R793" t="str">
        <f t="shared" si="48"/>
        <v>Brooklynn</v>
      </c>
      <c r="S793" t="str">
        <f t="shared" si="49"/>
        <v>Cypress Hills</v>
      </c>
      <c r="T793" t="str">
        <f t="shared" si="50"/>
        <v>Privaate Room</v>
      </c>
    </row>
    <row r="794" spans="1:20" x14ac:dyDescent="0.2">
      <c r="A794">
        <v>283090</v>
      </c>
      <c r="B794">
        <v>511175</v>
      </c>
      <c r="C794" t="s">
        <v>651</v>
      </c>
      <c r="D794" t="s">
        <v>16</v>
      </c>
      <c r="E794" t="s">
        <v>61</v>
      </c>
      <c r="F794" t="s">
        <v>18</v>
      </c>
      <c r="G794">
        <v>180</v>
      </c>
      <c r="H794">
        <v>7</v>
      </c>
      <c r="I794">
        <v>24</v>
      </c>
      <c r="J794">
        <v>43322</v>
      </c>
      <c r="K794">
        <v>0.26</v>
      </c>
      <c r="L794">
        <v>2</v>
      </c>
      <c r="M794">
        <v>125</v>
      </c>
      <c r="N794" s="1">
        <v>0.9753382110345773</v>
      </c>
      <c r="P794" t="s">
        <v>651</v>
      </c>
      <c r="Q794" t="s">
        <v>651</v>
      </c>
      <c r="R794" t="str">
        <f t="shared" si="48"/>
        <v>Manhattan</v>
      </c>
      <c r="S794" t="str">
        <f t="shared" si="49"/>
        <v>East Village</v>
      </c>
      <c r="T794" t="str">
        <f t="shared" si="50"/>
        <v>Entire Home/Apt</v>
      </c>
    </row>
    <row r="795" spans="1:20" x14ac:dyDescent="0.2">
      <c r="A795">
        <v>283184</v>
      </c>
      <c r="B795">
        <v>1427381</v>
      </c>
      <c r="C795" t="s">
        <v>379</v>
      </c>
      <c r="D795" t="s">
        <v>890</v>
      </c>
      <c r="E795" t="s">
        <v>42</v>
      </c>
      <c r="F795" t="s">
        <v>18</v>
      </c>
      <c r="G795">
        <v>300</v>
      </c>
      <c r="H795">
        <v>7</v>
      </c>
      <c r="I795">
        <v>0</v>
      </c>
      <c r="L795">
        <v>2</v>
      </c>
      <c r="M795">
        <v>354</v>
      </c>
      <c r="N795" s="1">
        <v>4.4892095741565829E-2</v>
      </c>
      <c r="P795" t="s">
        <v>379</v>
      </c>
      <c r="Q795" t="s">
        <v>379</v>
      </c>
      <c r="R795" t="str">
        <f t="shared" si="48"/>
        <v>Brooklynn</v>
      </c>
      <c r="S795" t="str">
        <f t="shared" si="49"/>
        <v>Williamsburg</v>
      </c>
      <c r="T795" t="str">
        <f t="shared" si="50"/>
        <v>Entire Home/Apt</v>
      </c>
    </row>
    <row r="796" spans="1:20" x14ac:dyDescent="0.2">
      <c r="A796">
        <v>283272</v>
      </c>
      <c r="B796">
        <v>524730</v>
      </c>
      <c r="C796" t="s">
        <v>652</v>
      </c>
      <c r="D796" t="s">
        <v>890</v>
      </c>
      <c r="E796" t="s">
        <v>42</v>
      </c>
      <c r="F796" t="s">
        <v>18</v>
      </c>
      <c r="G796">
        <v>100</v>
      </c>
      <c r="H796">
        <v>19</v>
      </c>
      <c r="I796">
        <v>5</v>
      </c>
      <c r="J796">
        <v>42585</v>
      </c>
      <c r="K796">
        <v>0.06</v>
      </c>
      <c r="L796">
        <v>2</v>
      </c>
      <c r="M796">
        <v>6</v>
      </c>
      <c r="N796" s="1">
        <v>0.79526896340388809</v>
      </c>
      <c r="P796" t="s">
        <v>652</v>
      </c>
      <c r="Q796" t="s">
        <v>652</v>
      </c>
      <c r="R796" t="str">
        <f t="shared" si="48"/>
        <v>Brooklynn</v>
      </c>
      <c r="S796" t="str">
        <f t="shared" si="49"/>
        <v>Williamsburg</v>
      </c>
      <c r="T796" t="str">
        <f t="shared" si="50"/>
        <v>Entire Home/Apt</v>
      </c>
    </row>
    <row r="797" spans="1:20" x14ac:dyDescent="0.2">
      <c r="A797">
        <v>283550</v>
      </c>
      <c r="B797">
        <v>1476954</v>
      </c>
      <c r="C797" t="s">
        <v>653</v>
      </c>
      <c r="D797" t="s">
        <v>16</v>
      </c>
      <c r="E797" t="s">
        <v>30</v>
      </c>
      <c r="F797" t="s">
        <v>18</v>
      </c>
      <c r="G797">
        <v>175</v>
      </c>
      <c r="H797">
        <v>3</v>
      </c>
      <c r="I797">
        <v>10</v>
      </c>
      <c r="J797">
        <v>43576</v>
      </c>
      <c r="K797">
        <v>0.23</v>
      </c>
      <c r="L797">
        <v>1</v>
      </c>
      <c r="M797">
        <v>0</v>
      </c>
      <c r="N797" s="1">
        <v>0.19657351269337242</v>
      </c>
      <c r="P797" t="s">
        <v>653</v>
      </c>
      <c r="Q797" t="s">
        <v>653</v>
      </c>
      <c r="R797" t="str">
        <f t="shared" si="48"/>
        <v>Manhattan</v>
      </c>
      <c r="S797" t="str">
        <f t="shared" si="49"/>
        <v>Hell'S Kitchen</v>
      </c>
      <c r="T797" t="str">
        <f t="shared" si="50"/>
        <v>Entire Home/Apt</v>
      </c>
    </row>
    <row r="798" spans="1:20" x14ac:dyDescent="0.2">
      <c r="A798">
        <v>284208</v>
      </c>
      <c r="B798">
        <v>1366270</v>
      </c>
      <c r="C798" t="s">
        <v>654</v>
      </c>
      <c r="D798" t="s">
        <v>890</v>
      </c>
      <c r="E798" t="s">
        <v>37</v>
      </c>
      <c r="F798" t="s">
        <v>893</v>
      </c>
      <c r="G798">
        <v>65</v>
      </c>
      <c r="H798">
        <v>4</v>
      </c>
      <c r="I798">
        <v>36</v>
      </c>
      <c r="J798">
        <v>43416</v>
      </c>
      <c r="K798">
        <v>0.47</v>
      </c>
      <c r="L798">
        <v>2</v>
      </c>
      <c r="M798">
        <v>80</v>
      </c>
      <c r="N798" s="1">
        <v>0.51896578929121051</v>
      </c>
      <c r="P798" t="s">
        <v>654</v>
      </c>
      <c r="Q798" t="s">
        <v>654</v>
      </c>
      <c r="R798" t="str">
        <f t="shared" si="48"/>
        <v>Brooklynn</v>
      </c>
      <c r="S798" t="str">
        <f t="shared" si="49"/>
        <v>South Slope</v>
      </c>
      <c r="T798" t="str">
        <f t="shared" si="50"/>
        <v>Privaate Room</v>
      </c>
    </row>
    <row r="799" spans="1:20" x14ac:dyDescent="0.2">
      <c r="A799">
        <v>284855</v>
      </c>
      <c r="B799">
        <v>1482460</v>
      </c>
      <c r="C799" t="s">
        <v>655</v>
      </c>
      <c r="D799" t="s">
        <v>16</v>
      </c>
      <c r="E799" t="s">
        <v>40</v>
      </c>
      <c r="F799" t="s">
        <v>18</v>
      </c>
      <c r="G799">
        <v>240</v>
      </c>
      <c r="H799">
        <v>5</v>
      </c>
      <c r="I799">
        <v>94</v>
      </c>
      <c r="J799">
        <v>43635</v>
      </c>
      <c r="K799">
        <v>1.1000000000000001</v>
      </c>
      <c r="L799">
        <v>1</v>
      </c>
      <c r="M799">
        <v>134</v>
      </c>
      <c r="N799" s="1">
        <v>0.10122582112303646</v>
      </c>
      <c r="P799" t="s">
        <v>655</v>
      </c>
      <c r="Q799" t="s">
        <v>655</v>
      </c>
      <c r="R799" t="str">
        <f t="shared" si="48"/>
        <v>Manhattan</v>
      </c>
      <c r="S799" t="str">
        <f t="shared" si="49"/>
        <v>West Village</v>
      </c>
      <c r="T799" t="str">
        <f t="shared" si="50"/>
        <v>Entire Home/Apt</v>
      </c>
    </row>
    <row r="800" spans="1:20" x14ac:dyDescent="0.2">
      <c r="A800">
        <v>285442</v>
      </c>
      <c r="B800">
        <v>1475866</v>
      </c>
      <c r="C800" t="s">
        <v>656</v>
      </c>
      <c r="D800" t="s">
        <v>16</v>
      </c>
      <c r="E800" t="s">
        <v>61</v>
      </c>
      <c r="F800" t="s">
        <v>893</v>
      </c>
      <c r="G800">
        <v>300</v>
      </c>
      <c r="H800">
        <v>6</v>
      </c>
      <c r="I800">
        <v>1</v>
      </c>
      <c r="J800">
        <v>41400</v>
      </c>
      <c r="K800">
        <v>0.01</v>
      </c>
      <c r="L800">
        <v>1</v>
      </c>
      <c r="M800">
        <v>0</v>
      </c>
      <c r="N800" s="1">
        <v>0.30800683046456667</v>
      </c>
      <c r="P800" t="s">
        <v>656</v>
      </c>
      <c r="Q800" t="s">
        <v>656</v>
      </c>
      <c r="R800" t="str">
        <f t="shared" si="48"/>
        <v>Manhattan</v>
      </c>
      <c r="S800" t="str">
        <f t="shared" si="49"/>
        <v>East Village</v>
      </c>
      <c r="T800" t="str">
        <f t="shared" si="50"/>
        <v>Privaate Room</v>
      </c>
    </row>
    <row r="801" spans="1:20" x14ac:dyDescent="0.2">
      <c r="A801">
        <v>285492</v>
      </c>
      <c r="B801">
        <v>1486034</v>
      </c>
      <c r="C801" t="s">
        <v>302</v>
      </c>
      <c r="D801" t="s">
        <v>16</v>
      </c>
      <c r="E801" t="s">
        <v>46</v>
      </c>
      <c r="F801" t="s">
        <v>18</v>
      </c>
      <c r="G801">
        <v>385</v>
      </c>
      <c r="H801">
        <v>1</v>
      </c>
      <c r="I801">
        <v>63</v>
      </c>
      <c r="J801">
        <v>43315</v>
      </c>
      <c r="K801">
        <v>0.71</v>
      </c>
      <c r="L801">
        <v>1</v>
      </c>
      <c r="M801">
        <v>364</v>
      </c>
      <c r="N801" s="1">
        <v>0.95859747191140598</v>
      </c>
      <c r="P801" t="s">
        <v>302</v>
      </c>
      <c r="Q801" t="s">
        <v>302</v>
      </c>
      <c r="R801" t="str">
        <f t="shared" si="48"/>
        <v>Manhattan</v>
      </c>
      <c r="S801" t="str">
        <f t="shared" si="49"/>
        <v>Chelsea</v>
      </c>
      <c r="T801" t="str">
        <f t="shared" si="50"/>
        <v>Entire Home/Apt</v>
      </c>
    </row>
    <row r="802" spans="1:20" x14ac:dyDescent="0.2">
      <c r="A802">
        <v>285716</v>
      </c>
      <c r="B802">
        <v>1487126</v>
      </c>
      <c r="C802" t="s">
        <v>657</v>
      </c>
      <c r="D802" t="s">
        <v>890</v>
      </c>
      <c r="E802" t="s">
        <v>69</v>
      </c>
      <c r="F802" t="s">
        <v>893</v>
      </c>
      <c r="G802">
        <v>47</v>
      </c>
      <c r="H802">
        <v>15</v>
      </c>
      <c r="I802">
        <v>5</v>
      </c>
      <c r="J802">
        <v>41528</v>
      </c>
      <c r="K802">
        <v>0.06</v>
      </c>
      <c r="L802">
        <v>1</v>
      </c>
      <c r="M802">
        <v>0</v>
      </c>
      <c r="N802" s="1">
        <v>0.73516240154981649</v>
      </c>
      <c r="P802" t="s">
        <v>657</v>
      </c>
      <c r="Q802" t="s">
        <v>657</v>
      </c>
      <c r="R802" t="str">
        <f t="shared" si="48"/>
        <v>Brooklynn</v>
      </c>
      <c r="S802" t="str">
        <f t="shared" si="49"/>
        <v>Bushwick</v>
      </c>
      <c r="T802" t="str">
        <f t="shared" si="50"/>
        <v>Privaate Room</v>
      </c>
    </row>
    <row r="803" spans="1:20" x14ac:dyDescent="0.2">
      <c r="A803">
        <v>286662</v>
      </c>
      <c r="B803">
        <v>1491538</v>
      </c>
      <c r="C803" t="s">
        <v>472</v>
      </c>
      <c r="D803" t="s">
        <v>890</v>
      </c>
      <c r="E803" t="s">
        <v>48</v>
      </c>
      <c r="F803" t="s">
        <v>18</v>
      </c>
      <c r="G803">
        <v>110</v>
      </c>
      <c r="H803">
        <v>3</v>
      </c>
      <c r="I803">
        <v>238</v>
      </c>
      <c r="J803">
        <v>43648</v>
      </c>
      <c r="K803">
        <v>2.6</v>
      </c>
      <c r="L803">
        <v>1</v>
      </c>
      <c r="M803">
        <v>297</v>
      </c>
      <c r="N803" s="1">
        <v>0.31527786787995959</v>
      </c>
      <c r="P803" t="s">
        <v>472</v>
      </c>
      <c r="Q803" t="s">
        <v>472</v>
      </c>
      <c r="R803" t="str">
        <f t="shared" si="48"/>
        <v>Brooklynn</v>
      </c>
      <c r="S803" t="str">
        <f t="shared" si="49"/>
        <v>Crown Heights</v>
      </c>
      <c r="T803" t="str">
        <f t="shared" si="50"/>
        <v>Entire Home/Apt</v>
      </c>
    </row>
    <row r="804" spans="1:20" x14ac:dyDescent="0.2">
      <c r="A804">
        <v>286838</v>
      </c>
      <c r="B804">
        <v>1492339</v>
      </c>
      <c r="C804" t="s">
        <v>658</v>
      </c>
      <c r="D804" t="s">
        <v>16</v>
      </c>
      <c r="E804" t="s">
        <v>20</v>
      </c>
      <c r="F804" t="s">
        <v>893</v>
      </c>
      <c r="G804">
        <v>75</v>
      </c>
      <c r="H804">
        <v>2</v>
      </c>
      <c r="I804">
        <v>101</v>
      </c>
      <c r="J804">
        <v>42308</v>
      </c>
      <c r="K804">
        <v>1.1000000000000001</v>
      </c>
      <c r="L804">
        <v>1</v>
      </c>
      <c r="M804">
        <v>0</v>
      </c>
      <c r="N804" s="1">
        <v>0.59495401011916382</v>
      </c>
      <c r="P804" t="s">
        <v>658</v>
      </c>
      <c r="Q804" t="s">
        <v>658</v>
      </c>
      <c r="R804" t="str">
        <f t="shared" si="48"/>
        <v>Manhattan</v>
      </c>
      <c r="S804" t="str">
        <f t="shared" si="49"/>
        <v>Harlem</v>
      </c>
      <c r="T804" t="str">
        <f t="shared" si="50"/>
        <v>Privaate Room</v>
      </c>
    </row>
    <row r="805" spans="1:20" x14ac:dyDescent="0.2">
      <c r="A805">
        <v>287397</v>
      </c>
      <c r="B805">
        <v>1029021</v>
      </c>
      <c r="C805" t="s">
        <v>495</v>
      </c>
      <c r="D805" t="s">
        <v>890</v>
      </c>
      <c r="E805" t="s">
        <v>28</v>
      </c>
      <c r="F805" t="s">
        <v>18</v>
      </c>
      <c r="G805">
        <v>100</v>
      </c>
      <c r="H805">
        <v>3</v>
      </c>
      <c r="I805">
        <v>21</v>
      </c>
      <c r="J805">
        <v>43640</v>
      </c>
      <c r="K805">
        <v>0.23</v>
      </c>
      <c r="L805">
        <v>3</v>
      </c>
      <c r="M805">
        <v>43</v>
      </c>
      <c r="N805" s="1">
        <v>0.62873920847585607</v>
      </c>
      <c r="P805" t="s">
        <v>495</v>
      </c>
      <c r="Q805" t="s">
        <v>495</v>
      </c>
      <c r="R805" t="str">
        <f t="shared" si="48"/>
        <v>Brooklynn</v>
      </c>
      <c r="S805" t="str">
        <f t="shared" si="49"/>
        <v>Bedford-Stuyvesant</v>
      </c>
      <c r="T805" t="str">
        <f t="shared" si="50"/>
        <v>Entire Home/Apt</v>
      </c>
    </row>
    <row r="806" spans="1:20" x14ac:dyDescent="0.2">
      <c r="A806">
        <v>287408</v>
      </c>
      <c r="B806">
        <v>1495090</v>
      </c>
      <c r="C806" t="s">
        <v>659</v>
      </c>
      <c r="D806" t="s">
        <v>16</v>
      </c>
      <c r="E806" t="s">
        <v>30</v>
      </c>
      <c r="F806" t="s">
        <v>18</v>
      </c>
      <c r="G806">
        <v>165</v>
      </c>
      <c r="H806">
        <v>2</v>
      </c>
      <c r="I806">
        <v>72</v>
      </c>
      <c r="J806">
        <v>43312</v>
      </c>
      <c r="K806">
        <v>0.82</v>
      </c>
      <c r="L806">
        <v>1</v>
      </c>
      <c r="M806">
        <v>10</v>
      </c>
      <c r="N806" s="1">
        <v>0.3595210994670307</v>
      </c>
      <c r="P806" t="s">
        <v>659</v>
      </c>
      <c r="Q806" t="s">
        <v>659</v>
      </c>
      <c r="R806" t="str">
        <f t="shared" si="48"/>
        <v>Manhattan</v>
      </c>
      <c r="S806" t="str">
        <f t="shared" si="49"/>
        <v>Hell'S Kitchen</v>
      </c>
      <c r="T806" t="str">
        <f t="shared" si="50"/>
        <v>Entire Home/Apt</v>
      </c>
    </row>
    <row r="807" spans="1:20" x14ac:dyDescent="0.2">
      <c r="A807">
        <v>287417</v>
      </c>
      <c r="B807">
        <v>1495196</v>
      </c>
      <c r="C807" t="s">
        <v>344</v>
      </c>
      <c r="D807" t="s">
        <v>890</v>
      </c>
      <c r="E807" t="s">
        <v>28</v>
      </c>
      <c r="F807" t="s">
        <v>18</v>
      </c>
      <c r="G807">
        <v>300</v>
      </c>
      <c r="H807">
        <v>2</v>
      </c>
      <c r="I807">
        <v>40</v>
      </c>
      <c r="J807">
        <v>43639</v>
      </c>
      <c r="K807">
        <v>0.68</v>
      </c>
      <c r="L807">
        <v>1</v>
      </c>
      <c r="M807">
        <v>0</v>
      </c>
      <c r="N807" s="1">
        <v>0.67387167781216939</v>
      </c>
      <c r="P807" t="s">
        <v>344</v>
      </c>
      <c r="Q807" t="s">
        <v>344</v>
      </c>
      <c r="R807" t="str">
        <f t="shared" si="48"/>
        <v>Brooklynn</v>
      </c>
      <c r="S807" t="str">
        <f t="shared" si="49"/>
        <v>Bedford-Stuyvesant</v>
      </c>
      <c r="T807" t="str">
        <f t="shared" si="50"/>
        <v>Entire Home/Apt</v>
      </c>
    </row>
    <row r="808" spans="1:20" x14ac:dyDescent="0.2">
      <c r="A808">
        <v>287421</v>
      </c>
      <c r="B808">
        <v>1495141</v>
      </c>
      <c r="C808" t="s">
        <v>660</v>
      </c>
      <c r="D808" t="s">
        <v>890</v>
      </c>
      <c r="E808" t="s">
        <v>175</v>
      </c>
      <c r="F808" t="s">
        <v>18</v>
      </c>
      <c r="G808">
        <v>140</v>
      </c>
      <c r="H808">
        <v>3</v>
      </c>
      <c r="I808">
        <v>103</v>
      </c>
      <c r="J808">
        <v>42948</v>
      </c>
      <c r="K808">
        <v>1.1299999999999999</v>
      </c>
      <c r="L808">
        <v>1</v>
      </c>
      <c r="M808">
        <v>189</v>
      </c>
      <c r="N808" s="1">
        <v>0.29110487059653867</v>
      </c>
      <c r="P808" t="s">
        <v>660</v>
      </c>
      <c r="Q808" t="s">
        <v>660</v>
      </c>
      <c r="R808" t="str">
        <f t="shared" si="48"/>
        <v>Brooklynn</v>
      </c>
      <c r="S808" t="str">
        <f t="shared" si="49"/>
        <v>Cobble Hill</v>
      </c>
      <c r="T808" t="str">
        <f t="shared" si="50"/>
        <v>Entire Home/Apt</v>
      </c>
    </row>
    <row r="809" spans="1:20" x14ac:dyDescent="0.2">
      <c r="A809">
        <v>287481</v>
      </c>
      <c r="B809">
        <v>1495502</v>
      </c>
      <c r="C809" t="s">
        <v>661</v>
      </c>
      <c r="D809" t="s">
        <v>890</v>
      </c>
      <c r="E809" t="s">
        <v>42</v>
      </c>
      <c r="F809" t="s">
        <v>18</v>
      </c>
      <c r="G809">
        <v>120</v>
      </c>
      <c r="H809">
        <v>6</v>
      </c>
      <c r="I809">
        <v>66</v>
      </c>
      <c r="J809">
        <v>43586</v>
      </c>
      <c r="K809">
        <v>0.72</v>
      </c>
      <c r="L809">
        <v>2</v>
      </c>
      <c r="M809">
        <v>17</v>
      </c>
      <c r="N809" s="1">
        <v>0.99122244466861509</v>
      </c>
      <c r="P809" t="s">
        <v>661</v>
      </c>
      <c r="Q809" t="s">
        <v>661</v>
      </c>
      <c r="R809" t="str">
        <f t="shared" si="48"/>
        <v>Brooklynn</v>
      </c>
      <c r="S809" t="str">
        <f t="shared" si="49"/>
        <v>Williamsburg</v>
      </c>
      <c r="T809" t="str">
        <f t="shared" si="50"/>
        <v>Entire Home/Apt</v>
      </c>
    </row>
    <row r="810" spans="1:20" x14ac:dyDescent="0.2">
      <c r="A810">
        <v>287839</v>
      </c>
      <c r="B810">
        <v>1498424</v>
      </c>
      <c r="C810" t="s">
        <v>662</v>
      </c>
      <c r="D810" t="s">
        <v>890</v>
      </c>
      <c r="E810" t="s">
        <v>44</v>
      </c>
      <c r="F810" t="s">
        <v>18</v>
      </c>
      <c r="G810">
        <v>175</v>
      </c>
      <c r="H810">
        <v>3</v>
      </c>
      <c r="I810">
        <v>35</v>
      </c>
      <c r="J810">
        <v>43643</v>
      </c>
      <c r="K810">
        <v>0.4</v>
      </c>
      <c r="L810">
        <v>1</v>
      </c>
      <c r="M810">
        <v>289</v>
      </c>
      <c r="N810" s="1">
        <v>0.7725717218355469</v>
      </c>
      <c r="P810" t="s">
        <v>662</v>
      </c>
      <c r="Q810" t="s">
        <v>662</v>
      </c>
      <c r="R810" t="str">
        <f t="shared" si="48"/>
        <v>Brooklynn</v>
      </c>
      <c r="S810" t="str">
        <f t="shared" si="49"/>
        <v>Fort Greene</v>
      </c>
      <c r="T810" t="str">
        <f t="shared" si="50"/>
        <v>Entire Home/Apt</v>
      </c>
    </row>
    <row r="811" spans="1:20" x14ac:dyDescent="0.2">
      <c r="A811">
        <v>287845</v>
      </c>
      <c r="B811">
        <v>1496847</v>
      </c>
      <c r="C811" t="s">
        <v>663</v>
      </c>
      <c r="D811" t="s">
        <v>890</v>
      </c>
      <c r="E811" t="s">
        <v>138</v>
      </c>
      <c r="F811" t="s">
        <v>18</v>
      </c>
      <c r="G811">
        <v>275</v>
      </c>
      <c r="H811">
        <v>31</v>
      </c>
      <c r="I811">
        <v>121</v>
      </c>
      <c r="J811">
        <v>43647</v>
      </c>
      <c r="K811">
        <v>1.33</v>
      </c>
      <c r="L811">
        <v>1</v>
      </c>
      <c r="M811">
        <v>305</v>
      </c>
      <c r="N811" s="1">
        <v>0.89814819487789233</v>
      </c>
      <c r="P811" t="s">
        <v>663</v>
      </c>
      <c r="Q811" t="s">
        <v>663</v>
      </c>
      <c r="R811" t="str">
        <f t="shared" si="48"/>
        <v>Brooklynn</v>
      </c>
      <c r="S811" t="str">
        <f t="shared" si="49"/>
        <v>Carroll Gardens</v>
      </c>
      <c r="T811" t="str">
        <f t="shared" si="50"/>
        <v>Entire Home/Apt</v>
      </c>
    </row>
    <row r="812" spans="1:20" x14ac:dyDescent="0.2">
      <c r="A812">
        <v>289020</v>
      </c>
      <c r="B812">
        <v>347036</v>
      </c>
      <c r="C812" t="s">
        <v>664</v>
      </c>
      <c r="D812" t="s">
        <v>16</v>
      </c>
      <c r="E812" t="s">
        <v>61</v>
      </c>
      <c r="F812" t="s">
        <v>18</v>
      </c>
      <c r="G812">
        <v>179</v>
      </c>
      <c r="H812">
        <v>8</v>
      </c>
      <c r="I812">
        <v>15</v>
      </c>
      <c r="J812">
        <v>43341</v>
      </c>
      <c r="K812">
        <v>0.19</v>
      </c>
      <c r="L812">
        <v>1</v>
      </c>
      <c r="M812">
        <v>0</v>
      </c>
      <c r="N812" s="1">
        <v>0.85911045735517699</v>
      </c>
      <c r="P812" t="s">
        <v>664</v>
      </c>
      <c r="Q812" t="s">
        <v>664</v>
      </c>
      <c r="R812" t="str">
        <f t="shared" si="48"/>
        <v>Manhattan</v>
      </c>
      <c r="S812" t="str">
        <f t="shared" si="49"/>
        <v>East Village</v>
      </c>
      <c r="T812" t="str">
        <f t="shared" si="50"/>
        <v>Entire Home/Apt</v>
      </c>
    </row>
    <row r="813" spans="1:20" x14ac:dyDescent="0.2">
      <c r="A813">
        <v>289037</v>
      </c>
      <c r="B813">
        <v>632334</v>
      </c>
      <c r="C813" t="s">
        <v>183</v>
      </c>
      <c r="D813" t="s">
        <v>890</v>
      </c>
      <c r="E813" t="s">
        <v>138</v>
      </c>
      <c r="F813" t="s">
        <v>18</v>
      </c>
      <c r="G813">
        <v>189</v>
      </c>
      <c r="H813">
        <v>2</v>
      </c>
      <c r="I813">
        <v>13</v>
      </c>
      <c r="J813">
        <v>42618</v>
      </c>
      <c r="K813">
        <v>0.18</v>
      </c>
      <c r="L813">
        <v>1</v>
      </c>
      <c r="M813">
        <v>0</v>
      </c>
      <c r="N813" s="1">
        <v>0.74455848862252316</v>
      </c>
      <c r="P813" t="s">
        <v>183</v>
      </c>
      <c r="Q813" t="s">
        <v>183</v>
      </c>
      <c r="R813" t="str">
        <f t="shared" si="48"/>
        <v>Brooklynn</v>
      </c>
      <c r="S813" t="str">
        <f t="shared" si="49"/>
        <v>Carroll Gardens</v>
      </c>
      <c r="T813" t="str">
        <f t="shared" si="50"/>
        <v>Entire Home/Apt</v>
      </c>
    </row>
    <row r="814" spans="1:20" x14ac:dyDescent="0.2">
      <c r="A814">
        <v>289288</v>
      </c>
      <c r="B814">
        <v>1502469</v>
      </c>
      <c r="C814" t="s">
        <v>628</v>
      </c>
      <c r="D814" t="s">
        <v>16</v>
      </c>
      <c r="E814" t="s">
        <v>61</v>
      </c>
      <c r="F814" t="s">
        <v>18</v>
      </c>
      <c r="G814">
        <v>219</v>
      </c>
      <c r="H814">
        <v>2</v>
      </c>
      <c r="I814">
        <v>129</v>
      </c>
      <c r="J814">
        <v>43596</v>
      </c>
      <c r="K814">
        <v>1.42</v>
      </c>
      <c r="L814">
        <v>1</v>
      </c>
      <c r="M814">
        <v>220</v>
      </c>
      <c r="N814" s="1">
        <v>0.72650680915896837</v>
      </c>
      <c r="P814" t="s">
        <v>628</v>
      </c>
      <c r="Q814" t="s">
        <v>628</v>
      </c>
      <c r="R814" t="str">
        <f t="shared" si="48"/>
        <v>Manhattan</v>
      </c>
      <c r="S814" t="str">
        <f t="shared" si="49"/>
        <v>East Village</v>
      </c>
      <c r="T814" t="str">
        <f t="shared" si="50"/>
        <v>Entire Home/Apt</v>
      </c>
    </row>
    <row r="815" spans="1:20" x14ac:dyDescent="0.2">
      <c r="A815">
        <v>289665</v>
      </c>
      <c r="B815">
        <v>1503831</v>
      </c>
      <c r="C815" t="s">
        <v>665</v>
      </c>
      <c r="D815" t="s">
        <v>16</v>
      </c>
      <c r="E815" t="s">
        <v>40</v>
      </c>
      <c r="F815" t="s">
        <v>18</v>
      </c>
      <c r="G815">
        <v>450</v>
      </c>
      <c r="H815">
        <v>20</v>
      </c>
      <c r="I815">
        <v>157</v>
      </c>
      <c r="J815">
        <v>42593</v>
      </c>
      <c r="K815">
        <v>1.71</v>
      </c>
      <c r="L815">
        <v>1</v>
      </c>
      <c r="M815">
        <v>0</v>
      </c>
      <c r="N815" s="1">
        <v>0.99704052437214297</v>
      </c>
      <c r="P815" t="s">
        <v>665</v>
      </c>
      <c r="Q815" t="s">
        <v>665</v>
      </c>
      <c r="R815" t="str">
        <f t="shared" si="48"/>
        <v>Manhattan</v>
      </c>
      <c r="S815" t="str">
        <f t="shared" si="49"/>
        <v>West Village</v>
      </c>
      <c r="T815" t="str">
        <f t="shared" si="50"/>
        <v>Entire Home/Apt</v>
      </c>
    </row>
    <row r="816" spans="1:20" x14ac:dyDescent="0.2">
      <c r="A816">
        <v>289703</v>
      </c>
      <c r="B816">
        <v>815741</v>
      </c>
      <c r="C816" t="s">
        <v>666</v>
      </c>
      <c r="D816" t="s">
        <v>16</v>
      </c>
      <c r="E816" t="s">
        <v>96</v>
      </c>
      <c r="F816" t="s">
        <v>18</v>
      </c>
      <c r="G816">
        <v>249</v>
      </c>
      <c r="H816">
        <v>5</v>
      </c>
      <c r="I816">
        <v>8</v>
      </c>
      <c r="J816">
        <v>42700</v>
      </c>
      <c r="K816">
        <v>0.11</v>
      </c>
      <c r="L816">
        <v>1</v>
      </c>
      <c r="M816">
        <v>0</v>
      </c>
      <c r="N816" s="1">
        <v>0.78933663591022463</v>
      </c>
      <c r="P816" t="s">
        <v>666</v>
      </c>
      <c r="Q816" t="s">
        <v>666</v>
      </c>
      <c r="R816" t="str">
        <f t="shared" si="48"/>
        <v>Manhattan</v>
      </c>
      <c r="S816" t="str">
        <f t="shared" si="49"/>
        <v>Soho</v>
      </c>
      <c r="T816" t="str">
        <f t="shared" si="50"/>
        <v>Entire Home/Apt</v>
      </c>
    </row>
    <row r="817" spans="1:20" x14ac:dyDescent="0.2">
      <c r="A817">
        <v>289958</v>
      </c>
      <c r="B817">
        <v>1454655</v>
      </c>
      <c r="C817" t="s">
        <v>667</v>
      </c>
      <c r="D817" t="s">
        <v>82</v>
      </c>
      <c r="E817" t="s">
        <v>83</v>
      </c>
      <c r="F817" t="s">
        <v>893</v>
      </c>
      <c r="G817">
        <v>65</v>
      </c>
      <c r="H817">
        <v>2</v>
      </c>
      <c r="I817">
        <v>5</v>
      </c>
      <c r="J817">
        <v>41891</v>
      </c>
      <c r="K817">
        <v>0.06</v>
      </c>
      <c r="L817">
        <v>1</v>
      </c>
      <c r="M817">
        <v>362</v>
      </c>
      <c r="N817" s="1">
        <v>0.31443932374266514</v>
      </c>
      <c r="P817" t="s">
        <v>667</v>
      </c>
      <c r="Q817" t="s">
        <v>667</v>
      </c>
      <c r="R817" t="str">
        <f t="shared" si="48"/>
        <v>Queens</v>
      </c>
      <c r="S817" t="str">
        <f t="shared" si="49"/>
        <v>Long Island City</v>
      </c>
      <c r="T817" t="str">
        <f t="shared" si="50"/>
        <v>Privaate Room</v>
      </c>
    </row>
    <row r="818" spans="1:20" x14ac:dyDescent="0.2">
      <c r="A818">
        <v>289995</v>
      </c>
      <c r="B818">
        <v>1505217</v>
      </c>
      <c r="C818" t="s">
        <v>668</v>
      </c>
      <c r="D818" t="s">
        <v>890</v>
      </c>
      <c r="E818" t="s">
        <v>65</v>
      </c>
      <c r="F818" t="s">
        <v>18</v>
      </c>
      <c r="G818">
        <v>250</v>
      </c>
      <c r="H818">
        <v>4</v>
      </c>
      <c r="I818">
        <v>46</v>
      </c>
      <c r="J818">
        <v>43639</v>
      </c>
      <c r="K818">
        <v>0.52</v>
      </c>
      <c r="L818">
        <v>1</v>
      </c>
      <c r="M818">
        <v>121</v>
      </c>
      <c r="N818" s="1">
        <v>0.61386309890150903</v>
      </c>
      <c r="P818" t="s">
        <v>668</v>
      </c>
      <c r="Q818" t="s">
        <v>668</v>
      </c>
      <c r="R818" t="str">
        <f t="shared" si="48"/>
        <v>Brooklynn</v>
      </c>
      <c r="S818" t="str">
        <f t="shared" si="49"/>
        <v>Greenpoint</v>
      </c>
      <c r="T818" t="str">
        <f t="shared" si="50"/>
        <v>Entire Home/Apt</v>
      </c>
    </row>
    <row r="819" spans="1:20" x14ac:dyDescent="0.2">
      <c r="A819">
        <v>290457</v>
      </c>
      <c r="B819">
        <v>207124</v>
      </c>
      <c r="C819" t="s">
        <v>669</v>
      </c>
      <c r="D819" t="s">
        <v>16</v>
      </c>
      <c r="E819" t="s">
        <v>33</v>
      </c>
      <c r="F819" t="s">
        <v>18</v>
      </c>
      <c r="G819">
        <v>139</v>
      </c>
      <c r="H819">
        <v>30</v>
      </c>
      <c r="I819">
        <v>37</v>
      </c>
      <c r="J819">
        <v>43512</v>
      </c>
      <c r="K819">
        <v>0.41</v>
      </c>
      <c r="L819">
        <v>1</v>
      </c>
      <c r="M819">
        <v>153</v>
      </c>
      <c r="N819" s="1">
        <v>0.47832347248644547</v>
      </c>
      <c r="P819" t="s">
        <v>669</v>
      </c>
      <c r="Q819" t="s">
        <v>669</v>
      </c>
      <c r="R819" t="str">
        <f t="shared" si="48"/>
        <v>Manhattan</v>
      </c>
      <c r="S819" t="str">
        <f t="shared" si="49"/>
        <v>Chinatown</v>
      </c>
      <c r="T819" t="str">
        <f t="shared" si="50"/>
        <v>Entire Home/Apt</v>
      </c>
    </row>
    <row r="820" spans="1:20" x14ac:dyDescent="0.2">
      <c r="A820">
        <v>291524</v>
      </c>
      <c r="B820">
        <v>1470688</v>
      </c>
      <c r="C820" t="s">
        <v>670</v>
      </c>
      <c r="D820" t="s">
        <v>16</v>
      </c>
      <c r="E820" t="s">
        <v>892</v>
      </c>
      <c r="F820" t="s">
        <v>18</v>
      </c>
      <c r="G820">
        <v>209</v>
      </c>
      <c r="H820">
        <v>7</v>
      </c>
      <c r="I820">
        <v>14</v>
      </c>
      <c r="J820">
        <v>43641</v>
      </c>
      <c r="K820">
        <v>0.16</v>
      </c>
      <c r="L820">
        <v>1</v>
      </c>
      <c r="M820">
        <v>205</v>
      </c>
      <c r="N820" s="1">
        <v>1.932801804014872E-2</v>
      </c>
      <c r="P820" t="s">
        <v>670</v>
      </c>
      <c r="Q820" t="s">
        <v>670</v>
      </c>
      <c r="R820" t="str">
        <f t="shared" si="48"/>
        <v>Manhattan</v>
      </c>
      <c r="S820" t="str">
        <f t="shared" si="49"/>
        <v>Upper West Side</v>
      </c>
      <c r="T820" t="str">
        <f t="shared" si="50"/>
        <v>Entire Home/Apt</v>
      </c>
    </row>
    <row r="821" spans="1:20" x14ac:dyDescent="0.2">
      <c r="A821">
        <v>291714</v>
      </c>
      <c r="B821">
        <v>1321504</v>
      </c>
      <c r="C821" t="s">
        <v>671</v>
      </c>
      <c r="D821" t="s">
        <v>890</v>
      </c>
      <c r="E821" t="s">
        <v>48</v>
      </c>
      <c r="F821" t="s">
        <v>18</v>
      </c>
      <c r="G821">
        <v>120</v>
      </c>
      <c r="H821">
        <v>5</v>
      </c>
      <c r="I821">
        <v>37</v>
      </c>
      <c r="J821">
        <v>43205</v>
      </c>
      <c r="K821">
        <v>0.45</v>
      </c>
      <c r="L821">
        <v>1</v>
      </c>
      <c r="M821">
        <v>310</v>
      </c>
      <c r="N821" s="1">
        <v>0.11319688478466927</v>
      </c>
      <c r="P821" t="s">
        <v>671</v>
      </c>
      <c r="Q821" t="s">
        <v>671</v>
      </c>
      <c r="R821" t="str">
        <f t="shared" si="48"/>
        <v>Brooklynn</v>
      </c>
      <c r="S821" t="str">
        <f t="shared" si="49"/>
        <v>Crown Heights</v>
      </c>
      <c r="T821" t="str">
        <f t="shared" si="50"/>
        <v>Entire Home/Apt</v>
      </c>
    </row>
    <row r="822" spans="1:20" x14ac:dyDescent="0.2">
      <c r="A822">
        <v>291812</v>
      </c>
      <c r="B822">
        <v>1509416</v>
      </c>
      <c r="C822" t="s">
        <v>369</v>
      </c>
      <c r="D822" t="s">
        <v>82</v>
      </c>
      <c r="E822" t="s">
        <v>282</v>
      </c>
      <c r="F822" t="s">
        <v>18</v>
      </c>
      <c r="G822">
        <v>70</v>
      </c>
      <c r="H822">
        <v>5</v>
      </c>
      <c r="I822">
        <v>1</v>
      </c>
      <c r="J822">
        <v>42612</v>
      </c>
      <c r="K822">
        <v>0.03</v>
      </c>
      <c r="L822">
        <v>1</v>
      </c>
      <c r="M822">
        <v>0</v>
      </c>
      <c r="N822" s="1">
        <v>0.58003293051128635</v>
      </c>
      <c r="P822" t="s">
        <v>369</v>
      </c>
      <c r="Q822" t="s">
        <v>369</v>
      </c>
      <c r="R822" t="str">
        <f t="shared" si="48"/>
        <v>Queens</v>
      </c>
      <c r="S822" t="str">
        <f t="shared" si="49"/>
        <v>Astoria</v>
      </c>
      <c r="T822" t="str">
        <f t="shared" si="50"/>
        <v>Entire Home/Apt</v>
      </c>
    </row>
    <row r="823" spans="1:20" x14ac:dyDescent="0.2">
      <c r="A823">
        <v>292047</v>
      </c>
      <c r="B823">
        <v>1490696</v>
      </c>
      <c r="C823" t="s">
        <v>672</v>
      </c>
      <c r="D823" t="s">
        <v>16</v>
      </c>
      <c r="E823" t="s">
        <v>40</v>
      </c>
      <c r="F823" t="s">
        <v>893</v>
      </c>
      <c r="G823">
        <v>90</v>
      </c>
      <c r="H823">
        <v>3</v>
      </c>
      <c r="I823">
        <v>209</v>
      </c>
      <c r="J823">
        <v>43650</v>
      </c>
      <c r="K823">
        <v>2.38</v>
      </c>
      <c r="L823">
        <v>1</v>
      </c>
      <c r="M823">
        <v>236</v>
      </c>
      <c r="N823" s="1">
        <v>0.18287265038251244</v>
      </c>
      <c r="P823" t="s">
        <v>672</v>
      </c>
      <c r="Q823" t="s">
        <v>672</v>
      </c>
      <c r="R823" t="str">
        <f t="shared" si="48"/>
        <v>Manhattan</v>
      </c>
      <c r="S823" t="str">
        <f t="shared" si="49"/>
        <v>West Village</v>
      </c>
      <c r="T823" t="str">
        <f t="shared" si="50"/>
        <v>Privaate Room</v>
      </c>
    </row>
    <row r="824" spans="1:20" x14ac:dyDescent="0.2">
      <c r="A824">
        <v>292121</v>
      </c>
      <c r="B824">
        <v>169927</v>
      </c>
      <c r="C824" t="s">
        <v>673</v>
      </c>
      <c r="D824" t="s">
        <v>16</v>
      </c>
      <c r="E824" t="s">
        <v>30</v>
      </c>
      <c r="F824" t="s">
        <v>18</v>
      </c>
      <c r="G824">
        <v>199</v>
      </c>
      <c r="H824">
        <v>3</v>
      </c>
      <c r="I824">
        <v>4</v>
      </c>
      <c r="J824">
        <v>43355</v>
      </c>
      <c r="K824">
        <v>7.0000000000000007E-2</v>
      </c>
      <c r="L824">
        <v>1</v>
      </c>
      <c r="M824">
        <v>200</v>
      </c>
      <c r="N824" s="1">
        <v>0.28883138385354279</v>
      </c>
      <c r="P824" t="s">
        <v>673</v>
      </c>
      <c r="Q824" t="s">
        <v>673</v>
      </c>
      <c r="R824" t="str">
        <f t="shared" si="48"/>
        <v>Manhattan</v>
      </c>
      <c r="S824" t="str">
        <f t="shared" si="49"/>
        <v>Hell'S Kitchen</v>
      </c>
      <c r="T824" t="str">
        <f t="shared" si="50"/>
        <v>Entire Home/Apt</v>
      </c>
    </row>
    <row r="825" spans="1:20" x14ac:dyDescent="0.2">
      <c r="A825">
        <v>292266</v>
      </c>
      <c r="B825">
        <v>1513294</v>
      </c>
      <c r="C825" t="s">
        <v>674</v>
      </c>
      <c r="D825" t="s">
        <v>890</v>
      </c>
      <c r="E825" t="s">
        <v>69</v>
      </c>
      <c r="F825" t="s">
        <v>893</v>
      </c>
      <c r="G825">
        <v>50</v>
      </c>
      <c r="H825">
        <v>60</v>
      </c>
      <c r="I825">
        <v>17</v>
      </c>
      <c r="J825">
        <v>43556</v>
      </c>
      <c r="K825">
        <v>0.19</v>
      </c>
      <c r="L825">
        <v>2</v>
      </c>
      <c r="M825">
        <v>74</v>
      </c>
      <c r="N825" s="1">
        <v>0.42685278471530008</v>
      </c>
      <c r="P825" t="s">
        <v>674</v>
      </c>
      <c r="Q825" t="s">
        <v>674</v>
      </c>
      <c r="R825" t="str">
        <f t="shared" si="48"/>
        <v>Brooklynn</v>
      </c>
      <c r="S825" t="str">
        <f t="shared" si="49"/>
        <v>Bushwick</v>
      </c>
      <c r="T825" t="str">
        <f t="shared" si="50"/>
        <v>Privaate Room</v>
      </c>
    </row>
    <row r="826" spans="1:20" x14ac:dyDescent="0.2">
      <c r="A826">
        <v>292637</v>
      </c>
      <c r="B826">
        <v>1021834</v>
      </c>
      <c r="C826" t="s">
        <v>675</v>
      </c>
      <c r="D826" t="s">
        <v>890</v>
      </c>
      <c r="E826" t="s">
        <v>48</v>
      </c>
      <c r="F826" t="s">
        <v>18</v>
      </c>
      <c r="G826">
        <v>100</v>
      </c>
      <c r="H826">
        <v>5</v>
      </c>
      <c r="I826">
        <v>0</v>
      </c>
      <c r="L826">
        <v>1</v>
      </c>
      <c r="M826">
        <v>0</v>
      </c>
      <c r="N826" s="1">
        <v>0.50316823585297377</v>
      </c>
      <c r="P826" t="s">
        <v>675</v>
      </c>
      <c r="Q826" t="s">
        <v>675</v>
      </c>
      <c r="R826" t="str">
        <f t="shared" si="48"/>
        <v>Brooklynn</v>
      </c>
      <c r="S826" t="str">
        <f t="shared" si="49"/>
        <v>Crown Heights</v>
      </c>
      <c r="T826" t="str">
        <f t="shared" si="50"/>
        <v>Entire Home/Apt</v>
      </c>
    </row>
    <row r="827" spans="1:20" x14ac:dyDescent="0.2">
      <c r="A827">
        <v>293004</v>
      </c>
      <c r="B827">
        <v>910719</v>
      </c>
      <c r="C827" t="s">
        <v>676</v>
      </c>
      <c r="D827" t="s">
        <v>16</v>
      </c>
      <c r="E827" t="s">
        <v>20</v>
      </c>
      <c r="F827" t="s">
        <v>18</v>
      </c>
      <c r="G827">
        <v>110</v>
      </c>
      <c r="H827">
        <v>1</v>
      </c>
      <c r="I827">
        <v>0</v>
      </c>
      <c r="L827">
        <v>1</v>
      </c>
      <c r="M827">
        <v>0</v>
      </c>
      <c r="N827" s="1">
        <v>0.23531784993574634</v>
      </c>
      <c r="P827" t="s">
        <v>676</v>
      </c>
      <c r="Q827" t="s">
        <v>676</v>
      </c>
      <c r="R827" t="str">
        <f t="shared" si="48"/>
        <v>Manhattan</v>
      </c>
      <c r="S827" t="str">
        <f t="shared" si="49"/>
        <v>Harlem</v>
      </c>
      <c r="T827" t="str">
        <f t="shared" si="50"/>
        <v>Entire Home/Apt</v>
      </c>
    </row>
    <row r="828" spans="1:20" x14ac:dyDescent="0.2">
      <c r="A828">
        <v>293837</v>
      </c>
      <c r="B828">
        <v>1495502</v>
      </c>
      <c r="C828" t="s">
        <v>661</v>
      </c>
      <c r="D828" t="s">
        <v>890</v>
      </c>
      <c r="E828" t="s">
        <v>42</v>
      </c>
      <c r="F828" t="s">
        <v>18</v>
      </c>
      <c r="G828">
        <v>157</v>
      </c>
      <c r="H828">
        <v>4</v>
      </c>
      <c r="I828">
        <v>54</v>
      </c>
      <c r="J828">
        <v>43627</v>
      </c>
      <c r="K828">
        <v>0.66</v>
      </c>
      <c r="L828">
        <v>2</v>
      </c>
      <c r="M828">
        <v>12</v>
      </c>
      <c r="N828" s="1">
        <v>0.72852473627852177</v>
      </c>
      <c r="P828" t="s">
        <v>661</v>
      </c>
      <c r="Q828" t="s">
        <v>661</v>
      </c>
      <c r="R828" t="str">
        <f t="shared" si="48"/>
        <v>Brooklynn</v>
      </c>
      <c r="S828" t="str">
        <f t="shared" si="49"/>
        <v>Williamsburg</v>
      </c>
      <c r="T828" t="str">
        <f t="shared" si="50"/>
        <v>Entire Home/Apt</v>
      </c>
    </row>
    <row r="829" spans="1:20" x14ac:dyDescent="0.2">
      <c r="A829">
        <v>294227</v>
      </c>
      <c r="B829">
        <v>417504</v>
      </c>
      <c r="C829" t="s">
        <v>334</v>
      </c>
      <c r="D829" t="s">
        <v>890</v>
      </c>
      <c r="E829" t="s">
        <v>65</v>
      </c>
      <c r="F829" t="s">
        <v>18</v>
      </c>
      <c r="G829">
        <v>199</v>
      </c>
      <c r="H829">
        <v>3</v>
      </c>
      <c r="I829">
        <v>43</v>
      </c>
      <c r="J829">
        <v>43638</v>
      </c>
      <c r="K829">
        <v>0.49</v>
      </c>
      <c r="L829">
        <v>28</v>
      </c>
      <c r="M829">
        <v>84</v>
      </c>
      <c r="N829" s="1">
        <v>0.58804090525293129</v>
      </c>
      <c r="P829" t="s">
        <v>334</v>
      </c>
      <c r="Q829" t="s">
        <v>334</v>
      </c>
      <c r="R829" t="str">
        <f t="shared" si="48"/>
        <v>Brooklynn</v>
      </c>
      <c r="S829" t="str">
        <f t="shared" si="49"/>
        <v>Greenpoint</v>
      </c>
      <c r="T829" t="str">
        <f t="shared" si="50"/>
        <v>Entire Home/Apt</v>
      </c>
    </row>
    <row r="830" spans="1:20" x14ac:dyDescent="0.2">
      <c r="A830">
        <v>294239</v>
      </c>
      <c r="B830">
        <v>1521432</v>
      </c>
      <c r="C830" t="s">
        <v>677</v>
      </c>
      <c r="D830" t="s">
        <v>82</v>
      </c>
      <c r="E830" t="s">
        <v>282</v>
      </c>
      <c r="F830" t="s">
        <v>18</v>
      </c>
      <c r="G830">
        <v>192</v>
      </c>
      <c r="H830">
        <v>3</v>
      </c>
      <c r="I830">
        <v>7</v>
      </c>
      <c r="J830">
        <v>42843</v>
      </c>
      <c r="K830">
        <v>0.08</v>
      </c>
      <c r="L830">
        <v>1</v>
      </c>
      <c r="M830">
        <v>0</v>
      </c>
      <c r="N830" s="1">
        <v>0.99145674102560044</v>
      </c>
      <c r="P830" t="s">
        <v>677</v>
      </c>
      <c r="Q830" t="s">
        <v>677</v>
      </c>
      <c r="R830" t="str">
        <f t="shared" si="48"/>
        <v>Queens</v>
      </c>
      <c r="S830" t="str">
        <f t="shared" si="49"/>
        <v>Astoria</v>
      </c>
      <c r="T830" t="str">
        <f t="shared" si="50"/>
        <v>Entire Home/Apt</v>
      </c>
    </row>
    <row r="831" spans="1:20" x14ac:dyDescent="0.2">
      <c r="A831">
        <v>294242</v>
      </c>
      <c r="B831">
        <v>417504</v>
      </c>
      <c r="C831" t="s">
        <v>334</v>
      </c>
      <c r="D831" t="s">
        <v>890</v>
      </c>
      <c r="E831" t="s">
        <v>65</v>
      </c>
      <c r="F831" t="s">
        <v>18</v>
      </c>
      <c r="G831">
        <v>199</v>
      </c>
      <c r="H831">
        <v>3</v>
      </c>
      <c r="I831">
        <v>75</v>
      </c>
      <c r="J831">
        <v>43621</v>
      </c>
      <c r="K831">
        <v>0.93</v>
      </c>
      <c r="L831">
        <v>28</v>
      </c>
      <c r="M831">
        <v>84</v>
      </c>
      <c r="N831" s="1">
        <v>0.21123703404890415</v>
      </c>
      <c r="P831" t="s">
        <v>334</v>
      </c>
      <c r="Q831" t="s">
        <v>334</v>
      </c>
      <c r="R831" t="str">
        <f t="shared" si="48"/>
        <v>Brooklynn</v>
      </c>
      <c r="S831" t="str">
        <f t="shared" si="49"/>
        <v>Greenpoint</v>
      </c>
      <c r="T831" t="str">
        <f t="shared" si="50"/>
        <v>Entire Home/Apt</v>
      </c>
    </row>
    <row r="832" spans="1:20" x14ac:dyDescent="0.2">
      <c r="A832">
        <v>294250</v>
      </c>
      <c r="B832">
        <v>45682</v>
      </c>
      <c r="C832" t="s">
        <v>678</v>
      </c>
      <c r="D832" t="s">
        <v>16</v>
      </c>
      <c r="E832" t="s">
        <v>892</v>
      </c>
      <c r="F832" t="s">
        <v>18</v>
      </c>
      <c r="G832">
        <v>150</v>
      </c>
      <c r="H832">
        <v>1</v>
      </c>
      <c r="I832">
        <v>88</v>
      </c>
      <c r="J832">
        <v>43623</v>
      </c>
      <c r="K832">
        <v>0.99</v>
      </c>
      <c r="L832">
        <v>1</v>
      </c>
      <c r="M832">
        <v>0</v>
      </c>
      <c r="N832" s="1">
        <v>0.13937837975922129</v>
      </c>
      <c r="P832" t="s">
        <v>678</v>
      </c>
      <c r="Q832" t="s">
        <v>678</v>
      </c>
      <c r="R832" t="str">
        <f t="shared" si="48"/>
        <v>Manhattan</v>
      </c>
      <c r="S832" t="str">
        <f t="shared" si="49"/>
        <v>Upper West Side</v>
      </c>
      <c r="T832" t="str">
        <f t="shared" si="50"/>
        <v>Entire Home/Apt</v>
      </c>
    </row>
    <row r="833" spans="1:20" x14ac:dyDescent="0.2">
      <c r="A833">
        <v>294259</v>
      </c>
      <c r="B833">
        <v>417504</v>
      </c>
      <c r="C833" t="s">
        <v>334</v>
      </c>
      <c r="D833" t="s">
        <v>890</v>
      </c>
      <c r="E833" t="s">
        <v>65</v>
      </c>
      <c r="F833" t="s">
        <v>18</v>
      </c>
      <c r="G833">
        <v>199</v>
      </c>
      <c r="H833">
        <v>3</v>
      </c>
      <c r="I833">
        <v>73</v>
      </c>
      <c r="J833">
        <v>43646</v>
      </c>
      <c r="K833">
        <v>0.84</v>
      </c>
      <c r="L833">
        <v>28</v>
      </c>
      <c r="M833">
        <v>56</v>
      </c>
      <c r="N833" s="1">
        <v>5.3588267160409986E-2</v>
      </c>
      <c r="P833" t="s">
        <v>334</v>
      </c>
      <c r="Q833" t="s">
        <v>334</v>
      </c>
      <c r="R833" t="str">
        <f t="shared" si="48"/>
        <v>Brooklynn</v>
      </c>
      <c r="S833" t="str">
        <f t="shared" si="49"/>
        <v>Greenpoint</v>
      </c>
      <c r="T833" t="str">
        <f t="shared" si="50"/>
        <v>Entire Home/Apt</v>
      </c>
    </row>
    <row r="834" spans="1:20" x14ac:dyDescent="0.2">
      <c r="A834">
        <v>294263</v>
      </c>
      <c r="B834">
        <v>417504</v>
      </c>
      <c r="C834" t="s">
        <v>334</v>
      </c>
      <c r="D834" t="s">
        <v>890</v>
      </c>
      <c r="E834" t="s">
        <v>65</v>
      </c>
      <c r="F834" t="s">
        <v>18</v>
      </c>
      <c r="G834">
        <v>199</v>
      </c>
      <c r="H834">
        <v>3</v>
      </c>
      <c r="I834">
        <v>89</v>
      </c>
      <c r="J834">
        <v>43647</v>
      </c>
      <c r="K834">
        <v>1.06</v>
      </c>
      <c r="L834">
        <v>28</v>
      </c>
      <c r="M834">
        <v>62</v>
      </c>
      <c r="N834" s="1">
        <v>0.73651837848436952</v>
      </c>
      <c r="P834" t="s">
        <v>334</v>
      </c>
      <c r="Q834" t="s">
        <v>334</v>
      </c>
      <c r="R834" t="str">
        <f t="shared" si="48"/>
        <v>Brooklynn</v>
      </c>
      <c r="S834" t="str">
        <f t="shared" si="49"/>
        <v>Greenpoint</v>
      </c>
      <c r="T834" t="str">
        <f t="shared" si="50"/>
        <v>Entire Home/Apt</v>
      </c>
    </row>
    <row r="835" spans="1:20" x14ac:dyDescent="0.2">
      <c r="A835">
        <v>294280</v>
      </c>
      <c r="B835">
        <v>417504</v>
      </c>
      <c r="C835" t="s">
        <v>334</v>
      </c>
      <c r="D835" t="s">
        <v>890</v>
      </c>
      <c r="E835" t="s">
        <v>65</v>
      </c>
      <c r="F835" t="s">
        <v>18</v>
      </c>
      <c r="G835">
        <v>199</v>
      </c>
      <c r="H835">
        <v>3</v>
      </c>
      <c r="I835">
        <v>23</v>
      </c>
      <c r="J835">
        <v>43578</v>
      </c>
      <c r="K835">
        <v>0.26</v>
      </c>
      <c r="L835">
        <v>28</v>
      </c>
      <c r="M835">
        <v>81</v>
      </c>
      <c r="N835" s="1">
        <v>0.84859172514234893</v>
      </c>
      <c r="P835" t="s">
        <v>334</v>
      </c>
      <c r="Q835" t="s">
        <v>334</v>
      </c>
      <c r="R835" t="str">
        <f t="shared" ref="R835:R898" si="51">TRIM(PROPER(D835))</f>
        <v>Brooklynn</v>
      </c>
      <c r="S835" t="str">
        <f t="shared" ref="S835:S898" si="52">TRIM(PROPER(E835))</f>
        <v>Greenpoint</v>
      </c>
      <c r="T835" t="str">
        <f t="shared" ref="T835:T898" si="53">TRIM(PROPER(F835))</f>
        <v>Entire Home/Apt</v>
      </c>
    </row>
    <row r="836" spans="1:20" x14ac:dyDescent="0.2">
      <c r="A836">
        <v>294297</v>
      </c>
      <c r="B836">
        <v>1521604</v>
      </c>
      <c r="C836" t="s">
        <v>679</v>
      </c>
      <c r="D836" t="s">
        <v>890</v>
      </c>
      <c r="E836" t="s">
        <v>42</v>
      </c>
      <c r="F836" t="s">
        <v>18</v>
      </c>
      <c r="G836">
        <v>105</v>
      </c>
      <c r="H836">
        <v>3</v>
      </c>
      <c r="I836">
        <v>11</v>
      </c>
      <c r="J836">
        <v>43639</v>
      </c>
      <c r="K836">
        <v>0.16</v>
      </c>
      <c r="L836">
        <v>1</v>
      </c>
      <c r="M836">
        <v>0</v>
      </c>
      <c r="N836" s="1">
        <v>0.94685785030851066</v>
      </c>
      <c r="P836" t="s">
        <v>679</v>
      </c>
      <c r="Q836" t="s">
        <v>679</v>
      </c>
      <c r="R836" t="str">
        <f t="shared" si="51"/>
        <v>Brooklynn</v>
      </c>
      <c r="S836" t="str">
        <f t="shared" si="52"/>
        <v>Williamsburg</v>
      </c>
      <c r="T836" t="str">
        <f t="shared" si="53"/>
        <v>Entire Home/Apt</v>
      </c>
    </row>
    <row r="837" spans="1:20" x14ac:dyDescent="0.2">
      <c r="A837">
        <v>294353</v>
      </c>
      <c r="B837">
        <v>430188</v>
      </c>
      <c r="C837" t="s">
        <v>338</v>
      </c>
      <c r="D837" t="s">
        <v>890</v>
      </c>
      <c r="E837" t="s">
        <v>42</v>
      </c>
      <c r="F837" t="s">
        <v>893</v>
      </c>
      <c r="G837">
        <v>135</v>
      </c>
      <c r="H837">
        <v>28</v>
      </c>
      <c r="I837">
        <v>84</v>
      </c>
      <c r="J837">
        <v>43512</v>
      </c>
      <c r="K837">
        <v>1.1200000000000001</v>
      </c>
      <c r="L837">
        <v>6</v>
      </c>
      <c r="M837">
        <v>310</v>
      </c>
      <c r="N837" s="1">
        <v>0.73733308083730043</v>
      </c>
      <c r="P837" t="s">
        <v>338</v>
      </c>
      <c r="Q837" t="s">
        <v>338</v>
      </c>
      <c r="R837" t="str">
        <f t="shared" si="51"/>
        <v>Brooklynn</v>
      </c>
      <c r="S837" t="str">
        <f t="shared" si="52"/>
        <v>Williamsburg</v>
      </c>
      <c r="T837" t="str">
        <f t="shared" si="53"/>
        <v>Privaate Room</v>
      </c>
    </row>
    <row r="838" spans="1:20" x14ac:dyDescent="0.2">
      <c r="A838">
        <v>294490</v>
      </c>
      <c r="B838">
        <v>417504</v>
      </c>
      <c r="C838" t="s">
        <v>334</v>
      </c>
      <c r="D838" t="s">
        <v>890</v>
      </c>
      <c r="E838" t="s">
        <v>65</v>
      </c>
      <c r="F838" t="s">
        <v>18</v>
      </c>
      <c r="G838">
        <v>199</v>
      </c>
      <c r="H838">
        <v>3</v>
      </c>
      <c r="I838">
        <v>54</v>
      </c>
      <c r="J838">
        <v>43626</v>
      </c>
      <c r="K838">
        <v>0.61</v>
      </c>
      <c r="L838">
        <v>28</v>
      </c>
      <c r="M838">
        <v>60</v>
      </c>
      <c r="N838" s="1">
        <v>0.93388753963204052</v>
      </c>
      <c r="P838" t="s">
        <v>334</v>
      </c>
      <c r="Q838" t="s">
        <v>334</v>
      </c>
      <c r="R838" t="str">
        <f t="shared" si="51"/>
        <v>Brooklynn</v>
      </c>
      <c r="S838" t="str">
        <f t="shared" si="52"/>
        <v>Greenpoint</v>
      </c>
      <c r="T838" t="str">
        <f t="shared" si="53"/>
        <v>Entire Home/Apt</v>
      </c>
    </row>
    <row r="839" spans="1:20" x14ac:dyDescent="0.2">
      <c r="A839">
        <v>294717</v>
      </c>
      <c r="B839">
        <v>1523610</v>
      </c>
      <c r="C839" t="s">
        <v>680</v>
      </c>
      <c r="D839" t="s">
        <v>890</v>
      </c>
      <c r="E839" t="s">
        <v>42</v>
      </c>
      <c r="F839" t="s">
        <v>893</v>
      </c>
      <c r="G839">
        <v>125</v>
      </c>
      <c r="H839">
        <v>3</v>
      </c>
      <c r="I839">
        <v>17</v>
      </c>
      <c r="J839">
        <v>42144</v>
      </c>
      <c r="K839">
        <v>0.19</v>
      </c>
      <c r="L839">
        <v>1</v>
      </c>
      <c r="M839">
        <v>0</v>
      </c>
      <c r="N839" s="1">
        <v>7.6400425332097122E-2</v>
      </c>
      <c r="P839" t="s">
        <v>680</v>
      </c>
      <c r="Q839" t="s">
        <v>680</v>
      </c>
      <c r="R839" t="str">
        <f t="shared" si="51"/>
        <v>Brooklynn</v>
      </c>
      <c r="S839" t="str">
        <f t="shared" si="52"/>
        <v>Williamsburg</v>
      </c>
      <c r="T839" t="str">
        <f t="shared" si="53"/>
        <v>Privaate Room</v>
      </c>
    </row>
    <row r="840" spans="1:20" x14ac:dyDescent="0.2">
      <c r="A840">
        <v>295231</v>
      </c>
      <c r="B840">
        <v>1387286</v>
      </c>
      <c r="C840" t="s">
        <v>681</v>
      </c>
      <c r="D840" t="s">
        <v>890</v>
      </c>
      <c r="E840" t="s">
        <v>42</v>
      </c>
      <c r="F840" t="s">
        <v>893</v>
      </c>
      <c r="G840">
        <v>60</v>
      </c>
      <c r="H840">
        <v>7</v>
      </c>
      <c r="I840">
        <v>1</v>
      </c>
      <c r="J840">
        <v>41722</v>
      </c>
      <c r="K840">
        <v>0.02</v>
      </c>
      <c r="L840">
        <v>2</v>
      </c>
      <c r="M840">
        <v>0</v>
      </c>
      <c r="N840" s="1">
        <v>7.3789743931335861E-2</v>
      </c>
      <c r="P840" t="s">
        <v>681</v>
      </c>
      <c r="Q840" t="s">
        <v>681</v>
      </c>
      <c r="R840" t="str">
        <f t="shared" si="51"/>
        <v>Brooklynn</v>
      </c>
      <c r="S840" t="str">
        <f t="shared" si="52"/>
        <v>Williamsburg</v>
      </c>
      <c r="T840" t="str">
        <f t="shared" si="53"/>
        <v>Privaate Room</v>
      </c>
    </row>
    <row r="841" spans="1:20" x14ac:dyDescent="0.2">
      <c r="A841">
        <v>295379</v>
      </c>
      <c r="B841">
        <v>1525761</v>
      </c>
      <c r="C841" t="s">
        <v>682</v>
      </c>
      <c r="D841" t="s">
        <v>890</v>
      </c>
      <c r="E841" t="s">
        <v>42</v>
      </c>
      <c r="F841" t="s">
        <v>18</v>
      </c>
      <c r="G841">
        <v>85</v>
      </c>
      <c r="H841">
        <v>1</v>
      </c>
      <c r="I841">
        <v>73</v>
      </c>
      <c r="J841">
        <v>43635</v>
      </c>
      <c r="K841">
        <v>0.89</v>
      </c>
      <c r="L841">
        <v>1</v>
      </c>
      <c r="M841">
        <v>0</v>
      </c>
      <c r="N841" s="1">
        <v>0.5800842155996182</v>
      </c>
      <c r="P841" t="s">
        <v>682</v>
      </c>
      <c r="Q841" t="s">
        <v>682</v>
      </c>
      <c r="R841" t="str">
        <f t="shared" si="51"/>
        <v>Brooklynn</v>
      </c>
      <c r="S841" t="str">
        <f t="shared" si="52"/>
        <v>Williamsburg</v>
      </c>
      <c r="T841" t="str">
        <f t="shared" si="53"/>
        <v>Entire Home/Apt</v>
      </c>
    </row>
    <row r="842" spans="1:20" x14ac:dyDescent="0.2">
      <c r="A842">
        <v>295998</v>
      </c>
      <c r="B842">
        <v>568585</v>
      </c>
      <c r="C842" t="s">
        <v>464</v>
      </c>
      <c r="D842" t="s">
        <v>16</v>
      </c>
      <c r="E842" t="s">
        <v>892</v>
      </c>
      <c r="F842" t="s">
        <v>18</v>
      </c>
      <c r="G842">
        <v>300</v>
      </c>
      <c r="H842">
        <v>3</v>
      </c>
      <c r="I842">
        <v>36</v>
      </c>
      <c r="J842">
        <v>43586</v>
      </c>
      <c r="K842">
        <v>0.47</v>
      </c>
      <c r="L842">
        <v>1</v>
      </c>
      <c r="M842">
        <v>29</v>
      </c>
      <c r="N842" s="1">
        <v>0.83616369819633796</v>
      </c>
      <c r="P842" t="s">
        <v>464</v>
      </c>
      <c r="Q842" t="s">
        <v>464</v>
      </c>
      <c r="R842" t="str">
        <f t="shared" si="51"/>
        <v>Manhattan</v>
      </c>
      <c r="S842" t="str">
        <f t="shared" si="52"/>
        <v>Upper West Side</v>
      </c>
      <c r="T842" t="str">
        <f t="shared" si="53"/>
        <v>Entire Home/Apt</v>
      </c>
    </row>
    <row r="843" spans="1:20" x14ac:dyDescent="0.2">
      <c r="A843">
        <v>296345</v>
      </c>
      <c r="B843">
        <v>496164</v>
      </c>
      <c r="C843" t="s">
        <v>547</v>
      </c>
      <c r="D843" t="s">
        <v>890</v>
      </c>
      <c r="E843" t="s">
        <v>42</v>
      </c>
      <c r="F843" t="s">
        <v>893</v>
      </c>
      <c r="G843">
        <v>75</v>
      </c>
      <c r="H843">
        <v>2</v>
      </c>
      <c r="I843">
        <v>98</v>
      </c>
      <c r="J843">
        <v>43616</v>
      </c>
      <c r="K843">
        <v>1.07</v>
      </c>
      <c r="L843">
        <v>2</v>
      </c>
      <c r="M843">
        <v>264</v>
      </c>
      <c r="N843" s="1">
        <v>0.87646446028529623</v>
      </c>
      <c r="P843" t="s">
        <v>547</v>
      </c>
      <c r="Q843" t="s">
        <v>547</v>
      </c>
      <c r="R843" t="str">
        <f t="shared" si="51"/>
        <v>Brooklynn</v>
      </c>
      <c r="S843" t="str">
        <f t="shared" si="52"/>
        <v>Williamsburg</v>
      </c>
      <c r="T843" t="str">
        <f t="shared" si="53"/>
        <v>Privaate Room</v>
      </c>
    </row>
    <row r="844" spans="1:20" x14ac:dyDescent="0.2">
      <c r="A844">
        <v>296361</v>
      </c>
      <c r="B844">
        <v>1528912</v>
      </c>
      <c r="C844" t="s">
        <v>683</v>
      </c>
      <c r="D844" t="s">
        <v>82</v>
      </c>
      <c r="E844" t="s">
        <v>560</v>
      </c>
      <c r="F844" t="s">
        <v>893</v>
      </c>
      <c r="G844">
        <v>55</v>
      </c>
      <c r="H844">
        <v>1</v>
      </c>
      <c r="I844">
        <v>63</v>
      </c>
      <c r="J844">
        <v>43603</v>
      </c>
      <c r="K844">
        <v>0.89</v>
      </c>
      <c r="L844">
        <v>2</v>
      </c>
      <c r="M844">
        <v>341</v>
      </c>
      <c r="N844" s="1">
        <v>0.14856452980443824</v>
      </c>
      <c r="P844" t="s">
        <v>683</v>
      </c>
      <c r="Q844" t="s">
        <v>683</v>
      </c>
      <c r="R844" t="str">
        <f t="shared" si="51"/>
        <v>Queens</v>
      </c>
      <c r="S844" t="str">
        <f t="shared" si="52"/>
        <v>Elmhurst</v>
      </c>
      <c r="T844" t="str">
        <f t="shared" si="53"/>
        <v>Privaate Room</v>
      </c>
    </row>
    <row r="845" spans="1:20" x14ac:dyDescent="0.2">
      <c r="A845">
        <v>296658</v>
      </c>
      <c r="B845">
        <v>1530106</v>
      </c>
      <c r="C845" t="s">
        <v>684</v>
      </c>
      <c r="D845" t="s">
        <v>890</v>
      </c>
      <c r="E845" t="s">
        <v>48</v>
      </c>
      <c r="F845" t="s">
        <v>893</v>
      </c>
      <c r="G845">
        <v>44</v>
      </c>
      <c r="H845">
        <v>5</v>
      </c>
      <c r="I845">
        <v>2</v>
      </c>
      <c r="J845">
        <v>42999</v>
      </c>
      <c r="K845">
        <v>0.09</v>
      </c>
      <c r="L845">
        <v>1</v>
      </c>
      <c r="M845">
        <v>0</v>
      </c>
      <c r="N845" s="1">
        <v>5.7464514389408139E-3</v>
      </c>
      <c r="P845" t="s">
        <v>684</v>
      </c>
      <c r="Q845" t="s">
        <v>684</v>
      </c>
      <c r="R845" t="str">
        <f t="shared" si="51"/>
        <v>Brooklynn</v>
      </c>
      <c r="S845" t="str">
        <f t="shared" si="52"/>
        <v>Crown Heights</v>
      </c>
      <c r="T845" t="str">
        <f t="shared" si="53"/>
        <v>Privaate Room</v>
      </c>
    </row>
    <row r="846" spans="1:20" x14ac:dyDescent="0.2">
      <c r="A846">
        <v>296717</v>
      </c>
      <c r="B846">
        <v>1530310</v>
      </c>
      <c r="C846" t="s">
        <v>685</v>
      </c>
      <c r="D846" t="s">
        <v>890</v>
      </c>
      <c r="E846" t="s">
        <v>28</v>
      </c>
      <c r="F846" t="s">
        <v>893</v>
      </c>
      <c r="G846">
        <v>55</v>
      </c>
      <c r="H846">
        <v>5</v>
      </c>
      <c r="I846">
        <v>18</v>
      </c>
      <c r="J846">
        <v>43383</v>
      </c>
      <c r="K846">
        <v>0.2</v>
      </c>
      <c r="L846">
        <v>3</v>
      </c>
      <c r="M846">
        <v>0</v>
      </c>
      <c r="N846" s="1">
        <v>0.36421359480697313</v>
      </c>
      <c r="P846" t="s">
        <v>685</v>
      </c>
      <c r="Q846" t="s">
        <v>685</v>
      </c>
      <c r="R846" t="str">
        <f t="shared" si="51"/>
        <v>Brooklynn</v>
      </c>
      <c r="S846" t="str">
        <f t="shared" si="52"/>
        <v>Bedford-Stuyvesant</v>
      </c>
      <c r="T846" t="str">
        <f t="shared" si="53"/>
        <v>Privaate Room</v>
      </c>
    </row>
    <row r="847" spans="1:20" x14ac:dyDescent="0.2">
      <c r="A847">
        <v>296844</v>
      </c>
      <c r="B847">
        <v>839679</v>
      </c>
      <c r="C847" t="s">
        <v>686</v>
      </c>
      <c r="D847" t="s">
        <v>890</v>
      </c>
      <c r="E847" t="s">
        <v>42</v>
      </c>
      <c r="F847" t="s">
        <v>893</v>
      </c>
      <c r="G847">
        <v>30</v>
      </c>
      <c r="H847">
        <v>3</v>
      </c>
      <c r="I847">
        <v>24</v>
      </c>
      <c r="J847">
        <v>41612</v>
      </c>
      <c r="K847">
        <v>0.28000000000000003</v>
      </c>
      <c r="L847">
        <v>3</v>
      </c>
      <c r="M847">
        <v>0</v>
      </c>
      <c r="N847" s="1">
        <v>0.88969822286648637</v>
      </c>
      <c r="P847" t="s">
        <v>686</v>
      </c>
      <c r="Q847" t="s">
        <v>686</v>
      </c>
      <c r="R847" t="str">
        <f t="shared" si="51"/>
        <v>Brooklynn</v>
      </c>
      <c r="S847" t="str">
        <f t="shared" si="52"/>
        <v>Williamsburg</v>
      </c>
      <c r="T847" t="str">
        <f t="shared" si="53"/>
        <v>Privaate Room</v>
      </c>
    </row>
    <row r="848" spans="1:20" x14ac:dyDescent="0.2">
      <c r="A848">
        <v>297611</v>
      </c>
      <c r="B848">
        <v>997124</v>
      </c>
      <c r="C848" t="s">
        <v>687</v>
      </c>
      <c r="D848" t="s">
        <v>890</v>
      </c>
      <c r="E848" t="s">
        <v>44</v>
      </c>
      <c r="F848" t="s">
        <v>893</v>
      </c>
      <c r="G848">
        <v>35</v>
      </c>
      <c r="H848">
        <v>3</v>
      </c>
      <c r="I848">
        <v>1</v>
      </c>
      <c r="J848">
        <v>43233</v>
      </c>
      <c r="K848">
        <v>7.0000000000000007E-2</v>
      </c>
      <c r="L848">
        <v>1</v>
      </c>
      <c r="M848">
        <v>0</v>
      </c>
      <c r="N848" s="1">
        <v>0.56428713372076822</v>
      </c>
      <c r="P848" t="s">
        <v>687</v>
      </c>
      <c r="Q848" t="s">
        <v>687</v>
      </c>
      <c r="R848" t="str">
        <f t="shared" si="51"/>
        <v>Brooklynn</v>
      </c>
      <c r="S848" t="str">
        <f t="shared" si="52"/>
        <v>Fort Greene</v>
      </c>
      <c r="T848" t="str">
        <f t="shared" si="53"/>
        <v>Privaate Room</v>
      </c>
    </row>
    <row r="849" spans="1:20" x14ac:dyDescent="0.2">
      <c r="A849">
        <v>297962</v>
      </c>
      <c r="B849">
        <v>1535987</v>
      </c>
      <c r="C849" t="s">
        <v>619</v>
      </c>
      <c r="D849" t="s">
        <v>890</v>
      </c>
      <c r="E849" t="s">
        <v>42</v>
      </c>
      <c r="F849" t="s">
        <v>893</v>
      </c>
      <c r="G849">
        <v>70</v>
      </c>
      <c r="H849">
        <v>1</v>
      </c>
      <c r="I849">
        <v>2</v>
      </c>
      <c r="J849">
        <v>43102</v>
      </c>
      <c r="K849">
        <v>0.05</v>
      </c>
      <c r="L849">
        <v>1</v>
      </c>
      <c r="M849">
        <v>363</v>
      </c>
      <c r="N849" s="1">
        <v>0.51116378251245365</v>
      </c>
      <c r="P849" t="s">
        <v>619</v>
      </c>
      <c r="Q849" t="s">
        <v>619</v>
      </c>
      <c r="R849" t="str">
        <f t="shared" si="51"/>
        <v>Brooklynn</v>
      </c>
      <c r="S849" t="str">
        <f t="shared" si="52"/>
        <v>Williamsburg</v>
      </c>
      <c r="T849" t="str">
        <f t="shared" si="53"/>
        <v>Privaate Room</v>
      </c>
    </row>
    <row r="850" spans="1:20" x14ac:dyDescent="0.2">
      <c r="A850">
        <v>298073</v>
      </c>
      <c r="B850">
        <v>1536533</v>
      </c>
      <c r="C850" t="s">
        <v>678</v>
      </c>
      <c r="D850" t="s">
        <v>890</v>
      </c>
      <c r="E850" t="s">
        <v>42</v>
      </c>
      <c r="F850" t="s">
        <v>18</v>
      </c>
      <c r="G850">
        <v>130</v>
      </c>
      <c r="H850">
        <v>14</v>
      </c>
      <c r="I850">
        <v>23</v>
      </c>
      <c r="J850">
        <v>42682</v>
      </c>
      <c r="K850">
        <v>0.25</v>
      </c>
      <c r="L850">
        <v>1</v>
      </c>
      <c r="M850">
        <v>25</v>
      </c>
      <c r="N850" s="1">
        <v>0.34164008512310273</v>
      </c>
      <c r="P850" t="s">
        <v>678</v>
      </c>
      <c r="Q850" t="s">
        <v>678</v>
      </c>
      <c r="R850" t="str">
        <f t="shared" si="51"/>
        <v>Brooklynn</v>
      </c>
      <c r="S850" t="str">
        <f t="shared" si="52"/>
        <v>Williamsburg</v>
      </c>
      <c r="T850" t="str">
        <f t="shared" si="53"/>
        <v>Entire Home/Apt</v>
      </c>
    </row>
    <row r="851" spans="1:20" x14ac:dyDescent="0.2">
      <c r="A851">
        <v>298759</v>
      </c>
      <c r="B851">
        <v>1539749</v>
      </c>
      <c r="C851" t="s">
        <v>74</v>
      </c>
      <c r="D851" t="s">
        <v>890</v>
      </c>
      <c r="E851" t="s">
        <v>28</v>
      </c>
      <c r="F851" t="s">
        <v>893</v>
      </c>
      <c r="G851">
        <v>52</v>
      </c>
      <c r="H851">
        <v>2</v>
      </c>
      <c r="I851">
        <v>93</v>
      </c>
      <c r="J851">
        <v>43653</v>
      </c>
      <c r="K851">
        <v>1.1200000000000001</v>
      </c>
      <c r="L851">
        <v>4</v>
      </c>
      <c r="M851">
        <v>0</v>
      </c>
      <c r="N851" s="1">
        <v>0.50381077160137389</v>
      </c>
      <c r="P851" t="s">
        <v>74</v>
      </c>
      <c r="Q851" t="s">
        <v>74</v>
      </c>
      <c r="R851" t="str">
        <f t="shared" si="51"/>
        <v>Brooklynn</v>
      </c>
      <c r="S851" t="str">
        <f t="shared" si="52"/>
        <v>Bedford-Stuyvesant</v>
      </c>
      <c r="T851" t="str">
        <f t="shared" si="53"/>
        <v>Privaate Room</v>
      </c>
    </row>
    <row r="852" spans="1:20" x14ac:dyDescent="0.2">
      <c r="A852">
        <v>298854</v>
      </c>
      <c r="B852">
        <v>1412944</v>
      </c>
      <c r="C852" t="s">
        <v>240</v>
      </c>
      <c r="D852" t="s">
        <v>890</v>
      </c>
      <c r="E852" t="s">
        <v>42</v>
      </c>
      <c r="F852" t="s">
        <v>893</v>
      </c>
      <c r="G852">
        <v>75</v>
      </c>
      <c r="H852">
        <v>3</v>
      </c>
      <c r="I852">
        <v>0</v>
      </c>
      <c r="L852">
        <v>1</v>
      </c>
      <c r="M852">
        <v>358</v>
      </c>
      <c r="N852" s="1">
        <v>0.4685903012397995</v>
      </c>
      <c r="P852" t="s">
        <v>240</v>
      </c>
      <c r="Q852" t="s">
        <v>240</v>
      </c>
      <c r="R852" t="str">
        <f t="shared" si="51"/>
        <v>Brooklynn</v>
      </c>
      <c r="S852" t="str">
        <f t="shared" si="52"/>
        <v>Williamsburg</v>
      </c>
      <c r="T852" t="str">
        <f t="shared" si="53"/>
        <v>Privaate Room</v>
      </c>
    </row>
    <row r="853" spans="1:20" x14ac:dyDescent="0.2">
      <c r="A853">
        <v>299062</v>
      </c>
      <c r="B853">
        <v>236421</v>
      </c>
      <c r="C853" t="s">
        <v>145</v>
      </c>
      <c r="D853" t="s">
        <v>16</v>
      </c>
      <c r="E853" t="s">
        <v>100</v>
      </c>
      <c r="F853" t="s">
        <v>893</v>
      </c>
      <c r="G853">
        <v>190</v>
      </c>
      <c r="H853">
        <v>3</v>
      </c>
      <c r="I853">
        <v>0</v>
      </c>
      <c r="L853">
        <v>2</v>
      </c>
      <c r="M853">
        <v>0</v>
      </c>
      <c r="N853" s="1">
        <v>0.62387913831240494</v>
      </c>
      <c r="P853" t="s">
        <v>145</v>
      </c>
      <c r="Q853" t="s">
        <v>145</v>
      </c>
      <c r="R853" t="str">
        <f t="shared" si="51"/>
        <v>Manhattan</v>
      </c>
      <c r="S853" t="str">
        <f t="shared" si="52"/>
        <v>Upper East Side</v>
      </c>
      <c r="T853" t="str">
        <f t="shared" si="53"/>
        <v>Privaate Room</v>
      </c>
    </row>
    <row r="854" spans="1:20" x14ac:dyDescent="0.2">
      <c r="A854">
        <v>299078</v>
      </c>
      <c r="B854">
        <v>787261</v>
      </c>
      <c r="C854" t="s">
        <v>688</v>
      </c>
      <c r="D854" t="s">
        <v>16</v>
      </c>
      <c r="E854" t="s">
        <v>96</v>
      </c>
      <c r="F854" t="s">
        <v>18</v>
      </c>
      <c r="G854">
        <v>250</v>
      </c>
      <c r="H854">
        <v>5</v>
      </c>
      <c r="I854">
        <v>152</v>
      </c>
      <c r="J854">
        <v>43639</v>
      </c>
      <c r="K854">
        <v>1.69</v>
      </c>
      <c r="L854">
        <v>1</v>
      </c>
      <c r="M854">
        <v>109</v>
      </c>
      <c r="N854" s="1">
        <v>0.1213810193956798</v>
      </c>
      <c r="P854" t="s">
        <v>688</v>
      </c>
      <c r="Q854" t="s">
        <v>688</v>
      </c>
      <c r="R854" t="str">
        <f t="shared" si="51"/>
        <v>Manhattan</v>
      </c>
      <c r="S854" t="str">
        <f t="shared" si="52"/>
        <v>Soho</v>
      </c>
      <c r="T854" t="str">
        <f t="shared" si="53"/>
        <v>Entire Home/Apt</v>
      </c>
    </row>
    <row r="855" spans="1:20" x14ac:dyDescent="0.2">
      <c r="A855">
        <v>299531</v>
      </c>
      <c r="B855">
        <v>1220404</v>
      </c>
      <c r="C855" t="s">
        <v>167</v>
      </c>
      <c r="D855" t="s">
        <v>890</v>
      </c>
      <c r="E855" t="s">
        <v>460</v>
      </c>
      <c r="F855" t="s">
        <v>18</v>
      </c>
      <c r="G855">
        <v>100</v>
      </c>
      <c r="H855">
        <v>1</v>
      </c>
      <c r="I855">
        <v>119</v>
      </c>
      <c r="J855">
        <v>43646</v>
      </c>
      <c r="K855">
        <v>1.39</v>
      </c>
      <c r="L855">
        <v>2</v>
      </c>
      <c r="M855">
        <v>289</v>
      </c>
      <c r="N855" s="1">
        <v>0.64285183872964413</v>
      </c>
      <c r="P855" t="s">
        <v>167</v>
      </c>
      <c r="Q855" t="s">
        <v>167</v>
      </c>
      <c r="R855" t="str">
        <f t="shared" si="51"/>
        <v>Brooklynn</v>
      </c>
      <c r="S855" t="str">
        <f t="shared" si="52"/>
        <v>East New York</v>
      </c>
      <c r="T855" t="str">
        <f t="shared" si="53"/>
        <v>Entire Home/Apt</v>
      </c>
    </row>
    <row r="856" spans="1:20" x14ac:dyDescent="0.2">
      <c r="A856">
        <v>299699</v>
      </c>
      <c r="B856">
        <v>1557998</v>
      </c>
      <c r="C856" t="s">
        <v>650</v>
      </c>
      <c r="D856" t="s">
        <v>890</v>
      </c>
      <c r="E856" t="s">
        <v>65</v>
      </c>
      <c r="F856" t="s">
        <v>18</v>
      </c>
      <c r="G856">
        <v>130</v>
      </c>
      <c r="H856">
        <v>4</v>
      </c>
      <c r="I856">
        <v>9</v>
      </c>
      <c r="J856">
        <v>43192</v>
      </c>
      <c r="K856">
        <v>0.1</v>
      </c>
      <c r="L856">
        <v>1</v>
      </c>
      <c r="M856">
        <v>188</v>
      </c>
      <c r="N856" s="1">
        <v>0.92031568133889663</v>
      </c>
      <c r="P856" t="s">
        <v>650</v>
      </c>
      <c r="Q856" t="s">
        <v>650</v>
      </c>
      <c r="R856" t="str">
        <f t="shared" si="51"/>
        <v>Brooklynn</v>
      </c>
      <c r="S856" t="str">
        <f t="shared" si="52"/>
        <v>Greenpoint</v>
      </c>
      <c r="T856" t="str">
        <f t="shared" si="53"/>
        <v>Entire Home/Apt</v>
      </c>
    </row>
    <row r="857" spans="1:20" x14ac:dyDescent="0.2">
      <c r="A857">
        <v>301034</v>
      </c>
      <c r="B857">
        <v>1550578</v>
      </c>
      <c r="C857" t="s">
        <v>689</v>
      </c>
      <c r="D857" t="s">
        <v>16</v>
      </c>
      <c r="E857" t="s">
        <v>20</v>
      </c>
      <c r="F857" t="s">
        <v>893</v>
      </c>
      <c r="G857">
        <v>140</v>
      </c>
      <c r="H857">
        <v>2</v>
      </c>
      <c r="I857">
        <v>44</v>
      </c>
      <c r="J857">
        <v>43642</v>
      </c>
      <c r="K857">
        <v>0.49</v>
      </c>
      <c r="L857">
        <v>1</v>
      </c>
      <c r="M857">
        <v>260</v>
      </c>
      <c r="N857" s="1">
        <v>0.63117401710793986</v>
      </c>
      <c r="P857" t="s">
        <v>689</v>
      </c>
      <c r="Q857" t="s">
        <v>689</v>
      </c>
      <c r="R857" t="str">
        <f t="shared" si="51"/>
        <v>Manhattan</v>
      </c>
      <c r="S857" t="str">
        <f t="shared" si="52"/>
        <v>Harlem</v>
      </c>
      <c r="T857" t="str">
        <f t="shared" si="53"/>
        <v>Privaate Room</v>
      </c>
    </row>
    <row r="858" spans="1:20" x14ac:dyDescent="0.2">
      <c r="A858">
        <v>302057</v>
      </c>
      <c r="B858">
        <v>1555897</v>
      </c>
      <c r="C858" t="s">
        <v>690</v>
      </c>
      <c r="D858" t="s">
        <v>890</v>
      </c>
      <c r="E858" t="s">
        <v>71</v>
      </c>
      <c r="F858" t="s">
        <v>893</v>
      </c>
      <c r="G858">
        <v>75</v>
      </c>
      <c r="H858">
        <v>2</v>
      </c>
      <c r="I858">
        <v>158</v>
      </c>
      <c r="J858">
        <v>43467</v>
      </c>
      <c r="K858">
        <v>1.77</v>
      </c>
      <c r="L858">
        <v>1</v>
      </c>
      <c r="M858">
        <v>168</v>
      </c>
      <c r="N858" s="1">
        <v>3.3900249477273992E-2</v>
      </c>
      <c r="P858" t="s">
        <v>690</v>
      </c>
      <c r="Q858" t="s">
        <v>690</v>
      </c>
      <c r="R858" t="str">
        <f t="shared" si="51"/>
        <v>Brooklynn</v>
      </c>
      <c r="S858" t="str">
        <f t="shared" si="52"/>
        <v>Flatbush</v>
      </c>
      <c r="T858" t="str">
        <f t="shared" si="53"/>
        <v>Privaate Room</v>
      </c>
    </row>
    <row r="859" spans="1:20" x14ac:dyDescent="0.2">
      <c r="A859">
        <v>302758</v>
      </c>
      <c r="B859">
        <v>8605</v>
      </c>
      <c r="C859" t="s">
        <v>691</v>
      </c>
      <c r="D859" t="s">
        <v>16</v>
      </c>
      <c r="E859" t="s">
        <v>24</v>
      </c>
      <c r="F859" t="s">
        <v>18</v>
      </c>
      <c r="G859">
        <v>150</v>
      </c>
      <c r="H859">
        <v>7</v>
      </c>
      <c r="I859">
        <v>12</v>
      </c>
      <c r="J859">
        <v>42455</v>
      </c>
      <c r="K859">
        <v>0.14000000000000001</v>
      </c>
      <c r="L859">
        <v>1</v>
      </c>
      <c r="M859">
        <v>0</v>
      </c>
      <c r="N859" s="1">
        <v>0.10097917354906671</v>
      </c>
      <c r="P859" t="s">
        <v>691</v>
      </c>
      <c r="Q859" t="s">
        <v>691</v>
      </c>
      <c r="R859" t="str">
        <f t="shared" si="51"/>
        <v>Manhattan</v>
      </c>
      <c r="S859" t="str">
        <f t="shared" si="52"/>
        <v>East Harlem</v>
      </c>
      <c r="T859" t="str">
        <f t="shared" si="53"/>
        <v>Entire Home/Apt</v>
      </c>
    </row>
    <row r="860" spans="1:20" x14ac:dyDescent="0.2">
      <c r="A860">
        <v>303345</v>
      </c>
      <c r="B860">
        <v>1561505</v>
      </c>
      <c r="C860" t="s">
        <v>692</v>
      </c>
      <c r="D860" t="s">
        <v>16</v>
      </c>
      <c r="E860" t="s">
        <v>24</v>
      </c>
      <c r="F860" t="s">
        <v>18</v>
      </c>
      <c r="G860">
        <v>90</v>
      </c>
      <c r="H860">
        <v>3</v>
      </c>
      <c r="I860">
        <v>51</v>
      </c>
      <c r="J860">
        <v>43589</v>
      </c>
      <c r="K860">
        <v>0.56999999999999995</v>
      </c>
      <c r="L860">
        <v>1</v>
      </c>
      <c r="M860">
        <v>311</v>
      </c>
      <c r="N860" s="1">
        <v>4.1058531922077979E-3</v>
      </c>
      <c r="P860" t="s">
        <v>692</v>
      </c>
      <c r="Q860" t="s">
        <v>692</v>
      </c>
      <c r="R860" t="str">
        <f t="shared" si="51"/>
        <v>Manhattan</v>
      </c>
      <c r="S860" t="str">
        <f t="shared" si="52"/>
        <v>East Harlem</v>
      </c>
      <c r="T860" t="str">
        <f t="shared" si="53"/>
        <v>Entire Home/Apt</v>
      </c>
    </row>
    <row r="861" spans="1:20" x14ac:dyDescent="0.2">
      <c r="A861">
        <v>303462</v>
      </c>
      <c r="B861">
        <v>1562045</v>
      </c>
      <c r="C861" t="s">
        <v>575</v>
      </c>
      <c r="D861" t="s">
        <v>16</v>
      </c>
      <c r="E861" t="s">
        <v>892</v>
      </c>
      <c r="F861" t="s">
        <v>18</v>
      </c>
      <c r="G861">
        <v>295</v>
      </c>
      <c r="H861">
        <v>1</v>
      </c>
      <c r="I861">
        <v>0</v>
      </c>
      <c r="L861">
        <v>1</v>
      </c>
      <c r="M861">
        <v>146</v>
      </c>
      <c r="N861" s="1">
        <v>0.68400807546500875</v>
      </c>
      <c r="P861" t="s">
        <v>575</v>
      </c>
      <c r="Q861" t="s">
        <v>575</v>
      </c>
      <c r="R861" t="str">
        <f t="shared" si="51"/>
        <v>Manhattan</v>
      </c>
      <c r="S861" t="str">
        <f t="shared" si="52"/>
        <v>Upper West Side</v>
      </c>
      <c r="T861" t="str">
        <f t="shared" si="53"/>
        <v>Entire Home/Apt</v>
      </c>
    </row>
    <row r="862" spans="1:20" x14ac:dyDescent="0.2">
      <c r="A862">
        <v>304799</v>
      </c>
      <c r="B862">
        <v>185753</v>
      </c>
      <c r="C862" t="s">
        <v>398</v>
      </c>
      <c r="D862" t="s">
        <v>16</v>
      </c>
      <c r="E862" t="s">
        <v>892</v>
      </c>
      <c r="F862" t="s">
        <v>18</v>
      </c>
      <c r="G862">
        <v>150</v>
      </c>
      <c r="H862">
        <v>2</v>
      </c>
      <c r="I862">
        <v>11</v>
      </c>
      <c r="J862">
        <v>43625</v>
      </c>
      <c r="K862">
        <v>0.13</v>
      </c>
      <c r="L862">
        <v>1</v>
      </c>
      <c r="M862">
        <v>2</v>
      </c>
      <c r="N862" s="1">
        <v>0.11562704721171346</v>
      </c>
      <c r="P862" t="s">
        <v>398</v>
      </c>
      <c r="Q862" t="s">
        <v>398</v>
      </c>
      <c r="R862" t="str">
        <f t="shared" si="51"/>
        <v>Manhattan</v>
      </c>
      <c r="S862" t="str">
        <f t="shared" si="52"/>
        <v>Upper West Side</v>
      </c>
      <c r="T862" t="str">
        <f t="shared" si="53"/>
        <v>Entire Home/Apt</v>
      </c>
    </row>
    <row r="863" spans="1:20" x14ac:dyDescent="0.2">
      <c r="A863">
        <v>305211</v>
      </c>
      <c r="B863">
        <v>1570170</v>
      </c>
      <c r="C863" t="s">
        <v>693</v>
      </c>
      <c r="D863" t="s">
        <v>890</v>
      </c>
      <c r="E863" t="s">
        <v>42</v>
      </c>
      <c r="F863" t="s">
        <v>18</v>
      </c>
      <c r="G863">
        <v>180</v>
      </c>
      <c r="H863">
        <v>3</v>
      </c>
      <c r="I863">
        <v>236</v>
      </c>
      <c r="J863">
        <v>43634</v>
      </c>
      <c r="K863">
        <v>2.74</v>
      </c>
      <c r="L863">
        <v>2</v>
      </c>
      <c r="M863">
        <v>242</v>
      </c>
      <c r="N863" s="1">
        <v>0.93356059851437156</v>
      </c>
      <c r="P863" t="s">
        <v>693</v>
      </c>
      <c r="Q863" t="s">
        <v>693</v>
      </c>
      <c r="R863" t="str">
        <f t="shared" si="51"/>
        <v>Brooklynn</v>
      </c>
      <c r="S863" t="str">
        <f t="shared" si="52"/>
        <v>Williamsburg</v>
      </c>
      <c r="T863" t="str">
        <f t="shared" si="53"/>
        <v>Entire Home/Apt</v>
      </c>
    </row>
    <row r="864" spans="1:20" x14ac:dyDescent="0.2">
      <c r="A864">
        <v>306702</v>
      </c>
      <c r="B864">
        <v>1577493</v>
      </c>
      <c r="C864" t="s">
        <v>694</v>
      </c>
      <c r="D864" t="s">
        <v>890</v>
      </c>
      <c r="E864" t="s">
        <v>44</v>
      </c>
      <c r="F864" t="s">
        <v>893</v>
      </c>
      <c r="G864">
        <v>135</v>
      </c>
      <c r="H864">
        <v>3</v>
      </c>
      <c r="I864">
        <v>16</v>
      </c>
      <c r="J864">
        <v>43344</v>
      </c>
      <c r="K864">
        <v>0.18</v>
      </c>
      <c r="L864">
        <v>1</v>
      </c>
      <c r="M864">
        <v>0</v>
      </c>
      <c r="N864" s="1">
        <v>0.69072651154508069</v>
      </c>
      <c r="P864" t="s">
        <v>694</v>
      </c>
      <c r="Q864" t="s">
        <v>694</v>
      </c>
      <c r="R864" t="str">
        <f t="shared" si="51"/>
        <v>Brooklynn</v>
      </c>
      <c r="S864" t="str">
        <f t="shared" si="52"/>
        <v>Fort Greene</v>
      </c>
      <c r="T864" t="str">
        <f t="shared" si="53"/>
        <v>Privaate Room</v>
      </c>
    </row>
    <row r="865" spans="1:20" x14ac:dyDescent="0.2">
      <c r="A865">
        <v>306799</v>
      </c>
      <c r="B865">
        <v>1577961</v>
      </c>
      <c r="C865" t="s">
        <v>695</v>
      </c>
      <c r="D865" t="s">
        <v>890</v>
      </c>
      <c r="E865" t="s">
        <v>69</v>
      </c>
      <c r="F865" t="s">
        <v>893</v>
      </c>
      <c r="G865">
        <v>65</v>
      </c>
      <c r="H865">
        <v>5</v>
      </c>
      <c r="I865">
        <v>123</v>
      </c>
      <c r="J865">
        <v>43524</v>
      </c>
      <c r="K865">
        <v>1.42</v>
      </c>
      <c r="L865">
        <v>1</v>
      </c>
      <c r="M865">
        <v>46</v>
      </c>
      <c r="N865" s="1">
        <v>0.5566740558288571</v>
      </c>
      <c r="P865" t="s">
        <v>695</v>
      </c>
      <c r="Q865" t="s">
        <v>695</v>
      </c>
      <c r="R865" t="str">
        <f t="shared" si="51"/>
        <v>Brooklynn</v>
      </c>
      <c r="S865" t="str">
        <f t="shared" si="52"/>
        <v>Bushwick</v>
      </c>
      <c r="T865" t="str">
        <f t="shared" si="53"/>
        <v>Privaate Room</v>
      </c>
    </row>
    <row r="866" spans="1:20" x14ac:dyDescent="0.2">
      <c r="A866">
        <v>309342</v>
      </c>
      <c r="B866">
        <v>1586945</v>
      </c>
      <c r="C866" t="s">
        <v>32</v>
      </c>
      <c r="D866" t="s">
        <v>16</v>
      </c>
      <c r="E866" t="s">
        <v>892</v>
      </c>
      <c r="F866" t="s">
        <v>893</v>
      </c>
      <c r="G866">
        <v>99</v>
      </c>
      <c r="H866">
        <v>3</v>
      </c>
      <c r="I866">
        <v>14</v>
      </c>
      <c r="J866">
        <v>42235</v>
      </c>
      <c r="K866">
        <v>0.22</v>
      </c>
      <c r="L866">
        <v>1</v>
      </c>
      <c r="M866">
        <v>365</v>
      </c>
      <c r="N866" s="1">
        <v>0.21055730699573738</v>
      </c>
      <c r="P866" t="s">
        <v>32</v>
      </c>
      <c r="Q866" t="s">
        <v>32</v>
      </c>
      <c r="R866" t="str">
        <f t="shared" si="51"/>
        <v>Manhattan</v>
      </c>
      <c r="S866" t="str">
        <f t="shared" si="52"/>
        <v>Upper West Side</v>
      </c>
      <c r="T866" t="str">
        <f t="shared" si="53"/>
        <v>Privaate Room</v>
      </c>
    </row>
    <row r="867" spans="1:20" x14ac:dyDescent="0.2">
      <c r="A867">
        <v>310220</v>
      </c>
      <c r="B867">
        <v>1590548</v>
      </c>
      <c r="C867" t="s">
        <v>696</v>
      </c>
      <c r="D867" t="s">
        <v>890</v>
      </c>
      <c r="E867" t="s">
        <v>65</v>
      </c>
      <c r="F867" t="s">
        <v>893</v>
      </c>
      <c r="G867">
        <v>149</v>
      </c>
      <c r="H867">
        <v>14</v>
      </c>
      <c r="I867">
        <v>65</v>
      </c>
      <c r="J867">
        <v>43464</v>
      </c>
      <c r="K867">
        <v>0.73</v>
      </c>
      <c r="L867">
        <v>1</v>
      </c>
      <c r="M867">
        <v>364</v>
      </c>
      <c r="N867" s="1">
        <v>0.4337638638382777</v>
      </c>
      <c r="P867" t="s">
        <v>696</v>
      </c>
      <c r="Q867" t="s">
        <v>696</v>
      </c>
      <c r="R867" t="str">
        <f t="shared" si="51"/>
        <v>Brooklynn</v>
      </c>
      <c r="S867" t="str">
        <f t="shared" si="52"/>
        <v>Greenpoint</v>
      </c>
      <c r="T867" t="str">
        <f t="shared" si="53"/>
        <v>Privaate Room</v>
      </c>
    </row>
    <row r="868" spans="1:20" x14ac:dyDescent="0.2">
      <c r="A868">
        <v>310272</v>
      </c>
      <c r="B868">
        <v>1390555</v>
      </c>
      <c r="C868" t="s">
        <v>395</v>
      </c>
      <c r="D868" t="s">
        <v>201</v>
      </c>
      <c r="E868" t="s">
        <v>697</v>
      </c>
      <c r="F868" t="s">
        <v>893</v>
      </c>
      <c r="G868">
        <v>59</v>
      </c>
      <c r="H868">
        <v>1</v>
      </c>
      <c r="I868">
        <v>50</v>
      </c>
      <c r="J868">
        <v>43619</v>
      </c>
      <c r="K868">
        <v>0.56000000000000005</v>
      </c>
      <c r="L868">
        <v>1</v>
      </c>
      <c r="M868">
        <v>352</v>
      </c>
      <c r="N868" s="1">
        <v>0.12039609077048485</v>
      </c>
      <c r="P868" t="s">
        <v>395</v>
      </c>
      <c r="Q868" t="s">
        <v>395</v>
      </c>
      <c r="R868" t="str">
        <f t="shared" si="51"/>
        <v>Staten Island</v>
      </c>
      <c r="S868" t="str">
        <f t="shared" si="52"/>
        <v>Clifton</v>
      </c>
      <c r="T868" t="str">
        <f t="shared" si="53"/>
        <v>Privaate Room</v>
      </c>
    </row>
    <row r="869" spans="1:20" x14ac:dyDescent="0.2">
      <c r="A869">
        <v>310325</v>
      </c>
      <c r="B869">
        <v>745069</v>
      </c>
      <c r="C869" t="s">
        <v>414</v>
      </c>
      <c r="D869" t="s">
        <v>16</v>
      </c>
      <c r="E869" t="s">
        <v>20</v>
      </c>
      <c r="F869" t="s">
        <v>893</v>
      </c>
      <c r="G869">
        <v>75</v>
      </c>
      <c r="H869">
        <v>3</v>
      </c>
      <c r="I869">
        <v>33</v>
      </c>
      <c r="J869">
        <v>43626</v>
      </c>
      <c r="K869">
        <v>0.39</v>
      </c>
      <c r="L869">
        <v>3</v>
      </c>
      <c r="M869">
        <v>301</v>
      </c>
      <c r="N869" s="1">
        <v>0.70771600699351123</v>
      </c>
      <c r="P869" t="s">
        <v>414</v>
      </c>
      <c r="Q869" t="s">
        <v>414</v>
      </c>
      <c r="R869" t="str">
        <f t="shared" si="51"/>
        <v>Manhattan</v>
      </c>
      <c r="S869" t="str">
        <f t="shared" si="52"/>
        <v>Harlem</v>
      </c>
      <c r="T869" t="str">
        <f t="shared" si="53"/>
        <v>Privaate Room</v>
      </c>
    </row>
    <row r="870" spans="1:20" x14ac:dyDescent="0.2">
      <c r="A870">
        <v>310338</v>
      </c>
      <c r="B870">
        <v>745069</v>
      </c>
      <c r="C870" t="s">
        <v>414</v>
      </c>
      <c r="D870" t="s">
        <v>16</v>
      </c>
      <c r="E870" t="s">
        <v>20</v>
      </c>
      <c r="F870" t="s">
        <v>893</v>
      </c>
      <c r="G870">
        <v>75</v>
      </c>
      <c r="H870">
        <v>3</v>
      </c>
      <c r="I870">
        <v>30</v>
      </c>
      <c r="J870">
        <v>43466</v>
      </c>
      <c r="K870">
        <v>0.35</v>
      </c>
      <c r="L870">
        <v>3</v>
      </c>
      <c r="M870">
        <v>322</v>
      </c>
      <c r="N870" s="1">
        <v>0.52760015391025505</v>
      </c>
      <c r="P870" t="s">
        <v>414</v>
      </c>
      <c r="Q870" t="s">
        <v>414</v>
      </c>
      <c r="R870" t="str">
        <f t="shared" si="51"/>
        <v>Manhattan</v>
      </c>
      <c r="S870" t="str">
        <f t="shared" si="52"/>
        <v>Harlem</v>
      </c>
      <c r="T870" t="str">
        <f t="shared" si="53"/>
        <v>Privaate Room</v>
      </c>
    </row>
    <row r="871" spans="1:20" x14ac:dyDescent="0.2">
      <c r="A871">
        <v>310524</v>
      </c>
      <c r="B871">
        <v>1597481</v>
      </c>
      <c r="C871" t="s">
        <v>503</v>
      </c>
      <c r="D871" t="s">
        <v>890</v>
      </c>
      <c r="E871" t="s">
        <v>28</v>
      </c>
      <c r="F871" t="s">
        <v>893</v>
      </c>
      <c r="G871">
        <v>75</v>
      </c>
      <c r="H871">
        <v>3</v>
      </c>
      <c r="I871">
        <v>13</v>
      </c>
      <c r="J871">
        <v>43496</v>
      </c>
      <c r="K871">
        <v>0.15</v>
      </c>
      <c r="L871">
        <v>1</v>
      </c>
      <c r="M871">
        <v>298</v>
      </c>
      <c r="N871" s="1">
        <v>0.31001784758244266</v>
      </c>
      <c r="P871" t="s">
        <v>503</v>
      </c>
      <c r="Q871" t="s">
        <v>503</v>
      </c>
      <c r="R871" t="str">
        <f t="shared" si="51"/>
        <v>Brooklynn</v>
      </c>
      <c r="S871" t="str">
        <f t="shared" si="52"/>
        <v>Bedford-Stuyvesant</v>
      </c>
      <c r="T871" t="str">
        <f t="shared" si="53"/>
        <v>Privaate Room</v>
      </c>
    </row>
    <row r="872" spans="1:20" x14ac:dyDescent="0.2">
      <c r="A872">
        <v>310796</v>
      </c>
      <c r="B872">
        <v>1385157</v>
      </c>
      <c r="C872" t="s">
        <v>606</v>
      </c>
      <c r="D872" t="s">
        <v>16</v>
      </c>
      <c r="E872" t="s">
        <v>892</v>
      </c>
      <c r="F872" t="s">
        <v>18</v>
      </c>
      <c r="G872">
        <v>109</v>
      </c>
      <c r="H872">
        <v>30</v>
      </c>
      <c r="I872">
        <v>18</v>
      </c>
      <c r="J872">
        <v>43623</v>
      </c>
      <c r="K872">
        <v>0.2</v>
      </c>
      <c r="L872">
        <v>5</v>
      </c>
      <c r="M872">
        <v>285</v>
      </c>
      <c r="N872" s="1">
        <v>0.41852248179524287</v>
      </c>
      <c r="P872" t="s">
        <v>606</v>
      </c>
      <c r="Q872" t="s">
        <v>606</v>
      </c>
      <c r="R872" t="str">
        <f t="shared" si="51"/>
        <v>Manhattan</v>
      </c>
      <c r="S872" t="str">
        <f t="shared" si="52"/>
        <v>Upper West Side</v>
      </c>
      <c r="T872" t="str">
        <f t="shared" si="53"/>
        <v>Entire Home/Apt</v>
      </c>
    </row>
    <row r="873" spans="1:20" x14ac:dyDescent="0.2">
      <c r="A873">
        <v>311003</v>
      </c>
      <c r="B873">
        <v>72747</v>
      </c>
      <c r="C873" t="s">
        <v>182</v>
      </c>
      <c r="D873" t="s">
        <v>890</v>
      </c>
      <c r="E873" t="s">
        <v>48</v>
      </c>
      <c r="F873" t="s">
        <v>18</v>
      </c>
      <c r="G873">
        <v>225</v>
      </c>
      <c r="H873">
        <v>4</v>
      </c>
      <c r="I873">
        <v>1</v>
      </c>
      <c r="J873">
        <v>41385</v>
      </c>
      <c r="K873">
        <v>0.01</v>
      </c>
      <c r="L873">
        <v>1</v>
      </c>
      <c r="M873">
        <v>342</v>
      </c>
      <c r="N873" s="1">
        <v>0.17867120896702904</v>
      </c>
      <c r="P873" t="s">
        <v>182</v>
      </c>
      <c r="Q873" t="s">
        <v>182</v>
      </c>
      <c r="R873" t="str">
        <f t="shared" si="51"/>
        <v>Brooklynn</v>
      </c>
      <c r="S873" t="str">
        <f t="shared" si="52"/>
        <v>Crown Heights</v>
      </c>
      <c r="T873" t="str">
        <f t="shared" si="53"/>
        <v>Entire Home/Apt</v>
      </c>
    </row>
    <row r="874" spans="1:20" x14ac:dyDescent="0.2">
      <c r="A874">
        <v>311343</v>
      </c>
      <c r="B874">
        <v>1601664</v>
      </c>
      <c r="C874" t="s">
        <v>698</v>
      </c>
      <c r="D874" t="s">
        <v>16</v>
      </c>
      <c r="E874" t="s">
        <v>24</v>
      </c>
      <c r="F874" t="s">
        <v>893</v>
      </c>
      <c r="G874">
        <v>86</v>
      </c>
      <c r="H874">
        <v>3</v>
      </c>
      <c r="I874">
        <v>216</v>
      </c>
      <c r="J874">
        <v>43599</v>
      </c>
      <c r="K874">
        <v>2.44</v>
      </c>
      <c r="L874">
        <v>1</v>
      </c>
      <c r="M874">
        <v>250</v>
      </c>
      <c r="N874" s="1">
        <v>3.1465423154319438E-2</v>
      </c>
      <c r="P874" t="s">
        <v>698</v>
      </c>
      <c r="Q874" t="s">
        <v>698</v>
      </c>
      <c r="R874" t="str">
        <f t="shared" si="51"/>
        <v>Manhattan</v>
      </c>
      <c r="S874" t="str">
        <f t="shared" si="52"/>
        <v>East Harlem</v>
      </c>
      <c r="T874" t="str">
        <f t="shared" si="53"/>
        <v>Privaate Room</v>
      </c>
    </row>
    <row r="875" spans="1:20" x14ac:dyDescent="0.2">
      <c r="A875">
        <v>311356</v>
      </c>
      <c r="B875">
        <v>142147</v>
      </c>
      <c r="C875" t="s">
        <v>699</v>
      </c>
      <c r="D875" t="s">
        <v>82</v>
      </c>
      <c r="E875" t="s">
        <v>214</v>
      </c>
      <c r="F875" t="s">
        <v>893</v>
      </c>
      <c r="G875">
        <v>52</v>
      </c>
      <c r="H875">
        <v>2</v>
      </c>
      <c r="I875">
        <v>98</v>
      </c>
      <c r="J875">
        <v>43586</v>
      </c>
      <c r="K875">
        <v>1.0900000000000001</v>
      </c>
      <c r="L875">
        <v>1</v>
      </c>
      <c r="M875">
        <v>326</v>
      </c>
      <c r="N875" s="1">
        <v>0.11758483394283137</v>
      </c>
      <c r="P875" t="s">
        <v>699</v>
      </c>
      <c r="Q875" t="s">
        <v>699</v>
      </c>
      <c r="R875" t="str">
        <f t="shared" si="51"/>
        <v>Queens</v>
      </c>
      <c r="S875" t="str">
        <f t="shared" si="52"/>
        <v>Ridgewood</v>
      </c>
      <c r="T875" t="str">
        <f t="shared" si="53"/>
        <v>Privaate Room</v>
      </c>
    </row>
    <row r="876" spans="1:20" x14ac:dyDescent="0.2">
      <c r="A876">
        <v>312429</v>
      </c>
      <c r="B876">
        <v>1606222</v>
      </c>
      <c r="C876" t="s">
        <v>700</v>
      </c>
      <c r="D876" t="s">
        <v>890</v>
      </c>
      <c r="E876" t="s">
        <v>102</v>
      </c>
      <c r="F876" t="s">
        <v>893</v>
      </c>
      <c r="G876">
        <v>100</v>
      </c>
      <c r="H876">
        <v>2</v>
      </c>
      <c r="I876">
        <v>61</v>
      </c>
      <c r="J876">
        <v>43618</v>
      </c>
      <c r="K876">
        <v>0.86</v>
      </c>
      <c r="L876">
        <v>1</v>
      </c>
      <c r="M876">
        <v>90</v>
      </c>
      <c r="N876" s="1">
        <v>0.28264081689833764</v>
      </c>
      <c r="P876" t="s">
        <v>700</v>
      </c>
      <c r="Q876" t="s">
        <v>700</v>
      </c>
      <c r="R876" t="str">
        <f t="shared" si="51"/>
        <v>Brooklynn</v>
      </c>
      <c r="S876" t="str">
        <f t="shared" si="52"/>
        <v>Prospect Heights</v>
      </c>
      <c r="T876" t="str">
        <f t="shared" si="53"/>
        <v>Privaate Room</v>
      </c>
    </row>
    <row r="877" spans="1:20" x14ac:dyDescent="0.2">
      <c r="A877">
        <v>313890</v>
      </c>
      <c r="B877">
        <v>1613244</v>
      </c>
      <c r="C877" t="s">
        <v>701</v>
      </c>
      <c r="D877" t="s">
        <v>16</v>
      </c>
      <c r="E877" t="s">
        <v>72</v>
      </c>
      <c r="F877" t="s">
        <v>18</v>
      </c>
      <c r="G877">
        <v>99</v>
      </c>
      <c r="H877">
        <v>30</v>
      </c>
      <c r="I877">
        <v>13</v>
      </c>
      <c r="J877">
        <v>43578</v>
      </c>
      <c r="K877">
        <v>0.34</v>
      </c>
      <c r="L877">
        <v>9</v>
      </c>
      <c r="M877">
        <v>289</v>
      </c>
      <c r="N877" s="1">
        <v>0.493041632143147</v>
      </c>
      <c r="P877" t="s">
        <v>701</v>
      </c>
      <c r="Q877" t="s">
        <v>701</v>
      </c>
      <c r="R877" t="str">
        <f t="shared" si="51"/>
        <v>Manhattan</v>
      </c>
      <c r="S877" t="str">
        <f t="shared" si="52"/>
        <v>Lower East Side</v>
      </c>
      <c r="T877" t="str">
        <f t="shared" si="53"/>
        <v>Entire Home/Apt</v>
      </c>
    </row>
    <row r="878" spans="1:20" x14ac:dyDescent="0.2">
      <c r="A878">
        <v>314982</v>
      </c>
      <c r="B878">
        <v>1617817</v>
      </c>
      <c r="C878" t="s">
        <v>25</v>
      </c>
      <c r="D878" t="s">
        <v>16</v>
      </c>
      <c r="E878" t="s">
        <v>61</v>
      </c>
      <c r="F878" t="s">
        <v>893</v>
      </c>
      <c r="G878">
        <v>89</v>
      </c>
      <c r="H878">
        <v>3</v>
      </c>
      <c r="I878">
        <v>136</v>
      </c>
      <c r="J878">
        <v>43647</v>
      </c>
      <c r="K878">
        <v>1.52</v>
      </c>
      <c r="L878">
        <v>1</v>
      </c>
      <c r="M878">
        <v>193</v>
      </c>
      <c r="N878" s="1">
        <v>0.69266770296322477</v>
      </c>
      <c r="P878" t="s">
        <v>25</v>
      </c>
      <c r="Q878" t="s">
        <v>25</v>
      </c>
      <c r="R878" t="str">
        <f t="shared" si="51"/>
        <v>Manhattan</v>
      </c>
      <c r="S878" t="str">
        <f t="shared" si="52"/>
        <v>East Village</v>
      </c>
      <c r="T878" t="str">
        <f t="shared" si="53"/>
        <v>Privaate Room</v>
      </c>
    </row>
    <row r="879" spans="1:20" x14ac:dyDescent="0.2">
      <c r="A879">
        <v>316238</v>
      </c>
      <c r="B879">
        <v>279078</v>
      </c>
      <c r="C879" t="s">
        <v>456</v>
      </c>
      <c r="D879" t="s">
        <v>890</v>
      </c>
      <c r="E879" t="s">
        <v>28</v>
      </c>
      <c r="F879" t="s">
        <v>18</v>
      </c>
      <c r="G879">
        <v>135</v>
      </c>
      <c r="H879">
        <v>2</v>
      </c>
      <c r="I879">
        <v>39</v>
      </c>
      <c r="J879">
        <v>43625</v>
      </c>
      <c r="K879">
        <v>0.47</v>
      </c>
      <c r="L879">
        <v>2</v>
      </c>
      <c r="M879">
        <v>293</v>
      </c>
      <c r="N879" s="1">
        <v>0.40119963655834523</v>
      </c>
      <c r="P879" t="s">
        <v>456</v>
      </c>
      <c r="Q879" t="s">
        <v>456</v>
      </c>
      <c r="R879" t="str">
        <f t="shared" si="51"/>
        <v>Brooklynn</v>
      </c>
      <c r="S879" t="str">
        <f t="shared" si="52"/>
        <v>Bedford-Stuyvesant</v>
      </c>
      <c r="T879" t="str">
        <f t="shared" si="53"/>
        <v>Entire Home/Apt</v>
      </c>
    </row>
    <row r="880" spans="1:20" x14ac:dyDescent="0.2">
      <c r="A880">
        <v>317838</v>
      </c>
      <c r="B880">
        <v>1631400</v>
      </c>
      <c r="C880" t="s">
        <v>702</v>
      </c>
      <c r="D880" t="s">
        <v>16</v>
      </c>
      <c r="E880" t="s">
        <v>40</v>
      </c>
      <c r="F880" t="s">
        <v>18</v>
      </c>
      <c r="G880">
        <v>199</v>
      </c>
      <c r="H880">
        <v>14</v>
      </c>
      <c r="I880">
        <v>65</v>
      </c>
      <c r="J880">
        <v>43647</v>
      </c>
      <c r="K880">
        <v>0.73</v>
      </c>
      <c r="L880">
        <v>1</v>
      </c>
      <c r="M880">
        <v>155</v>
      </c>
      <c r="N880" s="1">
        <v>0.80359885054661551</v>
      </c>
      <c r="P880" t="s">
        <v>702</v>
      </c>
      <c r="Q880" t="s">
        <v>702</v>
      </c>
      <c r="R880" t="str">
        <f t="shared" si="51"/>
        <v>Manhattan</v>
      </c>
      <c r="S880" t="str">
        <f t="shared" si="52"/>
        <v>West Village</v>
      </c>
      <c r="T880" t="str">
        <f t="shared" si="53"/>
        <v>Entire Home/Apt</v>
      </c>
    </row>
    <row r="881" spans="1:20" x14ac:dyDescent="0.2">
      <c r="A881">
        <v>317905</v>
      </c>
      <c r="B881">
        <v>1631733</v>
      </c>
      <c r="C881" t="s">
        <v>43</v>
      </c>
      <c r="D881" t="s">
        <v>890</v>
      </c>
      <c r="E881" t="s">
        <v>14</v>
      </c>
      <c r="F881" t="s">
        <v>18</v>
      </c>
      <c r="G881">
        <v>89</v>
      </c>
      <c r="H881">
        <v>3</v>
      </c>
      <c r="I881">
        <v>62</v>
      </c>
      <c r="J881">
        <v>43467</v>
      </c>
      <c r="K881">
        <v>0.71</v>
      </c>
      <c r="L881">
        <v>1</v>
      </c>
      <c r="M881">
        <v>189</v>
      </c>
      <c r="N881" s="1">
        <v>2.8075615432032741E-4</v>
      </c>
      <c r="P881" t="s">
        <v>43</v>
      </c>
      <c r="Q881" t="s">
        <v>43</v>
      </c>
      <c r="R881" t="str">
        <f t="shared" si="51"/>
        <v>Brooklynn</v>
      </c>
      <c r="S881" t="str">
        <f t="shared" si="52"/>
        <v>Kensington</v>
      </c>
      <c r="T881" t="str">
        <f t="shared" si="53"/>
        <v>Entire Home/Apt</v>
      </c>
    </row>
    <row r="882" spans="1:20" x14ac:dyDescent="0.2">
      <c r="A882">
        <v>318021</v>
      </c>
      <c r="B882">
        <v>1632149</v>
      </c>
      <c r="C882" t="s">
        <v>183</v>
      </c>
      <c r="D882" t="s">
        <v>16</v>
      </c>
      <c r="E882" t="s">
        <v>20</v>
      </c>
      <c r="F882" t="s">
        <v>893</v>
      </c>
      <c r="G882">
        <v>110</v>
      </c>
      <c r="H882">
        <v>3</v>
      </c>
      <c r="I882">
        <v>47</v>
      </c>
      <c r="J882">
        <v>43646</v>
      </c>
      <c r="K882">
        <v>0.56999999999999995</v>
      </c>
      <c r="L882">
        <v>1</v>
      </c>
      <c r="M882">
        <v>248</v>
      </c>
      <c r="N882" s="1">
        <v>0.31350516653621285</v>
      </c>
      <c r="P882" t="s">
        <v>183</v>
      </c>
      <c r="Q882" t="s">
        <v>183</v>
      </c>
      <c r="R882" t="str">
        <f t="shared" si="51"/>
        <v>Manhattan</v>
      </c>
      <c r="S882" t="str">
        <f t="shared" si="52"/>
        <v>Harlem</v>
      </c>
      <c r="T882" t="str">
        <f t="shared" si="53"/>
        <v>Privaate Room</v>
      </c>
    </row>
    <row r="883" spans="1:20" x14ac:dyDescent="0.2">
      <c r="A883">
        <v>318187</v>
      </c>
      <c r="B883">
        <v>1633100</v>
      </c>
      <c r="C883" t="s">
        <v>125</v>
      </c>
      <c r="D883" t="s">
        <v>890</v>
      </c>
      <c r="E883" t="s">
        <v>69</v>
      </c>
      <c r="F883" t="s">
        <v>18</v>
      </c>
      <c r="G883">
        <v>120</v>
      </c>
      <c r="H883">
        <v>2</v>
      </c>
      <c r="I883">
        <v>42</v>
      </c>
      <c r="J883">
        <v>43636</v>
      </c>
      <c r="K883">
        <v>0.48</v>
      </c>
      <c r="L883">
        <v>1</v>
      </c>
      <c r="M883">
        <v>238</v>
      </c>
      <c r="N883" s="1">
        <v>0.73678336923007415</v>
      </c>
      <c r="P883" t="s">
        <v>125</v>
      </c>
      <c r="Q883" t="s">
        <v>125</v>
      </c>
      <c r="R883" t="str">
        <f t="shared" si="51"/>
        <v>Brooklynn</v>
      </c>
      <c r="S883" t="str">
        <f t="shared" si="52"/>
        <v>Bushwick</v>
      </c>
      <c r="T883" t="str">
        <f t="shared" si="53"/>
        <v>Entire Home/Apt</v>
      </c>
    </row>
    <row r="884" spans="1:20" x14ac:dyDescent="0.2">
      <c r="A884">
        <v>319724</v>
      </c>
      <c r="B884">
        <v>1639120</v>
      </c>
      <c r="C884" t="s">
        <v>240</v>
      </c>
      <c r="D884" t="s">
        <v>890</v>
      </c>
      <c r="E884" t="s">
        <v>42</v>
      </c>
      <c r="F884" t="s">
        <v>893</v>
      </c>
      <c r="G884">
        <v>59</v>
      </c>
      <c r="H884">
        <v>3</v>
      </c>
      <c r="I884">
        <v>207</v>
      </c>
      <c r="J884">
        <v>43632</v>
      </c>
      <c r="K884">
        <v>2.29</v>
      </c>
      <c r="L884">
        <v>2</v>
      </c>
      <c r="M884">
        <v>284</v>
      </c>
      <c r="N884" s="1">
        <v>0.97817609663171989</v>
      </c>
      <c r="P884" t="s">
        <v>240</v>
      </c>
      <c r="Q884" t="s">
        <v>240</v>
      </c>
      <c r="R884" t="str">
        <f t="shared" si="51"/>
        <v>Brooklynn</v>
      </c>
      <c r="S884" t="str">
        <f t="shared" si="52"/>
        <v>Williamsburg</v>
      </c>
      <c r="T884" t="str">
        <f t="shared" si="53"/>
        <v>Privaate Room</v>
      </c>
    </row>
    <row r="885" spans="1:20" x14ac:dyDescent="0.2">
      <c r="A885">
        <v>319798</v>
      </c>
      <c r="B885">
        <v>9647066</v>
      </c>
      <c r="C885" t="s">
        <v>703</v>
      </c>
      <c r="D885" t="s">
        <v>890</v>
      </c>
      <c r="E885" t="s">
        <v>704</v>
      </c>
      <c r="F885" t="s">
        <v>893</v>
      </c>
      <c r="G885">
        <v>49</v>
      </c>
      <c r="H885">
        <v>4</v>
      </c>
      <c r="I885">
        <v>72</v>
      </c>
      <c r="J885">
        <v>43649</v>
      </c>
      <c r="K885">
        <v>0.81</v>
      </c>
      <c r="L885">
        <v>2</v>
      </c>
      <c r="M885">
        <v>343</v>
      </c>
      <c r="N885" s="1">
        <v>2.5690765001116334E-2</v>
      </c>
      <c r="P885" t="s">
        <v>703</v>
      </c>
      <c r="Q885" t="s">
        <v>703</v>
      </c>
      <c r="R885" t="str">
        <f t="shared" si="51"/>
        <v>Brooklynn</v>
      </c>
      <c r="S885" t="str">
        <f t="shared" si="52"/>
        <v>Bay Ridge</v>
      </c>
      <c r="T885" t="str">
        <f t="shared" si="53"/>
        <v>Privaate Room</v>
      </c>
    </row>
    <row r="886" spans="1:20" x14ac:dyDescent="0.2">
      <c r="A886">
        <v>319844</v>
      </c>
      <c r="B886">
        <v>1639884</v>
      </c>
      <c r="C886" t="s">
        <v>705</v>
      </c>
      <c r="D886" t="s">
        <v>890</v>
      </c>
      <c r="E886" t="s">
        <v>65</v>
      </c>
      <c r="F886" t="s">
        <v>893</v>
      </c>
      <c r="G886">
        <v>79</v>
      </c>
      <c r="H886">
        <v>14</v>
      </c>
      <c r="I886">
        <v>22</v>
      </c>
      <c r="J886">
        <v>43587</v>
      </c>
      <c r="K886">
        <v>0.25</v>
      </c>
      <c r="L886">
        <v>1</v>
      </c>
      <c r="M886">
        <v>268</v>
      </c>
      <c r="N886" s="1">
        <v>0.85674770174028692</v>
      </c>
      <c r="P886" t="s">
        <v>705</v>
      </c>
      <c r="Q886" t="s">
        <v>705</v>
      </c>
      <c r="R886" t="str">
        <f t="shared" si="51"/>
        <v>Brooklynn</v>
      </c>
      <c r="S886" t="str">
        <f t="shared" si="52"/>
        <v>Greenpoint</v>
      </c>
      <c r="T886" t="str">
        <f t="shared" si="53"/>
        <v>Privaate Room</v>
      </c>
    </row>
    <row r="887" spans="1:20" x14ac:dyDescent="0.2">
      <c r="A887">
        <v>320865</v>
      </c>
      <c r="B887">
        <v>1643782</v>
      </c>
      <c r="C887" t="s">
        <v>706</v>
      </c>
      <c r="D887" t="s">
        <v>16</v>
      </c>
      <c r="E887" t="s">
        <v>20</v>
      </c>
      <c r="F887" t="s">
        <v>18</v>
      </c>
      <c r="G887">
        <v>135</v>
      </c>
      <c r="H887">
        <v>30</v>
      </c>
      <c r="I887">
        <v>25</v>
      </c>
      <c r="J887">
        <v>43555</v>
      </c>
      <c r="K887">
        <v>0.28000000000000003</v>
      </c>
      <c r="L887">
        <v>1</v>
      </c>
      <c r="M887">
        <v>249</v>
      </c>
      <c r="N887" s="1">
        <v>0.71675189956259577</v>
      </c>
      <c r="P887" t="s">
        <v>706</v>
      </c>
      <c r="Q887" t="s">
        <v>706</v>
      </c>
      <c r="R887" t="str">
        <f t="shared" si="51"/>
        <v>Manhattan</v>
      </c>
      <c r="S887" t="str">
        <f t="shared" si="52"/>
        <v>Harlem</v>
      </c>
      <c r="T887" t="str">
        <f t="shared" si="53"/>
        <v>Entire Home/Apt</v>
      </c>
    </row>
    <row r="888" spans="1:20" x14ac:dyDescent="0.2">
      <c r="A888">
        <v>320876</v>
      </c>
      <c r="B888">
        <v>516347</v>
      </c>
      <c r="C888" t="s">
        <v>707</v>
      </c>
      <c r="D888" t="s">
        <v>890</v>
      </c>
      <c r="E888" t="s">
        <v>37</v>
      </c>
      <c r="F888" t="s">
        <v>18</v>
      </c>
      <c r="G888">
        <v>185</v>
      </c>
      <c r="H888">
        <v>2</v>
      </c>
      <c r="I888">
        <v>215</v>
      </c>
      <c r="J888">
        <v>43646</v>
      </c>
      <c r="K888">
        <v>2.42</v>
      </c>
      <c r="L888">
        <v>1</v>
      </c>
      <c r="M888">
        <v>291</v>
      </c>
      <c r="N888" s="1">
        <v>0.38437595948911851</v>
      </c>
      <c r="P888" t="s">
        <v>707</v>
      </c>
      <c r="Q888" t="s">
        <v>707</v>
      </c>
      <c r="R888" t="str">
        <f t="shared" si="51"/>
        <v>Brooklynn</v>
      </c>
      <c r="S888" t="str">
        <f t="shared" si="52"/>
        <v>South Slope</v>
      </c>
      <c r="T888" t="str">
        <f t="shared" si="53"/>
        <v>Entire Home/Apt</v>
      </c>
    </row>
    <row r="889" spans="1:20" x14ac:dyDescent="0.2">
      <c r="A889">
        <v>320877</v>
      </c>
      <c r="B889">
        <v>1366194</v>
      </c>
      <c r="C889" t="s">
        <v>708</v>
      </c>
      <c r="D889" t="s">
        <v>890</v>
      </c>
      <c r="E889" t="s">
        <v>42</v>
      </c>
      <c r="F889" t="s">
        <v>18</v>
      </c>
      <c r="G889">
        <v>225</v>
      </c>
      <c r="H889">
        <v>4</v>
      </c>
      <c r="I889">
        <v>26</v>
      </c>
      <c r="J889">
        <v>42910</v>
      </c>
      <c r="K889">
        <v>0.73</v>
      </c>
      <c r="L889">
        <v>1</v>
      </c>
      <c r="M889">
        <v>0</v>
      </c>
      <c r="N889" s="1">
        <v>0.42039670069404123</v>
      </c>
      <c r="P889" t="s">
        <v>708</v>
      </c>
      <c r="Q889" t="s">
        <v>708</v>
      </c>
      <c r="R889" t="str">
        <f t="shared" si="51"/>
        <v>Brooklynn</v>
      </c>
      <c r="S889" t="str">
        <f t="shared" si="52"/>
        <v>Williamsburg</v>
      </c>
      <c r="T889" t="str">
        <f t="shared" si="53"/>
        <v>Entire Home/Apt</v>
      </c>
    </row>
    <row r="890" spans="1:20" x14ac:dyDescent="0.2">
      <c r="A890">
        <v>321014</v>
      </c>
      <c r="B890">
        <v>1644452</v>
      </c>
      <c r="C890" t="s">
        <v>709</v>
      </c>
      <c r="D890" t="s">
        <v>16</v>
      </c>
      <c r="E890" t="s">
        <v>444</v>
      </c>
      <c r="F890" t="s">
        <v>18</v>
      </c>
      <c r="G890">
        <v>245</v>
      </c>
      <c r="H890">
        <v>5</v>
      </c>
      <c r="I890">
        <v>18</v>
      </c>
      <c r="J890">
        <v>43102</v>
      </c>
      <c r="K890">
        <v>0.21</v>
      </c>
      <c r="L890">
        <v>1</v>
      </c>
      <c r="M890">
        <v>0</v>
      </c>
      <c r="N890" s="1">
        <v>0.29893692909946279</v>
      </c>
      <c r="P890" t="s">
        <v>709</v>
      </c>
      <c r="Q890" t="s">
        <v>709</v>
      </c>
      <c r="R890" t="str">
        <f t="shared" si="51"/>
        <v>Manhattan</v>
      </c>
      <c r="S890" t="str">
        <f t="shared" si="52"/>
        <v>Gramercy</v>
      </c>
      <c r="T890" t="str">
        <f t="shared" si="53"/>
        <v>Entire Home/Apt</v>
      </c>
    </row>
    <row r="891" spans="1:20" x14ac:dyDescent="0.2">
      <c r="A891">
        <v>321136</v>
      </c>
      <c r="B891">
        <v>1644999</v>
      </c>
      <c r="C891" t="s">
        <v>710</v>
      </c>
      <c r="D891" t="s">
        <v>16</v>
      </c>
      <c r="E891" t="s">
        <v>113</v>
      </c>
      <c r="F891" t="s">
        <v>18</v>
      </c>
      <c r="G891">
        <v>115</v>
      </c>
      <c r="H891">
        <v>3</v>
      </c>
      <c r="I891">
        <v>18</v>
      </c>
      <c r="J891">
        <v>43465</v>
      </c>
      <c r="K891">
        <v>0.21</v>
      </c>
      <c r="L891">
        <v>1</v>
      </c>
      <c r="M891">
        <v>31</v>
      </c>
      <c r="N891" s="1">
        <v>0.99639649167661315</v>
      </c>
      <c r="P891" t="s">
        <v>710</v>
      </c>
      <c r="Q891" t="s">
        <v>710</v>
      </c>
      <c r="R891" t="str">
        <f t="shared" si="51"/>
        <v>Manhattan</v>
      </c>
      <c r="S891" t="str">
        <f t="shared" si="52"/>
        <v>Washington Heights</v>
      </c>
      <c r="T891" t="str">
        <f t="shared" si="53"/>
        <v>Entire Home/Apt</v>
      </c>
    </row>
    <row r="892" spans="1:20" x14ac:dyDescent="0.2">
      <c r="A892">
        <v>322037</v>
      </c>
      <c r="B892">
        <v>1649300</v>
      </c>
      <c r="C892" t="s">
        <v>88</v>
      </c>
      <c r="D892" t="s">
        <v>890</v>
      </c>
      <c r="E892" t="s">
        <v>42</v>
      </c>
      <c r="F892" t="s">
        <v>18</v>
      </c>
      <c r="G892">
        <v>325</v>
      </c>
      <c r="H892">
        <v>2</v>
      </c>
      <c r="I892">
        <v>320</v>
      </c>
      <c r="J892">
        <v>43653</v>
      </c>
      <c r="K892">
        <v>3.6</v>
      </c>
      <c r="L892">
        <v>1</v>
      </c>
      <c r="M892">
        <v>0</v>
      </c>
      <c r="N892" s="1">
        <v>0.97268698596798986</v>
      </c>
      <c r="P892" t="s">
        <v>88</v>
      </c>
      <c r="Q892" t="s">
        <v>88</v>
      </c>
      <c r="R892" t="str">
        <f t="shared" si="51"/>
        <v>Brooklynn</v>
      </c>
      <c r="S892" t="str">
        <f t="shared" si="52"/>
        <v>Williamsburg</v>
      </c>
      <c r="T892" t="str">
        <f t="shared" si="53"/>
        <v>Entire Home/Apt</v>
      </c>
    </row>
    <row r="893" spans="1:20" x14ac:dyDescent="0.2">
      <c r="A893">
        <v>322604</v>
      </c>
      <c r="B893">
        <v>1651591</v>
      </c>
      <c r="C893" t="s">
        <v>547</v>
      </c>
      <c r="D893" t="s">
        <v>890</v>
      </c>
      <c r="E893" t="s">
        <v>42</v>
      </c>
      <c r="F893" t="s">
        <v>893</v>
      </c>
      <c r="G893">
        <v>95</v>
      </c>
      <c r="H893">
        <v>2</v>
      </c>
      <c r="I893">
        <v>160</v>
      </c>
      <c r="J893">
        <v>43648</v>
      </c>
      <c r="K893">
        <v>1.8</v>
      </c>
      <c r="L893">
        <v>2</v>
      </c>
      <c r="M893">
        <v>79</v>
      </c>
      <c r="N893" s="1">
        <v>9.9656502758582954E-2</v>
      </c>
      <c r="P893" t="s">
        <v>547</v>
      </c>
      <c r="Q893" t="s">
        <v>547</v>
      </c>
      <c r="R893" t="str">
        <f t="shared" si="51"/>
        <v>Brooklynn</v>
      </c>
      <c r="S893" t="str">
        <f t="shared" si="52"/>
        <v>Williamsburg</v>
      </c>
      <c r="T893" t="str">
        <f t="shared" si="53"/>
        <v>Privaate Room</v>
      </c>
    </row>
    <row r="894" spans="1:20" x14ac:dyDescent="0.2">
      <c r="A894">
        <v>322974</v>
      </c>
      <c r="B894">
        <v>1610852</v>
      </c>
      <c r="C894" t="s">
        <v>711</v>
      </c>
      <c r="D894" t="s">
        <v>16</v>
      </c>
      <c r="E894" t="s">
        <v>40</v>
      </c>
      <c r="F894" t="s">
        <v>893</v>
      </c>
      <c r="G894">
        <v>120</v>
      </c>
      <c r="H894">
        <v>2</v>
      </c>
      <c r="I894">
        <v>78</v>
      </c>
      <c r="J894">
        <v>43504</v>
      </c>
      <c r="K894">
        <v>1.22</v>
      </c>
      <c r="L894">
        <v>1</v>
      </c>
      <c r="M894">
        <v>0</v>
      </c>
      <c r="N894" s="1">
        <v>0.73159174987281361</v>
      </c>
      <c r="P894" t="s">
        <v>711</v>
      </c>
      <c r="Q894" t="s">
        <v>711</v>
      </c>
      <c r="R894" t="str">
        <f t="shared" si="51"/>
        <v>Manhattan</v>
      </c>
      <c r="S894" t="str">
        <f t="shared" si="52"/>
        <v>West Village</v>
      </c>
      <c r="T894" t="str">
        <f t="shared" si="53"/>
        <v>Privaate Room</v>
      </c>
    </row>
    <row r="895" spans="1:20" x14ac:dyDescent="0.2">
      <c r="A895">
        <v>323706</v>
      </c>
      <c r="B895">
        <v>6064192</v>
      </c>
      <c r="C895" t="s">
        <v>712</v>
      </c>
      <c r="D895" t="s">
        <v>16</v>
      </c>
      <c r="E895" t="s">
        <v>892</v>
      </c>
      <c r="F895" t="s">
        <v>18</v>
      </c>
      <c r="G895">
        <v>499</v>
      </c>
      <c r="H895">
        <v>30</v>
      </c>
      <c r="I895">
        <v>64</v>
      </c>
      <c r="J895">
        <v>43315</v>
      </c>
      <c r="K895">
        <v>0.72</v>
      </c>
      <c r="L895">
        <v>1</v>
      </c>
      <c r="M895">
        <v>157</v>
      </c>
      <c r="N895" s="1">
        <v>0.77526176407681113</v>
      </c>
      <c r="P895" t="s">
        <v>712</v>
      </c>
      <c r="Q895" t="s">
        <v>712</v>
      </c>
      <c r="R895" t="str">
        <f t="shared" si="51"/>
        <v>Manhattan</v>
      </c>
      <c r="S895" t="str">
        <f t="shared" si="52"/>
        <v>Upper West Side</v>
      </c>
      <c r="T895" t="str">
        <f t="shared" si="53"/>
        <v>Entire Home/Apt</v>
      </c>
    </row>
    <row r="896" spans="1:20" x14ac:dyDescent="0.2">
      <c r="A896">
        <v>324115</v>
      </c>
      <c r="B896">
        <v>1639120</v>
      </c>
      <c r="C896" t="s">
        <v>240</v>
      </c>
      <c r="D896" t="s">
        <v>890</v>
      </c>
      <c r="E896" t="s">
        <v>42</v>
      </c>
      <c r="F896" t="s">
        <v>893</v>
      </c>
      <c r="G896">
        <v>75</v>
      </c>
      <c r="H896">
        <v>2</v>
      </c>
      <c r="I896">
        <v>219</v>
      </c>
      <c r="J896">
        <v>43635</v>
      </c>
      <c r="K896">
        <v>2.44</v>
      </c>
      <c r="L896">
        <v>2</v>
      </c>
      <c r="M896">
        <v>277</v>
      </c>
      <c r="N896" s="1">
        <v>0.38640717012284775</v>
      </c>
      <c r="P896" t="s">
        <v>240</v>
      </c>
      <c r="Q896" t="s">
        <v>240</v>
      </c>
      <c r="R896" t="str">
        <f t="shared" si="51"/>
        <v>Brooklynn</v>
      </c>
      <c r="S896" t="str">
        <f t="shared" si="52"/>
        <v>Williamsburg</v>
      </c>
      <c r="T896" t="str">
        <f t="shared" si="53"/>
        <v>Privaate Room</v>
      </c>
    </row>
    <row r="897" spans="1:20" x14ac:dyDescent="0.2">
      <c r="A897">
        <v>324517</v>
      </c>
      <c r="B897">
        <v>1660724</v>
      </c>
      <c r="C897" t="s">
        <v>581</v>
      </c>
      <c r="D897" t="s">
        <v>16</v>
      </c>
      <c r="E897" t="s">
        <v>100</v>
      </c>
      <c r="F897" t="s">
        <v>893</v>
      </c>
      <c r="G897">
        <v>109</v>
      </c>
      <c r="H897">
        <v>1</v>
      </c>
      <c r="I897">
        <v>66</v>
      </c>
      <c r="J897">
        <v>43079</v>
      </c>
      <c r="K897">
        <v>0.94</v>
      </c>
      <c r="L897">
        <v>1</v>
      </c>
      <c r="M897">
        <v>353</v>
      </c>
      <c r="N897" s="1">
        <v>0.1050781815403139</v>
      </c>
      <c r="P897" t="s">
        <v>581</v>
      </c>
      <c r="Q897" t="s">
        <v>581</v>
      </c>
      <c r="R897" t="str">
        <f t="shared" si="51"/>
        <v>Manhattan</v>
      </c>
      <c r="S897" t="str">
        <f t="shared" si="52"/>
        <v>Upper East Side</v>
      </c>
      <c r="T897" t="str">
        <f t="shared" si="53"/>
        <v>Privaate Room</v>
      </c>
    </row>
    <row r="898" spans="1:20" x14ac:dyDescent="0.2">
      <c r="A898">
        <v>324800</v>
      </c>
      <c r="B898">
        <v>1661965</v>
      </c>
      <c r="C898" t="s">
        <v>713</v>
      </c>
      <c r="D898" t="s">
        <v>890</v>
      </c>
      <c r="E898" t="s">
        <v>42</v>
      </c>
      <c r="F898" t="s">
        <v>18</v>
      </c>
      <c r="G898">
        <v>160</v>
      </c>
      <c r="H898">
        <v>3</v>
      </c>
      <c r="I898">
        <v>25</v>
      </c>
      <c r="J898">
        <v>43456</v>
      </c>
      <c r="K898">
        <v>0.28999999999999998</v>
      </c>
      <c r="L898">
        <v>1</v>
      </c>
      <c r="M898">
        <v>0</v>
      </c>
      <c r="N898" s="1">
        <v>0.48592187429323352</v>
      </c>
      <c r="P898" t="s">
        <v>713</v>
      </c>
      <c r="Q898" t="s">
        <v>713</v>
      </c>
      <c r="R898" t="str">
        <f t="shared" si="51"/>
        <v>Brooklynn</v>
      </c>
      <c r="S898" t="str">
        <f t="shared" si="52"/>
        <v>Williamsburg</v>
      </c>
      <c r="T898" t="str">
        <f t="shared" si="53"/>
        <v>Entire Home/Apt</v>
      </c>
    </row>
    <row r="899" spans="1:20" x14ac:dyDescent="0.2">
      <c r="A899">
        <v>325429</v>
      </c>
      <c r="B899">
        <v>92788</v>
      </c>
      <c r="C899" t="s">
        <v>105</v>
      </c>
      <c r="D899" t="s">
        <v>16</v>
      </c>
      <c r="E899" t="s">
        <v>100</v>
      </c>
      <c r="F899" t="s">
        <v>18</v>
      </c>
      <c r="G899">
        <v>219</v>
      </c>
      <c r="H899">
        <v>4</v>
      </c>
      <c r="I899">
        <v>102</v>
      </c>
      <c r="J899">
        <v>43644</v>
      </c>
      <c r="K899">
        <v>1.1499999999999999</v>
      </c>
      <c r="L899">
        <v>2</v>
      </c>
      <c r="M899">
        <v>280</v>
      </c>
      <c r="N899" s="1">
        <v>0.16104281571850099</v>
      </c>
      <c r="P899" t="s">
        <v>105</v>
      </c>
      <c r="Q899" t="s">
        <v>105</v>
      </c>
      <c r="R899" t="str">
        <f t="shared" ref="R899:R962" si="54">TRIM(PROPER(D899))</f>
        <v>Manhattan</v>
      </c>
      <c r="S899" t="str">
        <f t="shared" ref="S899:S962" si="55">TRIM(PROPER(E899))</f>
        <v>Upper East Side</v>
      </c>
      <c r="T899" t="str">
        <f t="shared" ref="T899:T962" si="56">TRIM(PROPER(F899))</f>
        <v>Entire Home/Apt</v>
      </c>
    </row>
    <row r="900" spans="1:20" x14ac:dyDescent="0.2">
      <c r="A900">
        <v>326832</v>
      </c>
      <c r="B900">
        <v>668564</v>
      </c>
      <c r="C900" t="s">
        <v>714</v>
      </c>
      <c r="D900" t="s">
        <v>16</v>
      </c>
      <c r="E900" t="s">
        <v>100</v>
      </c>
      <c r="F900" t="s">
        <v>18</v>
      </c>
      <c r="G900">
        <v>159</v>
      </c>
      <c r="H900">
        <v>2</v>
      </c>
      <c r="I900">
        <v>32</v>
      </c>
      <c r="J900">
        <v>43639</v>
      </c>
      <c r="K900">
        <v>0.47</v>
      </c>
      <c r="L900">
        <v>1</v>
      </c>
      <c r="M900">
        <v>7</v>
      </c>
      <c r="N900" s="1">
        <v>0.49647051722088531</v>
      </c>
      <c r="P900" t="s">
        <v>714</v>
      </c>
      <c r="Q900" t="s">
        <v>714</v>
      </c>
      <c r="R900" t="str">
        <f t="shared" si="54"/>
        <v>Manhattan</v>
      </c>
      <c r="S900" t="str">
        <f t="shared" si="55"/>
        <v>Upper East Side</v>
      </c>
      <c r="T900" t="str">
        <f t="shared" si="56"/>
        <v>Entire Home/Apt</v>
      </c>
    </row>
    <row r="901" spans="1:20" x14ac:dyDescent="0.2">
      <c r="A901">
        <v>326956</v>
      </c>
      <c r="B901">
        <v>51038</v>
      </c>
      <c r="C901" t="s">
        <v>131</v>
      </c>
      <c r="D901" t="s">
        <v>890</v>
      </c>
      <c r="E901" t="s">
        <v>22</v>
      </c>
      <c r="F901" t="s">
        <v>893</v>
      </c>
      <c r="G901">
        <v>180</v>
      </c>
      <c r="H901">
        <v>3</v>
      </c>
      <c r="I901">
        <v>15</v>
      </c>
      <c r="J901">
        <v>43577</v>
      </c>
      <c r="K901">
        <v>0.18</v>
      </c>
      <c r="L901">
        <v>6</v>
      </c>
      <c r="M901">
        <v>266</v>
      </c>
      <c r="N901" s="1">
        <v>0.76745201672608176</v>
      </c>
      <c r="P901" t="s">
        <v>131</v>
      </c>
      <c r="Q901" t="s">
        <v>131</v>
      </c>
      <c r="R901" t="str">
        <f t="shared" si="54"/>
        <v>Brooklynn</v>
      </c>
      <c r="S901" t="str">
        <f t="shared" si="55"/>
        <v>Clinton Hill</v>
      </c>
      <c r="T901" t="str">
        <f t="shared" si="56"/>
        <v>Privaate Room</v>
      </c>
    </row>
    <row r="902" spans="1:20" x14ac:dyDescent="0.2">
      <c r="A902">
        <v>327521</v>
      </c>
      <c r="B902">
        <v>82896</v>
      </c>
      <c r="C902" t="s">
        <v>715</v>
      </c>
      <c r="D902" t="s">
        <v>16</v>
      </c>
      <c r="E902" t="s">
        <v>61</v>
      </c>
      <c r="F902" t="s">
        <v>18</v>
      </c>
      <c r="G902">
        <v>150</v>
      </c>
      <c r="H902">
        <v>5</v>
      </c>
      <c r="I902">
        <v>1</v>
      </c>
      <c r="J902">
        <v>42324</v>
      </c>
      <c r="K902">
        <v>0.02</v>
      </c>
      <c r="L902">
        <v>1</v>
      </c>
      <c r="M902">
        <v>0</v>
      </c>
      <c r="N902" s="1">
        <v>0.55679981507912479</v>
      </c>
      <c r="P902" t="s">
        <v>715</v>
      </c>
      <c r="Q902" t="s">
        <v>715</v>
      </c>
      <c r="R902" t="str">
        <f t="shared" si="54"/>
        <v>Manhattan</v>
      </c>
      <c r="S902" t="str">
        <f t="shared" si="55"/>
        <v>East Village</v>
      </c>
      <c r="T902" t="str">
        <f t="shared" si="56"/>
        <v>Entire Home/Apt</v>
      </c>
    </row>
    <row r="903" spans="1:20" x14ac:dyDescent="0.2">
      <c r="A903">
        <v>327778</v>
      </c>
      <c r="B903">
        <v>1675255</v>
      </c>
      <c r="C903" t="s">
        <v>605</v>
      </c>
      <c r="D903" t="s">
        <v>16</v>
      </c>
      <c r="E903" t="s">
        <v>91</v>
      </c>
      <c r="F903" t="s">
        <v>18</v>
      </c>
      <c r="G903">
        <v>106</v>
      </c>
      <c r="H903">
        <v>3</v>
      </c>
      <c r="I903">
        <v>12</v>
      </c>
      <c r="J903">
        <v>43646</v>
      </c>
      <c r="K903">
        <v>0.14000000000000001</v>
      </c>
      <c r="L903">
        <v>1</v>
      </c>
      <c r="M903">
        <v>271</v>
      </c>
      <c r="N903" s="1">
        <v>0.35810709333223478</v>
      </c>
      <c r="P903" t="s">
        <v>605</v>
      </c>
      <c r="Q903" t="s">
        <v>605</v>
      </c>
      <c r="R903" t="str">
        <f t="shared" si="54"/>
        <v>Manhattan</v>
      </c>
      <c r="S903" t="str">
        <f t="shared" si="55"/>
        <v>Kips Bay</v>
      </c>
      <c r="T903" t="str">
        <f t="shared" si="56"/>
        <v>Entire Home/Apt</v>
      </c>
    </row>
    <row r="904" spans="1:20" x14ac:dyDescent="0.2">
      <c r="A904">
        <v>328040</v>
      </c>
      <c r="B904">
        <v>1676487</v>
      </c>
      <c r="C904" t="s">
        <v>716</v>
      </c>
      <c r="D904" t="s">
        <v>16</v>
      </c>
      <c r="E904" t="s">
        <v>17</v>
      </c>
      <c r="F904" t="s">
        <v>18</v>
      </c>
      <c r="G904">
        <v>299</v>
      </c>
      <c r="H904">
        <v>10</v>
      </c>
      <c r="I904">
        <v>19</v>
      </c>
      <c r="J904">
        <v>43627</v>
      </c>
      <c r="K904">
        <v>0.27</v>
      </c>
      <c r="L904">
        <v>1</v>
      </c>
      <c r="M904">
        <v>101</v>
      </c>
      <c r="N904" s="1">
        <v>0.67151765327628332</v>
      </c>
      <c r="P904" t="s">
        <v>716</v>
      </c>
      <c r="Q904" t="s">
        <v>716</v>
      </c>
      <c r="R904" t="str">
        <f t="shared" si="54"/>
        <v>Manhattan</v>
      </c>
      <c r="S904" t="str">
        <f t="shared" si="55"/>
        <v>Midtown</v>
      </c>
      <c r="T904" t="str">
        <f t="shared" si="56"/>
        <v>Entire Home/Apt</v>
      </c>
    </row>
    <row r="905" spans="1:20" x14ac:dyDescent="0.2">
      <c r="A905">
        <v>328693</v>
      </c>
      <c r="B905">
        <v>1013131</v>
      </c>
      <c r="C905" t="s">
        <v>548</v>
      </c>
      <c r="D905" t="s">
        <v>16</v>
      </c>
      <c r="E905" t="s">
        <v>892</v>
      </c>
      <c r="F905" t="s">
        <v>18</v>
      </c>
      <c r="G905">
        <v>179</v>
      </c>
      <c r="H905">
        <v>3</v>
      </c>
      <c r="I905">
        <v>297</v>
      </c>
      <c r="J905">
        <v>43640</v>
      </c>
      <c r="K905">
        <v>3.37</v>
      </c>
      <c r="L905">
        <v>1</v>
      </c>
      <c r="M905">
        <v>205</v>
      </c>
      <c r="N905" s="1">
        <v>0.91885611134973066</v>
      </c>
      <c r="P905" t="s">
        <v>548</v>
      </c>
      <c r="Q905" t="s">
        <v>548</v>
      </c>
      <c r="R905" t="str">
        <f t="shared" si="54"/>
        <v>Manhattan</v>
      </c>
      <c r="S905" t="str">
        <f t="shared" si="55"/>
        <v>Upper West Side</v>
      </c>
      <c r="T905" t="str">
        <f t="shared" si="56"/>
        <v>Entire Home/Apt</v>
      </c>
    </row>
    <row r="906" spans="1:20" x14ac:dyDescent="0.2">
      <c r="A906">
        <v>328744</v>
      </c>
      <c r="B906">
        <v>890215</v>
      </c>
      <c r="C906" t="s">
        <v>717</v>
      </c>
      <c r="D906" t="s">
        <v>890</v>
      </c>
      <c r="E906" t="s">
        <v>48</v>
      </c>
      <c r="F906" t="s">
        <v>18</v>
      </c>
      <c r="G906">
        <v>165</v>
      </c>
      <c r="H906">
        <v>3</v>
      </c>
      <c r="I906">
        <v>12</v>
      </c>
      <c r="J906">
        <v>43653</v>
      </c>
      <c r="K906">
        <v>0.13</v>
      </c>
      <c r="L906">
        <v>1</v>
      </c>
      <c r="M906">
        <v>343</v>
      </c>
      <c r="N906" s="1">
        <v>0.27682196482741062</v>
      </c>
      <c r="P906" t="s">
        <v>717</v>
      </c>
      <c r="Q906" t="s">
        <v>717</v>
      </c>
      <c r="R906" t="str">
        <f t="shared" si="54"/>
        <v>Brooklynn</v>
      </c>
      <c r="S906" t="str">
        <f t="shared" si="55"/>
        <v>Crown Heights</v>
      </c>
      <c r="T906" t="str">
        <f t="shared" si="56"/>
        <v>Entire Home/Apt</v>
      </c>
    </row>
    <row r="907" spans="1:20" x14ac:dyDescent="0.2">
      <c r="A907">
        <v>329064</v>
      </c>
      <c r="B907">
        <v>1680375</v>
      </c>
      <c r="C907" t="s">
        <v>718</v>
      </c>
      <c r="D907" t="s">
        <v>890</v>
      </c>
      <c r="E907" t="s">
        <v>71</v>
      </c>
      <c r="F907" t="s">
        <v>18</v>
      </c>
      <c r="G907">
        <v>500</v>
      </c>
      <c r="H907">
        <v>4</v>
      </c>
      <c r="I907">
        <v>9</v>
      </c>
      <c r="J907">
        <v>42737</v>
      </c>
      <c r="K907">
        <v>0.11</v>
      </c>
      <c r="L907">
        <v>1</v>
      </c>
      <c r="M907">
        <v>0</v>
      </c>
      <c r="N907" s="1">
        <v>0.4131082811128175</v>
      </c>
      <c r="P907" t="s">
        <v>718</v>
      </c>
      <c r="Q907" t="s">
        <v>718</v>
      </c>
      <c r="R907" t="str">
        <f t="shared" si="54"/>
        <v>Brooklynn</v>
      </c>
      <c r="S907" t="str">
        <f t="shared" si="55"/>
        <v>Flatbush</v>
      </c>
      <c r="T907" t="str">
        <f t="shared" si="56"/>
        <v>Entire Home/Apt</v>
      </c>
    </row>
    <row r="908" spans="1:20" x14ac:dyDescent="0.2">
      <c r="A908">
        <v>329310</v>
      </c>
      <c r="B908">
        <v>1681546</v>
      </c>
      <c r="C908" t="s">
        <v>547</v>
      </c>
      <c r="D908" t="s">
        <v>16</v>
      </c>
      <c r="E908" t="s">
        <v>33</v>
      </c>
      <c r="F908" t="s">
        <v>18</v>
      </c>
      <c r="G908">
        <v>250</v>
      </c>
      <c r="H908">
        <v>15</v>
      </c>
      <c r="I908">
        <v>9</v>
      </c>
      <c r="J908">
        <v>42504</v>
      </c>
      <c r="K908">
        <v>0.1</v>
      </c>
      <c r="L908">
        <v>1</v>
      </c>
      <c r="M908">
        <v>190</v>
      </c>
      <c r="N908" s="1">
        <v>0.93996563655674803</v>
      </c>
      <c r="P908" t="s">
        <v>547</v>
      </c>
      <c r="Q908" t="s">
        <v>547</v>
      </c>
      <c r="R908" t="str">
        <f t="shared" si="54"/>
        <v>Manhattan</v>
      </c>
      <c r="S908" t="str">
        <f t="shared" si="55"/>
        <v>Chinatown</v>
      </c>
      <c r="T908" t="str">
        <f t="shared" si="56"/>
        <v>Entire Home/Apt</v>
      </c>
    </row>
    <row r="909" spans="1:20" x14ac:dyDescent="0.2">
      <c r="A909">
        <v>329385</v>
      </c>
      <c r="B909">
        <v>312288</v>
      </c>
      <c r="C909" t="s">
        <v>180</v>
      </c>
      <c r="D909" t="s">
        <v>16</v>
      </c>
      <c r="E909" t="s">
        <v>57</v>
      </c>
      <c r="F909" t="s">
        <v>893</v>
      </c>
      <c r="G909">
        <v>87</v>
      </c>
      <c r="H909">
        <v>7</v>
      </c>
      <c r="I909">
        <v>46</v>
      </c>
      <c r="J909">
        <v>43610</v>
      </c>
      <c r="K909">
        <v>0.62</v>
      </c>
      <c r="L909">
        <v>2</v>
      </c>
      <c r="M909">
        <v>310</v>
      </c>
      <c r="N909" s="1">
        <v>0.77741219671739381</v>
      </c>
      <c r="P909" t="s">
        <v>180</v>
      </c>
      <c r="Q909" t="s">
        <v>180</v>
      </c>
      <c r="R909" t="str">
        <f t="shared" si="54"/>
        <v>Manhattan</v>
      </c>
      <c r="S909" t="str">
        <f t="shared" si="55"/>
        <v>Inwood</v>
      </c>
      <c r="T909" t="str">
        <f t="shared" si="56"/>
        <v>Privaate Room</v>
      </c>
    </row>
    <row r="910" spans="1:20" x14ac:dyDescent="0.2">
      <c r="A910">
        <v>333189</v>
      </c>
      <c r="B910">
        <v>1697784</v>
      </c>
      <c r="C910" t="s">
        <v>395</v>
      </c>
      <c r="D910" t="s">
        <v>890</v>
      </c>
      <c r="E910" t="s">
        <v>42</v>
      </c>
      <c r="F910" t="s">
        <v>893</v>
      </c>
      <c r="G910">
        <v>79</v>
      </c>
      <c r="H910">
        <v>4</v>
      </c>
      <c r="I910">
        <v>42</v>
      </c>
      <c r="J910">
        <v>43640</v>
      </c>
      <c r="K910">
        <v>0.47</v>
      </c>
      <c r="L910">
        <v>2</v>
      </c>
      <c r="M910">
        <v>52</v>
      </c>
      <c r="N910" s="1">
        <v>0.88403459834716347</v>
      </c>
      <c r="P910" t="s">
        <v>395</v>
      </c>
      <c r="Q910" t="s">
        <v>395</v>
      </c>
      <c r="R910" t="str">
        <f t="shared" si="54"/>
        <v>Brooklynn</v>
      </c>
      <c r="S910" t="str">
        <f t="shared" si="55"/>
        <v>Williamsburg</v>
      </c>
      <c r="T910" t="str">
        <f t="shared" si="56"/>
        <v>Privaate Room</v>
      </c>
    </row>
    <row r="911" spans="1:20" x14ac:dyDescent="0.2">
      <c r="A911">
        <v>333323</v>
      </c>
      <c r="B911">
        <v>1698391</v>
      </c>
      <c r="C911" t="s">
        <v>412</v>
      </c>
      <c r="D911" t="s">
        <v>16</v>
      </c>
      <c r="E911" t="s">
        <v>30</v>
      </c>
      <c r="F911" t="s">
        <v>893</v>
      </c>
      <c r="G911">
        <v>75</v>
      </c>
      <c r="H911">
        <v>2</v>
      </c>
      <c r="I911">
        <v>118</v>
      </c>
      <c r="J911">
        <v>43647</v>
      </c>
      <c r="K911">
        <v>2.11</v>
      </c>
      <c r="L911">
        <v>3</v>
      </c>
      <c r="M911">
        <v>312</v>
      </c>
      <c r="N911" s="1">
        <v>0.68471774668332841</v>
      </c>
      <c r="P911" t="s">
        <v>412</v>
      </c>
      <c r="Q911" t="s">
        <v>412</v>
      </c>
      <c r="R911" t="str">
        <f t="shared" si="54"/>
        <v>Manhattan</v>
      </c>
      <c r="S911" t="str">
        <f t="shared" si="55"/>
        <v>Hell'S Kitchen</v>
      </c>
      <c r="T911" t="str">
        <f t="shared" si="56"/>
        <v>Privaate Room</v>
      </c>
    </row>
    <row r="912" spans="1:20" x14ac:dyDescent="0.2">
      <c r="A912">
        <v>334607</v>
      </c>
      <c r="B912">
        <v>52043</v>
      </c>
      <c r="C912" t="s">
        <v>719</v>
      </c>
      <c r="D912" t="s">
        <v>890</v>
      </c>
      <c r="E912" t="s">
        <v>42</v>
      </c>
      <c r="F912" t="s">
        <v>18</v>
      </c>
      <c r="G912">
        <v>200</v>
      </c>
      <c r="H912">
        <v>30</v>
      </c>
      <c r="I912">
        <v>53</v>
      </c>
      <c r="J912">
        <v>43588</v>
      </c>
      <c r="K912">
        <v>0.6</v>
      </c>
      <c r="L912">
        <v>1</v>
      </c>
      <c r="M912">
        <v>0</v>
      </c>
      <c r="N912" s="1">
        <v>0.50411108934255866</v>
      </c>
      <c r="P912" t="s">
        <v>719</v>
      </c>
      <c r="Q912" t="s">
        <v>719</v>
      </c>
      <c r="R912" t="str">
        <f t="shared" si="54"/>
        <v>Brooklynn</v>
      </c>
      <c r="S912" t="str">
        <f t="shared" si="55"/>
        <v>Williamsburg</v>
      </c>
      <c r="T912" t="str">
        <f t="shared" si="56"/>
        <v>Entire Home/Apt</v>
      </c>
    </row>
    <row r="913" spans="1:20" x14ac:dyDescent="0.2">
      <c r="A913">
        <v>334781</v>
      </c>
      <c r="B913">
        <v>547177</v>
      </c>
      <c r="C913" t="s">
        <v>720</v>
      </c>
      <c r="D913" t="s">
        <v>16</v>
      </c>
      <c r="E913" t="s">
        <v>20</v>
      </c>
      <c r="F913" t="s">
        <v>893</v>
      </c>
      <c r="G913">
        <v>80</v>
      </c>
      <c r="H913">
        <v>1</v>
      </c>
      <c r="I913">
        <v>15</v>
      </c>
      <c r="J913">
        <v>43640</v>
      </c>
      <c r="K913">
        <v>0.21</v>
      </c>
      <c r="L913">
        <v>1</v>
      </c>
      <c r="M913">
        <v>329</v>
      </c>
      <c r="N913" s="1">
        <v>0.70922972718618227</v>
      </c>
      <c r="P913" t="s">
        <v>720</v>
      </c>
      <c r="Q913" t="s">
        <v>720</v>
      </c>
      <c r="R913" t="str">
        <f t="shared" si="54"/>
        <v>Manhattan</v>
      </c>
      <c r="S913" t="str">
        <f t="shared" si="55"/>
        <v>Harlem</v>
      </c>
      <c r="T913" t="str">
        <f t="shared" si="56"/>
        <v>Privaate Room</v>
      </c>
    </row>
    <row r="914" spans="1:20" x14ac:dyDescent="0.2">
      <c r="A914">
        <v>335797</v>
      </c>
      <c r="B914">
        <v>1709216</v>
      </c>
      <c r="C914" t="s">
        <v>721</v>
      </c>
      <c r="D914" t="s">
        <v>890</v>
      </c>
      <c r="E914" t="s">
        <v>273</v>
      </c>
      <c r="F914" t="s">
        <v>18</v>
      </c>
      <c r="G914">
        <v>115</v>
      </c>
      <c r="H914">
        <v>3</v>
      </c>
      <c r="I914">
        <v>64</v>
      </c>
      <c r="J914">
        <v>43596</v>
      </c>
      <c r="K914">
        <v>0.72</v>
      </c>
      <c r="L914">
        <v>4</v>
      </c>
      <c r="M914">
        <v>333</v>
      </c>
      <c r="N914" s="1">
        <v>0.14294779490199039</v>
      </c>
      <c r="P914" t="s">
        <v>721</v>
      </c>
      <c r="Q914" t="s">
        <v>721</v>
      </c>
      <c r="R914" t="str">
        <f t="shared" si="54"/>
        <v>Brooklynn</v>
      </c>
      <c r="S914" t="str">
        <f t="shared" si="55"/>
        <v>East Flatbush</v>
      </c>
      <c r="T914" t="str">
        <f t="shared" si="56"/>
        <v>Entire Home/Apt</v>
      </c>
    </row>
    <row r="915" spans="1:20" x14ac:dyDescent="0.2">
      <c r="A915">
        <v>335819</v>
      </c>
      <c r="B915">
        <v>1709216</v>
      </c>
      <c r="C915" t="s">
        <v>721</v>
      </c>
      <c r="D915" t="s">
        <v>890</v>
      </c>
      <c r="E915" t="s">
        <v>273</v>
      </c>
      <c r="F915" t="s">
        <v>18</v>
      </c>
      <c r="G915">
        <v>115</v>
      </c>
      <c r="H915">
        <v>3</v>
      </c>
      <c r="I915">
        <v>51</v>
      </c>
      <c r="J915">
        <v>43582</v>
      </c>
      <c r="K915">
        <v>0.57999999999999996</v>
      </c>
      <c r="L915">
        <v>4</v>
      </c>
      <c r="M915">
        <v>327</v>
      </c>
      <c r="N915" s="1">
        <v>0.33398353331530051</v>
      </c>
      <c r="P915" t="s">
        <v>721</v>
      </c>
      <c r="Q915" t="s">
        <v>721</v>
      </c>
      <c r="R915" t="str">
        <f t="shared" si="54"/>
        <v>Brooklynn</v>
      </c>
      <c r="S915" t="str">
        <f t="shared" si="55"/>
        <v>East Flatbush</v>
      </c>
      <c r="T915" t="str">
        <f t="shared" si="56"/>
        <v>Entire Home/Apt</v>
      </c>
    </row>
    <row r="916" spans="1:20" x14ac:dyDescent="0.2">
      <c r="A916">
        <v>335820</v>
      </c>
      <c r="B916">
        <v>1709216</v>
      </c>
      <c r="C916" t="s">
        <v>721</v>
      </c>
      <c r="D916" t="s">
        <v>890</v>
      </c>
      <c r="E916" t="s">
        <v>273</v>
      </c>
      <c r="F916" t="s">
        <v>18</v>
      </c>
      <c r="G916">
        <v>120</v>
      </c>
      <c r="H916">
        <v>3</v>
      </c>
      <c r="I916">
        <v>79</v>
      </c>
      <c r="J916">
        <v>43584</v>
      </c>
      <c r="K916">
        <v>0.88</v>
      </c>
      <c r="L916">
        <v>4</v>
      </c>
      <c r="M916">
        <v>349</v>
      </c>
      <c r="N916" s="1">
        <v>0.47683636174067556</v>
      </c>
      <c r="P916" t="s">
        <v>721</v>
      </c>
      <c r="Q916" t="s">
        <v>721</v>
      </c>
      <c r="R916" t="str">
        <f t="shared" si="54"/>
        <v>Brooklynn</v>
      </c>
      <c r="S916" t="str">
        <f t="shared" si="55"/>
        <v>East Flatbush</v>
      </c>
      <c r="T916" t="str">
        <f t="shared" si="56"/>
        <v>Entire Home/Apt</v>
      </c>
    </row>
    <row r="917" spans="1:20" x14ac:dyDescent="0.2">
      <c r="A917">
        <v>336220</v>
      </c>
      <c r="B917">
        <v>1711529</v>
      </c>
      <c r="C917" t="s">
        <v>240</v>
      </c>
      <c r="D917" t="s">
        <v>16</v>
      </c>
      <c r="E917" t="s">
        <v>20</v>
      </c>
      <c r="F917" t="s">
        <v>893</v>
      </c>
      <c r="G917">
        <v>125</v>
      </c>
      <c r="H917">
        <v>3</v>
      </c>
      <c r="I917">
        <v>202</v>
      </c>
      <c r="J917">
        <v>43635</v>
      </c>
      <c r="K917">
        <v>2.29</v>
      </c>
      <c r="L917">
        <v>1</v>
      </c>
      <c r="M917">
        <v>217</v>
      </c>
      <c r="N917" s="1">
        <v>0.91021399876571285</v>
      </c>
      <c r="P917" t="s">
        <v>240</v>
      </c>
      <c r="Q917" t="s">
        <v>240</v>
      </c>
      <c r="R917" t="str">
        <f t="shared" si="54"/>
        <v>Manhattan</v>
      </c>
      <c r="S917" t="str">
        <f t="shared" si="55"/>
        <v>Harlem</v>
      </c>
      <c r="T917" t="str">
        <f t="shared" si="56"/>
        <v>Privaate Room</v>
      </c>
    </row>
    <row r="918" spans="1:20" x14ac:dyDescent="0.2">
      <c r="A918">
        <v>339456</v>
      </c>
      <c r="B918">
        <v>1723485</v>
      </c>
      <c r="C918" t="s">
        <v>503</v>
      </c>
      <c r="D918" t="s">
        <v>16</v>
      </c>
      <c r="E918" t="s">
        <v>892</v>
      </c>
      <c r="F918" t="s">
        <v>18</v>
      </c>
      <c r="G918">
        <v>387</v>
      </c>
      <c r="H918">
        <v>1</v>
      </c>
      <c r="I918">
        <v>23</v>
      </c>
      <c r="J918">
        <v>43465</v>
      </c>
      <c r="K918">
        <v>0.63</v>
      </c>
      <c r="L918">
        <v>1</v>
      </c>
      <c r="M918">
        <v>0</v>
      </c>
      <c r="N918" s="1">
        <v>0.40318128107427686</v>
      </c>
      <c r="P918" t="s">
        <v>503</v>
      </c>
      <c r="Q918" t="s">
        <v>503</v>
      </c>
      <c r="R918" t="str">
        <f t="shared" si="54"/>
        <v>Manhattan</v>
      </c>
      <c r="S918" t="str">
        <f t="shared" si="55"/>
        <v>Upper West Side</v>
      </c>
      <c r="T918" t="str">
        <f t="shared" si="56"/>
        <v>Entire Home/Apt</v>
      </c>
    </row>
    <row r="919" spans="1:20" x14ac:dyDescent="0.2">
      <c r="A919">
        <v>341525</v>
      </c>
      <c r="B919">
        <v>1732559</v>
      </c>
      <c r="C919" t="s">
        <v>722</v>
      </c>
      <c r="D919" t="s">
        <v>16</v>
      </c>
      <c r="E919" t="s">
        <v>30</v>
      </c>
      <c r="F919" t="s">
        <v>893</v>
      </c>
      <c r="G919">
        <v>95</v>
      </c>
      <c r="H919">
        <v>6</v>
      </c>
      <c r="I919">
        <v>62</v>
      </c>
      <c r="J919">
        <v>43617</v>
      </c>
      <c r="K919">
        <v>0.76</v>
      </c>
      <c r="L919">
        <v>2</v>
      </c>
      <c r="M919">
        <v>80</v>
      </c>
      <c r="N919" s="1">
        <v>0.84468957923164767</v>
      </c>
      <c r="P919" t="s">
        <v>722</v>
      </c>
      <c r="Q919" t="s">
        <v>722</v>
      </c>
      <c r="R919" t="str">
        <f t="shared" si="54"/>
        <v>Manhattan</v>
      </c>
      <c r="S919" t="str">
        <f t="shared" si="55"/>
        <v>Hell'S Kitchen</v>
      </c>
      <c r="T919" t="str">
        <f t="shared" si="56"/>
        <v>Privaate Room</v>
      </c>
    </row>
    <row r="920" spans="1:20" x14ac:dyDescent="0.2">
      <c r="A920">
        <v>341982</v>
      </c>
      <c r="B920">
        <v>483013</v>
      </c>
      <c r="C920" t="s">
        <v>723</v>
      </c>
      <c r="D920" t="s">
        <v>16</v>
      </c>
      <c r="E920" t="s">
        <v>892</v>
      </c>
      <c r="F920" t="s">
        <v>18</v>
      </c>
      <c r="G920">
        <v>99</v>
      </c>
      <c r="H920">
        <v>2</v>
      </c>
      <c r="I920">
        <v>36</v>
      </c>
      <c r="J920">
        <v>42239</v>
      </c>
      <c r="K920">
        <v>0.45</v>
      </c>
      <c r="L920">
        <v>1</v>
      </c>
      <c r="M920">
        <v>0</v>
      </c>
      <c r="N920" s="1">
        <v>0.93985169043049954</v>
      </c>
      <c r="P920" t="s">
        <v>723</v>
      </c>
      <c r="Q920" t="s">
        <v>723</v>
      </c>
      <c r="R920" t="str">
        <f t="shared" si="54"/>
        <v>Manhattan</v>
      </c>
      <c r="S920" t="str">
        <f t="shared" si="55"/>
        <v>Upper West Side</v>
      </c>
      <c r="T920" t="str">
        <f t="shared" si="56"/>
        <v>Entire Home/Apt</v>
      </c>
    </row>
    <row r="921" spans="1:20" x14ac:dyDescent="0.2">
      <c r="A921">
        <v>342027</v>
      </c>
      <c r="B921">
        <v>168417</v>
      </c>
      <c r="C921" t="s">
        <v>190</v>
      </c>
      <c r="D921" t="s">
        <v>16</v>
      </c>
      <c r="E921" t="s">
        <v>100</v>
      </c>
      <c r="F921" t="s">
        <v>18</v>
      </c>
      <c r="G921">
        <v>121</v>
      </c>
      <c r="H921">
        <v>1</v>
      </c>
      <c r="I921">
        <v>16</v>
      </c>
      <c r="J921">
        <v>43632</v>
      </c>
      <c r="K921">
        <v>0.19</v>
      </c>
      <c r="L921">
        <v>2</v>
      </c>
      <c r="M921">
        <v>351</v>
      </c>
      <c r="N921" s="1">
        <v>0.46432893421389099</v>
      </c>
      <c r="P921" t="s">
        <v>190</v>
      </c>
      <c r="Q921" t="s">
        <v>190</v>
      </c>
      <c r="R921" t="str">
        <f t="shared" si="54"/>
        <v>Manhattan</v>
      </c>
      <c r="S921" t="str">
        <f t="shared" si="55"/>
        <v>Upper East Side</v>
      </c>
      <c r="T921" t="str">
        <f t="shared" si="56"/>
        <v>Entire Home/Apt</v>
      </c>
    </row>
    <row r="922" spans="1:20" x14ac:dyDescent="0.2">
      <c r="A922">
        <v>342965</v>
      </c>
      <c r="B922">
        <v>1740233</v>
      </c>
      <c r="C922" t="s">
        <v>724</v>
      </c>
      <c r="D922" t="s">
        <v>16</v>
      </c>
      <c r="E922" t="s">
        <v>30</v>
      </c>
      <c r="F922" t="s">
        <v>18</v>
      </c>
      <c r="G922">
        <v>350</v>
      </c>
      <c r="H922">
        <v>4</v>
      </c>
      <c r="I922">
        <v>24</v>
      </c>
      <c r="J922">
        <v>42999</v>
      </c>
      <c r="K922">
        <v>0.27</v>
      </c>
      <c r="L922">
        <v>1</v>
      </c>
      <c r="M922">
        <v>362</v>
      </c>
      <c r="N922" s="1">
        <v>0.78097180404173216</v>
      </c>
      <c r="P922" t="s">
        <v>724</v>
      </c>
      <c r="Q922" t="s">
        <v>724</v>
      </c>
      <c r="R922" t="str">
        <f t="shared" si="54"/>
        <v>Manhattan</v>
      </c>
      <c r="S922" t="str">
        <f t="shared" si="55"/>
        <v>Hell'S Kitchen</v>
      </c>
      <c r="T922" t="str">
        <f t="shared" si="56"/>
        <v>Entire Home/Apt</v>
      </c>
    </row>
    <row r="923" spans="1:20" x14ac:dyDescent="0.2">
      <c r="A923">
        <v>342995</v>
      </c>
      <c r="B923">
        <v>1740216</v>
      </c>
      <c r="C923" t="s">
        <v>23</v>
      </c>
      <c r="D923" t="s">
        <v>16</v>
      </c>
      <c r="E923" t="s">
        <v>20</v>
      </c>
      <c r="F923" t="s">
        <v>893</v>
      </c>
      <c r="G923">
        <v>75</v>
      </c>
      <c r="H923">
        <v>2</v>
      </c>
      <c r="I923">
        <v>77</v>
      </c>
      <c r="J923">
        <v>43647</v>
      </c>
      <c r="K923">
        <v>0.88</v>
      </c>
      <c r="L923">
        <v>2</v>
      </c>
      <c r="M923">
        <v>144</v>
      </c>
      <c r="N923" s="1">
        <v>0.81589062592924777</v>
      </c>
      <c r="P923" t="s">
        <v>23</v>
      </c>
      <c r="Q923" t="s">
        <v>23</v>
      </c>
      <c r="R923" t="str">
        <f t="shared" si="54"/>
        <v>Manhattan</v>
      </c>
      <c r="S923" t="str">
        <f t="shared" si="55"/>
        <v>Harlem</v>
      </c>
      <c r="T923" t="str">
        <f t="shared" si="56"/>
        <v>Privaate Room</v>
      </c>
    </row>
    <row r="924" spans="1:20" x14ac:dyDescent="0.2">
      <c r="A924">
        <v>343276</v>
      </c>
      <c r="B924">
        <v>1732559</v>
      </c>
      <c r="C924" t="s">
        <v>722</v>
      </c>
      <c r="D924" t="s">
        <v>16</v>
      </c>
      <c r="E924" t="s">
        <v>30</v>
      </c>
      <c r="F924" t="s">
        <v>893</v>
      </c>
      <c r="G924">
        <v>95</v>
      </c>
      <c r="H924">
        <v>5</v>
      </c>
      <c r="I924">
        <v>110</v>
      </c>
      <c r="J924">
        <v>43611</v>
      </c>
      <c r="K924">
        <v>1.27</v>
      </c>
      <c r="L924">
        <v>2</v>
      </c>
      <c r="M924">
        <v>43</v>
      </c>
      <c r="N924" s="1">
        <v>6.3192034554493515E-2</v>
      </c>
      <c r="P924" t="s">
        <v>722</v>
      </c>
      <c r="Q924" t="s">
        <v>722</v>
      </c>
      <c r="R924" t="str">
        <f t="shared" si="54"/>
        <v>Manhattan</v>
      </c>
      <c r="S924" t="str">
        <f t="shared" si="55"/>
        <v>Hell'S Kitchen</v>
      </c>
      <c r="T924" t="str">
        <f t="shared" si="56"/>
        <v>Privaate Room</v>
      </c>
    </row>
    <row r="925" spans="1:20" x14ac:dyDescent="0.2">
      <c r="A925">
        <v>343971</v>
      </c>
      <c r="B925">
        <v>10609846</v>
      </c>
      <c r="C925" t="s">
        <v>32</v>
      </c>
      <c r="D925" t="s">
        <v>16</v>
      </c>
      <c r="E925" t="s">
        <v>20</v>
      </c>
      <c r="F925" t="s">
        <v>893</v>
      </c>
      <c r="G925">
        <v>89</v>
      </c>
      <c r="H925">
        <v>1</v>
      </c>
      <c r="I925">
        <v>56</v>
      </c>
      <c r="J925">
        <v>43297</v>
      </c>
      <c r="K925">
        <v>0.64</v>
      </c>
      <c r="L925">
        <v>1</v>
      </c>
      <c r="M925">
        <v>365</v>
      </c>
      <c r="N925" s="1">
        <v>0.7352976750677519</v>
      </c>
      <c r="P925" t="s">
        <v>32</v>
      </c>
      <c r="Q925" t="s">
        <v>32</v>
      </c>
      <c r="R925" t="str">
        <f t="shared" si="54"/>
        <v>Manhattan</v>
      </c>
      <c r="S925" t="str">
        <f t="shared" si="55"/>
        <v>Harlem</v>
      </c>
      <c r="T925" t="str">
        <f t="shared" si="56"/>
        <v>Privaate Room</v>
      </c>
    </row>
    <row r="926" spans="1:20" x14ac:dyDescent="0.2">
      <c r="A926">
        <v>344019</v>
      </c>
      <c r="B926">
        <v>1746209</v>
      </c>
      <c r="C926" t="s">
        <v>725</v>
      </c>
      <c r="D926" t="s">
        <v>16</v>
      </c>
      <c r="E926" t="s">
        <v>40</v>
      </c>
      <c r="F926" t="s">
        <v>893</v>
      </c>
      <c r="G926">
        <v>195</v>
      </c>
      <c r="H926">
        <v>1</v>
      </c>
      <c r="I926">
        <v>7</v>
      </c>
      <c r="J926">
        <v>41067</v>
      </c>
      <c r="K926">
        <v>0.08</v>
      </c>
      <c r="L926">
        <v>1</v>
      </c>
      <c r="M926">
        <v>129</v>
      </c>
      <c r="N926" s="1">
        <v>0.45841878645935852</v>
      </c>
      <c r="P926" t="s">
        <v>725</v>
      </c>
      <c r="Q926" t="s">
        <v>725</v>
      </c>
      <c r="R926" t="str">
        <f t="shared" si="54"/>
        <v>Manhattan</v>
      </c>
      <c r="S926" t="str">
        <f t="shared" si="55"/>
        <v>West Village</v>
      </c>
      <c r="T926" t="str">
        <f t="shared" si="56"/>
        <v>Privaate Room</v>
      </c>
    </row>
    <row r="927" spans="1:20" x14ac:dyDescent="0.2">
      <c r="A927">
        <v>344068</v>
      </c>
      <c r="B927">
        <v>1745312</v>
      </c>
      <c r="C927" t="s">
        <v>726</v>
      </c>
      <c r="D927" t="s">
        <v>16</v>
      </c>
      <c r="E927" t="s">
        <v>250</v>
      </c>
      <c r="F927" t="s">
        <v>893</v>
      </c>
      <c r="G927">
        <v>160</v>
      </c>
      <c r="H927">
        <v>21</v>
      </c>
      <c r="I927">
        <v>0</v>
      </c>
      <c r="L927">
        <v>1</v>
      </c>
      <c r="M927">
        <v>0</v>
      </c>
      <c r="N927" s="1">
        <v>0.53419644578197423</v>
      </c>
      <c r="P927" t="s">
        <v>726</v>
      </c>
      <c r="Q927" t="s">
        <v>726</v>
      </c>
      <c r="R927" t="str">
        <f t="shared" si="54"/>
        <v>Manhattan</v>
      </c>
      <c r="S927" t="str">
        <f t="shared" si="55"/>
        <v>Flatiron District</v>
      </c>
      <c r="T927" t="str">
        <f t="shared" si="56"/>
        <v>Privaate Room</v>
      </c>
    </row>
    <row r="928" spans="1:20" x14ac:dyDescent="0.2">
      <c r="A928">
        <v>344092</v>
      </c>
      <c r="B928">
        <v>1745402</v>
      </c>
      <c r="C928" t="s">
        <v>305</v>
      </c>
      <c r="D928" t="s">
        <v>890</v>
      </c>
      <c r="E928" t="s">
        <v>528</v>
      </c>
      <c r="F928" t="s">
        <v>18</v>
      </c>
      <c r="G928">
        <v>70</v>
      </c>
      <c r="H928">
        <v>18</v>
      </c>
      <c r="I928">
        <v>19</v>
      </c>
      <c r="J928">
        <v>42564</v>
      </c>
      <c r="K928">
        <v>0.22</v>
      </c>
      <c r="L928">
        <v>1</v>
      </c>
      <c r="M928">
        <v>0</v>
      </c>
      <c r="N928" s="1">
        <v>0.96702144054761474</v>
      </c>
      <c r="P928" t="s">
        <v>305</v>
      </c>
      <c r="Q928" t="s">
        <v>305</v>
      </c>
      <c r="R928" t="str">
        <f t="shared" si="54"/>
        <v>Brooklynn</v>
      </c>
      <c r="S928" t="str">
        <f t="shared" si="55"/>
        <v>Sunset Park</v>
      </c>
      <c r="T928" t="str">
        <f t="shared" si="56"/>
        <v>Entire Home/Apt</v>
      </c>
    </row>
    <row r="929" spans="1:20" x14ac:dyDescent="0.2">
      <c r="A929">
        <v>346248</v>
      </c>
      <c r="B929">
        <v>1755339</v>
      </c>
      <c r="C929" t="s">
        <v>400</v>
      </c>
      <c r="D929" t="s">
        <v>16</v>
      </c>
      <c r="E929" t="s">
        <v>261</v>
      </c>
      <c r="F929" t="s">
        <v>893</v>
      </c>
      <c r="G929">
        <v>100</v>
      </c>
      <c r="H929">
        <v>3</v>
      </c>
      <c r="I929">
        <v>7</v>
      </c>
      <c r="J929">
        <v>42155</v>
      </c>
      <c r="K929">
        <v>0.09</v>
      </c>
      <c r="L929">
        <v>1</v>
      </c>
      <c r="M929">
        <v>0</v>
      </c>
      <c r="N929" s="1">
        <v>0.10793520675071677</v>
      </c>
      <c r="P929" t="s">
        <v>400</v>
      </c>
      <c r="Q929" t="s">
        <v>400</v>
      </c>
      <c r="R929" t="str">
        <f t="shared" si="54"/>
        <v>Manhattan</v>
      </c>
      <c r="S929" t="str">
        <f t="shared" si="55"/>
        <v>Greenwich Village</v>
      </c>
      <c r="T929" t="str">
        <f t="shared" si="56"/>
        <v>Privaate Room</v>
      </c>
    </row>
    <row r="930" spans="1:20" x14ac:dyDescent="0.2">
      <c r="A930">
        <v>346805</v>
      </c>
      <c r="B930">
        <v>562614</v>
      </c>
      <c r="C930" t="s">
        <v>727</v>
      </c>
      <c r="D930" t="s">
        <v>16</v>
      </c>
      <c r="E930" t="s">
        <v>72</v>
      </c>
      <c r="F930" t="s">
        <v>18</v>
      </c>
      <c r="G930">
        <v>140</v>
      </c>
      <c r="H930">
        <v>1</v>
      </c>
      <c r="I930">
        <v>53</v>
      </c>
      <c r="J930">
        <v>41940</v>
      </c>
      <c r="K930">
        <v>0.6</v>
      </c>
      <c r="L930">
        <v>1</v>
      </c>
      <c r="M930">
        <v>0</v>
      </c>
      <c r="N930" s="1">
        <v>0.72909394284886286</v>
      </c>
      <c r="P930" t="s">
        <v>727</v>
      </c>
      <c r="Q930" t="s">
        <v>727</v>
      </c>
      <c r="R930" t="str">
        <f t="shared" si="54"/>
        <v>Manhattan</v>
      </c>
      <c r="S930" t="str">
        <f t="shared" si="55"/>
        <v>Lower East Side</v>
      </c>
      <c r="T930" t="str">
        <f t="shared" si="56"/>
        <v>Entire Home/Apt</v>
      </c>
    </row>
    <row r="931" spans="1:20" x14ac:dyDescent="0.2">
      <c r="A931">
        <v>347865</v>
      </c>
      <c r="B931">
        <v>251176</v>
      </c>
      <c r="C931" t="s">
        <v>240</v>
      </c>
      <c r="D931" t="s">
        <v>16</v>
      </c>
      <c r="E931" t="s">
        <v>61</v>
      </c>
      <c r="F931" t="s">
        <v>18</v>
      </c>
      <c r="G931">
        <v>189</v>
      </c>
      <c r="H931">
        <v>3</v>
      </c>
      <c r="I931">
        <v>265</v>
      </c>
      <c r="J931">
        <v>43640</v>
      </c>
      <c r="K931">
        <v>2.99</v>
      </c>
      <c r="L931">
        <v>2</v>
      </c>
      <c r="M931">
        <v>355</v>
      </c>
      <c r="N931" s="1">
        <v>0.1298029037352656</v>
      </c>
      <c r="P931" t="s">
        <v>240</v>
      </c>
      <c r="Q931" t="s">
        <v>240</v>
      </c>
      <c r="R931" t="str">
        <f t="shared" si="54"/>
        <v>Manhattan</v>
      </c>
      <c r="S931" t="str">
        <f t="shared" si="55"/>
        <v>East Village</v>
      </c>
      <c r="T931" t="str">
        <f t="shared" si="56"/>
        <v>Entire Home/Apt</v>
      </c>
    </row>
    <row r="932" spans="1:20" x14ac:dyDescent="0.2">
      <c r="A932">
        <v>349841</v>
      </c>
      <c r="B932">
        <v>202507</v>
      </c>
      <c r="C932" t="s">
        <v>728</v>
      </c>
      <c r="D932" t="s">
        <v>890</v>
      </c>
      <c r="E932" t="s">
        <v>42</v>
      </c>
      <c r="F932" t="s">
        <v>893</v>
      </c>
      <c r="G932">
        <v>160</v>
      </c>
      <c r="H932">
        <v>5</v>
      </c>
      <c r="I932">
        <v>0</v>
      </c>
      <c r="L932">
        <v>1</v>
      </c>
      <c r="M932">
        <v>0</v>
      </c>
      <c r="N932" s="1">
        <v>0.16618294546530532</v>
      </c>
      <c r="P932" t="s">
        <v>728</v>
      </c>
      <c r="Q932" t="s">
        <v>728</v>
      </c>
      <c r="R932" t="str">
        <f t="shared" si="54"/>
        <v>Brooklynn</v>
      </c>
      <c r="S932" t="str">
        <f t="shared" si="55"/>
        <v>Williamsburg</v>
      </c>
      <c r="T932" t="str">
        <f t="shared" si="56"/>
        <v>Privaate Room</v>
      </c>
    </row>
    <row r="933" spans="1:20" x14ac:dyDescent="0.2">
      <c r="A933">
        <v>350168</v>
      </c>
      <c r="B933">
        <v>1774431</v>
      </c>
      <c r="C933" t="s">
        <v>35</v>
      </c>
      <c r="D933" t="s">
        <v>890</v>
      </c>
      <c r="E933" t="s">
        <v>52</v>
      </c>
      <c r="F933" t="s">
        <v>18</v>
      </c>
      <c r="G933">
        <v>178</v>
      </c>
      <c r="H933">
        <v>30</v>
      </c>
      <c r="I933">
        <v>8</v>
      </c>
      <c r="J933">
        <v>43102</v>
      </c>
      <c r="K933">
        <v>0.1</v>
      </c>
      <c r="L933">
        <v>1</v>
      </c>
      <c r="M933">
        <v>280</v>
      </c>
      <c r="N933" s="1">
        <v>0.1077691574539229</v>
      </c>
      <c r="P933" t="s">
        <v>35</v>
      </c>
      <c r="Q933" t="s">
        <v>35</v>
      </c>
      <c r="R933" t="str">
        <f t="shared" si="54"/>
        <v>Brooklynn</v>
      </c>
      <c r="S933" t="str">
        <f t="shared" si="55"/>
        <v>Park Slope</v>
      </c>
      <c r="T933" t="str">
        <f t="shared" si="56"/>
        <v>Entire Home/Apt</v>
      </c>
    </row>
    <row r="934" spans="1:20" x14ac:dyDescent="0.2">
      <c r="A934">
        <v>350525</v>
      </c>
      <c r="B934">
        <v>74777</v>
      </c>
      <c r="C934" t="s">
        <v>729</v>
      </c>
      <c r="D934" t="s">
        <v>890</v>
      </c>
      <c r="E934" t="s">
        <v>48</v>
      </c>
      <c r="F934" t="s">
        <v>18</v>
      </c>
      <c r="G934">
        <v>145</v>
      </c>
      <c r="H934">
        <v>14</v>
      </c>
      <c r="I934">
        <v>46</v>
      </c>
      <c r="J934">
        <v>43270</v>
      </c>
      <c r="K934">
        <v>0.52</v>
      </c>
      <c r="L934">
        <v>1</v>
      </c>
      <c r="M934">
        <v>38</v>
      </c>
      <c r="N934" s="1">
        <v>0.94465548873785476</v>
      </c>
      <c r="P934" t="s">
        <v>729</v>
      </c>
      <c r="Q934" t="s">
        <v>729</v>
      </c>
      <c r="R934" t="str">
        <f t="shared" si="54"/>
        <v>Brooklynn</v>
      </c>
      <c r="S934" t="str">
        <f t="shared" si="55"/>
        <v>Crown Heights</v>
      </c>
      <c r="T934" t="str">
        <f t="shared" si="56"/>
        <v>Entire Home/Apt</v>
      </c>
    </row>
    <row r="935" spans="1:20" x14ac:dyDescent="0.2">
      <c r="A935">
        <v>351530</v>
      </c>
      <c r="B935">
        <v>1747222</v>
      </c>
      <c r="C935" t="s">
        <v>730</v>
      </c>
      <c r="D935" t="s">
        <v>890</v>
      </c>
      <c r="E935" t="s">
        <v>52</v>
      </c>
      <c r="F935" t="s">
        <v>18</v>
      </c>
      <c r="G935">
        <v>125</v>
      </c>
      <c r="H935">
        <v>5</v>
      </c>
      <c r="I935">
        <v>6</v>
      </c>
      <c r="J935">
        <v>43408</v>
      </c>
      <c r="K935">
        <v>0.08</v>
      </c>
      <c r="L935">
        <v>1</v>
      </c>
      <c r="M935">
        <v>31</v>
      </c>
      <c r="N935" s="1">
        <v>0.12266785709035577</v>
      </c>
      <c r="P935" t="s">
        <v>730</v>
      </c>
      <c r="Q935" t="s">
        <v>730</v>
      </c>
      <c r="R935" t="str">
        <f t="shared" si="54"/>
        <v>Brooklynn</v>
      </c>
      <c r="S935" t="str">
        <f t="shared" si="55"/>
        <v>Park Slope</v>
      </c>
      <c r="T935" t="str">
        <f t="shared" si="56"/>
        <v>Entire Home/Apt</v>
      </c>
    </row>
    <row r="936" spans="1:20" x14ac:dyDescent="0.2">
      <c r="A936">
        <v>351859</v>
      </c>
      <c r="B936">
        <v>417652</v>
      </c>
      <c r="C936" t="s">
        <v>689</v>
      </c>
      <c r="D936" t="s">
        <v>16</v>
      </c>
      <c r="E936" t="s">
        <v>46</v>
      </c>
      <c r="F936" t="s">
        <v>18</v>
      </c>
      <c r="G936">
        <v>265</v>
      </c>
      <c r="H936">
        <v>4</v>
      </c>
      <c r="I936">
        <v>75</v>
      </c>
      <c r="J936">
        <v>43647</v>
      </c>
      <c r="K936">
        <v>0.86</v>
      </c>
      <c r="L936">
        <v>1</v>
      </c>
      <c r="M936">
        <v>324</v>
      </c>
      <c r="N936" s="1">
        <v>0.89870721251741403</v>
      </c>
      <c r="P936" t="s">
        <v>689</v>
      </c>
      <c r="Q936" t="s">
        <v>689</v>
      </c>
      <c r="R936" t="str">
        <f t="shared" si="54"/>
        <v>Manhattan</v>
      </c>
      <c r="S936" t="str">
        <f t="shared" si="55"/>
        <v>Chelsea</v>
      </c>
      <c r="T936" t="str">
        <f t="shared" si="56"/>
        <v>Entire Home/Apt</v>
      </c>
    </row>
    <row r="937" spans="1:20" x14ac:dyDescent="0.2">
      <c r="A937">
        <v>352651</v>
      </c>
      <c r="B937">
        <v>1785800</v>
      </c>
      <c r="C937" t="s">
        <v>731</v>
      </c>
      <c r="D937" t="s">
        <v>890</v>
      </c>
      <c r="E937" t="s">
        <v>80</v>
      </c>
      <c r="F937" t="s">
        <v>893</v>
      </c>
      <c r="G937">
        <v>77</v>
      </c>
      <c r="H937">
        <v>5</v>
      </c>
      <c r="I937">
        <v>11</v>
      </c>
      <c r="J937">
        <v>43639</v>
      </c>
      <c r="K937">
        <v>0.13</v>
      </c>
      <c r="L937">
        <v>3</v>
      </c>
      <c r="M937">
        <v>365</v>
      </c>
      <c r="N937" s="1">
        <v>0.30404349113603912</v>
      </c>
      <c r="P937" t="s">
        <v>731</v>
      </c>
      <c r="Q937" t="s">
        <v>731</v>
      </c>
      <c r="R937" t="str">
        <f t="shared" si="54"/>
        <v>Brooklynn</v>
      </c>
      <c r="S937" t="str">
        <f t="shared" si="55"/>
        <v>Prospect-Lefferts Gardens</v>
      </c>
      <c r="T937" t="str">
        <f t="shared" si="56"/>
        <v>Privaate Room</v>
      </c>
    </row>
    <row r="938" spans="1:20" x14ac:dyDescent="0.2">
      <c r="A938">
        <v>352864</v>
      </c>
      <c r="B938">
        <v>1786901</v>
      </c>
      <c r="C938" t="s">
        <v>732</v>
      </c>
      <c r="D938" t="s">
        <v>16</v>
      </c>
      <c r="E938" t="s">
        <v>100</v>
      </c>
      <c r="F938" t="s">
        <v>893</v>
      </c>
      <c r="G938">
        <v>60</v>
      </c>
      <c r="H938">
        <v>3</v>
      </c>
      <c r="I938">
        <v>5</v>
      </c>
      <c r="J938">
        <v>43645</v>
      </c>
      <c r="K938">
        <v>1.47</v>
      </c>
      <c r="L938">
        <v>9</v>
      </c>
      <c r="M938">
        <v>0</v>
      </c>
      <c r="N938" s="1">
        <v>0.50205014032809692</v>
      </c>
      <c r="P938" t="s">
        <v>732</v>
      </c>
      <c r="Q938" t="s">
        <v>732</v>
      </c>
      <c r="R938" t="str">
        <f t="shared" si="54"/>
        <v>Manhattan</v>
      </c>
      <c r="S938" t="str">
        <f t="shared" si="55"/>
        <v>Upper East Side</v>
      </c>
      <c r="T938" t="str">
        <f t="shared" si="56"/>
        <v>Privaate Room</v>
      </c>
    </row>
    <row r="939" spans="1:20" x14ac:dyDescent="0.2">
      <c r="A939">
        <v>353317</v>
      </c>
      <c r="B939">
        <v>314377</v>
      </c>
      <c r="C939" t="s">
        <v>718</v>
      </c>
      <c r="D939" t="s">
        <v>16</v>
      </c>
      <c r="E939" t="s">
        <v>33</v>
      </c>
      <c r="F939" t="s">
        <v>18</v>
      </c>
      <c r="G939">
        <v>129</v>
      </c>
      <c r="H939">
        <v>3</v>
      </c>
      <c r="I939">
        <v>132</v>
      </c>
      <c r="J939">
        <v>43639</v>
      </c>
      <c r="K939">
        <v>1.49</v>
      </c>
      <c r="L939">
        <v>1</v>
      </c>
      <c r="M939">
        <v>171</v>
      </c>
      <c r="N939" s="1">
        <v>0.35838643840902729</v>
      </c>
      <c r="P939" t="s">
        <v>718</v>
      </c>
      <c r="Q939" t="s">
        <v>718</v>
      </c>
      <c r="R939" t="str">
        <f t="shared" si="54"/>
        <v>Manhattan</v>
      </c>
      <c r="S939" t="str">
        <f t="shared" si="55"/>
        <v>Chinatown</v>
      </c>
      <c r="T939" t="str">
        <f t="shared" si="56"/>
        <v>Entire Home/Apt</v>
      </c>
    </row>
    <row r="940" spans="1:20" x14ac:dyDescent="0.2">
      <c r="A940">
        <v>354095</v>
      </c>
      <c r="B940">
        <v>1474749</v>
      </c>
      <c r="C940" t="s">
        <v>733</v>
      </c>
      <c r="D940" t="s">
        <v>16</v>
      </c>
      <c r="E940" t="s">
        <v>61</v>
      </c>
      <c r="F940" t="s">
        <v>18</v>
      </c>
      <c r="G940">
        <v>199</v>
      </c>
      <c r="H940">
        <v>6</v>
      </c>
      <c r="I940">
        <v>41</v>
      </c>
      <c r="J940">
        <v>43623</v>
      </c>
      <c r="K940">
        <v>0.47</v>
      </c>
      <c r="L940">
        <v>1</v>
      </c>
      <c r="M940">
        <v>36</v>
      </c>
      <c r="N940" s="1">
        <v>0.28035778389733335</v>
      </c>
      <c r="P940" t="s">
        <v>733</v>
      </c>
      <c r="Q940" t="s">
        <v>733</v>
      </c>
      <c r="R940" t="str">
        <f t="shared" si="54"/>
        <v>Manhattan</v>
      </c>
      <c r="S940" t="str">
        <f t="shared" si="55"/>
        <v>East Village</v>
      </c>
      <c r="T940" t="str">
        <f t="shared" si="56"/>
        <v>Entire Home/Apt</v>
      </c>
    </row>
    <row r="941" spans="1:20" x14ac:dyDescent="0.2">
      <c r="A941">
        <v>355106</v>
      </c>
      <c r="B941">
        <v>1797859</v>
      </c>
      <c r="C941" t="s">
        <v>734</v>
      </c>
      <c r="D941" t="s">
        <v>890</v>
      </c>
      <c r="E941" t="s">
        <v>80</v>
      </c>
      <c r="F941" t="s">
        <v>893</v>
      </c>
      <c r="G941">
        <v>92</v>
      </c>
      <c r="H941">
        <v>7</v>
      </c>
      <c r="I941">
        <v>34</v>
      </c>
      <c r="J941">
        <v>43562</v>
      </c>
      <c r="K941">
        <v>0.39</v>
      </c>
      <c r="L941">
        <v>1</v>
      </c>
      <c r="M941">
        <v>332</v>
      </c>
      <c r="N941" s="1">
        <v>0.2876071703445805</v>
      </c>
      <c r="P941" t="s">
        <v>734</v>
      </c>
      <c r="Q941" t="s">
        <v>734</v>
      </c>
      <c r="R941" t="str">
        <f t="shared" si="54"/>
        <v>Brooklynn</v>
      </c>
      <c r="S941" t="str">
        <f t="shared" si="55"/>
        <v>Prospect-Lefferts Gardens</v>
      </c>
      <c r="T941" t="str">
        <f t="shared" si="56"/>
        <v>Privaate Room</v>
      </c>
    </row>
    <row r="942" spans="1:20" x14ac:dyDescent="0.2">
      <c r="A942">
        <v>356230</v>
      </c>
      <c r="B942">
        <v>1251762</v>
      </c>
      <c r="C942" t="s">
        <v>735</v>
      </c>
      <c r="D942" t="s">
        <v>890</v>
      </c>
      <c r="E942" t="s">
        <v>48</v>
      </c>
      <c r="F942" t="s">
        <v>18</v>
      </c>
      <c r="G942">
        <v>185</v>
      </c>
      <c r="H942">
        <v>3</v>
      </c>
      <c r="I942">
        <v>34</v>
      </c>
      <c r="J942">
        <v>41799</v>
      </c>
      <c r="K942">
        <v>0.39</v>
      </c>
      <c r="L942">
        <v>1</v>
      </c>
      <c r="M942">
        <v>0</v>
      </c>
      <c r="N942" s="1">
        <v>2.8324497205554078E-2</v>
      </c>
      <c r="P942" t="s">
        <v>735</v>
      </c>
      <c r="Q942" t="s">
        <v>735</v>
      </c>
      <c r="R942" t="str">
        <f t="shared" si="54"/>
        <v>Brooklynn</v>
      </c>
      <c r="S942" t="str">
        <f t="shared" si="55"/>
        <v>Crown Heights</v>
      </c>
      <c r="T942" t="str">
        <f t="shared" si="56"/>
        <v>Entire Home/Apt</v>
      </c>
    </row>
    <row r="943" spans="1:20" x14ac:dyDescent="0.2">
      <c r="A943">
        <v>357509</v>
      </c>
      <c r="B943">
        <v>684129</v>
      </c>
      <c r="C943" t="s">
        <v>736</v>
      </c>
      <c r="D943" t="s">
        <v>16</v>
      </c>
      <c r="E943" t="s">
        <v>17</v>
      </c>
      <c r="F943" t="s">
        <v>18</v>
      </c>
      <c r="G943">
        <v>110</v>
      </c>
      <c r="H943">
        <v>7</v>
      </c>
      <c r="I943">
        <v>27</v>
      </c>
      <c r="J943">
        <v>43525</v>
      </c>
      <c r="K943">
        <v>0.31</v>
      </c>
      <c r="L943">
        <v>1</v>
      </c>
      <c r="M943">
        <v>192</v>
      </c>
      <c r="N943" s="1">
        <v>0.20133029804813174</v>
      </c>
      <c r="P943" t="s">
        <v>736</v>
      </c>
      <c r="Q943" t="s">
        <v>736</v>
      </c>
      <c r="R943" t="str">
        <f t="shared" si="54"/>
        <v>Manhattan</v>
      </c>
      <c r="S943" t="str">
        <f t="shared" si="55"/>
        <v>Midtown</v>
      </c>
      <c r="T943" t="str">
        <f t="shared" si="56"/>
        <v>Entire Home/Apt</v>
      </c>
    </row>
    <row r="944" spans="1:20" x14ac:dyDescent="0.2">
      <c r="A944">
        <v>359982</v>
      </c>
      <c r="B944">
        <v>1631288</v>
      </c>
      <c r="C944" t="s">
        <v>158</v>
      </c>
      <c r="D944" t="s">
        <v>890</v>
      </c>
      <c r="E944" t="s">
        <v>42</v>
      </c>
      <c r="F944" t="s">
        <v>893</v>
      </c>
      <c r="G944">
        <v>65</v>
      </c>
      <c r="H944">
        <v>4</v>
      </c>
      <c r="I944">
        <v>30</v>
      </c>
      <c r="J944">
        <v>43568</v>
      </c>
      <c r="K944">
        <v>0.34</v>
      </c>
      <c r="L944">
        <v>1</v>
      </c>
      <c r="M944">
        <v>139</v>
      </c>
      <c r="N944" s="1">
        <v>0.3576505983849716</v>
      </c>
      <c r="P944" t="s">
        <v>158</v>
      </c>
      <c r="Q944" t="s">
        <v>158</v>
      </c>
      <c r="R944" t="str">
        <f t="shared" si="54"/>
        <v>Brooklynn</v>
      </c>
      <c r="S944" t="str">
        <f t="shared" si="55"/>
        <v>Williamsburg</v>
      </c>
      <c r="T944" t="str">
        <f t="shared" si="56"/>
        <v>Privaate Room</v>
      </c>
    </row>
    <row r="945" spans="1:20" x14ac:dyDescent="0.2">
      <c r="A945">
        <v>360400</v>
      </c>
      <c r="B945">
        <v>1386983</v>
      </c>
      <c r="C945" t="s">
        <v>710</v>
      </c>
      <c r="D945" t="s">
        <v>16</v>
      </c>
      <c r="E945" t="s">
        <v>17</v>
      </c>
      <c r="F945" t="s">
        <v>893</v>
      </c>
      <c r="G945">
        <v>135</v>
      </c>
      <c r="H945">
        <v>3</v>
      </c>
      <c r="I945">
        <v>214</v>
      </c>
      <c r="J945">
        <v>43618</v>
      </c>
      <c r="K945">
        <v>2.4500000000000002</v>
      </c>
      <c r="L945">
        <v>2</v>
      </c>
      <c r="M945">
        <v>167</v>
      </c>
      <c r="N945" s="1">
        <v>0.49733931792476338</v>
      </c>
      <c r="P945" t="s">
        <v>710</v>
      </c>
      <c r="Q945" t="s">
        <v>710</v>
      </c>
      <c r="R945" t="str">
        <f t="shared" si="54"/>
        <v>Manhattan</v>
      </c>
      <c r="S945" t="str">
        <f t="shared" si="55"/>
        <v>Midtown</v>
      </c>
      <c r="T945" t="str">
        <f t="shared" si="56"/>
        <v>Privaate Room</v>
      </c>
    </row>
    <row r="946" spans="1:20" x14ac:dyDescent="0.2">
      <c r="A946">
        <v>361803</v>
      </c>
      <c r="B946">
        <v>1562039</v>
      </c>
      <c r="C946" t="s">
        <v>15</v>
      </c>
      <c r="D946" t="s">
        <v>16</v>
      </c>
      <c r="E946" t="s">
        <v>100</v>
      </c>
      <c r="F946" t="s">
        <v>73</v>
      </c>
      <c r="G946">
        <v>115</v>
      </c>
      <c r="H946">
        <v>30</v>
      </c>
      <c r="I946">
        <v>12</v>
      </c>
      <c r="J946">
        <v>43205</v>
      </c>
      <c r="K946">
        <v>0.14000000000000001</v>
      </c>
      <c r="L946">
        <v>1</v>
      </c>
      <c r="M946">
        <v>0</v>
      </c>
      <c r="N946" s="1">
        <v>0.53752193682986427</v>
      </c>
      <c r="P946" t="s">
        <v>15</v>
      </c>
      <c r="Q946" t="s">
        <v>15</v>
      </c>
      <c r="R946" t="str">
        <f t="shared" si="54"/>
        <v>Manhattan</v>
      </c>
      <c r="S946" t="str">
        <f t="shared" si="55"/>
        <v>Upper East Side</v>
      </c>
      <c r="T946" t="str">
        <f t="shared" si="56"/>
        <v>Shared Room</v>
      </c>
    </row>
    <row r="947" spans="1:20" x14ac:dyDescent="0.2">
      <c r="A947">
        <v>363320</v>
      </c>
      <c r="B947">
        <v>390251</v>
      </c>
      <c r="C947" t="s">
        <v>373</v>
      </c>
      <c r="D947" t="s">
        <v>16</v>
      </c>
      <c r="E947" t="s">
        <v>20</v>
      </c>
      <c r="F947" t="s">
        <v>893</v>
      </c>
      <c r="G947">
        <v>175</v>
      </c>
      <c r="H947">
        <v>2</v>
      </c>
      <c r="I947">
        <v>6</v>
      </c>
      <c r="J947">
        <v>43311</v>
      </c>
      <c r="K947">
        <v>0.09</v>
      </c>
      <c r="L947">
        <v>4</v>
      </c>
      <c r="M947">
        <v>10</v>
      </c>
      <c r="N947" s="1">
        <v>0.29306430963847208</v>
      </c>
      <c r="P947" t="s">
        <v>373</v>
      </c>
      <c r="Q947" t="s">
        <v>373</v>
      </c>
      <c r="R947" t="str">
        <f t="shared" si="54"/>
        <v>Manhattan</v>
      </c>
      <c r="S947" t="str">
        <f t="shared" si="55"/>
        <v>Harlem</v>
      </c>
      <c r="T947" t="str">
        <f t="shared" si="56"/>
        <v>Privaate Room</v>
      </c>
    </row>
    <row r="948" spans="1:20" x14ac:dyDescent="0.2">
      <c r="A948">
        <v>363673</v>
      </c>
      <c r="B948">
        <v>256239</v>
      </c>
      <c r="C948" t="s">
        <v>737</v>
      </c>
      <c r="D948" t="s">
        <v>16</v>
      </c>
      <c r="E948" t="s">
        <v>892</v>
      </c>
      <c r="F948" t="s">
        <v>893</v>
      </c>
      <c r="G948">
        <v>3000</v>
      </c>
      <c r="H948">
        <v>7</v>
      </c>
      <c r="I948">
        <v>0</v>
      </c>
      <c r="L948">
        <v>1</v>
      </c>
      <c r="M948">
        <v>365</v>
      </c>
      <c r="N948" s="1">
        <v>0.28152187270561446</v>
      </c>
      <c r="P948" t="s">
        <v>737</v>
      </c>
      <c r="Q948" t="s">
        <v>737</v>
      </c>
      <c r="R948" t="str">
        <f t="shared" si="54"/>
        <v>Manhattan</v>
      </c>
      <c r="S948" t="str">
        <f t="shared" si="55"/>
        <v>Upper West Side</v>
      </c>
      <c r="T948" t="str">
        <f t="shared" si="56"/>
        <v>Privaate Room</v>
      </c>
    </row>
    <row r="949" spans="1:20" x14ac:dyDescent="0.2">
      <c r="A949">
        <v>364275</v>
      </c>
      <c r="B949">
        <v>1840564</v>
      </c>
      <c r="C949" t="s">
        <v>738</v>
      </c>
      <c r="D949" t="s">
        <v>890</v>
      </c>
      <c r="E949" t="s">
        <v>42</v>
      </c>
      <c r="F949" t="s">
        <v>893</v>
      </c>
      <c r="G949">
        <v>72</v>
      </c>
      <c r="H949">
        <v>3</v>
      </c>
      <c r="I949">
        <v>156</v>
      </c>
      <c r="J949">
        <v>43650</v>
      </c>
      <c r="K949">
        <v>1.8</v>
      </c>
      <c r="L949">
        <v>1</v>
      </c>
      <c r="M949">
        <v>110</v>
      </c>
      <c r="N949" s="1">
        <v>0.21645074785888707</v>
      </c>
      <c r="P949" t="s">
        <v>738</v>
      </c>
      <c r="Q949" t="s">
        <v>738</v>
      </c>
      <c r="R949" t="str">
        <f t="shared" si="54"/>
        <v>Brooklynn</v>
      </c>
      <c r="S949" t="str">
        <f t="shared" si="55"/>
        <v>Williamsburg</v>
      </c>
      <c r="T949" t="str">
        <f t="shared" si="56"/>
        <v>Privaate Room</v>
      </c>
    </row>
    <row r="950" spans="1:20" x14ac:dyDescent="0.2">
      <c r="A950">
        <v>364785</v>
      </c>
      <c r="B950">
        <v>1842714</v>
      </c>
      <c r="C950" t="s">
        <v>470</v>
      </c>
      <c r="D950" t="s">
        <v>890</v>
      </c>
      <c r="E950" t="s">
        <v>52</v>
      </c>
      <c r="F950" t="s">
        <v>893</v>
      </c>
      <c r="G950">
        <v>80</v>
      </c>
      <c r="H950">
        <v>2</v>
      </c>
      <c r="I950">
        <v>30</v>
      </c>
      <c r="J950">
        <v>43463</v>
      </c>
      <c r="K950">
        <v>0.74</v>
      </c>
      <c r="L950">
        <v>1</v>
      </c>
      <c r="M950">
        <v>0</v>
      </c>
      <c r="N950" s="1">
        <v>0.19331738306549562</v>
      </c>
      <c r="P950" t="s">
        <v>470</v>
      </c>
      <c r="Q950" t="s">
        <v>470</v>
      </c>
      <c r="R950" t="str">
        <f t="shared" si="54"/>
        <v>Brooklynn</v>
      </c>
      <c r="S950" t="str">
        <f t="shared" si="55"/>
        <v>Park Slope</v>
      </c>
      <c r="T950" t="str">
        <f t="shared" si="56"/>
        <v>Privaate Room</v>
      </c>
    </row>
    <row r="951" spans="1:20" x14ac:dyDescent="0.2">
      <c r="A951">
        <v>367042</v>
      </c>
      <c r="B951">
        <v>774128</v>
      </c>
      <c r="C951" t="s">
        <v>739</v>
      </c>
      <c r="D951" t="s">
        <v>890</v>
      </c>
      <c r="E951" t="s">
        <v>48</v>
      </c>
      <c r="F951" t="s">
        <v>18</v>
      </c>
      <c r="G951">
        <v>125</v>
      </c>
      <c r="H951">
        <v>5</v>
      </c>
      <c r="I951">
        <v>1</v>
      </c>
      <c r="J951">
        <v>41886</v>
      </c>
      <c r="K951">
        <v>0.02</v>
      </c>
      <c r="L951">
        <v>1</v>
      </c>
      <c r="M951">
        <v>0</v>
      </c>
      <c r="N951" s="1">
        <v>0.67906515002016732</v>
      </c>
      <c r="P951" t="s">
        <v>739</v>
      </c>
      <c r="Q951" t="s">
        <v>739</v>
      </c>
      <c r="R951" t="str">
        <f t="shared" si="54"/>
        <v>Brooklynn</v>
      </c>
      <c r="S951" t="str">
        <f t="shared" si="55"/>
        <v>Crown Heights</v>
      </c>
      <c r="T951" t="str">
        <f t="shared" si="56"/>
        <v>Entire Home/Apt</v>
      </c>
    </row>
    <row r="952" spans="1:20" x14ac:dyDescent="0.2">
      <c r="A952">
        <v>367810</v>
      </c>
      <c r="B952">
        <v>1728785</v>
      </c>
      <c r="C952" t="s">
        <v>740</v>
      </c>
      <c r="D952" t="s">
        <v>890</v>
      </c>
      <c r="E952" t="s">
        <v>65</v>
      </c>
      <c r="F952" t="s">
        <v>893</v>
      </c>
      <c r="G952">
        <v>120</v>
      </c>
      <c r="H952">
        <v>5</v>
      </c>
      <c r="I952">
        <v>3</v>
      </c>
      <c r="J952">
        <v>43579</v>
      </c>
      <c r="K952">
        <v>0.09</v>
      </c>
      <c r="L952">
        <v>1</v>
      </c>
      <c r="M952">
        <v>242</v>
      </c>
      <c r="N952" s="1">
        <v>0.42914917003548658</v>
      </c>
      <c r="P952" t="s">
        <v>740</v>
      </c>
      <c r="Q952" t="s">
        <v>740</v>
      </c>
      <c r="R952" t="str">
        <f t="shared" si="54"/>
        <v>Brooklynn</v>
      </c>
      <c r="S952" t="str">
        <f t="shared" si="55"/>
        <v>Greenpoint</v>
      </c>
      <c r="T952" t="str">
        <f t="shared" si="56"/>
        <v>Privaate Room</v>
      </c>
    </row>
    <row r="953" spans="1:20" x14ac:dyDescent="0.2">
      <c r="A953">
        <v>369411</v>
      </c>
      <c r="B953">
        <v>179679</v>
      </c>
      <c r="C953" t="s">
        <v>741</v>
      </c>
      <c r="D953" t="s">
        <v>890</v>
      </c>
      <c r="E953" t="s">
        <v>42</v>
      </c>
      <c r="F953" t="s">
        <v>893</v>
      </c>
      <c r="G953">
        <v>94</v>
      </c>
      <c r="H953">
        <v>2</v>
      </c>
      <c r="I953">
        <v>272</v>
      </c>
      <c r="J953">
        <v>43643</v>
      </c>
      <c r="K953">
        <v>3.18</v>
      </c>
      <c r="L953">
        <v>3</v>
      </c>
      <c r="M953">
        <v>22</v>
      </c>
      <c r="N953" s="1">
        <v>0.24208672178543345</v>
      </c>
      <c r="P953" t="s">
        <v>741</v>
      </c>
      <c r="Q953" t="s">
        <v>741</v>
      </c>
      <c r="R953" t="str">
        <f t="shared" si="54"/>
        <v>Brooklynn</v>
      </c>
      <c r="S953" t="str">
        <f t="shared" si="55"/>
        <v>Williamsburg</v>
      </c>
      <c r="T953" t="str">
        <f t="shared" si="56"/>
        <v>Privaate Room</v>
      </c>
    </row>
    <row r="954" spans="1:20" x14ac:dyDescent="0.2">
      <c r="A954">
        <v>369567</v>
      </c>
      <c r="B954">
        <v>1863447</v>
      </c>
      <c r="C954" t="s">
        <v>742</v>
      </c>
      <c r="D954" t="s">
        <v>890</v>
      </c>
      <c r="E954" t="s">
        <v>102</v>
      </c>
      <c r="F954" t="s">
        <v>893</v>
      </c>
      <c r="G954">
        <v>56</v>
      </c>
      <c r="H954">
        <v>3</v>
      </c>
      <c r="I954">
        <v>63</v>
      </c>
      <c r="J954">
        <v>43466</v>
      </c>
      <c r="K954">
        <v>0.82</v>
      </c>
      <c r="L954">
        <v>1</v>
      </c>
      <c r="M954">
        <v>0</v>
      </c>
      <c r="N954" s="1">
        <v>0.59258074818280559</v>
      </c>
      <c r="P954" t="s">
        <v>742</v>
      </c>
      <c r="Q954" t="s">
        <v>742</v>
      </c>
      <c r="R954" t="str">
        <f t="shared" si="54"/>
        <v>Brooklynn</v>
      </c>
      <c r="S954" t="str">
        <f t="shared" si="55"/>
        <v>Prospect Heights</v>
      </c>
      <c r="T954" t="str">
        <f t="shared" si="56"/>
        <v>Privaate Room</v>
      </c>
    </row>
    <row r="955" spans="1:20" x14ac:dyDescent="0.2">
      <c r="A955">
        <v>369671</v>
      </c>
      <c r="B955">
        <v>1863713</v>
      </c>
      <c r="C955" t="s">
        <v>743</v>
      </c>
      <c r="D955" t="s">
        <v>16</v>
      </c>
      <c r="E955" t="s">
        <v>61</v>
      </c>
      <c r="F955" t="s">
        <v>18</v>
      </c>
      <c r="G955">
        <v>549</v>
      </c>
      <c r="H955">
        <v>30</v>
      </c>
      <c r="I955">
        <v>58</v>
      </c>
      <c r="J955">
        <v>43647</v>
      </c>
      <c r="K955">
        <v>0.66</v>
      </c>
      <c r="L955">
        <v>1</v>
      </c>
      <c r="M955">
        <v>200</v>
      </c>
      <c r="N955" s="1">
        <v>0.85709423961005371</v>
      </c>
      <c r="P955" t="s">
        <v>743</v>
      </c>
      <c r="Q955" t="s">
        <v>743</v>
      </c>
      <c r="R955" t="str">
        <f t="shared" si="54"/>
        <v>Manhattan</v>
      </c>
      <c r="S955" t="str">
        <f t="shared" si="55"/>
        <v>East Village</v>
      </c>
      <c r="T955" t="str">
        <f t="shared" si="56"/>
        <v>Entire Home/Apt</v>
      </c>
    </row>
    <row r="956" spans="1:20" x14ac:dyDescent="0.2">
      <c r="A956">
        <v>371138</v>
      </c>
      <c r="B956">
        <v>1869567</v>
      </c>
      <c r="C956" t="s">
        <v>628</v>
      </c>
      <c r="D956" t="s">
        <v>890</v>
      </c>
      <c r="E956" t="s">
        <v>65</v>
      </c>
      <c r="F956" t="s">
        <v>18</v>
      </c>
      <c r="G956">
        <v>190</v>
      </c>
      <c r="H956">
        <v>2</v>
      </c>
      <c r="I956">
        <v>5</v>
      </c>
      <c r="J956">
        <v>42289</v>
      </c>
      <c r="K956">
        <v>0.1</v>
      </c>
      <c r="L956">
        <v>1</v>
      </c>
      <c r="M956">
        <v>0</v>
      </c>
      <c r="N956" s="1">
        <v>0.71121420123372514</v>
      </c>
      <c r="P956" t="s">
        <v>628</v>
      </c>
      <c r="Q956" t="s">
        <v>628</v>
      </c>
      <c r="R956" t="str">
        <f t="shared" si="54"/>
        <v>Brooklynn</v>
      </c>
      <c r="S956" t="str">
        <f t="shared" si="55"/>
        <v>Greenpoint</v>
      </c>
      <c r="T956" t="str">
        <f t="shared" si="56"/>
        <v>Entire Home/Apt</v>
      </c>
    </row>
    <row r="957" spans="1:20" x14ac:dyDescent="0.2">
      <c r="A957">
        <v>373618</v>
      </c>
      <c r="B957">
        <v>1879389</v>
      </c>
      <c r="C957" t="s">
        <v>744</v>
      </c>
      <c r="D957" t="s">
        <v>890</v>
      </c>
      <c r="E957" t="s">
        <v>42</v>
      </c>
      <c r="F957" t="s">
        <v>893</v>
      </c>
      <c r="G957">
        <v>129</v>
      </c>
      <c r="H957">
        <v>3</v>
      </c>
      <c r="I957">
        <v>63</v>
      </c>
      <c r="J957">
        <v>43646</v>
      </c>
      <c r="K957">
        <v>0.71</v>
      </c>
      <c r="L957">
        <v>2</v>
      </c>
      <c r="M957">
        <v>87</v>
      </c>
      <c r="N957" s="1">
        <v>9.6444178841901262E-3</v>
      </c>
      <c r="P957" t="s">
        <v>744</v>
      </c>
      <c r="Q957" t="s">
        <v>744</v>
      </c>
      <c r="R957" t="str">
        <f t="shared" si="54"/>
        <v>Brooklynn</v>
      </c>
      <c r="S957" t="str">
        <f t="shared" si="55"/>
        <v>Williamsburg</v>
      </c>
      <c r="T957" t="str">
        <f t="shared" si="56"/>
        <v>Privaate Room</v>
      </c>
    </row>
    <row r="958" spans="1:20" x14ac:dyDescent="0.2">
      <c r="A958">
        <v>374548</v>
      </c>
      <c r="B958">
        <v>1884204</v>
      </c>
      <c r="C958" t="s">
        <v>104</v>
      </c>
      <c r="D958" t="s">
        <v>890</v>
      </c>
      <c r="E958" t="s">
        <v>28</v>
      </c>
      <c r="F958" t="s">
        <v>18</v>
      </c>
      <c r="G958">
        <v>85</v>
      </c>
      <c r="H958">
        <v>5</v>
      </c>
      <c r="I958">
        <v>268</v>
      </c>
      <c r="J958">
        <v>43648</v>
      </c>
      <c r="K958">
        <v>3.04</v>
      </c>
      <c r="L958">
        <v>2</v>
      </c>
      <c r="M958">
        <v>202</v>
      </c>
      <c r="N958" s="1">
        <v>0.16171385642352099</v>
      </c>
      <c r="P958" t="s">
        <v>104</v>
      </c>
      <c r="Q958" t="s">
        <v>104</v>
      </c>
      <c r="R958" t="str">
        <f t="shared" si="54"/>
        <v>Brooklynn</v>
      </c>
      <c r="S958" t="str">
        <f t="shared" si="55"/>
        <v>Bedford-Stuyvesant</v>
      </c>
      <c r="T958" t="str">
        <f t="shared" si="56"/>
        <v>Entire Home/Apt</v>
      </c>
    </row>
    <row r="959" spans="1:20" x14ac:dyDescent="0.2">
      <c r="A959">
        <v>375249</v>
      </c>
      <c r="B959">
        <v>1887999</v>
      </c>
      <c r="C959" t="s">
        <v>745</v>
      </c>
      <c r="D959" t="s">
        <v>201</v>
      </c>
      <c r="E959" t="s">
        <v>746</v>
      </c>
      <c r="F959" t="s">
        <v>893</v>
      </c>
      <c r="G959">
        <v>20</v>
      </c>
      <c r="H959">
        <v>3</v>
      </c>
      <c r="I959">
        <v>80</v>
      </c>
      <c r="J959">
        <v>43611</v>
      </c>
      <c r="K959">
        <v>0.92</v>
      </c>
      <c r="L959">
        <v>1</v>
      </c>
      <c r="M959">
        <v>226</v>
      </c>
      <c r="N959" s="1">
        <v>0.18882843693671125</v>
      </c>
      <c r="P959" t="s">
        <v>745</v>
      </c>
      <c r="Q959" t="s">
        <v>745</v>
      </c>
      <c r="R959" t="str">
        <f t="shared" si="54"/>
        <v>Staten Island</v>
      </c>
      <c r="S959" t="str">
        <f t="shared" si="55"/>
        <v>Graniteville</v>
      </c>
      <c r="T959" t="str">
        <f t="shared" si="56"/>
        <v>Privaate Room</v>
      </c>
    </row>
    <row r="960" spans="1:20" x14ac:dyDescent="0.2">
      <c r="A960">
        <v>377217</v>
      </c>
      <c r="B960">
        <v>1895957</v>
      </c>
      <c r="C960" t="s">
        <v>747</v>
      </c>
      <c r="D960" t="s">
        <v>16</v>
      </c>
      <c r="E960" t="s">
        <v>892</v>
      </c>
      <c r="F960" t="s">
        <v>18</v>
      </c>
      <c r="G960">
        <v>145</v>
      </c>
      <c r="H960">
        <v>3</v>
      </c>
      <c r="I960">
        <v>22</v>
      </c>
      <c r="J960">
        <v>42839</v>
      </c>
      <c r="K960">
        <v>0.25</v>
      </c>
      <c r="L960">
        <v>1</v>
      </c>
      <c r="M960">
        <v>0</v>
      </c>
      <c r="N960" s="1">
        <v>6.4876991007042251E-2</v>
      </c>
      <c r="P960" t="s">
        <v>747</v>
      </c>
      <c r="Q960" t="s">
        <v>747</v>
      </c>
      <c r="R960" t="str">
        <f t="shared" si="54"/>
        <v>Manhattan</v>
      </c>
      <c r="S960" t="str">
        <f t="shared" si="55"/>
        <v>Upper West Side</v>
      </c>
      <c r="T960" t="str">
        <f t="shared" si="56"/>
        <v>Entire Home/Apt</v>
      </c>
    </row>
    <row r="961" spans="1:20" x14ac:dyDescent="0.2">
      <c r="A961">
        <v>378460</v>
      </c>
      <c r="B961">
        <v>1900800</v>
      </c>
      <c r="C961" t="s">
        <v>748</v>
      </c>
      <c r="D961" t="s">
        <v>16</v>
      </c>
      <c r="E961" t="s">
        <v>30</v>
      </c>
      <c r="F961" t="s">
        <v>18</v>
      </c>
      <c r="G961">
        <v>200</v>
      </c>
      <c r="H961">
        <v>7</v>
      </c>
      <c r="I961">
        <v>13</v>
      </c>
      <c r="J961">
        <v>43633</v>
      </c>
      <c r="K961">
        <v>0.15</v>
      </c>
      <c r="L961">
        <v>1</v>
      </c>
      <c r="M961">
        <v>327</v>
      </c>
      <c r="N961" s="1">
        <v>0.6280988459971506</v>
      </c>
      <c r="P961" t="s">
        <v>748</v>
      </c>
      <c r="Q961" t="s">
        <v>748</v>
      </c>
      <c r="R961" t="str">
        <f t="shared" si="54"/>
        <v>Manhattan</v>
      </c>
      <c r="S961" t="str">
        <f t="shared" si="55"/>
        <v>Hell'S Kitchen</v>
      </c>
      <c r="T961" t="str">
        <f t="shared" si="56"/>
        <v>Entire Home/Apt</v>
      </c>
    </row>
    <row r="962" spans="1:20" x14ac:dyDescent="0.2">
      <c r="A962">
        <v>380416</v>
      </c>
      <c r="B962">
        <v>438133</v>
      </c>
      <c r="C962" t="s">
        <v>339</v>
      </c>
      <c r="D962" t="s">
        <v>890</v>
      </c>
      <c r="E962" t="s">
        <v>52</v>
      </c>
      <c r="F962" t="s">
        <v>18</v>
      </c>
      <c r="G962">
        <v>125</v>
      </c>
      <c r="H962">
        <v>4</v>
      </c>
      <c r="I962">
        <v>23</v>
      </c>
      <c r="J962">
        <v>43585</v>
      </c>
      <c r="K962">
        <v>0.67</v>
      </c>
      <c r="L962">
        <v>2</v>
      </c>
      <c r="M962">
        <v>262</v>
      </c>
      <c r="N962" s="1">
        <v>0.43833278371302453</v>
      </c>
      <c r="P962" t="s">
        <v>339</v>
      </c>
      <c r="Q962" t="s">
        <v>339</v>
      </c>
      <c r="R962" t="str">
        <f t="shared" si="54"/>
        <v>Brooklynn</v>
      </c>
      <c r="S962" t="str">
        <f t="shared" si="55"/>
        <v>Park Slope</v>
      </c>
      <c r="T962" t="str">
        <f t="shared" si="56"/>
        <v>Entire Home/Apt</v>
      </c>
    </row>
    <row r="963" spans="1:20" x14ac:dyDescent="0.2">
      <c r="A963">
        <v>380730</v>
      </c>
      <c r="B963">
        <v>1317588</v>
      </c>
      <c r="C963" t="s">
        <v>85</v>
      </c>
      <c r="D963" t="s">
        <v>890</v>
      </c>
      <c r="E963" t="s">
        <v>493</v>
      </c>
      <c r="F963" t="s">
        <v>18</v>
      </c>
      <c r="G963">
        <v>50</v>
      </c>
      <c r="H963">
        <v>30</v>
      </c>
      <c r="I963">
        <v>3</v>
      </c>
      <c r="J963">
        <v>43438</v>
      </c>
      <c r="K963">
        <v>0.08</v>
      </c>
      <c r="L963">
        <v>1</v>
      </c>
      <c r="M963">
        <v>0</v>
      </c>
      <c r="N963" s="1">
        <v>0.35407425647741542</v>
      </c>
      <c r="P963" t="s">
        <v>85</v>
      </c>
      <c r="Q963" t="s">
        <v>85</v>
      </c>
      <c r="R963" t="str">
        <f t="shared" ref="R963:R1026" si="57">TRIM(PROPER(D963))</f>
        <v>Brooklynn</v>
      </c>
      <c r="S963" t="str">
        <f t="shared" ref="S963:S1026" si="58">TRIM(PROPER(E963))</f>
        <v>Sheepshead Bay</v>
      </c>
      <c r="T963" t="str">
        <f t="shared" ref="T963:T1026" si="59">TRIM(PROPER(F963))</f>
        <v>Entire Home/Apt</v>
      </c>
    </row>
    <row r="964" spans="1:20" x14ac:dyDescent="0.2">
      <c r="A964">
        <v>382523</v>
      </c>
      <c r="B964">
        <v>732535</v>
      </c>
      <c r="C964" t="s">
        <v>410</v>
      </c>
      <c r="D964" t="s">
        <v>16</v>
      </c>
      <c r="E964" t="s">
        <v>20</v>
      </c>
      <c r="F964" t="s">
        <v>893</v>
      </c>
      <c r="G964">
        <v>160</v>
      </c>
      <c r="H964">
        <v>3</v>
      </c>
      <c r="I964">
        <v>10</v>
      </c>
      <c r="J964">
        <v>43397</v>
      </c>
      <c r="K964">
        <v>0.12</v>
      </c>
      <c r="L964">
        <v>3</v>
      </c>
      <c r="M964">
        <v>359</v>
      </c>
      <c r="N964" s="1">
        <v>0.29682066715178523</v>
      </c>
      <c r="P964" t="s">
        <v>410</v>
      </c>
      <c r="Q964" t="s">
        <v>410</v>
      </c>
      <c r="R964" t="str">
        <f t="shared" si="57"/>
        <v>Manhattan</v>
      </c>
      <c r="S964" t="str">
        <f t="shared" si="58"/>
        <v>Harlem</v>
      </c>
      <c r="T964" t="str">
        <f t="shared" si="59"/>
        <v>Privaate Room</v>
      </c>
    </row>
    <row r="965" spans="1:20" x14ac:dyDescent="0.2">
      <c r="A965">
        <v>382524</v>
      </c>
      <c r="B965">
        <v>732535</v>
      </c>
      <c r="C965" t="s">
        <v>410</v>
      </c>
      <c r="D965" t="s">
        <v>16</v>
      </c>
      <c r="E965" t="s">
        <v>20</v>
      </c>
      <c r="F965" t="s">
        <v>893</v>
      </c>
      <c r="G965">
        <v>180</v>
      </c>
      <c r="H965">
        <v>3</v>
      </c>
      <c r="I965">
        <v>14</v>
      </c>
      <c r="J965">
        <v>43559</v>
      </c>
      <c r="K965">
        <v>0.16</v>
      </c>
      <c r="L965">
        <v>3</v>
      </c>
      <c r="M965">
        <v>348</v>
      </c>
      <c r="N965" s="1">
        <v>0.13872593594927041</v>
      </c>
      <c r="P965" t="s">
        <v>410</v>
      </c>
      <c r="Q965" t="s">
        <v>410</v>
      </c>
      <c r="R965" t="str">
        <f t="shared" si="57"/>
        <v>Manhattan</v>
      </c>
      <c r="S965" t="str">
        <f t="shared" si="58"/>
        <v>Harlem</v>
      </c>
      <c r="T965" t="str">
        <f t="shared" si="59"/>
        <v>Privaate Room</v>
      </c>
    </row>
    <row r="966" spans="1:20" x14ac:dyDescent="0.2">
      <c r="A966">
        <v>385190</v>
      </c>
      <c r="B966">
        <v>1928213</v>
      </c>
      <c r="C966" t="s">
        <v>749</v>
      </c>
      <c r="D966" t="s">
        <v>16</v>
      </c>
      <c r="E966" t="s">
        <v>57</v>
      </c>
      <c r="F966" t="s">
        <v>893</v>
      </c>
      <c r="G966">
        <v>100</v>
      </c>
      <c r="H966">
        <v>1</v>
      </c>
      <c r="I966">
        <v>20</v>
      </c>
      <c r="J966">
        <v>43622</v>
      </c>
      <c r="K966">
        <v>0.28000000000000003</v>
      </c>
      <c r="L966">
        <v>1</v>
      </c>
      <c r="M966">
        <v>0</v>
      </c>
      <c r="N966" s="1">
        <v>0.81927287977674457</v>
      </c>
      <c r="P966" t="s">
        <v>749</v>
      </c>
      <c r="Q966" t="s">
        <v>749</v>
      </c>
      <c r="R966" t="str">
        <f t="shared" si="57"/>
        <v>Manhattan</v>
      </c>
      <c r="S966" t="str">
        <f t="shared" si="58"/>
        <v>Inwood</v>
      </c>
      <c r="T966" t="str">
        <f t="shared" si="59"/>
        <v>Privaate Room</v>
      </c>
    </row>
    <row r="967" spans="1:20" x14ac:dyDescent="0.2">
      <c r="A967">
        <v>385657</v>
      </c>
      <c r="B967">
        <v>1930204</v>
      </c>
      <c r="C967" t="s">
        <v>750</v>
      </c>
      <c r="D967" t="s">
        <v>890</v>
      </c>
      <c r="E967" t="s">
        <v>42</v>
      </c>
      <c r="F967" t="s">
        <v>893</v>
      </c>
      <c r="G967">
        <v>70</v>
      </c>
      <c r="H967">
        <v>5</v>
      </c>
      <c r="I967">
        <v>2</v>
      </c>
      <c r="J967">
        <v>42139</v>
      </c>
      <c r="K967">
        <v>0.02</v>
      </c>
      <c r="L967">
        <v>1</v>
      </c>
      <c r="M967">
        <v>0</v>
      </c>
      <c r="N967" s="1">
        <v>0.73830930173929987</v>
      </c>
      <c r="P967" t="s">
        <v>750</v>
      </c>
      <c r="Q967" t="s">
        <v>750</v>
      </c>
      <c r="R967" t="str">
        <f t="shared" si="57"/>
        <v>Brooklynn</v>
      </c>
      <c r="S967" t="str">
        <f t="shared" si="58"/>
        <v>Williamsburg</v>
      </c>
      <c r="T967" t="str">
        <f t="shared" si="59"/>
        <v>Privaate Room</v>
      </c>
    </row>
    <row r="968" spans="1:20" x14ac:dyDescent="0.2">
      <c r="A968">
        <v>385824</v>
      </c>
      <c r="B968">
        <v>1931205</v>
      </c>
      <c r="C968" t="s">
        <v>751</v>
      </c>
      <c r="D968" t="s">
        <v>205</v>
      </c>
      <c r="E968" t="s">
        <v>752</v>
      </c>
      <c r="F968" t="s">
        <v>18</v>
      </c>
      <c r="G968">
        <v>120</v>
      </c>
      <c r="H968">
        <v>2</v>
      </c>
      <c r="I968">
        <v>47</v>
      </c>
      <c r="J968">
        <v>43649</v>
      </c>
      <c r="K968">
        <v>1.22</v>
      </c>
      <c r="L968">
        <v>1</v>
      </c>
      <c r="M968">
        <v>318</v>
      </c>
      <c r="N968" s="1">
        <v>0.34561214433750798</v>
      </c>
      <c r="P968" t="s">
        <v>751</v>
      </c>
      <c r="Q968" t="s">
        <v>751</v>
      </c>
      <c r="R968" t="str">
        <f t="shared" si="57"/>
        <v>Bronx</v>
      </c>
      <c r="S968" t="str">
        <f t="shared" si="58"/>
        <v>Spuyten Duyvil</v>
      </c>
      <c r="T968" t="str">
        <f t="shared" si="59"/>
        <v>Entire Home/Apt</v>
      </c>
    </row>
    <row r="969" spans="1:20" x14ac:dyDescent="0.2">
      <c r="A969">
        <v>386555</v>
      </c>
      <c r="B969">
        <v>773928</v>
      </c>
      <c r="C969" t="s">
        <v>753</v>
      </c>
      <c r="D969" t="s">
        <v>201</v>
      </c>
      <c r="E969" t="s">
        <v>754</v>
      </c>
      <c r="F969" t="s">
        <v>893</v>
      </c>
      <c r="G969">
        <v>110</v>
      </c>
      <c r="H969">
        <v>2</v>
      </c>
      <c r="I969">
        <v>6</v>
      </c>
      <c r="J969">
        <v>43466</v>
      </c>
      <c r="K969">
        <v>0.19</v>
      </c>
      <c r="L969">
        <v>1</v>
      </c>
      <c r="M969">
        <v>363</v>
      </c>
      <c r="N969" s="1">
        <v>0.31072187716323907</v>
      </c>
      <c r="P969" t="s">
        <v>753</v>
      </c>
      <c r="Q969" t="s">
        <v>753</v>
      </c>
      <c r="R969" t="str">
        <f t="shared" si="57"/>
        <v>Staten Island</v>
      </c>
      <c r="S969" t="str">
        <f t="shared" si="58"/>
        <v>Stapleton</v>
      </c>
      <c r="T969" t="str">
        <f t="shared" si="59"/>
        <v>Privaate Room</v>
      </c>
    </row>
    <row r="970" spans="1:20" x14ac:dyDescent="0.2">
      <c r="A970">
        <v>386744</v>
      </c>
      <c r="B970">
        <v>1935291</v>
      </c>
      <c r="C970" t="s">
        <v>97</v>
      </c>
      <c r="D970" t="s">
        <v>16</v>
      </c>
      <c r="E970" t="s">
        <v>100</v>
      </c>
      <c r="F970" t="s">
        <v>893</v>
      </c>
      <c r="G970">
        <v>105</v>
      </c>
      <c r="H970">
        <v>7</v>
      </c>
      <c r="I970">
        <v>93</v>
      </c>
      <c r="J970">
        <v>43623</v>
      </c>
      <c r="K970">
        <v>1.06</v>
      </c>
      <c r="L970">
        <v>1</v>
      </c>
      <c r="M970">
        <v>70</v>
      </c>
      <c r="N970" s="1">
        <v>0.89746611792897502</v>
      </c>
      <c r="P970" t="s">
        <v>97</v>
      </c>
      <c r="Q970" t="s">
        <v>97</v>
      </c>
      <c r="R970" t="str">
        <f t="shared" si="57"/>
        <v>Manhattan</v>
      </c>
      <c r="S970" t="str">
        <f t="shared" si="58"/>
        <v>Upper East Side</v>
      </c>
      <c r="T970" t="str">
        <f t="shared" si="59"/>
        <v>Privaate Room</v>
      </c>
    </row>
    <row r="971" spans="1:20" x14ac:dyDescent="0.2">
      <c r="A971">
        <v>386799</v>
      </c>
      <c r="B971">
        <v>1935605</v>
      </c>
      <c r="C971" t="s">
        <v>755</v>
      </c>
      <c r="D971" t="s">
        <v>16</v>
      </c>
      <c r="E971" t="s">
        <v>17</v>
      </c>
      <c r="F971" t="s">
        <v>18</v>
      </c>
      <c r="G971">
        <v>250</v>
      </c>
      <c r="H971">
        <v>3</v>
      </c>
      <c r="I971">
        <v>116</v>
      </c>
      <c r="J971">
        <v>42372</v>
      </c>
      <c r="K971">
        <v>1.32</v>
      </c>
      <c r="L971">
        <v>1</v>
      </c>
      <c r="M971">
        <v>0</v>
      </c>
      <c r="N971" s="1">
        <v>0.78419497667164006</v>
      </c>
      <c r="P971" t="s">
        <v>755</v>
      </c>
      <c r="Q971" t="s">
        <v>755</v>
      </c>
      <c r="R971" t="str">
        <f t="shared" si="57"/>
        <v>Manhattan</v>
      </c>
      <c r="S971" t="str">
        <f t="shared" si="58"/>
        <v>Midtown</v>
      </c>
      <c r="T971" t="str">
        <f t="shared" si="59"/>
        <v>Entire Home/Apt</v>
      </c>
    </row>
    <row r="972" spans="1:20" x14ac:dyDescent="0.2">
      <c r="A972">
        <v>387324</v>
      </c>
      <c r="B972">
        <v>1828506</v>
      </c>
      <c r="C972" t="s">
        <v>756</v>
      </c>
      <c r="D972" t="s">
        <v>16</v>
      </c>
      <c r="E972" t="s">
        <v>91</v>
      </c>
      <c r="F972" t="s">
        <v>893</v>
      </c>
      <c r="G972">
        <v>74</v>
      </c>
      <c r="H972">
        <v>240</v>
      </c>
      <c r="I972">
        <v>15</v>
      </c>
      <c r="J972">
        <v>43347</v>
      </c>
      <c r="K972">
        <v>0.17</v>
      </c>
      <c r="L972">
        <v>1</v>
      </c>
      <c r="M972">
        <v>90</v>
      </c>
      <c r="N972" s="1">
        <v>0.54635662246881689</v>
      </c>
      <c r="P972" t="s">
        <v>756</v>
      </c>
      <c r="Q972" t="s">
        <v>756</v>
      </c>
      <c r="R972" t="str">
        <f t="shared" si="57"/>
        <v>Manhattan</v>
      </c>
      <c r="S972" t="str">
        <f t="shared" si="58"/>
        <v>Kips Bay</v>
      </c>
      <c r="T972" t="str">
        <f t="shared" si="59"/>
        <v>Privaate Room</v>
      </c>
    </row>
    <row r="973" spans="1:20" x14ac:dyDescent="0.2">
      <c r="A973">
        <v>387377</v>
      </c>
      <c r="B973">
        <v>390251</v>
      </c>
      <c r="C973" t="s">
        <v>373</v>
      </c>
      <c r="D973" t="s">
        <v>16</v>
      </c>
      <c r="E973" t="s">
        <v>20</v>
      </c>
      <c r="F973" t="s">
        <v>18</v>
      </c>
      <c r="G973">
        <v>165</v>
      </c>
      <c r="H973">
        <v>2</v>
      </c>
      <c r="I973">
        <v>70</v>
      </c>
      <c r="J973">
        <v>43619</v>
      </c>
      <c r="K973">
        <v>0.8</v>
      </c>
      <c r="L973">
        <v>4</v>
      </c>
      <c r="M973">
        <v>15</v>
      </c>
      <c r="N973" s="1">
        <v>2.8033459741646283E-2</v>
      </c>
      <c r="P973" t="s">
        <v>373</v>
      </c>
      <c r="Q973" t="s">
        <v>373</v>
      </c>
      <c r="R973" t="str">
        <f t="shared" si="57"/>
        <v>Manhattan</v>
      </c>
      <c r="S973" t="str">
        <f t="shared" si="58"/>
        <v>Harlem</v>
      </c>
      <c r="T973" t="str">
        <f t="shared" si="59"/>
        <v>Entire Home/Apt</v>
      </c>
    </row>
    <row r="974" spans="1:20" x14ac:dyDescent="0.2">
      <c r="A974">
        <v>387666</v>
      </c>
      <c r="B974">
        <v>1939728</v>
      </c>
      <c r="C974" t="s">
        <v>757</v>
      </c>
      <c r="D974" t="s">
        <v>16</v>
      </c>
      <c r="E974" t="s">
        <v>113</v>
      </c>
      <c r="F974" t="s">
        <v>893</v>
      </c>
      <c r="G974">
        <v>99</v>
      </c>
      <c r="H974">
        <v>3</v>
      </c>
      <c r="I974">
        <v>4</v>
      </c>
      <c r="J974">
        <v>43528</v>
      </c>
      <c r="K974">
        <v>0.41</v>
      </c>
      <c r="L974">
        <v>1</v>
      </c>
      <c r="M974">
        <v>335</v>
      </c>
      <c r="N974" s="1">
        <v>0.93579022347706642</v>
      </c>
      <c r="P974" t="s">
        <v>757</v>
      </c>
      <c r="Q974" t="s">
        <v>757</v>
      </c>
      <c r="R974" t="str">
        <f t="shared" si="57"/>
        <v>Manhattan</v>
      </c>
      <c r="S974" t="str">
        <f t="shared" si="58"/>
        <v>Washington Heights</v>
      </c>
      <c r="T974" t="str">
        <f t="shared" si="59"/>
        <v>Privaate Room</v>
      </c>
    </row>
    <row r="975" spans="1:20" x14ac:dyDescent="0.2">
      <c r="A975">
        <v>387735</v>
      </c>
      <c r="B975">
        <v>1146958</v>
      </c>
      <c r="C975" t="s">
        <v>541</v>
      </c>
      <c r="D975" t="s">
        <v>16</v>
      </c>
      <c r="E975" t="s">
        <v>444</v>
      </c>
      <c r="F975" t="s">
        <v>18</v>
      </c>
      <c r="G975">
        <v>125</v>
      </c>
      <c r="H975">
        <v>30</v>
      </c>
      <c r="I975">
        <v>128</v>
      </c>
      <c r="J975">
        <v>43627</v>
      </c>
      <c r="K975">
        <v>1.46</v>
      </c>
      <c r="L975">
        <v>4</v>
      </c>
      <c r="M975">
        <v>0</v>
      </c>
      <c r="N975" s="1">
        <v>0.3037499820610936</v>
      </c>
      <c r="P975" t="s">
        <v>541</v>
      </c>
      <c r="Q975" t="s">
        <v>541</v>
      </c>
      <c r="R975" t="str">
        <f t="shared" si="57"/>
        <v>Manhattan</v>
      </c>
      <c r="S975" t="str">
        <f t="shared" si="58"/>
        <v>Gramercy</v>
      </c>
      <c r="T975" t="str">
        <f t="shared" si="59"/>
        <v>Entire Home/Apt</v>
      </c>
    </row>
    <row r="976" spans="1:20" x14ac:dyDescent="0.2">
      <c r="A976">
        <v>389482</v>
      </c>
      <c r="B976">
        <v>1947974</v>
      </c>
      <c r="C976" t="s">
        <v>758</v>
      </c>
      <c r="D976" t="s">
        <v>82</v>
      </c>
      <c r="E976" t="s">
        <v>759</v>
      </c>
      <c r="F976" t="s">
        <v>893</v>
      </c>
      <c r="G976">
        <v>75</v>
      </c>
      <c r="H976">
        <v>1</v>
      </c>
      <c r="I976">
        <v>59</v>
      </c>
      <c r="J976">
        <v>43413</v>
      </c>
      <c r="K976">
        <v>0.69</v>
      </c>
      <c r="L976">
        <v>2</v>
      </c>
      <c r="M976">
        <v>0</v>
      </c>
      <c r="N976" s="1">
        <v>0.51160850326804164</v>
      </c>
      <c r="P976" t="s">
        <v>758</v>
      </c>
      <c r="Q976" t="s">
        <v>758</v>
      </c>
      <c r="R976" t="str">
        <f t="shared" si="57"/>
        <v>Queens</v>
      </c>
      <c r="S976" t="str">
        <f t="shared" si="58"/>
        <v>Briarwood</v>
      </c>
      <c r="T976" t="str">
        <f t="shared" si="59"/>
        <v>Privaate Room</v>
      </c>
    </row>
    <row r="977" spans="1:20" x14ac:dyDescent="0.2">
      <c r="A977">
        <v>391948</v>
      </c>
      <c r="B977">
        <v>1960128</v>
      </c>
      <c r="C977" t="s">
        <v>760</v>
      </c>
      <c r="D977" t="s">
        <v>82</v>
      </c>
      <c r="E977" t="s">
        <v>761</v>
      </c>
      <c r="F977" t="s">
        <v>73</v>
      </c>
      <c r="G977">
        <v>45</v>
      </c>
      <c r="H977">
        <v>1</v>
      </c>
      <c r="I977">
        <v>8</v>
      </c>
      <c r="J977">
        <v>42277</v>
      </c>
      <c r="K977">
        <v>0.11</v>
      </c>
      <c r="L977">
        <v>2</v>
      </c>
      <c r="M977">
        <v>364</v>
      </c>
      <c r="N977" s="1">
        <v>0.84337958618113895</v>
      </c>
      <c r="P977" t="s">
        <v>760</v>
      </c>
      <c r="Q977" t="s">
        <v>760</v>
      </c>
      <c r="R977" t="str">
        <f t="shared" si="57"/>
        <v>Queens</v>
      </c>
      <c r="S977" t="str">
        <f t="shared" si="58"/>
        <v>Ozone Park</v>
      </c>
      <c r="T977" t="str">
        <f t="shared" si="59"/>
        <v>Shared Room</v>
      </c>
    </row>
    <row r="978" spans="1:20" x14ac:dyDescent="0.2">
      <c r="A978">
        <v>391955</v>
      </c>
      <c r="B978">
        <v>1960189</v>
      </c>
      <c r="C978" t="s">
        <v>762</v>
      </c>
      <c r="D978" t="s">
        <v>890</v>
      </c>
      <c r="E978" t="s">
        <v>763</v>
      </c>
      <c r="F978" t="s">
        <v>18</v>
      </c>
      <c r="G978">
        <v>159</v>
      </c>
      <c r="H978">
        <v>2</v>
      </c>
      <c r="I978">
        <v>106</v>
      </c>
      <c r="J978">
        <v>43640</v>
      </c>
      <c r="K978">
        <v>1.22</v>
      </c>
      <c r="L978">
        <v>1</v>
      </c>
      <c r="M978">
        <v>34</v>
      </c>
      <c r="N978" s="1">
        <v>0.62251321871883825</v>
      </c>
      <c r="P978" t="s">
        <v>762</v>
      </c>
      <c r="Q978" t="s">
        <v>762</v>
      </c>
      <c r="R978" t="str">
        <f t="shared" si="57"/>
        <v>Brooklynn</v>
      </c>
      <c r="S978" t="str">
        <f t="shared" si="58"/>
        <v>Columbia St</v>
      </c>
      <c r="T978" t="str">
        <f t="shared" si="59"/>
        <v>Entire Home/Apt</v>
      </c>
    </row>
    <row r="979" spans="1:20" x14ac:dyDescent="0.2">
      <c r="A979">
        <v>392948</v>
      </c>
      <c r="B979">
        <v>312722</v>
      </c>
      <c r="C979" t="s">
        <v>290</v>
      </c>
      <c r="D979" t="s">
        <v>890</v>
      </c>
      <c r="E979" t="s">
        <v>42</v>
      </c>
      <c r="F979" t="s">
        <v>893</v>
      </c>
      <c r="G979">
        <v>45</v>
      </c>
      <c r="H979">
        <v>15</v>
      </c>
      <c r="I979">
        <v>15</v>
      </c>
      <c r="J979">
        <v>43642</v>
      </c>
      <c r="K979">
        <v>0.56999999999999995</v>
      </c>
      <c r="L979">
        <v>4</v>
      </c>
      <c r="M979">
        <v>242</v>
      </c>
      <c r="N979" s="1">
        <v>0.17164192425710889</v>
      </c>
      <c r="P979" t="s">
        <v>290</v>
      </c>
      <c r="Q979" t="s">
        <v>290</v>
      </c>
      <c r="R979" t="str">
        <f t="shared" si="57"/>
        <v>Brooklynn</v>
      </c>
      <c r="S979" t="str">
        <f t="shared" si="58"/>
        <v>Williamsburg</v>
      </c>
      <c r="T979" t="str">
        <f t="shared" si="59"/>
        <v>Privaate Room</v>
      </c>
    </row>
    <row r="980" spans="1:20" x14ac:dyDescent="0.2">
      <c r="A980">
        <v>393016</v>
      </c>
      <c r="B980">
        <v>1303029</v>
      </c>
      <c r="C980" t="s">
        <v>693</v>
      </c>
      <c r="D980" t="s">
        <v>16</v>
      </c>
      <c r="E980" t="s">
        <v>30</v>
      </c>
      <c r="F980" t="s">
        <v>893</v>
      </c>
      <c r="G980">
        <v>104</v>
      </c>
      <c r="H980">
        <v>2</v>
      </c>
      <c r="I980">
        <v>133</v>
      </c>
      <c r="J980">
        <v>43590</v>
      </c>
      <c r="K980">
        <v>1.51</v>
      </c>
      <c r="L980">
        <v>1</v>
      </c>
      <c r="M980">
        <v>147</v>
      </c>
      <c r="N980" s="1">
        <v>0.9114861638726578</v>
      </c>
      <c r="P980" t="s">
        <v>693</v>
      </c>
      <c r="Q980" t="s">
        <v>693</v>
      </c>
      <c r="R980" t="str">
        <f t="shared" si="57"/>
        <v>Manhattan</v>
      </c>
      <c r="S980" t="str">
        <f t="shared" si="58"/>
        <v>Hell'S Kitchen</v>
      </c>
      <c r="T980" t="str">
        <f t="shared" si="59"/>
        <v>Privaate Room</v>
      </c>
    </row>
    <row r="981" spans="1:20" x14ac:dyDescent="0.2">
      <c r="A981">
        <v>393094</v>
      </c>
      <c r="B981">
        <v>1965972</v>
      </c>
      <c r="C981" t="s">
        <v>764</v>
      </c>
      <c r="D981" t="s">
        <v>16</v>
      </c>
      <c r="E981" t="s">
        <v>209</v>
      </c>
      <c r="F981" t="s">
        <v>18</v>
      </c>
      <c r="G981">
        <v>225</v>
      </c>
      <c r="H981">
        <v>4</v>
      </c>
      <c r="I981">
        <v>27</v>
      </c>
      <c r="J981">
        <v>43610</v>
      </c>
      <c r="K981">
        <v>0.31</v>
      </c>
      <c r="L981">
        <v>1</v>
      </c>
      <c r="M981">
        <v>169</v>
      </c>
      <c r="N981" s="1">
        <v>0.97119001920437675</v>
      </c>
      <c r="P981" t="s">
        <v>764</v>
      </c>
      <c r="Q981" t="s">
        <v>764</v>
      </c>
      <c r="R981" t="str">
        <f t="shared" si="57"/>
        <v>Manhattan</v>
      </c>
      <c r="S981" t="str">
        <f t="shared" si="58"/>
        <v>Financial District</v>
      </c>
      <c r="T981" t="str">
        <f t="shared" si="59"/>
        <v>Entire Home/Apt</v>
      </c>
    </row>
    <row r="982" spans="1:20" x14ac:dyDescent="0.2">
      <c r="A982">
        <v>393682</v>
      </c>
      <c r="B982">
        <v>1968502</v>
      </c>
      <c r="C982" t="s">
        <v>765</v>
      </c>
      <c r="D982" t="s">
        <v>16</v>
      </c>
      <c r="E982" t="s">
        <v>393</v>
      </c>
      <c r="F982" t="s">
        <v>893</v>
      </c>
      <c r="G982">
        <v>100</v>
      </c>
      <c r="H982">
        <v>5</v>
      </c>
      <c r="I982">
        <v>61</v>
      </c>
      <c r="J982">
        <v>43102</v>
      </c>
      <c r="K982">
        <v>0.7</v>
      </c>
      <c r="L982">
        <v>1</v>
      </c>
      <c r="M982">
        <v>188</v>
      </c>
      <c r="N982" s="1">
        <v>0.39365345081440717</v>
      </c>
      <c r="P982" t="s">
        <v>765</v>
      </c>
      <c r="Q982" t="s">
        <v>765</v>
      </c>
      <c r="R982" t="str">
        <f t="shared" si="57"/>
        <v>Manhattan</v>
      </c>
      <c r="S982" t="str">
        <f t="shared" si="58"/>
        <v>Nolita</v>
      </c>
      <c r="T982" t="str">
        <f t="shared" si="59"/>
        <v>Privaate Room</v>
      </c>
    </row>
    <row r="983" spans="1:20" x14ac:dyDescent="0.2">
      <c r="A983">
        <v>394026</v>
      </c>
      <c r="B983">
        <v>1651591</v>
      </c>
      <c r="C983" t="s">
        <v>547</v>
      </c>
      <c r="D983" t="s">
        <v>890</v>
      </c>
      <c r="E983" t="s">
        <v>65</v>
      </c>
      <c r="F983" t="s">
        <v>893</v>
      </c>
      <c r="G983">
        <v>90</v>
      </c>
      <c r="H983">
        <v>2</v>
      </c>
      <c r="I983">
        <v>2</v>
      </c>
      <c r="J983">
        <v>43381</v>
      </c>
      <c r="K983">
        <v>0.02</v>
      </c>
      <c r="L983">
        <v>2</v>
      </c>
      <c r="M983">
        <v>89</v>
      </c>
      <c r="N983" s="1">
        <v>0.19688545247036793</v>
      </c>
      <c r="P983" t="s">
        <v>547</v>
      </c>
      <c r="Q983" t="s">
        <v>547</v>
      </c>
      <c r="R983" t="str">
        <f t="shared" si="57"/>
        <v>Brooklynn</v>
      </c>
      <c r="S983" t="str">
        <f t="shared" si="58"/>
        <v>Greenpoint</v>
      </c>
      <c r="T983" t="str">
        <f t="shared" si="59"/>
        <v>Privaate Room</v>
      </c>
    </row>
    <row r="984" spans="1:20" x14ac:dyDescent="0.2">
      <c r="A984">
        <v>394111</v>
      </c>
      <c r="B984">
        <v>1947974</v>
      </c>
      <c r="C984" t="s">
        <v>758</v>
      </c>
      <c r="D984" t="s">
        <v>82</v>
      </c>
      <c r="E984" t="s">
        <v>759</v>
      </c>
      <c r="F984" t="s">
        <v>893</v>
      </c>
      <c r="G984">
        <v>75</v>
      </c>
      <c r="H984">
        <v>1</v>
      </c>
      <c r="I984">
        <v>16</v>
      </c>
      <c r="J984">
        <v>42736</v>
      </c>
      <c r="K984">
        <v>0.18</v>
      </c>
      <c r="L984">
        <v>2</v>
      </c>
      <c r="M984">
        <v>189</v>
      </c>
      <c r="N984" s="1">
        <v>0.6644865678376759</v>
      </c>
      <c r="P984" t="s">
        <v>758</v>
      </c>
      <c r="Q984" t="s">
        <v>758</v>
      </c>
      <c r="R984" t="str">
        <f t="shared" si="57"/>
        <v>Queens</v>
      </c>
      <c r="S984" t="str">
        <f t="shared" si="58"/>
        <v>Briarwood</v>
      </c>
      <c r="T984" t="str">
        <f t="shared" si="59"/>
        <v>Privaate Room</v>
      </c>
    </row>
    <row r="985" spans="1:20" x14ac:dyDescent="0.2">
      <c r="A985">
        <v>394235</v>
      </c>
      <c r="B985">
        <v>1970839</v>
      </c>
      <c r="C985" t="s">
        <v>766</v>
      </c>
      <c r="D985" t="s">
        <v>16</v>
      </c>
      <c r="E985" t="s">
        <v>250</v>
      </c>
      <c r="F985" t="s">
        <v>18</v>
      </c>
      <c r="G985">
        <v>350</v>
      </c>
      <c r="H985">
        <v>7</v>
      </c>
      <c r="I985">
        <v>0</v>
      </c>
      <c r="L985">
        <v>1</v>
      </c>
      <c r="M985">
        <v>0</v>
      </c>
      <c r="N985" s="1">
        <v>0.80644426437155181</v>
      </c>
      <c r="P985" t="s">
        <v>766</v>
      </c>
      <c r="Q985" t="s">
        <v>766</v>
      </c>
      <c r="R985" t="str">
        <f t="shared" si="57"/>
        <v>Manhattan</v>
      </c>
      <c r="S985" t="str">
        <f t="shared" si="58"/>
        <v>Flatiron District</v>
      </c>
      <c r="T985" t="str">
        <f t="shared" si="59"/>
        <v>Entire Home/Apt</v>
      </c>
    </row>
    <row r="986" spans="1:20" x14ac:dyDescent="0.2">
      <c r="A986">
        <v>396636</v>
      </c>
      <c r="B986">
        <v>1981742</v>
      </c>
      <c r="C986" t="s">
        <v>107</v>
      </c>
      <c r="D986" t="s">
        <v>16</v>
      </c>
      <c r="E986" t="s">
        <v>20</v>
      </c>
      <c r="F986" t="s">
        <v>18</v>
      </c>
      <c r="G986">
        <v>135</v>
      </c>
      <c r="H986">
        <v>5</v>
      </c>
      <c r="I986">
        <v>38</v>
      </c>
      <c r="J986">
        <v>43601</v>
      </c>
      <c r="K986">
        <v>0.44</v>
      </c>
      <c r="L986">
        <v>1</v>
      </c>
      <c r="M986">
        <v>253</v>
      </c>
      <c r="N986" s="1">
        <v>0.37171464918522068</v>
      </c>
      <c r="P986" t="s">
        <v>107</v>
      </c>
      <c r="Q986" t="s">
        <v>107</v>
      </c>
      <c r="R986" t="str">
        <f t="shared" si="57"/>
        <v>Manhattan</v>
      </c>
      <c r="S986" t="str">
        <f t="shared" si="58"/>
        <v>Harlem</v>
      </c>
      <c r="T986" t="str">
        <f t="shared" si="59"/>
        <v>Entire Home/Apt</v>
      </c>
    </row>
    <row r="987" spans="1:20" x14ac:dyDescent="0.2">
      <c r="A987">
        <v>397034</v>
      </c>
      <c r="B987">
        <v>70234</v>
      </c>
      <c r="C987" t="s">
        <v>767</v>
      </c>
      <c r="D987" t="s">
        <v>16</v>
      </c>
      <c r="E987" t="s">
        <v>892</v>
      </c>
      <c r="F987" t="s">
        <v>893</v>
      </c>
      <c r="G987">
        <v>125</v>
      </c>
      <c r="H987">
        <v>1</v>
      </c>
      <c r="I987">
        <v>25</v>
      </c>
      <c r="J987">
        <v>41447</v>
      </c>
      <c r="K987">
        <v>0.28000000000000003</v>
      </c>
      <c r="L987">
        <v>1</v>
      </c>
      <c r="M987">
        <v>311</v>
      </c>
      <c r="N987" s="1">
        <v>0.1116840234056895</v>
      </c>
      <c r="P987" t="s">
        <v>767</v>
      </c>
      <c r="Q987" t="s">
        <v>767</v>
      </c>
      <c r="R987" t="str">
        <f t="shared" si="57"/>
        <v>Manhattan</v>
      </c>
      <c r="S987" t="str">
        <f t="shared" si="58"/>
        <v>Upper West Side</v>
      </c>
      <c r="T987" t="str">
        <f t="shared" si="59"/>
        <v>Privaate Room</v>
      </c>
    </row>
    <row r="988" spans="1:20" x14ac:dyDescent="0.2">
      <c r="A988">
        <v>397297</v>
      </c>
      <c r="B988">
        <v>1982209</v>
      </c>
      <c r="C988" t="s">
        <v>408</v>
      </c>
      <c r="D988" t="s">
        <v>16</v>
      </c>
      <c r="E988" t="s">
        <v>61</v>
      </c>
      <c r="F988" t="s">
        <v>18</v>
      </c>
      <c r="G988">
        <v>225</v>
      </c>
      <c r="H988">
        <v>3</v>
      </c>
      <c r="I988">
        <v>93</v>
      </c>
      <c r="J988">
        <v>42325</v>
      </c>
      <c r="K988">
        <v>1.05</v>
      </c>
      <c r="L988">
        <v>1</v>
      </c>
      <c r="M988">
        <v>0</v>
      </c>
      <c r="N988" s="1">
        <v>1.3952523898086433E-2</v>
      </c>
      <c r="P988" t="s">
        <v>408</v>
      </c>
      <c r="Q988" t="s">
        <v>408</v>
      </c>
      <c r="R988" t="str">
        <f t="shared" si="57"/>
        <v>Manhattan</v>
      </c>
      <c r="S988" t="str">
        <f t="shared" si="58"/>
        <v>East Village</v>
      </c>
      <c r="T988" t="str">
        <f t="shared" si="59"/>
        <v>Entire Home/Apt</v>
      </c>
    </row>
    <row r="989" spans="1:20" x14ac:dyDescent="0.2">
      <c r="A989">
        <v>397420</v>
      </c>
      <c r="B989">
        <v>1985717</v>
      </c>
      <c r="C989" t="s">
        <v>768</v>
      </c>
      <c r="D989" t="s">
        <v>16</v>
      </c>
      <c r="E989" t="s">
        <v>20</v>
      </c>
      <c r="F989" t="s">
        <v>893</v>
      </c>
      <c r="G989">
        <v>85</v>
      </c>
      <c r="H989">
        <v>3</v>
      </c>
      <c r="I989">
        <v>6</v>
      </c>
      <c r="J989">
        <v>42983</v>
      </c>
      <c r="K989">
        <v>7.0000000000000007E-2</v>
      </c>
      <c r="L989">
        <v>1</v>
      </c>
      <c r="M989">
        <v>363</v>
      </c>
      <c r="N989" s="1">
        <v>0.19297908125015828</v>
      </c>
      <c r="P989" t="s">
        <v>768</v>
      </c>
      <c r="Q989" t="s">
        <v>768</v>
      </c>
      <c r="R989" t="str">
        <f t="shared" si="57"/>
        <v>Manhattan</v>
      </c>
      <c r="S989" t="str">
        <f t="shared" si="58"/>
        <v>Harlem</v>
      </c>
      <c r="T989" t="str">
        <f t="shared" si="59"/>
        <v>Privaate Room</v>
      </c>
    </row>
    <row r="990" spans="1:20" x14ac:dyDescent="0.2">
      <c r="A990">
        <v>398281</v>
      </c>
      <c r="B990">
        <v>325790</v>
      </c>
      <c r="C990" t="s">
        <v>183</v>
      </c>
      <c r="D990" t="s">
        <v>16</v>
      </c>
      <c r="E990" t="s">
        <v>100</v>
      </c>
      <c r="F990" t="s">
        <v>18</v>
      </c>
      <c r="G990">
        <v>200</v>
      </c>
      <c r="H990">
        <v>7</v>
      </c>
      <c r="I990">
        <v>30</v>
      </c>
      <c r="J990">
        <v>42708</v>
      </c>
      <c r="K990">
        <v>0.34</v>
      </c>
      <c r="L990">
        <v>1</v>
      </c>
      <c r="M990">
        <v>224</v>
      </c>
      <c r="N990" s="1">
        <v>0.50105633744115075</v>
      </c>
      <c r="P990" t="s">
        <v>183</v>
      </c>
      <c r="Q990" t="s">
        <v>183</v>
      </c>
      <c r="R990" t="str">
        <f t="shared" si="57"/>
        <v>Manhattan</v>
      </c>
      <c r="S990" t="str">
        <f t="shared" si="58"/>
        <v>Upper East Side</v>
      </c>
      <c r="T990" t="str">
        <f t="shared" si="59"/>
        <v>Entire Home/Apt</v>
      </c>
    </row>
    <row r="991" spans="1:20" x14ac:dyDescent="0.2">
      <c r="A991">
        <v>398283</v>
      </c>
      <c r="B991">
        <v>1989327</v>
      </c>
      <c r="C991" t="s">
        <v>410</v>
      </c>
      <c r="D991" t="s">
        <v>890</v>
      </c>
      <c r="E991" t="s">
        <v>37</v>
      </c>
      <c r="F991" t="s">
        <v>18</v>
      </c>
      <c r="G991">
        <v>250</v>
      </c>
      <c r="H991">
        <v>3</v>
      </c>
      <c r="I991">
        <v>17</v>
      </c>
      <c r="J991">
        <v>43651</v>
      </c>
      <c r="K991">
        <v>0.46</v>
      </c>
      <c r="L991">
        <v>1</v>
      </c>
      <c r="M991">
        <v>5</v>
      </c>
      <c r="N991" s="1">
        <v>0.94496234673756485</v>
      </c>
      <c r="P991" t="s">
        <v>410</v>
      </c>
      <c r="Q991" t="s">
        <v>410</v>
      </c>
      <c r="R991" t="str">
        <f t="shared" si="57"/>
        <v>Brooklynn</v>
      </c>
      <c r="S991" t="str">
        <f t="shared" si="58"/>
        <v>South Slope</v>
      </c>
      <c r="T991" t="str">
        <f t="shared" si="59"/>
        <v>Entire Home/Apt</v>
      </c>
    </row>
    <row r="992" spans="1:20" x14ac:dyDescent="0.2">
      <c r="A992">
        <v>399946</v>
      </c>
      <c r="B992">
        <v>1996265</v>
      </c>
      <c r="C992" t="s">
        <v>291</v>
      </c>
      <c r="D992" t="s">
        <v>16</v>
      </c>
      <c r="E992" t="s">
        <v>72</v>
      </c>
      <c r="F992" t="s">
        <v>893</v>
      </c>
      <c r="G992">
        <v>90</v>
      </c>
      <c r="H992">
        <v>10</v>
      </c>
      <c r="I992">
        <v>67</v>
      </c>
      <c r="J992">
        <v>43601</v>
      </c>
      <c r="K992">
        <v>0.77</v>
      </c>
      <c r="L992">
        <v>1</v>
      </c>
      <c r="M992">
        <v>301</v>
      </c>
      <c r="N992" s="1">
        <v>0.27337469386521018</v>
      </c>
      <c r="P992" t="s">
        <v>291</v>
      </c>
      <c r="Q992" t="s">
        <v>291</v>
      </c>
      <c r="R992" t="str">
        <f t="shared" si="57"/>
        <v>Manhattan</v>
      </c>
      <c r="S992" t="str">
        <f t="shared" si="58"/>
        <v>Lower East Side</v>
      </c>
      <c r="T992" t="str">
        <f t="shared" si="59"/>
        <v>Privaate Room</v>
      </c>
    </row>
    <row r="993" spans="1:20" x14ac:dyDescent="0.2">
      <c r="A993">
        <v>400039</v>
      </c>
      <c r="B993">
        <v>1488809</v>
      </c>
      <c r="C993" t="s">
        <v>13</v>
      </c>
      <c r="D993" t="s">
        <v>890</v>
      </c>
      <c r="E993" t="s">
        <v>69</v>
      </c>
      <c r="F993" t="s">
        <v>18</v>
      </c>
      <c r="G993">
        <v>130</v>
      </c>
      <c r="H993">
        <v>30</v>
      </c>
      <c r="I993">
        <v>53</v>
      </c>
      <c r="J993">
        <v>42916</v>
      </c>
      <c r="K993">
        <v>0.68</v>
      </c>
      <c r="L993">
        <v>1</v>
      </c>
      <c r="M993">
        <v>0</v>
      </c>
      <c r="N993" s="1">
        <v>0.34464499928440817</v>
      </c>
      <c r="P993" t="s">
        <v>13</v>
      </c>
      <c r="Q993" t="s">
        <v>13</v>
      </c>
      <c r="R993" t="str">
        <f t="shared" si="57"/>
        <v>Brooklynn</v>
      </c>
      <c r="S993" t="str">
        <f t="shared" si="58"/>
        <v>Bushwick</v>
      </c>
      <c r="T993" t="str">
        <f t="shared" si="59"/>
        <v>Entire Home/Apt</v>
      </c>
    </row>
    <row r="994" spans="1:20" x14ac:dyDescent="0.2">
      <c r="A994">
        <v>400466</v>
      </c>
      <c r="B994">
        <v>1985759</v>
      </c>
      <c r="C994" t="s">
        <v>715</v>
      </c>
      <c r="D994" t="s">
        <v>890</v>
      </c>
      <c r="E994" t="s">
        <v>80</v>
      </c>
      <c r="F994" t="s">
        <v>18</v>
      </c>
      <c r="G994">
        <v>90</v>
      </c>
      <c r="H994">
        <v>30</v>
      </c>
      <c r="I994">
        <v>32</v>
      </c>
      <c r="J994">
        <v>42654</v>
      </c>
      <c r="K994">
        <v>0.37</v>
      </c>
      <c r="L994">
        <v>1</v>
      </c>
      <c r="M994">
        <v>50</v>
      </c>
      <c r="N994" s="1">
        <v>0.82046824091675208</v>
      </c>
      <c r="P994" t="s">
        <v>715</v>
      </c>
      <c r="Q994" t="s">
        <v>715</v>
      </c>
      <c r="R994" t="str">
        <f t="shared" si="57"/>
        <v>Brooklynn</v>
      </c>
      <c r="S994" t="str">
        <f t="shared" si="58"/>
        <v>Prospect-Lefferts Gardens</v>
      </c>
      <c r="T994" t="str">
        <f t="shared" si="59"/>
        <v>Entire Home/Apt</v>
      </c>
    </row>
    <row r="995" spans="1:20" x14ac:dyDescent="0.2">
      <c r="A995">
        <v>401579</v>
      </c>
      <c r="B995">
        <v>462379</v>
      </c>
      <c r="C995" t="s">
        <v>769</v>
      </c>
      <c r="D995" t="s">
        <v>890</v>
      </c>
      <c r="E995" t="s">
        <v>138</v>
      </c>
      <c r="F995" t="s">
        <v>18</v>
      </c>
      <c r="G995">
        <v>298</v>
      </c>
      <c r="H995">
        <v>30</v>
      </c>
      <c r="I995">
        <v>131</v>
      </c>
      <c r="J995">
        <v>43639</v>
      </c>
      <c r="K995">
        <v>1.84</v>
      </c>
      <c r="L995">
        <v>2</v>
      </c>
      <c r="M995">
        <v>296</v>
      </c>
      <c r="N995" s="1">
        <v>0.63302568843748841</v>
      </c>
      <c r="P995" t="s">
        <v>769</v>
      </c>
      <c r="Q995" t="s">
        <v>769</v>
      </c>
      <c r="R995" t="str">
        <f t="shared" si="57"/>
        <v>Brooklynn</v>
      </c>
      <c r="S995" t="str">
        <f t="shared" si="58"/>
        <v>Carroll Gardens</v>
      </c>
      <c r="T995" t="str">
        <f t="shared" si="59"/>
        <v>Entire Home/Apt</v>
      </c>
    </row>
    <row r="996" spans="1:20" x14ac:dyDescent="0.2">
      <c r="A996">
        <v>401836</v>
      </c>
      <c r="B996">
        <v>2005740</v>
      </c>
      <c r="C996" t="s">
        <v>279</v>
      </c>
      <c r="D996" t="s">
        <v>16</v>
      </c>
      <c r="E996" t="s">
        <v>100</v>
      </c>
      <c r="F996" t="s">
        <v>18</v>
      </c>
      <c r="G996">
        <v>300</v>
      </c>
      <c r="H996">
        <v>4</v>
      </c>
      <c r="I996">
        <v>19</v>
      </c>
      <c r="J996">
        <v>43606</v>
      </c>
      <c r="K996">
        <v>0.22</v>
      </c>
      <c r="L996">
        <v>1</v>
      </c>
      <c r="M996">
        <v>84</v>
      </c>
      <c r="N996" s="1">
        <v>0.61336694756501065</v>
      </c>
      <c r="P996" t="s">
        <v>279</v>
      </c>
      <c r="Q996" t="s">
        <v>279</v>
      </c>
      <c r="R996" t="str">
        <f t="shared" si="57"/>
        <v>Manhattan</v>
      </c>
      <c r="S996" t="str">
        <f t="shared" si="58"/>
        <v>Upper East Side</v>
      </c>
      <c r="T996" t="str">
        <f t="shared" si="59"/>
        <v>Entire Home/Apt</v>
      </c>
    </row>
    <row r="997" spans="1:20" x14ac:dyDescent="0.2">
      <c r="A997">
        <v>402037</v>
      </c>
      <c r="B997">
        <v>2006712</v>
      </c>
      <c r="C997" t="s">
        <v>711</v>
      </c>
      <c r="D997" t="s">
        <v>16</v>
      </c>
      <c r="E997" t="s">
        <v>20</v>
      </c>
      <c r="F997" t="s">
        <v>893</v>
      </c>
      <c r="G997">
        <v>125</v>
      </c>
      <c r="H997">
        <v>1</v>
      </c>
      <c r="I997">
        <v>0</v>
      </c>
      <c r="L997">
        <v>1</v>
      </c>
      <c r="M997">
        <v>365</v>
      </c>
      <c r="N997" s="1">
        <v>0.34408818231575855</v>
      </c>
      <c r="P997" t="s">
        <v>711</v>
      </c>
      <c r="Q997" t="s">
        <v>711</v>
      </c>
      <c r="R997" t="str">
        <f t="shared" si="57"/>
        <v>Manhattan</v>
      </c>
      <c r="S997" t="str">
        <f t="shared" si="58"/>
        <v>Harlem</v>
      </c>
      <c r="T997" t="str">
        <f t="shared" si="59"/>
        <v>Privaate Room</v>
      </c>
    </row>
    <row r="998" spans="1:20" x14ac:dyDescent="0.2">
      <c r="A998">
        <v>403056</v>
      </c>
      <c r="B998">
        <v>2010724</v>
      </c>
      <c r="C998" t="s">
        <v>770</v>
      </c>
      <c r="D998" t="s">
        <v>16</v>
      </c>
      <c r="E998" t="s">
        <v>24</v>
      </c>
      <c r="F998" t="s">
        <v>893</v>
      </c>
      <c r="G998">
        <v>125</v>
      </c>
      <c r="H998">
        <v>3</v>
      </c>
      <c r="I998">
        <v>74</v>
      </c>
      <c r="J998">
        <v>43613</v>
      </c>
      <c r="K998">
        <v>0.84</v>
      </c>
      <c r="L998">
        <v>3</v>
      </c>
      <c r="M998">
        <v>212</v>
      </c>
      <c r="N998" s="1">
        <v>0.11461331995066748</v>
      </c>
      <c r="P998" t="s">
        <v>770</v>
      </c>
      <c r="Q998" t="s">
        <v>770</v>
      </c>
      <c r="R998" t="str">
        <f t="shared" si="57"/>
        <v>Manhattan</v>
      </c>
      <c r="S998" t="str">
        <f t="shared" si="58"/>
        <v>East Harlem</v>
      </c>
      <c r="T998" t="str">
        <f t="shared" si="59"/>
        <v>Privaate Room</v>
      </c>
    </row>
    <row r="999" spans="1:20" x14ac:dyDescent="0.2">
      <c r="A999">
        <v>403264</v>
      </c>
      <c r="B999">
        <v>1386983</v>
      </c>
      <c r="C999" t="s">
        <v>710</v>
      </c>
      <c r="D999" t="s">
        <v>16</v>
      </c>
      <c r="E999" t="s">
        <v>17</v>
      </c>
      <c r="F999" t="s">
        <v>893</v>
      </c>
      <c r="G999">
        <v>145</v>
      </c>
      <c r="H999">
        <v>3</v>
      </c>
      <c r="I999">
        <v>165</v>
      </c>
      <c r="J999">
        <v>43649</v>
      </c>
      <c r="K999">
        <v>1.88</v>
      </c>
      <c r="L999">
        <v>2</v>
      </c>
      <c r="M999">
        <v>181</v>
      </c>
      <c r="N999" s="1">
        <v>0.64974145439532571</v>
      </c>
      <c r="P999" t="s">
        <v>710</v>
      </c>
      <c r="Q999" t="s">
        <v>710</v>
      </c>
      <c r="R999" t="str">
        <f t="shared" si="57"/>
        <v>Manhattan</v>
      </c>
      <c r="S999" t="str">
        <f t="shared" si="58"/>
        <v>Midtown</v>
      </c>
      <c r="T999" t="str">
        <f t="shared" si="59"/>
        <v>Privaate Room</v>
      </c>
    </row>
    <row r="1000" spans="1:20" x14ac:dyDescent="0.2">
      <c r="A1000">
        <v>403668</v>
      </c>
      <c r="B1000">
        <v>2013117</v>
      </c>
      <c r="C1000" t="s">
        <v>771</v>
      </c>
      <c r="D1000" t="s">
        <v>16</v>
      </c>
      <c r="E1000" t="s">
        <v>61</v>
      </c>
      <c r="F1000" t="s">
        <v>18</v>
      </c>
      <c r="G1000">
        <v>147</v>
      </c>
      <c r="H1000">
        <v>2</v>
      </c>
      <c r="I1000">
        <v>16</v>
      </c>
      <c r="J1000">
        <v>43467</v>
      </c>
      <c r="K1000">
        <v>0.18</v>
      </c>
      <c r="L1000">
        <v>1</v>
      </c>
      <c r="M1000">
        <v>0</v>
      </c>
      <c r="N1000" s="1">
        <v>0.58893371613802015</v>
      </c>
      <c r="P1000" t="s">
        <v>771</v>
      </c>
      <c r="Q1000" t="s">
        <v>771</v>
      </c>
      <c r="R1000" t="str">
        <f t="shared" si="57"/>
        <v>Manhattan</v>
      </c>
      <c r="S1000" t="str">
        <f t="shared" si="58"/>
        <v>East Village</v>
      </c>
      <c r="T1000" t="str">
        <f t="shared" si="59"/>
        <v>Entire Home/Apt</v>
      </c>
    </row>
    <row r="1001" spans="1:20" x14ac:dyDescent="0.2">
      <c r="A1001">
        <v>404502</v>
      </c>
      <c r="B1001">
        <v>242506</v>
      </c>
      <c r="C1001" t="s">
        <v>426</v>
      </c>
      <c r="D1001" t="s">
        <v>890</v>
      </c>
      <c r="E1001" t="s">
        <v>42</v>
      </c>
      <c r="F1001" t="s">
        <v>893</v>
      </c>
      <c r="G1001">
        <v>123</v>
      </c>
      <c r="H1001">
        <v>3</v>
      </c>
      <c r="I1001">
        <v>269</v>
      </c>
      <c r="J1001">
        <v>43621</v>
      </c>
      <c r="K1001">
        <v>3.09</v>
      </c>
      <c r="L1001">
        <v>3</v>
      </c>
      <c r="M1001">
        <v>158</v>
      </c>
      <c r="N1001" s="1">
        <v>0.69022426829326922</v>
      </c>
      <c r="P1001" t="s">
        <v>426</v>
      </c>
      <c r="Q1001" t="s">
        <v>426</v>
      </c>
      <c r="R1001" t="str">
        <f t="shared" si="57"/>
        <v>Brooklynn</v>
      </c>
      <c r="S1001" t="str">
        <f t="shared" si="58"/>
        <v>Williamsburg</v>
      </c>
      <c r="T1001" t="str">
        <f t="shared" si="59"/>
        <v>Privaate Room</v>
      </c>
    </row>
    <row r="1002" spans="1:20" x14ac:dyDescent="0.2">
      <c r="A1002">
        <v>404923</v>
      </c>
      <c r="B1002">
        <v>2017752</v>
      </c>
      <c r="C1002" t="s">
        <v>772</v>
      </c>
      <c r="D1002" t="s">
        <v>890</v>
      </c>
      <c r="E1002" t="s">
        <v>55</v>
      </c>
      <c r="F1002" t="s">
        <v>18</v>
      </c>
      <c r="G1002">
        <v>88</v>
      </c>
      <c r="H1002">
        <v>3</v>
      </c>
      <c r="I1002">
        <v>243</v>
      </c>
      <c r="J1002">
        <v>43640</v>
      </c>
      <c r="K1002">
        <v>2.75</v>
      </c>
      <c r="L1002">
        <v>1</v>
      </c>
      <c r="M1002">
        <v>217</v>
      </c>
      <c r="N1002" s="1">
        <v>0.95607229837994767</v>
      </c>
      <c r="P1002" t="s">
        <v>772</v>
      </c>
      <c r="Q1002" t="s">
        <v>772</v>
      </c>
      <c r="R1002" t="str">
        <f t="shared" si="57"/>
        <v>Brooklynn</v>
      </c>
      <c r="S1002" t="str">
        <f t="shared" si="58"/>
        <v>Windsor Terrace</v>
      </c>
      <c r="T1002" t="str">
        <f t="shared" si="59"/>
        <v>Entire Home/Apt</v>
      </c>
    </row>
    <row r="1003" spans="1:20" x14ac:dyDescent="0.2">
      <c r="A1003">
        <v>405025</v>
      </c>
      <c r="B1003">
        <v>2018042</v>
      </c>
      <c r="C1003" t="s">
        <v>773</v>
      </c>
      <c r="D1003" t="s">
        <v>82</v>
      </c>
      <c r="E1003" t="s">
        <v>83</v>
      </c>
      <c r="F1003" t="s">
        <v>18</v>
      </c>
      <c r="G1003">
        <v>215</v>
      </c>
      <c r="H1003">
        <v>2</v>
      </c>
      <c r="I1003">
        <v>59</v>
      </c>
      <c r="J1003">
        <v>43647</v>
      </c>
      <c r="K1003">
        <v>0.94</v>
      </c>
      <c r="L1003">
        <v>1</v>
      </c>
      <c r="M1003">
        <v>335</v>
      </c>
      <c r="N1003" s="1">
        <v>0.40146037764854503</v>
      </c>
      <c r="P1003" t="s">
        <v>773</v>
      </c>
      <c r="Q1003" t="s">
        <v>773</v>
      </c>
      <c r="R1003" t="str">
        <f t="shared" si="57"/>
        <v>Queens</v>
      </c>
      <c r="S1003" t="str">
        <f t="shared" si="58"/>
        <v>Long Island City</v>
      </c>
      <c r="T1003" t="str">
        <f t="shared" si="59"/>
        <v>Entire Home/Apt</v>
      </c>
    </row>
    <row r="1004" spans="1:20" x14ac:dyDescent="0.2">
      <c r="A1004">
        <v>405408</v>
      </c>
      <c r="B1004">
        <v>2020431</v>
      </c>
      <c r="C1004" t="s">
        <v>774</v>
      </c>
      <c r="D1004" t="s">
        <v>16</v>
      </c>
      <c r="E1004" t="s">
        <v>96</v>
      </c>
      <c r="F1004" t="s">
        <v>18</v>
      </c>
      <c r="G1004">
        <v>225</v>
      </c>
      <c r="H1004">
        <v>3</v>
      </c>
      <c r="I1004">
        <v>134</v>
      </c>
      <c r="J1004">
        <v>43638</v>
      </c>
      <c r="K1004">
        <v>1.53</v>
      </c>
      <c r="L1004">
        <v>1</v>
      </c>
      <c r="M1004">
        <v>231</v>
      </c>
      <c r="N1004" s="1">
        <v>0.84120562216045869</v>
      </c>
      <c r="P1004" t="s">
        <v>774</v>
      </c>
      <c r="Q1004" t="s">
        <v>774</v>
      </c>
      <c r="R1004" t="str">
        <f t="shared" si="57"/>
        <v>Manhattan</v>
      </c>
      <c r="S1004" t="str">
        <f t="shared" si="58"/>
        <v>Soho</v>
      </c>
      <c r="T1004" t="str">
        <f t="shared" si="59"/>
        <v>Entire Home/Apt</v>
      </c>
    </row>
    <row r="1005" spans="1:20" x14ac:dyDescent="0.2">
      <c r="A1005">
        <v>406926</v>
      </c>
      <c r="B1005">
        <v>2027134</v>
      </c>
      <c r="C1005" t="s">
        <v>775</v>
      </c>
      <c r="D1005" t="s">
        <v>16</v>
      </c>
      <c r="E1005" t="s">
        <v>393</v>
      </c>
      <c r="F1005" t="s">
        <v>18</v>
      </c>
      <c r="G1005">
        <v>269</v>
      </c>
      <c r="H1005">
        <v>28</v>
      </c>
      <c r="I1005">
        <v>81</v>
      </c>
      <c r="J1005">
        <v>43649</v>
      </c>
      <c r="K1005">
        <v>0.93</v>
      </c>
      <c r="L1005">
        <v>1</v>
      </c>
      <c r="M1005">
        <v>122</v>
      </c>
      <c r="N1005" s="1">
        <v>0.98682948519067026</v>
      </c>
      <c r="P1005" t="s">
        <v>775</v>
      </c>
      <c r="Q1005" t="s">
        <v>775</v>
      </c>
      <c r="R1005" t="str">
        <f t="shared" si="57"/>
        <v>Manhattan</v>
      </c>
      <c r="S1005" t="str">
        <f t="shared" si="58"/>
        <v>Nolita</v>
      </c>
      <c r="T1005" t="str">
        <f t="shared" si="59"/>
        <v>Entire Home/Apt</v>
      </c>
    </row>
    <row r="1006" spans="1:20" x14ac:dyDescent="0.2">
      <c r="A1006">
        <v>406992</v>
      </c>
      <c r="B1006">
        <v>1952186</v>
      </c>
      <c r="C1006" t="s">
        <v>709</v>
      </c>
      <c r="D1006" t="s">
        <v>890</v>
      </c>
      <c r="E1006" t="s">
        <v>42</v>
      </c>
      <c r="F1006" t="s">
        <v>18</v>
      </c>
      <c r="G1006">
        <v>145</v>
      </c>
      <c r="H1006">
        <v>3</v>
      </c>
      <c r="I1006">
        <v>7</v>
      </c>
      <c r="J1006">
        <v>42665</v>
      </c>
      <c r="K1006">
        <v>0.08</v>
      </c>
      <c r="L1006">
        <v>1</v>
      </c>
      <c r="M1006">
        <v>270</v>
      </c>
      <c r="N1006" s="1">
        <v>0.44965494759874181</v>
      </c>
      <c r="P1006" t="s">
        <v>709</v>
      </c>
      <c r="Q1006" t="s">
        <v>709</v>
      </c>
      <c r="R1006" t="str">
        <f t="shared" si="57"/>
        <v>Brooklynn</v>
      </c>
      <c r="S1006" t="str">
        <f t="shared" si="58"/>
        <v>Williamsburg</v>
      </c>
      <c r="T1006" t="str">
        <f t="shared" si="59"/>
        <v>Entire Home/Apt</v>
      </c>
    </row>
    <row r="1007" spans="1:20" x14ac:dyDescent="0.2">
      <c r="A1007">
        <v>407469</v>
      </c>
      <c r="B1007">
        <v>2015914</v>
      </c>
      <c r="C1007" t="s">
        <v>776</v>
      </c>
      <c r="D1007" t="s">
        <v>890</v>
      </c>
      <c r="E1007" t="s">
        <v>69</v>
      </c>
      <c r="F1007" t="s">
        <v>893</v>
      </c>
      <c r="G1007">
        <v>75</v>
      </c>
      <c r="H1007">
        <v>3</v>
      </c>
      <c r="I1007">
        <v>112</v>
      </c>
      <c r="J1007">
        <v>43611</v>
      </c>
      <c r="K1007">
        <v>1.28</v>
      </c>
      <c r="L1007">
        <v>8</v>
      </c>
      <c r="M1007">
        <v>330</v>
      </c>
      <c r="N1007" s="1">
        <v>0.68370190022303334</v>
      </c>
      <c r="P1007" t="s">
        <v>776</v>
      </c>
      <c r="Q1007" t="s">
        <v>776</v>
      </c>
      <c r="R1007" t="str">
        <f t="shared" si="57"/>
        <v>Brooklynn</v>
      </c>
      <c r="S1007" t="str">
        <f t="shared" si="58"/>
        <v>Bushwick</v>
      </c>
      <c r="T1007" t="str">
        <f t="shared" si="59"/>
        <v>Privaate Room</v>
      </c>
    </row>
    <row r="1008" spans="1:20" x14ac:dyDescent="0.2">
      <c r="A1008">
        <v>408491</v>
      </c>
      <c r="B1008">
        <v>2034361</v>
      </c>
      <c r="C1008" t="s">
        <v>777</v>
      </c>
      <c r="D1008" t="s">
        <v>16</v>
      </c>
      <c r="E1008" t="s">
        <v>261</v>
      </c>
      <c r="F1008" t="s">
        <v>18</v>
      </c>
      <c r="G1008">
        <v>145</v>
      </c>
      <c r="H1008">
        <v>5</v>
      </c>
      <c r="I1008">
        <v>0</v>
      </c>
      <c r="L1008">
        <v>1</v>
      </c>
      <c r="M1008">
        <v>0</v>
      </c>
      <c r="N1008" s="1">
        <v>0.19147468161350001</v>
      </c>
      <c r="P1008" t="s">
        <v>777</v>
      </c>
      <c r="Q1008" t="s">
        <v>777</v>
      </c>
      <c r="R1008" t="str">
        <f t="shared" si="57"/>
        <v>Manhattan</v>
      </c>
      <c r="S1008" t="str">
        <f t="shared" si="58"/>
        <v>Greenwich Village</v>
      </c>
      <c r="T1008" t="str">
        <f t="shared" si="59"/>
        <v>Entire Home/Apt</v>
      </c>
    </row>
    <row r="1009" spans="1:20" x14ac:dyDescent="0.2">
      <c r="A1009">
        <v>408983</v>
      </c>
      <c r="B1009">
        <v>520189</v>
      </c>
      <c r="C1009" t="s">
        <v>739</v>
      </c>
      <c r="D1009" t="s">
        <v>890</v>
      </c>
      <c r="E1009" t="s">
        <v>80</v>
      </c>
      <c r="F1009" t="s">
        <v>18</v>
      </c>
      <c r="G1009">
        <v>229</v>
      </c>
      <c r="H1009">
        <v>2</v>
      </c>
      <c r="I1009">
        <v>92</v>
      </c>
      <c r="J1009">
        <v>43625</v>
      </c>
      <c r="K1009">
        <v>1.05</v>
      </c>
      <c r="L1009">
        <v>1</v>
      </c>
      <c r="M1009">
        <v>321</v>
      </c>
      <c r="N1009" s="1">
        <v>4.2875884116409746E-2</v>
      </c>
      <c r="P1009" t="s">
        <v>739</v>
      </c>
      <c r="Q1009" t="s">
        <v>739</v>
      </c>
      <c r="R1009" t="str">
        <f t="shared" si="57"/>
        <v>Brooklynn</v>
      </c>
      <c r="S1009" t="str">
        <f t="shared" si="58"/>
        <v>Prospect-Lefferts Gardens</v>
      </c>
      <c r="T1009" t="str">
        <f t="shared" si="59"/>
        <v>Entire Home/Apt</v>
      </c>
    </row>
    <row r="1010" spans="1:20" x14ac:dyDescent="0.2">
      <c r="A1010">
        <v>409262</v>
      </c>
      <c r="B1010">
        <v>1621363</v>
      </c>
      <c r="C1010" t="s">
        <v>379</v>
      </c>
      <c r="D1010" t="s">
        <v>890</v>
      </c>
      <c r="E1010" t="s">
        <v>189</v>
      </c>
      <c r="F1010" t="s">
        <v>18</v>
      </c>
      <c r="G1010">
        <v>300</v>
      </c>
      <c r="H1010">
        <v>29</v>
      </c>
      <c r="I1010">
        <v>23</v>
      </c>
      <c r="J1010">
        <v>43510</v>
      </c>
      <c r="K1010">
        <v>0.26</v>
      </c>
      <c r="L1010">
        <v>2</v>
      </c>
      <c r="M1010">
        <v>312</v>
      </c>
      <c r="N1010" s="1">
        <v>0.46505875396170981</v>
      </c>
      <c r="P1010" t="s">
        <v>379</v>
      </c>
      <c r="Q1010" t="s">
        <v>379</v>
      </c>
      <c r="R1010" t="str">
        <f t="shared" si="57"/>
        <v>Brooklynn</v>
      </c>
      <c r="S1010" t="str">
        <f t="shared" si="58"/>
        <v>Boerum Hill</v>
      </c>
      <c r="T1010" t="str">
        <f t="shared" si="59"/>
        <v>Entire Home/Apt</v>
      </c>
    </row>
    <row r="1011" spans="1:20" x14ac:dyDescent="0.2">
      <c r="A1011">
        <v>409293</v>
      </c>
      <c r="B1011">
        <v>2010724</v>
      </c>
      <c r="C1011" t="s">
        <v>770</v>
      </c>
      <c r="D1011" t="s">
        <v>16</v>
      </c>
      <c r="E1011" t="s">
        <v>24</v>
      </c>
      <c r="F1011" t="s">
        <v>893</v>
      </c>
      <c r="G1011">
        <v>100</v>
      </c>
      <c r="H1011">
        <v>3</v>
      </c>
      <c r="I1011">
        <v>67</v>
      </c>
      <c r="J1011">
        <v>43613</v>
      </c>
      <c r="K1011">
        <v>0.76</v>
      </c>
      <c r="L1011">
        <v>3</v>
      </c>
      <c r="M1011">
        <v>345</v>
      </c>
      <c r="N1011" s="1">
        <v>0.73705602667725378</v>
      </c>
      <c r="P1011" t="s">
        <v>770</v>
      </c>
      <c r="Q1011" t="s">
        <v>770</v>
      </c>
      <c r="R1011" t="str">
        <f t="shared" si="57"/>
        <v>Manhattan</v>
      </c>
      <c r="S1011" t="str">
        <f t="shared" si="58"/>
        <v>East Harlem</v>
      </c>
      <c r="T1011" t="str">
        <f t="shared" si="59"/>
        <v>Privaate Room</v>
      </c>
    </row>
    <row r="1012" spans="1:20" x14ac:dyDescent="0.2">
      <c r="A1012">
        <v>409666</v>
      </c>
      <c r="B1012">
        <v>405225</v>
      </c>
      <c r="C1012" t="s">
        <v>778</v>
      </c>
      <c r="D1012" t="s">
        <v>890</v>
      </c>
      <c r="E1012" t="s">
        <v>567</v>
      </c>
      <c r="F1012" t="s">
        <v>18</v>
      </c>
      <c r="G1012">
        <v>75</v>
      </c>
      <c r="H1012">
        <v>2</v>
      </c>
      <c r="I1012">
        <v>8</v>
      </c>
      <c r="J1012">
        <v>42631</v>
      </c>
      <c r="K1012">
        <v>0.1</v>
      </c>
      <c r="L1012">
        <v>1</v>
      </c>
      <c r="M1012">
        <v>2</v>
      </c>
      <c r="N1012" s="1">
        <v>2.6044473816503322E-3</v>
      </c>
      <c r="P1012" t="s">
        <v>778</v>
      </c>
      <c r="Q1012" t="s">
        <v>778</v>
      </c>
      <c r="R1012" t="str">
        <f t="shared" si="57"/>
        <v>Brooklynn</v>
      </c>
      <c r="S1012" t="str">
        <f t="shared" si="58"/>
        <v>Brighton Beach</v>
      </c>
      <c r="T1012" t="str">
        <f t="shared" si="59"/>
        <v>Entire Home/Apt</v>
      </c>
    </row>
    <row r="1013" spans="1:20" x14ac:dyDescent="0.2">
      <c r="A1013">
        <v>411336</v>
      </c>
      <c r="B1013">
        <v>2047776</v>
      </c>
      <c r="C1013" t="s">
        <v>15</v>
      </c>
      <c r="D1013" t="s">
        <v>16</v>
      </c>
      <c r="E1013" t="s">
        <v>393</v>
      </c>
      <c r="F1013" t="s">
        <v>18</v>
      </c>
      <c r="G1013">
        <v>225</v>
      </c>
      <c r="H1013">
        <v>2</v>
      </c>
      <c r="I1013">
        <v>244</v>
      </c>
      <c r="J1013">
        <v>43647</v>
      </c>
      <c r="K1013">
        <v>2.81</v>
      </c>
      <c r="L1013">
        <v>2</v>
      </c>
      <c r="M1013">
        <v>252</v>
      </c>
      <c r="N1013" s="1">
        <v>7.0743263213203011E-2</v>
      </c>
      <c r="P1013" t="s">
        <v>15</v>
      </c>
      <c r="Q1013" t="s">
        <v>15</v>
      </c>
      <c r="R1013" t="str">
        <f t="shared" si="57"/>
        <v>Manhattan</v>
      </c>
      <c r="S1013" t="str">
        <f t="shared" si="58"/>
        <v>Nolita</v>
      </c>
      <c r="T1013" t="str">
        <f t="shared" si="59"/>
        <v>Entire Home/Apt</v>
      </c>
    </row>
    <row r="1014" spans="1:20" x14ac:dyDescent="0.2">
      <c r="A1014">
        <v>411525</v>
      </c>
      <c r="B1014">
        <v>1697784</v>
      </c>
      <c r="C1014" t="s">
        <v>395</v>
      </c>
      <c r="D1014" t="s">
        <v>890</v>
      </c>
      <c r="E1014" t="s">
        <v>42</v>
      </c>
      <c r="F1014" t="s">
        <v>893</v>
      </c>
      <c r="G1014">
        <v>120</v>
      </c>
      <c r="H1014">
        <v>6</v>
      </c>
      <c r="I1014">
        <v>62</v>
      </c>
      <c r="J1014">
        <v>43602</v>
      </c>
      <c r="K1014">
        <v>0.7</v>
      </c>
      <c r="L1014">
        <v>2</v>
      </c>
      <c r="M1014">
        <v>15</v>
      </c>
      <c r="N1014" s="1">
        <v>0.78981052178824118</v>
      </c>
      <c r="P1014" t="s">
        <v>395</v>
      </c>
      <c r="Q1014" t="s">
        <v>395</v>
      </c>
      <c r="R1014" t="str">
        <f t="shared" si="57"/>
        <v>Brooklynn</v>
      </c>
      <c r="S1014" t="str">
        <f t="shared" si="58"/>
        <v>Williamsburg</v>
      </c>
      <c r="T1014" t="str">
        <f t="shared" si="59"/>
        <v>Privaate Room</v>
      </c>
    </row>
    <row r="1015" spans="1:20" x14ac:dyDescent="0.2">
      <c r="A1015">
        <v>411918</v>
      </c>
      <c r="B1015">
        <v>2050338</v>
      </c>
      <c r="C1015" t="s">
        <v>779</v>
      </c>
      <c r="D1015" t="s">
        <v>890</v>
      </c>
      <c r="E1015" t="s">
        <v>48</v>
      </c>
      <c r="F1015" t="s">
        <v>18</v>
      </c>
      <c r="G1015">
        <v>160</v>
      </c>
      <c r="H1015">
        <v>5</v>
      </c>
      <c r="I1015">
        <v>125</v>
      </c>
      <c r="J1015">
        <v>43648</v>
      </c>
      <c r="K1015">
        <v>1.47</v>
      </c>
      <c r="L1015">
        <v>3</v>
      </c>
      <c r="M1015">
        <v>169</v>
      </c>
      <c r="N1015" s="1">
        <v>0.50460547962233482</v>
      </c>
      <c r="P1015" t="s">
        <v>779</v>
      </c>
      <c r="Q1015" t="s">
        <v>779</v>
      </c>
      <c r="R1015" t="str">
        <f t="shared" si="57"/>
        <v>Brooklynn</v>
      </c>
      <c r="S1015" t="str">
        <f t="shared" si="58"/>
        <v>Crown Heights</v>
      </c>
      <c r="T1015" t="str">
        <f t="shared" si="59"/>
        <v>Entire Home/Apt</v>
      </c>
    </row>
    <row r="1016" spans="1:20" x14ac:dyDescent="0.2">
      <c r="A1016">
        <v>412061</v>
      </c>
      <c r="B1016">
        <v>2051075</v>
      </c>
      <c r="C1016" t="s">
        <v>253</v>
      </c>
      <c r="D1016" t="s">
        <v>890</v>
      </c>
      <c r="E1016" t="s">
        <v>48</v>
      </c>
      <c r="F1016" t="s">
        <v>18</v>
      </c>
      <c r="G1016">
        <v>125</v>
      </c>
      <c r="H1016">
        <v>30</v>
      </c>
      <c r="I1016">
        <v>58</v>
      </c>
      <c r="J1016">
        <v>43617</v>
      </c>
      <c r="K1016">
        <v>0.67</v>
      </c>
      <c r="L1016">
        <v>2</v>
      </c>
      <c r="M1016">
        <v>212</v>
      </c>
      <c r="N1016" s="1">
        <v>0.88920795699862765</v>
      </c>
      <c r="P1016" t="s">
        <v>253</v>
      </c>
      <c r="Q1016" t="s">
        <v>253</v>
      </c>
      <c r="R1016" t="str">
        <f t="shared" si="57"/>
        <v>Brooklynn</v>
      </c>
      <c r="S1016" t="str">
        <f t="shared" si="58"/>
        <v>Crown Heights</v>
      </c>
      <c r="T1016" t="str">
        <f t="shared" si="59"/>
        <v>Entire Home/Apt</v>
      </c>
    </row>
    <row r="1017" spans="1:20" x14ac:dyDescent="0.2">
      <c r="A1017">
        <v>412180</v>
      </c>
      <c r="B1017">
        <v>2051961</v>
      </c>
      <c r="C1017" t="s">
        <v>583</v>
      </c>
      <c r="D1017" t="s">
        <v>890</v>
      </c>
      <c r="E1017" t="s">
        <v>28</v>
      </c>
      <c r="F1017" t="s">
        <v>18</v>
      </c>
      <c r="G1017">
        <v>95</v>
      </c>
      <c r="H1017">
        <v>5</v>
      </c>
      <c r="I1017">
        <v>9</v>
      </c>
      <c r="J1017">
        <v>43346</v>
      </c>
      <c r="K1017">
        <v>0.1</v>
      </c>
      <c r="L1017">
        <v>1</v>
      </c>
      <c r="M1017">
        <v>0</v>
      </c>
      <c r="N1017" s="1">
        <v>0.49131346994411673</v>
      </c>
      <c r="P1017" t="s">
        <v>583</v>
      </c>
      <c r="Q1017" t="s">
        <v>583</v>
      </c>
      <c r="R1017" t="str">
        <f t="shared" si="57"/>
        <v>Brooklynn</v>
      </c>
      <c r="S1017" t="str">
        <f t="shared" si="58"/>
        <v>Bedford-Stuyvesant</v>
      </c>
      <c r="T1017" t="str">
        <f t="shared" si="59"/>
        <v>Entire Home/Apt</v>
      </c>
    </row>
    <row r="1018" spans="1:20" x14ac:dyDescent="0.2">
      <c r="A1018">
        <v>413504</v>
      </c>
      <c r="B1018">
        <v>1286417</v>
      </c>
      <c r="C1018" t="s">
        <v>780</v>
      </c>
      <c r="D1018" t="s">
        <v>890</v>
      </c>
      <c r="E1018" t="s">
        <v>42</v>
      </c>
      <c r="F1018" t="s">
        <v>893</v>
      </c>
      <c r="G1018">
        <v>119</v>
      </c>
      <c r="H1018">
        <v>3</v>
      </c>
      <c r="I1018">
        <v>137</v>
      </c>
      <c r="J1018">
        <v>43629</v>
      </c>
      <c r="K1018">
        <v>1.57</v>
      </c>
      <c r="L1018">
        <v>1</v>
      </c>
      <c r="M1018">
        <v>296</v>
      </c>
      <c r="N1018" s="1">
        <v>0.36885671051014768</v>
      </c>
      <c r="P1018" t="s">
        <v>780</v>
      </c>
      <c r="Q1018" t="s">
        <v>780</v>
      </c>
      <c r="R1018" t="str">
        <f t="shared" si="57"/>
        <v>Brooklynn</v>
      </c>
      <c r="S1018" t="str">
        <f t="shared" si="58"/>
        <v>Williamsburg</v>
      </c>
      <c r="T1018" t="str">
        <f t="shared" si="59"/>
        <v>Privaate Room</v>
      </c>
    </row>
    <row r="1019" spans="1:20" x14ac:dyDescent="0.2">
      <c r="A1019">
        <v>413775</v>
      </c>
      <c r="B1019">
        <v>2058589</v>
      </c>
      <c r="C1019" t="s">
        <v>781</v>
      </c>
      <c r="D1019" t="s">
        <v>16</v>
      </c>
      <c r="E1019" t="s">
        <v>17</v>
      </c>
      <c r="F1019" t="s">
        <v>18</v>
      </c>
      <c r="G1019">
        <v>275</v>
      </c>
      <c r="H1019">
        <v>2</v>
      </c>
      <c r="I1019">
        <v>16</v>
      </c>
      <c r="J1019">
        <v>43594</v>
      </c>
      <c r="K1019">
        <v>0.24</v>
      </c>
      <c r="L1019">
        <v>1</v>
      </c>
      <c r="M1019">
        <v>167</v>
      </c>
      <c r="N1019" s="1">
        <v>0.55718032083721081</v>
      </c>
      <c r="P1019" t="s">
        <v>781</v>
      </c>
      <c r="Q1019" t="s">
        <v>781</v>
      </c>
      <c r="R1019" t="str">
        <f t="shared" si="57"/>
        <v>Manhattan</v>
      </c>
      <c r="S1019" t="str">
        <f t="shared" si="58"/>
        <v>Midtown</v>
      </c>
      <c r="T1019" t="str">
        <f t="shared" si="59"/>
        <v>Entire Home/Apt</v>
      </c>
    </row>
    <row r="1020" spans="1:20" x14ac:dyDescent="0.2">
      <c r="A1020">
        <v>413876</v>
      </c>
      <c r="B1020">
        <v>2059155</v>
      </c>
      <c r="C1020" t="s">
        <v>536</v>
      </c>
      <c r="D1020" t="s">
        <v>16</v>
      </c>
      <c r="E1020" t="s">
        <v>209</v>
      </c>
      <c r="F1020" t="s">
        <v>18</v>
      </c>
      <c r="G1020">
        <v>160</v>
      </c>
      <c r="H1020">
        <v>1</v>
      </c>
      <c r="I1020">
        <v>36</v>
      </c>
      <c r="J1020">
        <v>43369</v>
      </c>
      <c r="K1020">
        <v>0.56999999999999995</v>
      </c>
      <c r="L1020">
        <v>1</v>
      </c>
      <c r="M1020">
        <v>365</v>
      </c>
      <c r="N1020" s="1">
        <v>0.63004570240263202</v>
      </c>
      <c r="P1020" t="s">
        <v>536</v>
      </c>
      <c r="Q1020" t="s">
        <v>536</v>
      </c>
      <c r="R1020" t="str">
        <f t="shared" si="57"/>
        <v>Manhattan</v>
      </c>
      <c r="S1020" t="str">
        <f t="shared" si="58"/>
        <v>Financial District</v>
      </c>
      <c r="T1020" t="str">
        <f t="shared" si="59"/>
        <v>Entire Home/Apt</v>
      </c>
    </row>
    <row r="1021" spans="1:20" x14ac:dyDescent="0.2">
      <c r="A1021">
        <v>414801</v>
      </c>
      <c r="B1021">
        <v>319077</v>
      </c>
      <c r="C1021" t="s">
        <v>782</v>
      </c>
      <c r="D1021" t="s">
        <v>890</v>
      </c>
      <c r="E1021" t="s">
        <v>22</v>
      </c>
      <c r="F1021" t="s">
        <v>18</v>
      </c>
      <c r="G1021">
        <v>500</v>
      </c>
      <c r="H1021">
        <v>1</v>
      </c>
      <c r="I1021">
        <v>54</v>
      </c>
      <c r="J1021">
        <v>43548</v>
      </c>
      <c r="K1021">
        <v>0.65</v>
      </c>
      <c r="L1021">
        <v>4</v>
      </c>
      <c r="M1021">
        <v>365</v>
      </c>
      <c r="N1021" s="1">
        <v>0.92342801683022935</v>
      </c>
      <c r="P1021" t="s">
        <v>782</v>
      </c>
      <c r="Q1021" t="s">
        <v>782</v>
      </c>
      <c r="R1021" t="str">
        <f t="shared" si="57"/>
        <v>Brooklynn</v>
      </c>
      <c r="S1021" t="str">
        <f t="shared" si="58"/>
        <v>Clinton Hill</v>
      </c>
      <c r="T1021" t="str">
        <f t="shared" si="59"/>
        <v>Entire Home/Apt</v>
      </c>
    </row>
    <row r="1022" spans="1:20" x14ac:dyDescent="0.2">
      <c r="A1022">
        <v>415304</v>
      </c>
      <c r="B1022">
        <v>2050328</v>
      </c>
      <c r="C1022" t="s">
        <v>783</v>
      </c>
      <c r="D1022" t="s">
        <v>16</v>
      </c>
      <c r="E1022" t="s">
        <v>61</v>
      </c>
      <c r="F1022" t="s">
        <v>18</v>
      </c>
      <c r="G1022">
        <v>175</v>
      </c>
      <c r="H1022">
        <v>14</v>
      </c>
      <c r="I1022">
        <v>1</v>
      </c>
      <c r="J1022">
        <v>42521</v>
      </c>
      <c r="K1022">
        <v>0.03</v>
      </c>
      <c r="L1022">
        <v>1</v>
      </c>
      <c r="M1022">
        <v>0</v>
      </c>
      <c r="N1022" s="1">
        <v>0.2190512430343251</v>
      </c>
      <c r="P1022" t="s">
        <v>783</v>
      </c>
      <c r="Q1022" t="s">
        <v>783</v>
      </c>
      <c r="R1022" t="str">
        <f t="shared" si="57"/>
        <v>Manhattan</v>
      </c>
      <c r="S1022" t="str">
        <f t="shared" si="58"/>
        <v>East Village</v>
      </c>
      <c r="T1022" t="str">
        <f t="shared" si="59"/>
        <v>Entire Home/Apt</v>
      </c>
    </row>
    <row r="1023" spans="1:20" x14ac:dyDescent="0.2">
      <c r="A1023">
        <v>416557</v>
      </c>
      <c r="B1023">
        <v>2714164</v>
      </c>
      <c r="C1023" t="s">
        <v>664</v>
      </c>
      <c r="D1023" t="s">
        <v>890</v>
      </c>
      <c r="E1023" t="s">
        <v>65</v>
      </c>
      <c r="F1023" t="s">
        <v>18</v>
      </c>
      <c r="G1023">
        <v>87</v>
      </c>
      <c r="H1023">
        <v>6</v>
      </c>
      <c r="I1023">
        <v>39</v>
      </c>
      <c r="J1023">
        <v>43537</v>
      </c>
      <c r="K1023">
        <v>0.47</v>
      </c>
      <c r="L1023">
        <v>2</v>
      </c>
      <c r="M1023">
        <v>258</v>
      </c>
      <c r="N1023" s="1">
        <v>0.87878222652962112</v>
      </c>
      <c r="P1023" t="s">
        <v>664</v>
      </c>
      <c r="Q1023" t="s">
        <v>664</v>
      </c>
      <c r="R1023" t="str">
        <f t="shared" si="57"/>
        <v>Brooklynn</v>
      </c>
      <c r="S1023" t="str">
        <f t="shared" si="58"/>
        <v>Greenpoint</v>
      </c>
      <c r="T1023" t="str">
        <f t="shared" si="59"/>
        <v>Entire Home/Apt</v>
      </c>
    </row>
    <row r="1024" spans="1:20" x14ac:dyDescent="0.2">
      <c r="A1024">
        <v>417685</v>
      </c>
      <c r="B1024">
        <v>119588</v>
      </c>
      <c r="C1024" t="s">
        <v>155</v>
      </c>
      <c r="D1024" t="s">
        <v>890</v>
      </c>
      <c r="E1024" t="s">
        <v>52</v>
      </c>
      <c r="F1024" t="s">
        <v>18</v>
      </c>
      <c r="G1024">
        <v>160</v>
      </c>
      <c r="H1024">
        <v>1</v>
      </c>
      <c r="I1024">
        <v>145</v>
      </c>
      <c r="J1024">
        <v>43638</v>
      </c>
      <c r="K1024">
        <v>1.76</v>
      </c>
      <c r="L1024">
        <v>2</v>
      </c>
      <c r="M1024">
        <v>257</v>
      </c>
      <c r="N1024" s="1">
        <v>6.6511687786563467E-2</v>
      </c>
      <c r="P1024" t="s">
        <v>155</v>
      </c>
      <c r="Q1024" t="s">
        <v>155</v>
      </c>
      <c r="R1024" t="str">
        <f t="shared" si="57"/>
        <v>Brooklynn</v>
      </c>
      <c r="S1024" t="str">
        <f t="shared" si="58"/>
        <v>Park Slope</v>
      </c>
      <c r="T1024" t="str">
        <f t="shared" si="59"/>
        <v>Entire Home/Apt</v>
      </c>
    </row>
    <row r="1025" spans="1:20" x14ac:dyDescent="0.2">
      <c r="A1025">
        <v>418291</v>
      </c>
      <c r="B1025">
        <v>626289</v>
      </c>
      <c r="C1025" t="s">
        <v>777</v>
      </c>
      <c r="D1025" t="s">
        <v>16</v>
      </c>
      <c r="E1025" t="s">
        <v>61</v>
      </c>
      <c r="F1025" t="s">
        <v>893</v>
      </c>
      <c r="G1025">
        <v>125</v>
      </c>
      <c r="H1025">
        <v>3</v>
      </c>
      <c r="I1025">
        <v>28</v>
      </c>
      <c r="J1025">
        <v>43641</v>
      </c>
      <c r="K1025">
        <v>0.33</v>
      </c>
      <c r="L1025">
        <v>1</v>
      </c>
      <c r="M1025">
        <v>364</v>
      </c>
      <c r="N1025" s="1">
        <v>5.7949799832260118E-2</v>
      </c>
      <c r="P1025" t="s">
        <v>777</v>
      </c>
      <c r="Q1025" t="s">
        <v>777</v>
      </c>
      <c r="R1025" t="str">
        <f t="shared" si="57"/>
        <v>Manhattan</v>
      </c>
      <c r="S1025" t="str">
        <f t="shared" si="58"/>
        <v>East Village</v>
      </c>
      <c r="T1025" t="str">
        <f t="shared" si="59"/>
        <v>Privaate Room</v>
      </c>
    </row>
    <row r="1026" spans="1:20" x14ac:dyDescent="0.2">
      <c r="A1026">
        <v>419373</v>
      </c>
      <c r="B1026">
        <v>2085639</v>
      </c>
      <c r="C1026" t="s">
        <v>784</v>
      </c>
      <c r="D1026" t="s">
        <v>890</v>
      </c>
      <c r="E1026" t="s">
        <v>28</v>
      </c>
      <c r="F1026" t="s">
        <v>18</v>
      </c>
      <c r="G1026">
        <v>90</v>
      </c>
      <c r="H1026">
        <v>2</v>
      </c>
      <c r="I1026">
        <v>206</v>
      </c>
      <c r="J1026">
        <v>43646</v>
      </c>
      <c r="K1026">
        <v>2.4</v>
      </c>
      <c r="L1026">
        <v>1</v>
      </c>
      <c r="M1026">
        <v>236</v>
      </c>
      <c r="N1026" s="1">
        <v>0.23777013692480653</v>
      </c>
      <c r="P1026" t="s">
        <v>784</v>
      </c>
      <c r="Q1026" t="s">
        <v>784</v>
      </c>
      <c r="R1026" t="str">
        <f t="shared" si="57"/>
        <v>Brooklynn</v>
      </c>
      <c r="S1026" t="str">
        <f t="shared" si="58"/>
        <v>Bedford-Stuyvesant</v>
      </c>
      <c r="T1026" t="str">
        <f t="shared" si="59"/>
        <v>Entire Home/Apt</v>
      </c>
    </row>
    <row r="1027" spans="1:20" x14ac:dyDescent="0.2">
      <c r="A1027">
        <v>419792</v>
      </c>
      <c r="B1027">
        <v>2087636</v>
      </c>
      <c r="C1027" t="s">
        <v>785</v>
      </c>
      <c r="D1027" t="s">
        <v>16</v>
      </c>
      <c r="E1027" t="s">
        <v>72</v>
      </c>
      <c r="F1027" t="s">
        <v>18</v>
      </c>
      <c r="G1027">
        <v>200</v>
      </c>
      <c r="H1027">
        <v>7</v>
      </c>
      <c r="I1027">
        <v>4</v>
      </c>
      <c r="J1027">
        <v>43589</v>
      </c>
      <c r="K1027">
        <v>0.22</v>
      </c>
      <c r="L1027">
        <v>1</v>
      </c>
      <c r="M1027">
        <v>0</v>
      </c>
      <c r="N1027" s="1">
        <v>0.38525198923234349</v>
      </c>
      <c r="P1027" t="s">
        <v>785</v>
      </c>
      <c r="Q1027" t="s">
        <v>785</v>
      </c>
      <c r="R1027" t="str">
        <f t="shared" ref="R1027:R1090" si="60">TRIM(PROPER(D1027))</f>
        <v>Manhattan</v>
      </c>
      <c r="S1027" t="str">
        <f t="shared" ref="S1027:S1090" si="61">TRIM(PROPER(E1027))</f>
        <v>Lower East Side</v>
      </c>
      <c r="T1027" t="str">
        <f t="shared" ref="T1027:T1090" si="62">TRIM(PROPER(F1027))</f>
        <v>Entire Home/Apt</v>
      </c>
    </row>
    <row r="1028" spans="1:20" x14ac:dyDescent="0.2">
      <c r="A1028">
        <v>421554</v>
      </c>
      <c r="B1028">
        <v>2096690</v>
      </c>
      <c r="C1028" t="s">
        <v>699</v>
      </c>
      <c r="D1028" t="s">
        <v>890</v>
      </c>
      <c r="E1028" t="s">
        <v>28</v>
      </c>
      <c r="F1028" t="s">
        <v>18</v>
      </c>
      <c r="G1028">
        <v>250</v>
      </c>
      <c r="H1028">
        <v>15</v>
      </c>
      <c r="I1028">
        <v>37</v>
      </c>
      <c r="J1028">
        <v>42673</v>
      </c>
      <c r="K1028">
        <v>0.52</v>
      </c>
      <c r="L1028">
        <v>2</v>
      </c>
      <c r="M1028">
        <v>54</v>
      </c>
      <c r="N1028" s="1">
        <v>0.30656488998397324</v>
      </c>
      <c r="P1028" t="s">
        <v>699</v>
      </c>
      <c r="Q1028" t="s">
        <v>699</v>
      </c>
      <c r="R1028" t="str">
        <f t="shared" si="60"/>
        <v>Brooklynn</v>
      </c>
      <c r="S1028" t="str">
        <f t="shared" si="61"/>
        <v>Bedford-Stuyvesant</v>
      </c>
      <c r="T1028" t="str">
        <f t="shared" si="62"/>
        <v>Entire Home/Apt</v>
      </c>
    </row>
    <row r="1029" spans="1:20" x14ac:dyDescent="0.2">
      <c r="A1029">
        <v>422040</v>
      </c>
      <c r="B1029">
        <v>1090764</v>
      </c>
      <c r="C1029" t="s">
        <v>786</v>
      </c>
      <c r="D1029" t="s">
        <v>16</v>
      </c>
      <c r="E1029" t="s">
        <v>892</v>
      </c>
      <c r="F1029" t="s">
        <v>893</v>
      </c>
      <c r="G1029">
        <v>99</v>
      </c>
      <c r="H1029">
        <v>30</v>
      </c>
      <c r="I1029">
        <v>27</v>
      </c>
      <c r="J1029">
        <v>42958</v>
      </c>
      <c r="K1029">
        <v>0.31</v>
      </c>
      <c r="L1029">
        <v>1</v>
      </c>
      <c r="M1029">
        <v>189</v>
      </c>
      <c r="N1029" s="1">
        <v>0.89556615477812207</v>
      </c>
      <c r="P1029" t="s">
        <v>786</v>
      </c>
      <c r="Q1029" t="s">
        <v>786</v>
      </c>
      <c r="R1029" t="str">
        <f t="shared" si="60"/>
        <v>Manhattan</v>
      </c>
      <c r="S1029" t="str">
        <f t="shared" si="61"/>
        <v>Upper West Side</v>
      </c>
      <c r="T1029" t="str">
        <f t="shared" si="62"/>
        <v>Privaate Room</v>
      </c>
    </row>
    <row r="1030" spans="1:20" x14ac:dyDescent="0.2">
      <c r="A1030">
        <v>424192</v>
      </c>
      <c r="B1030">
        <v>2108853</v>
      </c>
      <c r="C1030" t="s">
        <v>787</v>
      </c>
      <c r="D1030" t="s">
        <v>16</v>
      </c>
      <c r="E1030" t="s">
        <v>30</v>
      </c>
      <c r="F1030" t="s">
        <v>18</v>
      </c>
      <c r="G1030">
        <v>325</v>
      </c>
      <c r="H1030">
        <v>30</v>
      </c>
      <c r="I1030">
        <v>18</v>
      </c>
      <c r="J1030">
        <v>42511</v>
      </c>
      <c r="K1030">
        <v>0.21</v>
      </c>
      <c r="L1030">
        <v>1</v>
      </c>
      <c r="M1030">
        <v>364</v>
      </c>
      <c r="N1030" s="1">
        <v>3.5217862492359919E-2</v>
      </c>
      <c r="P1030" t="s">
        <v>787</v>
      </c>
      <c r="Q1030" t="s">
        <v>787</v>
      </c>
      <c r="R1030" t="str">
        <f t="shared" si="60"/>
        <v>Manhattan</v>
      </c>
      <c r="S1030" t="str">
        <f t="shared" si="61"/>
        <v>Hell'S Kitchen</v>
      </c>
      <c r="T1030" t="str">
        <f t="shared" si="62"/>
        <v>Entire Home/Apt</v>
      </c>
    </row>
    <row r="1031" spans="1:20" x14ac:dyDescent="0.2">
      <c r="A1031">
        <v>424667</v>
      </c>
      <c r="B1031">
        <v>2111060</v>
      </c>
      <c r="C1031" t="s">
        <v>788</v>
      </c>
      <c r="D1031" t="s">
        <v>16</v>
      </c>
      <c r="E1031" t="s">
        <v>30</v>
      </c>
      <c r="F1031" t="s">
        <v>893</v>
      </c>
      <c r="G1031">
        <v>99</v>
      </c>
      <c r="H1031">
        <v>1</v>
      </c>
      <c r="I1031">
        <v>134</v>
      </c>
      <c r="J1031">
        <v>43557</v>
      </c>
      <c r="K1031">
        <v>1.54</v>
      </c>
      <c r="L1031">
        <v>1</v>
      </c>
      <c r="M1031">
        <v>265</v>
      </c>
      <c r="N1031" s="1">
        <v>0.1394054790588749</v>
      </c>
      <c r="P1031" t="s">
        <v>788</v>
      </c>
      <c r="Q1031" t="s">
        <v>788</v>
      </c>
      <c r="R1031" t="str">
        <f t="shared" si="60"/>
        <v>Manhattan</v>
      </c>
      <c r="S1031" t="str">
        <f t="shared" si="61"/>
        <v>Hell'S Kitchen</v>
      </c>
      <c r="T1031" t="str">
        <f t="shared" si="62"/>
        <v>Privaate Room</v>
      </c>
    </row>
    <row r="1032" spans="1:20" x14ac:dyDescent="0.2">
      <c r="A1032">
        <v>424767</v>
      </c>
      <c r="B1032">
        <v>2103888</v>
      </c>
      <c r="C1032" t="s">
        <v>789</v>
      </c>
      <c r="D1032" t="s">
        <v>16</v>
      </c>
      <c r="E1032" t="s">
        <v>17</v>
      </c>
      <c r="F1032" t="s">
        <v>18</v>
      </c>
      <c r="G1032">
        <v>325</v>
      </c>
      <c r="H1032">
        <v>2</v>
      </c>
      <c r="I1032">
        <v>197</v>
      </c>
      <c r="J1032">
        <v>43636</v>
      </c>
      <c r="K1032">
        <v>2.25</v>
      </c>
      <c r="L1032">
        <v>1</v>
      </c>
      <c r="M1032">
        <v>207</v>
      </c>
      <c r="N1032" s="1">
        <v>0.88786497993786595</v>
      </c>
      <c r="P1032" t="s">
        <v>789</v>
      </c>
      <c r="Q1032" t="s">
        <v>789</v>
      </c>
      <c r="R1032" t="str">
        <f t="shared" si="60"/>
        <v>Manhattan</v>
      </c>
      <c r="S1032" t="str">
        <f t="shared" si="61"/>
        <v>Midtown</v>
      </c>
      <c r="T1032" t="str">
        <f t="shared" si="62"/>
        <v>Entire Home/Apt</v>
      </c>
    </row>
    <row r="1033" spans="1:20" x14ac:dyDescent="0.2">
      <c r="A1033">
        <v>424889</v>
      </c>
      <c r="B1033">
        <v>2076827</v>
      </c>
      <c r="C1033" t="s">
        <v>557</v>
      </c>
      <c r="D1033" t="s">
        <v>16</v>
      </c>
      <c r="E1033" t="s">
        <v>40</v>
      </c>
      <c r="F1033" t="s">
        <v>18</v>
      </c>
      <c r="G1033">
        <v>129</v>
      </c>
      <c r="H1033">
        <v>7</v>
      </c>
      <c r="I1033">
        <v>5</v>
      </c>
      <c r="J1033">
        <v>42145</v>
      </c>
      <c r="K1033">
        <v>0.09</v>
      </c>
      <c r="L1033">
        <v>1</v>
      </c>
      <c r="M1033">
        <v>0</v>
      </c>
      <c r="N1033" s="1">
        <v>0.58288878374147768</v>
      </c>
      <c r="P1033" t="s">
        <v>557</v>
      </c>
      <c r="Q1033" t="s">
        <v>557</v>
      </c>
      <c r="R1033" t="str">
        <f t="shared" si="60"/>
        <v>Manhattan</v>
      </c>
      <c r="S1033" t="str">
        <f t="shared" si="61"/>
        <v>West Village</v>
      </c>
      <c r="T1033" t="str">
        <f t="shared" si="62"/>
        <v>Entire Home/Apt</v>
      </c>
    </row>
    <row r="1034" spans="1:20" x14ac:dyDescent="0.2">
      <c r="A1034">
        <v>424930</v>
      </c>
      <c r="B1034">
        <v>905122</v>
      </c>
      <c r="C1034" t="s">
        <v>790</v>
      </c>
      <c r="D1034" t="s">
        <v>890</v>
      </c>
      <c r="E1034" t="s">
        <v>48</v>
      </c>
      <c r="F1034" t="s">
        <v>18</v>
      </c>
      <c r="G1034">
        <v>130</v>
      </c>
      <c r="H1034">
        <v>28</v>
      </c>
      <c r="I1034">
        <v>5</v>
      </c>
      <c r="J1034">
        <v>42283</v>
      </c>
      <c r="K1034">
        <v>0.06</v>
      </c>
      <c r="L1034">
        <v>1</v>
      </c>
      <c r="M1034">
        <v>196</v>
      </c>
      <c r="N1034" s="1">
        <v>0.24231568233338652</v>
      </c>
      <c r="P1034" t="s">
        <v>790</v>
      </c>
      <c r="Q1034" t="s">
        <v>790</v>
      </c>
      <c r="R1034" t="str">
        <f t="shared" si="60"/>
        <v>Brooklynn</v>
      </c>
      <c r="S1034" t="str">
        <f t="shared" si="61"/>
        <v>Crown Heights</v>
      </c>
      <c r="T1034" t="str">
        <f t="shared" si="62"/>
        <v>Entire Home/Apt</v>
      </c>
    </row>
    <row r="1035" spans="1:20" x14ac:dyDescent="0.2">
      <c r="A1035">
        <v>425784</v>
      </c>
      <c r="B1035">
        <v>2116807</v>
      </c>
      <c r="C1035" t="s">
        <v>791</v>
      </c>
      <c r="D1035" t="s">
        <v>890</v>
      </c>
      <c r="E1035" t="s">
        <v>792</v>
      </c>
      <c r="F1035" t="s">
        <v>18</v>
      </c>
      <c r="G1035">
        <v>190</v>
      </c>
      <c r="H1035">
        <v>4</v>
      </c>
      <c r="I1035">
        <v>8</v>
      </c>
      <c r="J1035">
        <v>43102</v>
      </c>
      <c r="K1035">
        <v>0.09</v>
      </c>
      <c r="L1035">
        <v>1</v>
      </c>
      <c r="M1035">
        <v>0</v>
      </c>
      <c r="N1035" s="1">
        <v>0.3965180139628135</v>
      </c>
      <c r="P1035" t="s">
        <v>791</v>
      </c>
      <c r="Q1035" t="s">
        <v>791</v>
      </c>
      <c r="R1035" t="str">
        <f t="shared" si="60"/>
        <v>Brooklynn</v>
      </c>
      <c r="S1035" t="str">
        <f t="shared" si="61"/>
        <v>Vinegar Hill</v>
      </c>
      <c r="T1035" t="str">
        <f t="shared" si="62"/>
        <v>Entire Home/Apt</v>
      </c>
    </row>
    <row r="1036" spans="1:20" x14ac:dyDescent="0.2">
      <c r="A1036">
        <v>428226</v>
      </c>
      <c r="B1036">
        <v>2128778</v>
      </c>
      <c r="C1036" t="s">
        <v>793</v>
      </c>
      <c r="D1036" t="s">
        <v>890</v>
      </c>
      <c r="E1036" t="s">
        <v>48</v>
      </c>
      <c r="F1036" t="s">
        <v>893</v>
      </c>
      <c r="G1036">
        <v>55</v>
      </c>
      <c r="H1036">
        <v>2</v>
      </c>
      <c r="I1036">
        <v>62</v>
      </c>
      <c r="J1036">
        <v>43596</v>
      </c>
      <c r="K1036">
        <v>0.71</v>
      </c>
      <c r="L1036">
        <v>2</v>
      </c>
      <c r="M1036">
        <v>57</v>
      </c>
      <c r="N1036" s="1">
        <v>0.21779558852995318</v>
      </c>
      <c r="P1036" t="s">
        <v>793</v>
      </c>
      <c r="Q1036" t="s">
        <v>793</v>
      </c>
      <c r="R1036" t="str">
        <f t="shared" si="60"/>
        <v>Brooklynn</v>
      </c>
      <c r="S1036" t="str">
        <f t="shared" si="61"/>
        <v>Crown Heights</v>
      </c>
      <c r="T1036" t="str">
        <f t="shared" si="62"/>
        <v>Privaate Room</v>
      </c>
    </row>
    <row r="1037" spans="1:20" x14ac:dyDescent="0.2">
      <c r="A1037">
        <v>430427</v>
      </c>
      <c r="B1037">
        <v>820046</v>
      </c>
      <c r="C1037" t="s">
        <v>794</v>
      </c>
      <c r="D1037" t="s">
        <v>16</v>
      </c>
      <c r="E1037" t="s">
        <v>113</v>
      </c>
      <c r="F1037" t="s">
        <v>893</v>
      </c>
      <c r="G1037">
        <v>60</v>
      </c>
      <c r="H1037">
        <v>2</v>
      </c>
      <c r="I1037">
        <v>13</v>
      </c>
      <c r="J1037">
        <v>42766</v>
      </c>
      <c r="K1037">
        <v>0.15</v>
      </c>
      <c r="L1037">
        <v>1</v>
      </c>
      <c r="M1037">
        <v>0</v>
      </c>
      <c r="N1037" s="1">
        <v>0.79748768952274807</v>
      </c>
      <c r="P1037" t="s">
        <v>794</v>
      </c>
      <c r="Q1037" t="s">
        <v>794</v>
      </c>
      <c r="R1037" t="str">
        <f t="shared" si="60"/>
        <v>Manhattan</v>
      </c>
      <c r="S1037" t="str">
        <f t="shared" si="61"/>
        <v>Washington Heights</v>
      </c>
      <c r="T1037" t="str">
        <f t="shared" si="62"/>
        <v>Privaate Room</v>
      </c>
    </row>
    <row r="1038" spans="1:20" x14ac:dyDescent="0.2">
      <c r="A1038">
        <v>430665</v>
      </c>
      <c r="B1038">
        <v>2141109</v>
      </c>
      <c r="C1038" t="s">
        <v>795</v>
      </c>
      <c r="D1038" t="s">
        <v>16</v>
      </c>
      <c r="E1038" t="s">
        <v>892</v>
      </c>
      <c r="F1038" t="s">
        <v>18</v>
      </c>
      <c r="G1038">
        <v>250</v>
      </c>
      <c r="H1038">
        <v>1</v>
      </c>
      <c r="I1038">
        <v>8</v>
      </c>
      <c r="J1038">
        <v>41873</v>
      </c>
      <c r="K1038">
        <v>0.09</v>
      </c>
      <c r="L1038">
        <v>1</v>
      </c>
      <c r="M1038">
        <v>0</v>
      </c>
      <c r="N1038" s="1">
        <v>0.83516394277724193</v>
      </c>
      <c r="P1038" t="s">
        <v>795</v>
      </c>
      <c r="Q1038" t="s">
        <v>795</v>
      </c>
      <c r="R1038" t="str">
        <f t="shared" si="60"/>
        <v>Manhattan</v>
      </c>
      <c r="S1038" t="str">
        <f t="shared" si="61"/>
        <v>Upper West Side</v>
      </c>
      <c r="T1038" t="str">
        <f t="shared" si="62"/>
        <v>Entire Home/Apt</v>
      </c>
    </row>
    <row r="1039" spans="1:20" x14ac:dyDescent="0.2">
      <c r="A1039">
        <v>431865</v>
      </c>
      <c r="B1039">
        <v>361855</v>
      </c>
      <c r="C1039" t="s">
        <v>323</v>
      </c>
      <c r="D1039" t="s">
        <v>16</v>
      </c>
      <c r="E1039" t="s">
        <v>113</v>
      </c>
      <c r="F1039" t="s">
        <v>18</v>
      </c>
      <c r="G1039">
        <v>275</v>
      </c>
      <c r="H1039">
        <v>3</v>
      </c>
      <c r="I1039">
        <v>50</v>
      </c>
      <c r="J1039">
        <v>43646</v>
      </c>
      <c r="K1039">
        <v>0.87</v>
      </c>
      <c r="L1039">
        <v>2</v>
      </c>
      <c r="M1039">
        <v>277</v>
      </c>
      <c r="N1039" s="1">
        <v>0.26221152549011073</v>
      </c>
      <c r="P1039" t="s">
        <v>323</v>
      </c>
      <c r="Q1039" t="s">
        <v>323</v>
      </c>
      <c r="R1039" t="str">
        <f t="shared" si="60"/>
        <v>Manhattan</v>
      </c>
      <c r="S1039" t="str">
        <f t="shared" si="61"/>
        <v>Washington Heights</v>
      </c>
      <c r="T1039" t="str">
        <f t="shared" si="62"/>
        <v>Entire Home/Apt</v>
      </c>
    </row>
    <row r="1040" spans="1:20" x14ac:dyDescent="0.2">
      <c r="A1040">
        <v>432090</v>
      </c>
      <c r="B1040">
        <v>2148881</v>
      </c>
      <c r="C1040" t="s">
        <v>796</v>
      </c>
      <c r="D1040" t="s">
        <v>82</v>
      </c>
      <c r="E1040" t="s">
        <v>83</v>
      </c>
      <c r="F1040" t="s">
        <v>893</v>
      </c>
      <c r="G1040">
        <v>50</v>
      </c>
      <c r="H1040">
        <v>180</v>
      </c>
      <c r="I1040">
        <v>69</v>
      </c>
      <c r="J1040">
        <v>42641</v>
      </c>
      <c r="K1040">
        <v>0.79</v>
      </c>
      <c r="L1040">
        <v>1</v>
      </c>
      <c r="M1040">
        <v>0</v>
      </c>
      <c r="N1040" s="1">
        <v>0.3452583936360597</v>
      </c>
      <c r="P1040" t="s">
        <v>796</v>
      </c>
      <c r="Q1040" t="s">
        <v>796</v>
      </c>
      <c r="R1040" t="str">
        <f t="shared" si="60"/>
        <v>Queens</v>
      </c>
      <c r="S1040" t="str">
        <f t="shared" si="61"/>
        <v>Long Island City</v>
      </c>
      <c r="T1040" t="str">
        <f t="shared" si="62"/>
        <v>Privaate Room</v>
      </c>
    </row>
    <row r="1041" spans="1:20" x14ac:dyDescent="0.2">
      <c r="A1041">
        <v>433218</v>
      </c>
      <c r="B1041">
        <v>644941</v>
      </c>
      <c r="C1041" t="s">
        <v>797</v>
      </c>
      <c r="D1041" t="s">
        <v>890</v>
      </c>
      <c r="E1041" t="s">
        <v>102</v>
      </c>
      <c r="F1041" t="s">
        <v>18</v>
      </c>
      <c r="G1041">
        <v>125</v>
      </c>
      <c r="H1041">
        <v>4</v>
      </c>
      <c r="I1041">
        <v>41</v>
      </c>
      <c r="J1041">
        <v>43605</v>
      </c>
      <c r="K1041">
        <v>0.47</v>
      </c>
      <c r="L1041">
        <v>1</v>
      </c>
      <c r="M1041">
        <v>10</v>
      </c>
      <c r="N1041" s="1">
        <v>0.49384980936837364</v>
      </c>
      <c r="P1041" t="s">
        <v>797</v>
      </c>
      <c r="Q1041" t="s">
        <v>797</v>
      </c>
      <c r="R1041" t="str">
        <f t="shared" si="60"/>
        <v>Brooklynn</v>
      </c>
      <c r="S1041" t="str">
        <f t="shared" si="61"/>
        <v>Prospect Heights</v>
      </c>
      <c r="T1041" t="str">
        <f t="shared" si="62"/>
        <v>Entire Home/Apt</v>
      </c>
    </row>
    <row r="1042" spans="1:20" x14ac:dyDescent="0.2">
      <c r="A1042">
        <v>433414</v>
      </c>
      <c r="B1042">
        <v>287733</v>
      </c>
      <c r="C1042" t="s">
        <v>291</v>
      </c>
      <c r="D1042" t="s">
        <v>890</v>
      </c>
      <c r="E1042" t="s">
        <v>22</v>
      </c>
      <c r="F1042" t="s">
        <v>18</v>
      </c>
      <c r="G1042">
        <v>150</v>
      </c>
      <c r="H1042">
        <v>20</v>
      </c>
      <c r="I1042">
        <v>89</v>
      </c>
      <c r="J1042">
        <v>43644</v>
      </c>
      <c r="K1042">
        <v>1.04</v>
      </c>
      <c r="L1042">
        <v>1</v>
      </c>
      <c r="M1042">
        <v>247</v>
      </c>
      <c r="N1042" s="1">
        <v>0.19114355320025866</v>
      </c>
      <c r="P1042" t="s">
        <v>291</v>
      </c>
      <c r="Q1042" t="s">
        <v>291</v>
      </c>
      <c r="R1042" t="str">
        <f t="shared" si="60"/>
        <v>Brooklynn</v>
      </c>
      <c r="S1042" t="str">
        <f t="shared" si="61"/>
        <v>Clinton Hill</v>
      </c>
      <c r="T1042" t="str">
        <f t="shared" si="62"/>
        <v>Entire Home/Apt</v>
      </c>
    </row>
    <row r="1043" spans="1:20" x14ac:dyDescent="0.2">
      <c r="A1043">
        <v>433914</v>
      </c>
      <c r="B1043">
        <v>1906804</v>
      </c>
      <c r="C1043" t="s">
        <v>798</v>
      </c>
      <c r="D1043" t="s">
        <v>890</v>
      </c>
      <c r="E1043" t="s">
        <v>460</v>
      </c>
      <c r="F1043" t="s">
        <v>18</v>
      </c>
      <c r="G1043">
        <v>70</v>
      </c>
      <c r="H1043">
        <v>4</v>
      </c>
      <c r="I1043">
        <v>40</v>
      </c>
      <c r="J1043">
        <v>43633</v>
      </c>
      <c r="K1043">
        <v>0.46</v>
      </c>
      <c r="L1043">
        <v>1</v>
      </c>
      <c r="M1043">
        <v>273</v>
      </c>
      <c r="N1043" s="1">
        <v>0.44271321077198533</v>
      </c>
      <c r="P1043" t="s">
        <v>798</v>
      </c>
      <c r="Q1043" t="s">
        <v>798</v>
      </c>
      <c r="R1043" t="str">
        <f t="shared" si="60"/>
        <v>Brooklynn</v>
      </c>
      <c r="S1043" t="str">
        <f t="shared" si="61"/>
        <v>East New York</v>
      </c>
      <c r="T1043" t="str">
        <f t="shared" si="62"/>
        <v>Entire Home/Apt</v>
      </c>
    </row>
    <row r="1044" spans="1:20" x14ac:dyDescent="0.2">
      <c r="A1044">
        <v>434792</v>
      </c>
      <c r="B1044">
        <v>2117078</v>
      </c>
      <c r="C1044" t="s">
        <v>799</v>
      </c>
      <c r="D1044" t="s">
        <v>890</v>
      </c>
      <c r="E1044" t="s">
        <v>146</v>
      </c>
      <c r="F1044" t="s">
        <v>18</v>
      </c>
      <c r="G1044">
        <v>138</v>
      </c>
      <c r="H1044">
        <v>3</v>
      </c>
      <c r="I1044">
        <v>106</v>
      </c>
      <c r="J1044">
        <v>43623</v>
      </c>
      <c r="K1044">
        <v>1.22</v>
      </c>
      <c r="L1044">
        <v>1</v>
      </c>
      <c r="M1044">
        <v>189</v>
      </c>
      <c r="N1044" s="1">
        <v>0.18120340860847373</v>
      </c>
      <c r="P1044" t="s">
        <v>799</v>
      </c>
      <c r="Q1044" t="s">
        <v>799</v>
      </c>
      <c r="R1044" t="str">
        <f t="shared" si="60"/>
        <v>Brooklynn</v>
      </c>
      <c r="S1044" t="str">
        <f t="shared" si="61"/>
        <v>Gowanus</v>
      </c>
      <c r="T1044" t="str">
        <f t="shared" si="62"/>
        <v>Entire Home/Apt</v>
      </c>
    </row>
    <row r="1045" spans="1:20" x14ac:dyDescent="0.2">
      <c r="A1045">
        <v>435774</v>
      </c>
      <c r="B1045">
        <v>2164138</v>
      </c>
      <c r="C1045" t="s">
        <v>800</v>
      </c>
      <c r="D1045" t="s">
        <v>16</v>
      </c>
      <c r="E1045" t="s">
        <v>209</v>
      </c>
      <c r="F1045" t="s">
        <v>18</v>
      </c>
      <c r="G1045">
        <v>265</v>
      </c>
      <c r="H1045">
        <v>4</v>
      </c>
      <c r="I1045">
        <v>33</v>
      </c>
      <c r="J1045">
        <v>43429</v>
      </c>
      <c r="K1045">
        <v>0.39</v>
      </c>
      <c r="L1045">
        <v>1</v>
      </c>
      <c r="M1045">
        <v>0</v>
      </c>
      <c r="N1045" s="1">
        <v>0.44866211414931045</v>
      </c>
      <c r="P1045" t="s">
        <v>800</v>
      </c>
      <c r="Q1045" t="s">
        <v>800</v>
      </c>
      <c r="R1045" t="str">
        <f t="shared" si="60"/>
        <v>Manhattan</v>
      </c>
      <c r="S1045" t="str">
        <f t="shared" si="61"/>
        <v>Financial District</v>
      </c>
      <c r="T1045" t="str">
        <f t="shared" si="62"/>
        <v>Entire Home/Apt</v>
      </c>
    </row>
    <row r="1046" spans="1:20" x14ac:dyDescent="0.2">
      <c r="A1046">
        <v>435776</v>
      </c>
      <c r="B1046">
        <v>2164452</v>
      </c>
      <c r="C1046" t="s">
        <v>222</v>
      </c>
      <c r="D1046" t="s">
        <v>16</v>
      </c>
      <c r="E1046" t="s">
        <v>100</v>
      </c>
      <c r="F1046" t="s">
        <v>893</v>
      </c>
      <c r="G1046">
        <v>145</v>
      </c>
      <c r="H1046">
        <v>5</v>
      </c>
      <c r="I1046">
        <v>2</v>
      </c>
      <c r="J1046">
        <v>43011</v>
      </c>
      <c r="K1046">
        <v>0.09</v>
      </c>
      <c r="L1046">
        <v>1</v>
      </c>
      <c r="M1046">
        <v>365</v>
      </c>
      <c r="N1046" s="1">
        <v>0.49597491517651593</v>
      </c>
      <c r="P1046" t="s">
        <v>222</v>
      </c>
      <c r="Q1046" t="s">
        <v>222</v>
      </c>
      <c r="R1046" t="str">
        <f t="shared" si="60"/>
        <v>Manhattan</v>
      </c>
      <c r="S1046" t="str">
        <f t="shared" si="61"/>
        <v>Upper East Side</v>
      </c>
      <c r="T1046" t="str">
        <f t="shared" si="62"/>
        <v>Privaate Room</v>
      </c>
    </row>
    <row r="1047" spans="1:20" x14ac:dyDescent="0.2">
      <c r="A1047">
        <v>435909</v>
      </c>
      <c r="B1047">
        <v>2165401</v>
      </c>
      <c r="C1047" t="s">
        <v>634</v>
      </c>
      <c r="D1047" t="s">
        <v>16</v>
      </c>
      <c r="E1047" t="s">
        <v>40</v>
      </c>
      <c r="F1047" t="s">
        <v>18</v>
      </c>
      <c r="G1047">
        <v>151</v>
      </c>
      <c r="H1047">
        <v>88</v>
      </c>
      <c r="I1047">
        <v>19</v>
      </c>
      <c r="J1047">
        <v>42728</v>
      </c>
      <c r="K1047">
        <v>0.22</v>
      </c>
      <c r="L1047">
        <v>1</v>
      </c>
      <c r="M1047">
        <v>249</v>
      </c>
      <c r="N1047" s="1">
        <v>0.11620801031054362</v>
      </c>
      <c r="P1047" t="s">
        <v>634</v>
      </c>
      <c r="Q1047" t="s">
        <v>634</v>
      </c>
      <c r="R1047" t="str">
        <f t="shared" si="60"/>
        <v>Manhattan</v>
      </c>
      <c r="S1047" t="str">
        <f t="shared" si="61"/>
        <v>West Village</v>
      </c>
      <c r="T1047" t="str">
        <f t="shared" si="62"/>
        <v>Entire Home/Apt</v>
      </c>
    </row>
    <row r="1048" spans="1:20" x14ac:dyDescent="0.2">
      <c r="A1048">
        <v>435946</v>
      </c>
      <c r="B1048">
        <v>2165711</v>
      </c>
      <c r="C1048" t="s">
        <v>801</v>
      </c>
      <c r="D1048" t="s">
        <v>16</v>
      </c>
      <c r="E1048" t="s">
        <v>209</v>
      </c>
      <c r="F1048" t="s">
        <v>18</v>
      </c>
      <c r="G1048">
        <v>208</v>
      </c>
      <c r="H1048">
        <v>6</v>
      </c>
      <c r="I1048">
        <v>100</v>
      </c>
      <c r="J1048">
        <v>43630</v>
      </c>
      <c r="K1048">
        <v>1.1399999999999999</v>
      </c>
      <c r="L1048">
        <v>1</v>
      </c>
      <c r="M1048">
        <v>310</v>
      </c>
      <c r="N1048" s="1">
        <v>0.7549812131332001</v>
      </c>
      <c r="P1048" t="s">
        <v>801</v>
      </c>
      <c r="Q1048" t="s">
        <v>801</v>
      </c>
      <c r="R1048" t="str">
        <f t="shared" si="60"/>
        <v>Manhattan</v>
      </c>
      <c r="S1048" t="str">
        <f t="shared" si="61"/>
        <v>Financial District</v>
      </c>
      <c r="T1048" t="str">
        <f t="shared" si="62"/>
        <v>Entire Home/Apt</v>
      </c>
    </row>
    <row r="1049" spans="1:20" x14ac:dyDescent="0.2">
      <c r="A1049">
        <v>436510</v>
      </c>
      <c r="B1049">
        <v>2168251</v>
      </c>
      <c r="C1049" t="s">
        <v>15</v>
      </c>
      <c r="D1049" t="s">
        <v>890</v>
      </c>
      <c r="E1049" t="s">
        <v>42</v>
      </c>
      <c r="F1049" t="s">
        <v>18</v>
      </c>
      <c r="G1049">
        <v>200</v>
      </c>
      <c r="H1049">
        <v>3</v>
      </c>
      <c r="I1049">
        <v>16</v>
      </c>
      <c r="J1049">
        <v>43368</v>
      </c>
      <c r="K1049">
        <v>0.19</v>
      </c>
      <c r="L1049">
        <v>1</v>
      </c>
      <c r="M1049">
        <v>291</v>
      </c>
      <c r="N1049" s="1">
        <v>0.61622895353431106</v>
      </c>
      <c r="P1049" t="s">
        <v>15</v>
      </c>
      <c r="Q1049" t="s">
        <v>15</v>
      </c>
      <c r="R1049" t="str">
        <f t="shared" si="60"/>
        <v>Brooklynn</v>
      </c>
      <c r="S1049" t="str">
        <f t="shared" si="61"/>
        <v>Williamsburg</v>
      </c>
      <c r="T1049" t="str">
        <f t="shared" si="62"/>
        <v>Entire Home/Apt</v>
      </c>
    </row>
    <row r="1050" spans="1:20" x14ac:dyDescent="0.2">
      <c r="A1050">
        <v>436619</v>
      </c>
      <c r="B1050">
        <v>2168468</v>
      </c>
      <c r="C1050" t="s">
        <v>802</v>
      </c>
      <c r="D1050" t="s">
        <v>16</v>
      </c>
      <c r="E1050" t="s">
        <v>61</v>
      </c>
      <c r="F1050" t="s">
        <v>893</v>
      </c>
      <c r="G1050">
        <v>110</v>
      </c>
      <c r="H1050">
        <v>2</v>
      </c>
      <c r="I1050">
        <v>64</v>
      </c>
      <c r="J1050">
        <v>43625</v>
      </c>
      <c r="K1050">
        <v>0.76</v>
      </c>
      <c r="L1050">
        <v>1</v>
      </c>
      <c r="M1050">
        <v>74</v>
      </c>
      <c r="N1050" s="1">
        <v>0.73104412222115323</v>
      </c>
      <c r="P1050" t="s">
        <v>802</v>
      </c>
      <c r="Q1050" t="s">
        <v>802</v>
      </c>
      <c r="R1050" t="str">
        <f t="shared" si="60"/>
        <v>Manhattan</v>
      </c>
      <c r="S1050" t="str">
        <f t="shared" si="61"/>
        <v>East Village</v>
      </c>
      <c r="T1050" t="str">
        <f t="shared" si="62"/>
        <v>Privaate Room</v>
      </c>
    </row>
    <row r="1051" spans="1:20" x14ac:dyDescent="0.2">
      <c r="A1051">
        <v>436824</v>
      </c>
      <c r="B1051">
        <v>200243</v>
      </c>
      <c r="C1051" t="s">
        <v>803</v>
      </c>
      <c r="D1051" t="s">
        <v>16</v>
      </c>
      <c r="E1051" t="s">
        <v>20</v>
      </c>
      <c r="F1051" t="s">
        <v>893</v>
      </c>
      <c r="G1051">
        <v>58</v>
      </c>
      <c r="H1051">
        <v>1</v>
      </c>
      <c r="I1051">
        <v>17</v>
      </c>
      <c r="J1051">
        <v>43582</v>
      </c>
      <c r="K1051">
        <v>0.31</v>
      </c>
      <c r="L1051">
        <v>2</v>
      </c>
      <c r="M1051">
        <v>289</v>
      </c>
      <c r="N1051" s="1">
        <v>0.28850937572460689</v>
      </c>
      <c r="P1051" t="s">
        <v>803</v>
      </c>
      <c r="Q1051" t="s">
        <v>803</v>
      </c>
      <c r="R1051" t="str">
        <f t="shared" si="60"/>
        <v>Manhattan</v>
      </c>
      <c r="S1051" t="str">
        <f t="shared" si="61"/>
        <v>Harlem</v>
      </c>
      <c r="T1051" t="str">
        <f t="shared" si="62"/>
        <v>Privaate Room</v>
      </c>
    </row>
    <row r="1052" spans="1:20" x14ac:dyDescent="0.2">
      <c r="A1052">
        <v>436916</v>
      </c>
      <c r="B1052">
        <v>2169825</v>
      </c>
      <c r="C1052" t="s">
        <v>804</v>
      </c>
      <c r="D1052" t="s">
        <v>16</v>
      </c>
      <c r="E1052" t="s">
        <v>20</v>
      </c>
      <c r="F1052" t="s">
        <v>893</v>
      </c>
      <c r="G1052">
        <v>55</v>
      </c>
      <c r="H1052">
        <v>2</v>
      </c>
      <c r="I1052">
        <v>7</v>
      </c>
      <c r="J1052">
        <v>42654</v>
      </c>
      <c r="K1052">
        <v>0.08</v>
      </c>
      <c r="L1052">
        <v>1</v>
      </c>
      <c r="M1052">
        <v>0</v>
      </c>
      <c r="N1052" s="1">
        <v>0.12786443541229919</v>
      </c>
      <c r="P1052" t="s">
        <v>804</v>
      </c>
      <c r="Q1052" t="s">
        <v>804</v>
      </c>
      <c r="R1052" t="str">
        <f t="shared" si="60"/>
        <v>Manhattan</v>
      </c>
      <c r="S1052" t="str">
        <f t="shared" si="61"/>
        <v>Harlem</v>
      </c>
      <c r="T1052" t="str">
        <f t="shared" si="62"/>
        <v>Privaate Room</v>
      </c>
    </row>
    <row r="1053" spans="1:20" x14ac:dyDescent="0.2">
      <c r="A1053">
        <v>437352</v>
      </c>
      <c r="B1053">
        <v>290662</v>
      </c>
      <c r="C1053" t="s">
        <v>141</v>
      </c>
      <c r="D1053" t="s">
        <v>890</v>
      </c>
      <c r="E1053" t="s">
        <v>52</v>
      </c>
      <c r="F1053" t="s">
        <v>18</v>
      </c>
      <c r="G1053">
        <v>105</v>
      </c>
      <c r="H1053">
        <v>115</v>
      </c>
      <c r="I1053">
        <v>15</v>
      </c>
      <c r="J1053">
        <v>43465</v>
      </c>
      <c r="K1053">
        <v>0.17</v>
      </c>
      <c r="L1053">
        <v>1</v>
      </c>
      <c r="M1053">
        <v>219</v>
      </c>
      <c r="N1053" s="1">
        <v>2.2914250210745224E-2</v>
      </c>
      <c r="P1053" t="s">
        <v>141</v>
      </c>
      <c r="Q1053" t="s">
        <v>141</v>
      </c>
      <c r="R1053" t="str">
        <f t="shared" si="60"/>
        <v>Brooklynn</v>
      </c>
      <c r="S1053" t="str">
        <f t="shared" si="61"/>
        <v>Park Slope</v>
      </c>
      <c r="T1053" t="str">
        <f t="shared" si="62"/>
        <v>Entire Home/Apt</v>
      </c>
    </row>
    <row r="1054" spans="1:20" x14ac:dyDescent="0.2">
      <c r="A1054">
        <v>437906</v>
      </c>
      <c r="B1054">
        <v>2175110</v>
      </c>
      <c r="C1054" t="s">
        <v>805</v>
      </c>
      <c r="D1054" t="s">
        <v>16</v>
      </c>
      <c r="E1054" t="s">
        <v>61</v>
      </c>
      <c r="F1054" t="s">
        <v>18</v>
      </c>
      <c r="G1054">
        <v>350</v>
      </c>
      <c r="H1054">
        <v>5</v>
      </c>
      <c r="I1054">
        <v>4</v>
      </c>
      <c r="J1054">
        <v>42284</v>
      </c>
      <c r="K1054">
        <v>7.0000000000000007E-2</v>
      </c>
      <c r="L1054">
        <v>1</v>
      </c>
      <c r="M1054">
        <v>0</v>
      </c>
      <c r="N1054" s="1">
        <v>0.46096701116903915</v>
      </c>
      <c r="P1054" t="s">
        <v>805</v>
      </c>
      <c r="Q1054" t="s">
        <v>805</v>
      </c>
      <c r="R1054" t="str">
        <f t="shared" si="60"/>
        <v>Manhattan</v>
      </c>
      <c r="S1054" t="str">
        <f t="shared" si="61"/>
        <v>East Village</v>
      </c>
      <c r="T1054" t="str">
        <f t="shared" si="62"/>
        <v>Entire Home/Apt</v>
      </c>
    </row>
    <row r="1055" spans="1:20" x14ac:dyDescent="0.2">
      <c r="A1055">
        <v>438513</v>
      </c>
      <c r="B1055">
        <v>2177462</v>
      </c>
      <c r="C1055" t="s">
        <v>718</v>
      </c>
      <c r="D1055" t="s">
        <v>890</v>
      </c>
      <c r="E1055" t="s">
        <v>80</v>
      </c>
      <c r="F1055" t="s">
        <v>18</v>
      </c>
      <c r="G1055">
        <v>150</v>
      </c>
      <c r="H1055">
        <v>3</v>
      </c>
      <c r="I1055">
        <v>87</v>
      </c>
      <c r="J1055">
        <v>43632</v>
      </c>
      <c r="K1055">
        <v>1</v>
      </c>
      <c r="L1055">
        <v>1</v>
      </c>
      <c r="M1055">
        <v>73</v>
      </c>
      <c r="N1055" s="1">
        <v>0.89208160468526043</v>
      </c>
      <c r="P1055" t="s">
        <v>718</v>
      </c>
      <c r="Q1055" t="s">
        <v>718</v>
      </c>
      <c r="R1055" t="str">
        <f t="shared" si="60"/>
        <v>Brooklynn</v>
      </c>
      <c r="S1055" t="str">
        <f t="shared" si="61"/>
        <v>Prospect-Lefferts Gardens</v>
      </c>
      <c r="T1055" t="str">
        <f t="shared" si="62"/>
        <v>Entire Home/Apt</v>
      </c>
    </row>
    <row r="1056" spans="1:20" x14ac:dyDescent="0.2">
      <c r="A1056">
        <v>439750</v>
      </c>
      <c r="B1056">
        <v>1566042</v>
      </c>
      <c r="C1056" t="s">
        <v>806</v>
      </c>
      <c r="D1056" t="s">
        <v>890</v>
      </c>
      <c r="E1056" t="s">
        <v>42</v>
      </c>
      <c r="F1056" t="s">
        <v>893</v>
      </c>
      <c r="G1056">
        <v>55</v>
      </c>
      <c r="H1056">
        <v>150</v>
      </c>
      <c r="I1056">
        <v>10</v>
      </c>
      <c r="J1056">
        <v>43239</v>
      </c>
      <c r="K1056">
        <v>0.14000000000000001</v>
      </c>
      <c r="L1056">
        <v>1</v>
      </c>
      <c r="M1056">
        <v>97</v>
      </c>
      <c r="N1056" s="1">
        <v>0.51958372152656507</v>
      </c>
      <c r="P1056" t="s">
        <v>806</v>
      </c>
      <c r="Q1056" t="s">
        <v>806</v>
      </c>
      <c r="R1056" t="str">
        <f t="shared" si="60"/>
        <v>Brooklynn</v>
      </c>
      <c r="S1056" t="str">
        <f t="shared" si="61"/>
        <v>Williamsburg</v>
      </c>
      <c r="T1056" t="str">
        <f t="shared" si="62"/>
        <v>Privaate Room</v>
      </c>
    </row>
    <row r="1057" spans="1:20" x14ac:dyDescent="0.2">
      <c r="A1057">
        <v>439870</v>
      </c>
      <c r="B1057">
        <v>1903758</v>
      </c>
      <c r="C1057" t="s">
        <v>807</v>
      </c>
      <c r="D1057" t="s">
        <v>890</v>
      </c>
      <c r="E1057" t="s">
        <v>52</v>
      </c>
      <c r="F1057" t="s">
        <v>18</v>
      </c>
      <c r="G1057">
        <v>299</v>
      </c>
      <c r="H1057">
        <v>20</v>
      </c>
      <c r="I1057">
        <v>0</v>
      </c>
      <c r="L1057">
        <v>1</v>
      </c>
      <c r="M1057">
        <v>149</v>
      </c>
      <c r="N1057" s="1">
        <v>9.3682558984768849E-2</v>
      </c>
      <c r="P1057" t="s">
        <v>807</v>
      </c>
      <c r="Q1057" t="s">
        <v>807</v>
      </c>
      <c r="R1057" t="str">
        <f t="shared" si="60"/>
        <v>Brooklynn</v>
      </c>
      <c r="S1057" t="str">
        <f t="shared" si="61"/>
        <v>Park Slope</v>
      </c>
      <c r="T1057" t="str">
        <f t="shared" si="62"/>
        <v>Entire Home/Apt</v>
      </c>
    </row>
    <row r="1058" spans="1:20" x14ac:dyDescent="0.2">
      <c r="A1058">
        <v>442636</v>
      </c>
      <c r="B1058">
        <v>1655939</v>
      </c>
      <c r="C1058" t="s">
        <v>808</v>
      </c>
      <c r="D1058" t="s">
        <v>82</v>
      </c>
      <c r="E1058" t="s">
        <v>214</v>
      </c>
      <c r="F1058" t="s">
        <v>18</v>
      </c>
      <c r="G1058">
        <v>77</v>
      </c>
      <c r="H1058">
        <v>3</v>
      </c>
      <c r="I1058">
        <v>289</v>
      </c>
      <c r="J1058">
        <v>43640</v>
      </c>
      <c r="K1058">
        <v>3.3</v>
      </c>
      <c r="L1058">
        <v>1</v>
      </c>
      <c r="M1058">
        <v>85</v>
      </c>
      <c r="N1058" s="1">
        <v>0.2583669386917965</v>
      </c>
      <c r="P1058" t="s">
        <v>808</v>
      </c>
      <c r="Q1058" t="s">
        <v>808</v>
      </c>
      <c r="R1058" t="str">
        <f t="shared" si="60"/>
        <v>Queens</v>
      </c>
      <c r="S1058" t="str">
        <f t="shared" si="61"/>
        <v>Ridgewood</v>
      </c>
      <c r="T1058" t="str">
        <f t="shared" si="62"/>
        <v>Entire Home/Apt</v>
      </c>
    </row>
    <row r="1059" spans="1:20" x14ac:dyDescent="0.2">
      <c r="A1059">
        <v>442649</v>
      </c>
      <c r="B1059">
        <v>793225</v>
      </c>
      <c r="C1059" t="s">
        <v>265</v>
      </c>
      <c r="D1059" t="s">
        <v>16</v>
      </c>
      <c r="E1059" t="s">
        <v>46</v>
      </c>
      <c r="F1059" t="s">
        <v>18</v>
      </c>
      <c r="G1059">
        <v>125</v>
      </c>
      <c r="H1059">
        <v>9</v>
      </c>
      <c r="I1059">
        <v>10</v>
      </c>
      <c r="J1059">
        <v>43334</v>
      </c>
      <c r="K1059">
        <v>0.11</v>
      </c>
      <c r="L1059">
        <v>1</v>
      </c>
      <c r="M1059">
        <v>0</v>
      </c>
      <c r="N1059" s="1">
        <v>0.57795330655048649</v>
      </c>
      <c r="P1059" t="s">
        <v>265</v>
      </c>
      <c r="Q1059" t="s">
        <v>265</v>
      </c>
      <c r="R1059" t="str">
        <f t="shared" si="60"/>
        <v>Manhattan</v>
      </c>
      <c r="S1059" t="str">
        <f t="shared" si="61"/>
        <v>Chelsea</v>
      </c>
      <c r="T1059" t="str">
        <f t="shared" si="62"/>
        <v>Entire Home/Apt</v>
      </c>
    </row>
    <row r="1060" spans="1:20" x14ac:dyDescent="0.2">
      <c r="A1060">
        <v>443646</v>
      </c>
      <c r="B1060">
        <v>2204078</v>
      </c>
      <c r="C1060" t="s">
        <v>363</v>
      </c>
      <c r="D1060" t="s">
        <v>16</v>
      </c>
      <c r="E1060" t="s">
        <v>892</v>
      </c>
      <c r="F1060" t="s">
        <v>18</v>
      </c>
      <c r="G1060">
        <v>395</v>
      </c>
      <c r="H1060">
        <v>14</v>
      </c>
      <c r="I1060">
        <v>39</v>
      </c>
      <c r="J1060">
        <v>43601</v>
      </c>
      <c r="K1060">
        <v>0.45</v>
      </c>
      <c r="L1060">
        <v>1</v>
      </c>
      <c r="M1060">
        <v>50</v>
      </c>
      <c r="N1060" s="1">
        <v>8.4855329037136773E-2</v>
      </c>
      <c r="P1060" t="s">
        <v>363</v>
      </c>
      <c r="Q1060" t="s">
        <v>363</v>
      </c>
      <c r="R1060" t="str">
        <f t="shared" si="60"/>
        <v>Manhattan</v>
      </c>
      <c r="S1060" t="str">
        <f t="shared" si="61"/>
        <v>Upper West Side</v>
      </c>
      <c r="T1060" t="str">
        <f t="shared" si="62"/>
        <v>Entire Home/Apt</v>
      </c>
    </row>
    <row r="1061" spans="1:20" x14ac:dyDescent="0.2">
      <c r="A1061">
        <v>444171</v>
      </c>
      <c r="B1061">
        <v>2206506</v>
      </c>
      <c r="C1061" t="s">
        <v>88</v>
      </c>
      <c r="D1061" t="s">
        <v>890</v>
      </c>
      <c r="E1061" t="s">
        <v>28</v>
      </c>
      <c r="F1061" t="s">
        <v>18</v>
      </c>
      <c r="G1061">
        <v>189</v>
      </c>
      <c r="H1061">
        <v>7</v>
      </c>
      <c r="I1061">
        <v>7</v>
      </c>
      <c r="J1061">
        <v>42842</v>
      </c>
      <c r="K1061">
        <v>0.1</v>
      </c>
      <c r="L1061">
        <v>2</v>
      </c>
      <c r="M1061">
        <v>303</v>
      </c>
      <c r="N1061" s="1">
        <v>1.3684861794182046E-2</v>
      </c>
      <c r="P1061" t="s">
        <v>88</v>
      </c>
      <c r="Q1061" t="s">
        <v>88</v>
      </c>
      <c r="R1061" t="str">
        <f t="shared" si="60"/>
        <v>Brooklynn</v>
      </c>
      <c r="S1061" t="str">
        <f t="shared" si="61"/>
        <v>Bedford-Stuyvesant</v>
      </c>
      <c r="T1061" t="str">
        <f t="shared" si="62"/>
        <v>Entire Home/Apt</v>
      </c>
    </row>
    <row r="1062" spans="1:20" x14ac:dyDescent="0.2">
      <c r="A1062">
        <v>444430</v>
      </c>
      <c r="B1062">
        <v>420542</v>
      </c>
      <c r="C1062" t="s">
        <v>486</v>
      </c>
      <c r="D1062" t="s">
        <v>205</v>
      </c>
      <c r="E1062" t="s">
        <v>809</v>
      </c>
      <c r="F1062" t="s">
        <v>893</v>
      </c>
      <c r="G1062">
        <v>49</v>
      </c>
      <c r="H1062">
        <v>1</v>
      </c>
      <c r="I1062">
        <v>23</v>
      </c>
      <c r="J1062">
        <v>43186</v>
      </c>
      <c r="K1062">
        <v>0.27</v>
      </c>
      <c r="L1062">
        <v>1</v>
      </c>
      <c r="M1062">
        <v>333</v>
      </c>
      <c r="N1062" s="1">
        <v>0.48360237839503417</v>
      </c>
      <c r="P1062" t="s">
        <v>486</v>
      </c>
      <c r="Q1062" t="s">
        <v>486</v>
      </c>
      <c r="R1062" t="str">
        <f t="shared" si="60"/>
        <v>Bronx</v>
      </c>
      <c r="S1062" t="str">
        <f t="shared" si="61"/>
        <v>Mott Haven</v>
      </c>
      <c r="T1062" t="str">
        <f t="shared" si="62"/>
        <v>Privaate Room</v>
      </c>
    </row>
    <row r="1063" spans="1:20" x14ac:dyDescent="0.2">
      <c r="A1063">
        <v>446367</v>
      </c>
      <c r="B1063">
        <v>2216673</v>
      </c>
      <c r="C1063" t="s">
        <v>810</v>
      </c>
      <c r="D1063" t="s">
        <v>16</v>
      </c>
      <c r="E1063" t="s">
        <v>892</v>
      </c>
      <c r="F1063" t="s">
        <v>18</v>
      </c>
      <c r="G1063">
        <v>90</v>
      </c>
      <c r="H1063">
        <v>4</v>
      </c>
      <c r="I1063">
        <v>22</v>
      </c>
      <c r="J1063">
        <v>43626</v>
      </c>
      <c r="K1063">
        <v>0.27</v>
      </c>
      <c r="L1063">
        <v>1</v>
      </c>
      <c r="M1063">
        <v>239</v>
      </c>
      <c r="N1063" s="1">
        <v>0.50038582641746054</v>
      </c>
      <c r="P1063" t="s">
        <v>810</v>
      </c>
      <c r="Q1063" t="s">
        <v>810</v>
      </c>
      <c r="R1063" t="str">
        <f t="shared" si="60"/>
        <v>Manhattan</v>
      </c>
      <c r="S1063" t="str">
        <f t="shared" si="61"/>
        <v>Upper West Side</v>
      </c>
      <c r="T1063" t="str">
        <f t="shared" si="62"/>
        <v>Entire Home/Apt</v>
      </c>
    </row>
    <row r="1064" spans="1:20" x14ac:dyDescent="0.2">
      <c r="A1064">
        <v>447766</v>
      </c>
      <c r="B1064">
        <v>1109143</v>
      </c>
      <c r="C1064" t="s">
        <v>104</v>
      </c>
      <c r="D1064" t="s">
        <v>16</v>
      </c>
      <c r="E1064" t="s">
        <v>91</v>
      </c>
      <c r="F1064" t="s">
        <v>893</v>
      </c>
      <c r="G1064">
        <v>100</v>
      </c>
      <c r="H1064">
        <v>1</v>
      </c>
      <c r="I1064">
        <v>1</v>
      </c>
      <c r="J1064">
        <v>41872</v>
      </c>
      <c r="K1064">
        <v>0.02</v>
      </c>
      <c r="L1064">
        <v>1</v>
      </c>
      <c r="M1064">
        <v>6</v>
      </c>
      <c r="N1064" s="1">
        <v>0.33668669476491675</v>
      </c>
      <c r="P1064" t="s">
        <v>104</v>
      </c>
      <c r="Q1064" t="s">
        <v>104</v>
      </c>
      <c r="R1064" t="str">
        <f t="shared" si="60"/>
        <v>Manhattan</v>
      </c>
      <c r="S1064" t="str">
        <f t="shared" si="61"/>
        <v>Kips Bay</v>
      </c>
      <c r="T1064" t="str">
        <f t="shared" si="62"/>
        <v>Privaate Room</v>
      </c>
    </row>
    <row r="1065" spans="1:20" x14ac:dyDescent="0.2">
      <c r="A1065">
        <v>447840</v>
      </c>
      <c r="B1065">
        <v>242506</v>
      </c>
      <c r="C1065" t="s">
        <v>426</v>
      </c>
      <c r="D1065" t="s">
        <v>890</v>
      </c>
      <c r="E1065" t="s">
        <v>42</v>
      </c>
      <c r="F1065" t="s">
        <v>18</v>
      </c>
      <c r="G1065">
        <v>299</v>
      </c>
      <c r="H1065">
        <v>2</v>
      </c>
      <c r="I1065">
        <v>5</v>
      </c>
      <c r="J1065">
        <v>42378</v>
      </c>
      <c r="K1065">
        <v>0.06</v>
      </c>
      <c r="L1065">
        <v>3</v>
      </c>
      <c r="M1065">
        <v>0</v>
      </c>
      <c r="N1065" s="1">
        <v>0.41526024949874241</v>
      </c>
      <c r="P1065" t="s">
        <v>426</v>
      </c>
      <c r="Q1065" t="s">
        <v>426</v>
      </c>
      <c r="R1065" t="str">
        <f t="shared" si="60"/>
        <v>Brooklynn</v>
      </c>
      <c r="S1065" t="str">
        <f t="shared" si="61"/>
        <v>Williamsburg</v>
      </c>
      <c r="T1065" t="str">
        <f t="shared" si="62"/>
        <v>Entire Home/Apt</v>
      </c>
    </row>
    <row r="1066" spans="1:20" x14ac:dyDescent="0.2">
      <c r="A1066">
        <v>448048</v>
      </c>
      <c r="B1066">
        <v>1267021</v>
      </c>
      <c r="C1066" t="s">
        <v>570</v>
      </c>
      <c r="D1066" t="s">
        <v>82</v>
      </c>
      <c r="E1066" t="s">
        <v>571</v>
      </c>
      <c r="F1066" t="s">
        <v>893</v>
      </c>
      <c r="G1066">
        <v>75</v>
      </c>
      <c r="H1066">
        <v>5</v>
      </c>
      <c r="I1066">
        <v>30</v>
      </c>
      <c r="J1066">
        <v>43609</v>
      </c>
      <c r="K1066">
        <v>0.37</v>
      </c>
      <c r="L1066">
        <v>3</v>
      </c>
      <c r="M1066">
        <v>180</v>
      </c>
      <c r="N1066" s="1">
        <v>0.92586220714959822</v>
      </c>
      <c r="P1066" t="s">
        <v>570</v>
      </c>
      <c r="Q1066" t="s">
        <v>570</v>
      </c>
      <c r="R1066" t="str">
        <f t="shared" si="60"/>
        <v>Queens</v>
      </c>
      <c r="S1066" t="str">
        <f t="shared" si="61"/>
        <v>Jackson Heights</v>
      </c>
      <c r="T1066" t="str">
        <f t="shared" si="62"/>
        <v>Privaate Room</v>
      </c>
    </row>
    <row r="1067" spans="1:20" x14ac:dyDescent="0.2">
      <c r="A1067">
        <v>448049</v>
      </c>
      <c r="B1067">
        <v>1267021</v>
      </c>
      <c r="C1067" t="s">
        <v>570</v>
      </c>
      <c r="D1067" t="s">
        <v>82</v>
      </c>
      <c r="E1067" t="s">
        <v>571</v>
      </c>
      <c r="F1067" t="s">
        <v>893</v>
      </c>
      <c r="G1067">
        <v>69</v>
      </c>
      <c r="H1067">
        <v>7</v>
      </c>
      <c r="I1067">
        <v>55</v>
      </c>
      <c r="J1067">
        <v>43373</v>
      </c>
      <c r="K1067">
        <v>0.64</v>
      </c>
      <c r="L1067">
        <v>3</v>
      </c>
      <c r="M1067">
        <v>318</v>
      </c>
      <c r="N1067" s="1">
        <v>0.18691117015006442</v>
      </c>
      <c r="P1067" t="s">
        <v>570</v>
      </c>
      <c r="Q1067" t="s">
        <v>570</v>
      </c>
      <c r="R1067" t="str">
        <f t="shared" si="60"/>
        <v>Queens</v>
      </c>
      <c r="S1067" t="str">
        <f t="shared" si="61"/>
        <v>Jackson Heights</v>
      </c>
      <c r="T1067" t="str">
        <f t="shared" si="62"/>
        <v>Privaate Room</v>
      </c>
    </row>
    <row r="1068" spans="1:20" x14ac:dyDescent="0.2">
      <c r="A1068">
        <v>449034</v>
      </c>
      <c r="B1068">
        <v>124357</v>
      </c>
      <c r="C1068" t="s">
        <v>223</v>
      </c>
      <c r="D1068" t="s">
        <v>890</v>
      </c>
      <c r="E1068" t="s">
        <v>42</v>
      </c>
      <c r="F1068" t="s">
        <v>893</v>
      </c>
      <c r="G1068">
        <v>90</v>
      </c>
      <c r="H1068">
        <v>1</v>
      </c>
      <c r="I1068">
        <v>155</v>
      </c>
      <c r="J1068">
        <v>43623</v>
      </c>
      <c r="K1068">
        <v>1.78</v>
      </c>
      <c r="L1068">
        <v>3</v>
      </c>
      <c r="M1068">
        <v>328</v>
      </c>
      <c r="N1068" s="1">
        <v>0.34165322149602362</v>
      </c>
      <c r="P1068" t="s">
        <v>223</v>
      </c>
      <c r="Q1068" t="s">
        <v>223</v>
      </c>
      <c r="R1068" t="str">
        <f t="shared" si="60"/>
        <v>Brooklynn</v>
      </c>
      <c r="S1068" t="str">
        <f t="shared" si="61"/>
        <v>Williamsburg</v>
      </c>
      <c r="T1068" t="str">
        <f t="shared" si="62"/>
        <v>Privaate Room</v>
      </c>
    </row>
    <row r="1069" spans="1:20" x14ac:dyDescent="0.2">
      <c r="A1069">
        <v>449130</v>
      </c>
      <c r="B1069">
        <v>2229582</v>
      </c>
      <c r="C1069" t="s">
        <v>811</v>
      </c>
      <c r="D1069" t="s">
        <v>16</v>
      </c>
      <c r="E1069" t="s">
        <v>20</v>
      </c>
      <c r="F1069" t="s">
        <v>893</v>
      </c>
      <c r="G1069">
        <v>94</v>
      </c>
      <c r="H1069">
        <v>1</v>
      </c>
      <c r="I1069">
        <v>95</v>
      </c>
      <c r="J1069">
        <v>43644</v>
      </c>
      <c r="K1069">
        <v>1.0900000000000001</v>
      </c>
      <c r="L1069">
        <v>1</v>
      </c>
      <c r="M1069">
        <v>18</v>
      </c>
      <c r="N1069" s="1">
        <v>4.8974771375684956E-2</v>
      </c>
      <c r="P1069" t="s">
        <v>811</v>
      </c>
      <c r="Q1069" t="s">
        <v>811</v>
      </c>
      <c r="R1069" t="str">
        <f t="shared" si="60"/>
        <v>Manhattan</v>
      </c>
      <c r="S1069" t="str">
        <f t="shared" si="61"/>
        <v>Harlem</v>
      </c>
      <c r="T1069" t="str">
        <f t="shared" si="62"/>
        <v>Privaate Room</v>
      </c>
    </row>
    <row r="1070" spans="1:20" x14ac:dyDescent="0.2">
      <c r="A1070">
        <v>449660</v>
      </c>
      <c r="B1070">
        <v>2233165</v>
      </c>
      <c r="C1070" t="s">
        <v>541</v>
      </c>
      <c r="D1070" t="s">
        <v>890</v>
      </c>
      <c r="E1070" t="s">
        <v>55</v>
      </c>
      <c r="F1070" t="s">
        <v>893</v>
      </c>
      <c r="G1070">
        <v>80</v>
      </c>
      <c r="H1070">
        <v>2</v>
      </c>
      <c r="I1070">
        <v>118</v>
      </c>
      <c r="J1070">
        <v>43632</v>
      </c>
      <c r="K1070">
        <v>1.35</v>
      </c>
      <c r="L1070">
        <v>1</v>
      </c>
      <c r="M1070">
        <v>353</v>
      </c>
      <c r="N1070" s="1">
        <v>0.60921143910171238</v>
      </c>
      <c r="P1070" t="s">
        <v>541</v>
      </c>
      <c r="Q1070" t="s">
        <v>541</v>
      </c>
      <c r="R1070" t="str">
        <f t="shared" si="60"/>
        <v>Brooklynn</v>
      </c>
      <c r="S1070" t="str">
        <f t="shared" si="61"/>
        <v>Windsor Terrace</v>
      </c>
      <c r="T1070" t="str">
        <f t="shared" si="62"/>
        <v>Privaate Room</v>
      </c>
    </row>
    <row r="1071" spans="1:20" x14ac:dyDescent="0.2">
      <c r="A1071">
        <v>449680</v>
      </c>
      <c r="B1071">
        <v>1812871</v>
      </c>
      <c r="C1071" t="s">
        <v>182</v>
      </c>
      <c r="D1071" t="s">
        <v>205</v>
      </c>
      <c r="E1071" t="s">
        <v>812</v>
      </c>
      <c r="F1071" t="s">
        <v>18</v>
      </c>
      <c r="G1071">
        <v>100</v>
      </c>
      <c r="H1071">
        <v>5</v>
      </c>
      <c r="I1071">
        <v>82</v>
      </c>
      <c r="J1071">
        <v>43449</v>
      </c>
      <c r="K1071">
        <v>0.96</v>
      </c>
      <c r="L1071">
        <v>1</v>
      </c>
      <c r="M1071">
        <v>63</v>
      </c>
      <c r="N1071" s="1">
        <v>0.93405984169223566</v>
      </c>
      <c r="P1071" t="s">
        <v>182</v>
      </c>
      <c r="Q1071" t="s">
        <v>182</v>
      </c>
      <c r="R1071" t="str">
        <f t="shared" si="60"/>
        <v>Bronx</v>
      </c>
      <c r="S1071" t="str">
        <f t="shared" si="61"/>
        <v>Longwood</v>
      </c>
      <c r="T1071" t="str">
        <f t="shared" si="62"/>
        <v>Entire Home/Apt</v>
      </c>
    </row>
    <row r="1072" spans="1:20" x14ac:dyDescent="0.2">
      <c r="A1072">
        <v>450009</v>
      </c>
      <c r="B1072">
        <v>2219255</v>
      </c>
      <c r="C1072" t="s">
        <v>813</v>
      </c>
      <c r="D1072" t="s">
        <v>890</v>
      </c>
      <c r="E1072" t="s">
        <v>814</v>
      </c>
      <c r="F1072" t="s">
        <v>893</v>
      </c>
      <c r="G1072">
        <v>39</v>
      </c>
      <c r="H1072">
        <v>5</v>
      </c>
      <c r="I1072">
        <v>105</v>
      </c>
      <c r="J1072">
        <v>43625</v>
      </c>
      <c r="K1072">
        <v>1.21</v>
      </c>
      <c r="L1072">
        <v>3</v>
      </c>
      <c r="M1072">
        <v>34</v>
      </c>
      <c r="N1072" s="1">
        <v>0.80974961911629306</v>
      </c>
      <c r="P1072" t="s">
        <v>813</v>
      </c>
      <c r="Q1072" t="s">
        <v>813</v>
      </c>
      <c r="R1072" t="str">
        <f t="shared" si="60"/>
        <v>Brooklynn</v>
      </c>
      <c r="S1072" t="str">
        <f t="shared" si="61"/>
        <v>Canarsie</v>
      </c>
      <c r="T1072" t="str">
        <f t="shared" si="62"/>
        <v>Privaate Room</v>
      </c>
    </row>
    <row r="1073" spans="1:20" x14ac:dyDescent="0.2">
      <c r="A1073">
        <v>450577</v>
      </c>
      <c r="B1073">
        <v>2237267</v>
      </c>
      <c r="C1073" t="s">
        <v>815</v>
      </c>
      <c r="D1073" t="s">
        <v>16</v>
      </c>
      <c r="E1073" t="s">
        <v>892</v>
      </c>
      <c r="F1073" t="s">
        <v>18</v>
      </c>
      <c r="G1073">
        <v>250</v>
      </c>
      <c r="H1073">
        <v>3</v>
      </c>
      <c r="I1073">
        <v>73</v>
      </c>
      <c r="J1073">
        <v>43623</v>
      </c>
      <c r="K1073">
        <v>0.84</v>
      </c>
      <c r="L1073">
        <v>1</v>
      </c>
      <c r="M1073">
        <v>284</v>
      </c>
      <c r="N1073" s="1">
        <v>0.36433536187657423</v>
      </c>
      <c r="P1073" t="s">
        <v>815</v>
      </c>
      <c r="Q1073" t="s">
        <v>815</v>
      </c>
      <c r="R1073" t="str">
        <f t="shared" si="60"/>
        <v>Manhattan</v>
      </c>
      <c r="S1073" t="str">
        <f t="shared" si="61"/>
        <v>Upper West Side</v>
      </c>
      <c r="T1073" t="str">
        <f t="shared" si="62"/>
        <v>Entire Home/Apt</v>
      </c>
    </row>
    <row r="1074" spans="1:20" x14ac:dyDescent="0.2">
      <c r="A1074">
        <v>450578</v>
      </c>
      <c r="B1074">
        <v>9647066</v>
      </c>
      <c r="C1074" t="s">
        <v>703</v>
      </c>
      <c r="D1074" t="s">
        <v>890</v>
      </c>
      <c r="E1074" t="s">
        <v>528</v>
      </c>
      <c r="F1074" t="s">
        <v>893</v>
      </c>
      <c r="G1074">
        <v>55</v>
      </c>
      <c r="H1074">
        <v>7</v>
      </c>
      <c r="I1074">
        <v>28</v>
      </c>
      <c r="J1074">
        <v>43597</v>
      </c>
      <c r="K1074">
        <v>0.32</v>
      </c>
      <c r="L1074">
        <v>2</v>
      </c>
      <c r="M1074">
        <v>333</v>
      </c>
      <c r="N1074" s="1">
        <v>5.8872276121147427E-2</v>
      </c>
      <c r="P1074" t="s">
        <v>703</v>
      </c>
      <c r="Q1074" t="s">
        <v>703</v>
      </c>
      <c r="R1074" t="str">
        <f t="shared" si="60"/>
        <v>Brooklynn</v>
      </c>
      <c r="S1074" t="str">
        <f t="shared" si="61"/>
        <v>Sunset Park</v>
      </c>
      <c r="T1074" t="str">
        <f t="shared" si="62"/>
        <v>Privaate Room</v>
      </c>
    </row>
    <row r="1075" spans="1:20" x14ac:dyDescent="0.2">
      <c r="A1075">
        <v>450905</v>
      </c>
      <c r="B1075">
        <v>2228665</v>
      </c>
      <c r="C1075" t="s">
        <v>816</v>
      </c>
      <c r="D1075" t="s">
        <v>890</v>
      </c>
      <c r="E1075" t="s">
        <v>52</v>
      </c>
      <c r="F1075" t="s">
        <v>893</v>
      </c>
      <c r="G1075">
        <v>110</v>
      </c>
      <c r="H1075">
        <v>2</v>
      </c>
      <c r="I1075">
        <v>0</v>
      </c>
      <c r="L1075">
        <v>1</v>
      </c>
      <c r="M1075">
        <v>0</v>
      </c>
      <c r="N1075" s="1">
        <v>0.49679803293624536</v>
      </c>
      <c r="P1075" t="s">
        <v>816</v>
      </c>
      <c r="Q1075" t="s">
        <v>816</v>
      </c>
      <c r="R1075" t="str">
        <f t="shared" si="60"/>
        <v>Brooklynn</v>
      </c>
      <c r="S1075" t="str">
        <f t="shared" si="61"/>
        <v>Park Slope</v>
      </c>
      <c r="T1075" t="str">
        <f t="shared" si="62"/>
        <v>Privaate Room</v>
      </c>
    </row>
    <row r="1076" spans="1:20" x14ac:dyDescent="0.2">
      <c r="A1076">
        <v>452068</v>
      </c>
      <c r="B1076">
        <v>2246071</v>
      </c>
      <c r="C1076" t="s">
        <v>817</v>
      </c>
      <c r="D1076" t="s">
        <v>890</v>
      </c>
      <c r="E1076" t="s">
        <v>14</v>
      </c>
      <c r="F1076" t="s">
        <v>18</v>
      </c>
      <c r="G1076">
        <v>200</v>
      </c>
      <c r="H1076">
        <v>1</v>
      </c>
      <c r="I1076">
        <v>3</v>
      </c>
      <c r="J1076">
        <v>42232</v>
      </c>
      <c r="K1076">
        <v>0.06</v>
      </c>
      <c r="L1076">
        <v>1</v>
      </c>
      <c r="M1076">
        <v>0</v>
      </c>
      <c r="N1076" s="1">
        <v>0.41789396184493677</v>
      </c>
      <c r="P1076" t="s">
        <v>817</v>
      </c>
      <c r="Q1076" t="s">
        <v>817</v>
      </c>
      <c r="R1076" t="str">
        <f t="shared" si="60"/>
        <v>Brooklynn</v>
      </c>
      <c r="S1076" t="str">
        <f t="shared" si="61"/>
        <v>Kensington</v>
      </c>
      <c r="T1076" t="str">
        <f t="shared" si="62"/>
        <v>Entire Home/Apt</v>
      </c>
    </row>
    <row r="1077" spans="1:20" x14ac:dyDescent="0.2">
      <c r="A1077">
        <v>452541</v>
      </c>
      <c r="B1077">
        <v>2248545</v>
      </c>
      <c r="C1077" t="s">
        <v>818</v>
      </c>
      <c r="D1077" t="s">
        <v>890</v>
      </c>
      <c r="E1077" t="s">
        <v>55</v>
      </c>
      <c r="F1077" t="s">
        <v>18</v>
      </c>
      <c r="G1077">
        <v>142</v>
      </c>
      <c r="H1077">
        <v>3</v>
      </c>
      <c r="I1077">
        <v>120</v>
      </c>
      <c r="J1077">
        <v>43647</v>
      </c>
      <c r="K1077">
        <v>1.4</v>
      </c>
      <c r="L1077">
        <v>1</v>
      </c>
      <c r="M1077">
        <v>222</v>
      </c>
      <c r="N1077" s="1">
        <v>0.29636024432468122</v>
      </c>
      <c r="P1077" t="s">
        <v>818</v>
      </c>
      <c r="Q1077" t="s">
        <v>818</v>
      </c>
      <c r="R1077" t="str">
        <f t="shared" si="60"/>
        <v>Brooklynn</v>
      </c>
      <c r="S1077" t="str">
        <f t="shared" si="61"/>
        <v>Windsor Terrace</v>
      </c>
      <c r="T1077" t="str">
        <f t="shared" si="62"/>
        <v>Entire Home/Apt</v>
      </c>
    </row>
    <row r="1078" spans="1:20" x14ac:dyDescent="0.2">
      <c r="A1078">
        <v>453094</v>
      </c>
      <c r="B1078">
        <v>137814</v>
      </c>
      <c r="C1078" t="s">
        <v>170</v>
      </c>
      <c r="D1078" t="s">
        <v>890</v>
      </c>
      <c r="E1078" t="s">
        <v>22</v>
      </c>
      <c r="F1078" t="s">
        <v>893</v>
      </c>
      <c r="G1078">
        <v>70</v>
      </c>
      <c r="H1078">
        <v>2</v>
      </c>
      <c r="I1078">
        <v>339</v>
      </c>
      <c r="J1078">
        <v>43639</v>
      </c>
      <c r="K1078">
        <v>3.88</v>
      </c>
      <c r="L1078">
        <v>3</v>
      </c>
      <c r="M1078">
        <v>333</v>
      </c>
      <c r="N1078" s="1">
        <v>0.91508514683543751</v>
      </c>
      <c r="P1078" t="s">
        <v>170</v>
      </c>
      <c r="Q1078" t="s">
        <v>170</v>
      </c>
      <c r="R1078" t="str">
        <f t="shared" si="60"/>
        <v>Brooklynn</v>
      </c>
      <c r="S1078" t="str">
        <f t="shared" si="61"/>
        <v>Clinton Hill</v>
      </c>
      <c r="T1078" t="str">
        <f t="shared" si="62"/>
        <v>Privaate Room</v>
      </c>
    </row>
    <row r="1079" spans="1:20" x14ac:dyDescent="0.2">
      <c r="A1079">
        <v>453161</v>
      </c>
      <c r="B1079">
        <v>2107905</v>
      </c>
      <c r="C1079" t="s">
        <v>23</v>
      </c>
      <c r="D1079" t="s">
        <v>890</v>
      </c>
      <c r="E1079" t="s">
        <v>65</v>
      </c>
      <c r="F1079" t="s">
        <v>18</v>
      </c>
      <c r="G1079">
        <v>260</v>
      </c>
      <c r="H1079">
        <v>2</v>
      </c>
      <c r="I1079">
        <v>7</v>
      </c>
      <c r="J1079">
        <v>43274</v>
      </c>
      <c r="K1079">
        <v>0.09</v>
      </c>
      <c r="L1079">
        <v>1</v>
      </c>
      <c r="M1079">
        <v>0</v>
      </c>
      <c r="N1079" s="1">
        <v>0.57073369556825804</v>
      </c>
      <c r="P1079" t="s">
        <v>23</v>
      </c>
      <c r="Q1079" t="s">
        <v>23</v>
      </c>
      <c r="R1079" t="str">
        <f t="shared" si="60"/>
        <v>Brooklynn</v>
      </c>
      <c r="S1079" t="str">
        <f t="shared" si="61"/>
        <v>Greenpoint</v>
      </c>
      <c r="T1079" t="str">
        <f t="shared" si="62"/>
        <v>Entire Home/Apt</v>
      </c>
    </row>
    <row r="1080" spans="1:20" x14ac:dyDescent="0.2">
      <c r="A1080">
        <v>453255</v>
      </c>
      <c r="B1080">
        <v>2252261</v>
      </c>
      <c r="C1080" t="s">
        <v>572</v>
      </c>
      <c r="D1080" t="s">
        <v>16</v>
      </c>
      <c r="E1080" t="s">
        <v>72</v>
      </c>
      <c r="F1080" t="s">
        <v>18</v>
      </c>
      <c r="G1080">
        <v>225</v>
      </c>
      <c r="H1080">
        <v>4</v>
      </c>
      <c r="I1080">
        <v>13</v>
      </c>
      <c r="J1080">
        <v>43584</v>
      </c>
      <c r="K1080">
        <v>0.15</v>
      </c>
      <c r="L1080">
        <v>1</v>
      </c>
      <c r="M1080">
        <v>195</v>
      </c>
      <c r="N1080" s="1">
        <v>0.68591152182081561</v>
      </c>
      <c r="P1080" t="s">
        <v>572</v>
      </c>
      <c r="Q1080" t="s">
        <v>572</v>
      </c>
      <c r="R1080" t="str">
        <f t="shared" si="60"/>
        <v>Manhattan</v>
      </c>
      <c r="S1080" t="str">
        <f t="shared" si="61"/>
        <v>Lower East Side</v>
      </c>
      <c r="T1080" t="str">
        <f t="shared" si="62"/>
        <v>Entire Home/Apt</v>
      </c>
    </row>
    <row r="1081" spans="1:20" x14ac:dyDescent="0.2">
      <c r="A1081">
        <v>453317</v>
      </c>
      <c r="B1081">
        <v>1530310</v>
      </c>
      <c r="C1081" t="s">
        <v>685</v>
      </c>
      <c r="D1081" t="s">
        <v>890</v>
      </c>
      <c r="E1081" t="s">
        <v>28</v>
      </c>
      <c r="F1081" t="s">
        <v>893</v>
      </c>
      <c r="G1081">
        <v>59</v>
      </c>
      <c r="H1081">
        <v>21</v>
      </c>
      <c r="I1081">
        <v>6</v>
      </c>
      <c r="J1081">
        <v>41579</v>
      </c>
      <c r="K1081">
        <v>7.0000000000000007E-2</v>
      </c>
      <c r="L1081">
        <v>3</v>
      </c>
      <c r="M1081">
        <v>0</v>
      </c>
      <c r="N1081" s="1">
        <v>0.860724550558298</v>
      </c>
      <c r="P1081" t="s">
        <v>685</v>
      </c>
      <c r="Q1081" t="s">
        <v>685</v>
      </c>
      <c r="R1081" t="str">
        <f t="shared" si="60"/>
        <v>Brooklynn</v>
      </c>
      <c r="S1081" t="str">
        <f t="shared" si="61"/>
        <v>Bedford-Stuyvesant</v>
      </c>
      <c r="T1081" t="str">
        <f t="shared" si="62"/>
        <v>Privaate Room</v>
      </c>
    </row>
    <row r="1082" spans="1:20" x14ac:dyDescent="0.2">
      <c r="A1082">
        <v>454334</v>
      </c>
      <c r="B1082">
        <v>2257289</v>
      </c>
      <c r="C1082" t="s">
        <v>476</v>
      </c>
      <c r="D1082" t="s">
        <v>16</v>
      </c>
      <c r="E1082" t="s">
        <v>20</v>
      </c>
      <c r="F1082" t="s">
        <v>893</v>
      </c>
      <c r="G1082">
        <v>65</v>
      </c>
      <c r="H1082">
        <v>1</v>
      </c>
      <c r="I1082">
        <v>3</v>
      </c>
      <c r="J1082">
        <v>42004</v>
      </c>
      <c r="K1082">
        <v>0.03</v>
      </c>
      <c r="L1082">
        <v>1</v>
      </c>
      <c r="M1082">
        <v>0</v>
      </c>
      <c r="N1082" s="1">
        <v>8.9200752334243294E-2</v>
      </c>
      <c r="P1082" t="s">
        <v>476</v>
      </c>
      <c r="Q1082" t="s">
        <v>476</v>
      </c>
      <c r="R1082" t="str">
        <f t="shared" si="60"/>
        <v>Manhattan</v>
      </c>
      <c r="S1082" t="str">
        <f t="shared" si="61"/>
        <v>Harlem</v>
      </c>
      <c r="T1082" t="str">
        <f t="shared" si="62"/>
        <v>Privaate Room</v>
      </c>
    </row>
    <row r="1083" spans="1:20" x14ac:dyDescent="0.2">
      <c r="A1083">
        <v>454763</v>
      </c>
      <c r="B1083">
        <v>2259061</v>
      </c>
      <c r="C1083" t="s">
        <v>819</v>
      </c>
      <c r="D1083" t="s">
        <v>16</v>
      </c>
      <c r="E1083" t="s">
        <v>57</v>
      </c>
      <c r="F1083" t="s">
        <v>18</v>
      </c>
      <c r="G1083">
        <v>99</v>
      </c>
      <c r="H1083">
        <v>20</v>
      </c>
      <c r="I1083">
        <v>11</v>
      </c>
      <c r="J1083">
        <v>43328</v>
      </c>
      <c r="K1083">
        <v>0.18</v>
      </c>
      <c r="L1083">
        <v>1</v>
      </c>
      <c r="M1083">
        <v>249</v>
      </c>
      <c r="N1083" s="1">
        <v>0.88900767363026967</v>
      </c>
      <c r="P1083" t="s">
        <v>819</v>
      </c>
      <c r="Q1083" t="s">
        <v>819</v>
      </c>
      <c r="R1083" t="str">
        <f t="shared" si="60"/>
        <v>Manhattan</v>
      </c>
      <c r="S1083" t="str">
        <f t="shared" si="61"/>
        <v>Inwood</v>
      </c>
      <c r="T1083" t="str">
        <f t="shared" si="62"/>
        <v>Entire Home/Apt</v>
      </c>
    </row>
    <row r="1084" spans="1:20" x14ac:dyDescent="0.2">
      <c r="A1084">
        <v>454929</v>
      </c>
      <c r="B1084">
        <v>1385575</v>
      </c>
      <c r="C1084" t="s">
        <v>223</v>
      </c>
      <c r="D1084" t="s">
        <v>16</v>
      </c>
      <c r="E1084" t="s">
        <v>61</v>
      </c>
      <c r="F1084" t="s">
        <v>18</v>
      </c>
      <c r="G1084">
        <v>239</v>
      </c>
      <c r="H1084">
        <v>2</v>
      </c>
      <c r="I1084">
        <v>67</v>
      </c>
      <c r="J1084">
        <v>43648</v>
      </c>
      <c r="K1084">
        <v>1.33</v>
      </c>
      <c r="L1084">
        <v>1</v>
      </c>
      <c r="M1084">
        <v>78</v>
      </c>
      <c r="N1084" s="1">
        <v>0.43418548501526877</v>
      </c>
      <c r="P1084" t="s">
        <v>223</v>
      </c>
      <c r="Q1084" t="s">
        <v>223</v>
      </c>
      <c r="R1084" t="str">
        <f t="shared" si="60"/>
        <v>Manhattan</v>
      </c>
      <c r="S1084" t="str">
        <f t="shared" si="61"/>
        <v>East Village</v>
      </c>
      <c r="T1084" t="str">
        <f t="shared" si="62"/>
        <v>Entire Home/Apt</v>
      </c>
    </row>
    <row r="1085" spans="1:20" x14ac:dyDescent="0.2">
      <c r="A1085">
        <v>455734</v>
      </c>
      <c r="B1085">
        <v>2265389</v>
      </c>
      <c r="C1085" t="s">
        <v>23</v>
      </c>
      <c r="D1085" t="s">
        <v>16</v>
      </c>
      <c r="E1085" t="s">
        <v>57</v>
      </c>
      <c r="F1085" t="s">
        <v>18</v>
      </c>
      <c r="G1085">
        <v>50</v>
      </c>
      <c r="H1085">
        <v>2</v>
      </c>
      <c r="I1085">
        <v>123</v>
      </c>
      <c r="J1085">
        <v>43648</v>
      </c>
      <c r="K1085">
        <v>1.47</v>
      </c>
      <c r="L1085">
        <v>1</v>
      </c>
      <c r="M1085">
        <v>21</v>
      </c>
      <c r="N1085" s="1">
        <v>0.30926502027943892</v>
      </c>
      <c r="P1085" t="s">
        <v>23</v>
      </c>
      <c r="Q1085" t="s">
        <v>23</v>
      </c>
      <c r="R1085" t="str">
        <f t="shared" si="60"/>
        <v>Manhattan</v>
      </c>
      <c r="S1085" t="str">
        <f t="shared" si="61"/>
        <v>Inwood</v>
      </c>
      <c r="T1085" t="str">
        <f t="shared" si="62"/>
        <v>Entire Home/Apt</v>
      </c>
    </row>
    <row r="1086" spans="1:20" x14ac:dyDescent="0.2">
      <c r="A1086">
        <v>455801</v>
      </c>
      <c r="B1086">
        <v>2265770</v>
      </c>
      <c r="C1086" t="s">
        <v>820</v>
      </c>
      <c r="D1086" t="s">
        <v>16</v>
      </c>
      <c r="E1086" t="s">
        <v>20</v>
      </c>
      <c r="F1086" t="s">
        <v>893</v>
      </c>
      <c r="G1086">
        <v>65</v>
      </c>
      <c r="H1086">
        <v>4</v>
      </c>
      <c r="I1086">
        <v>109</v>
      </c>
      <c r="J1086">
        <v>43362</v>
      </c>
      <c r="K1086">
        <v>1.25</v>
      </c>
      <c r="L1086">
        <v>3</v>
      </c>
      <c r="M1086">
        <v>0</v>
      </c>
      <c r="N1086" s="1">
        <v>0.66961060737066336</v>
      </c>
      <c r="P1086" t="s">
        <v>820</v>
      </c>
      <c r="Q1086" t="s">
        <v>820</v>
      </c>
      <c r="R1086" t="str">
        <f t="shared" si="60"/>
        <v>Manhattan</v>
      </c>
      <c r="S1086" t="str">
        <f t="shared" si="61"/>
        <v>Harlem</v>
      </c>
      <c r="T1086" t="str">
        <f t="shared" si="62"/>
        <v>Privaate Room</v>
      </c>
    </row>
    <row r="1087" spans="1:20" x14ac:dyDescent="0.2">
      <c r="A1087">
        <v>456110</v>
      </c>
      <c r="B1087">
        <v>2267508</v>
      </c>
      <c r="C1087" t="s">
        <v>107</v>
      </c>
      <c r="D1087" t="s">
        <v>16</v>
      </c>
      <c r="E1087" t="s">
        <v>46</v>
      </c>
      <c r="F1087" t="s">
        <v>18</v>
      </c>
      <c r="G1087">
        <v>139</v>
      </c>
      <c r="H1087">
        <v>4</v>
      </c>
      <c r="I1087">
        <v>23</v>
      </c>
      <c r="J1087">
        <v>42281</v>
      </c>
      <c r="K1087">
        <v>0.27</v>
      </c>
      <c r="L1087">
        <v>1</v>
      </c>
      <c r="M1087">
        <v>0</v>
      </c>
      <c r="N1087" s="1">
        <v>0.23657134191322848</v>
      </c>
      <c r="P1087" t="s">
        <v>107</v>
      </c>
      <c r="Q1087" t="s">
        <v>107</v>
      </c>
      <c r="R1087" t="str">
        <f t="shared" si="60"/>
        <v>Manhattan</v>
      </c>
      <c r="S1087" t="str">
        <f t="shared" si="61"/>
        <v>Chelsea</v>
      </c>
      <c r="T1087" t="str">
        <f t="shared" si="62"/>
        <v>Entire Home/Apt</v>
      </c>
    </row>
    <row r="1088" spans="1:20" x14ac:dyDescent="0.2">
      <c r="A1088">
        <v>456190</v>
      </c>
      <c r="B1088">
        <v>2267864</v>
      </c>
      <c r="C1088" t="s">
        <v>821</v>
      </c>
      <c r="D1088" t="s">
        <v>16</v>
      </c>
      <c r="E1088" t="s">
        <v>40</v>
      </c>
      <c r="F1088" t="s">
        <v>18</v>
      </c>
      <c r="G1088">
        <v>174</v>
      </c>
      <c r="H1088">
        <v>2</v>
      </c>
      <c r="I1088">
        <v>269</v>
      </c>
      <c r="J1088">
        <v>43645</v>
      </c>
      <c r="K1088">
        <v>3.15</v>
      </c>
      <c r="L1088">
        <v>2</v>
      </c>
      <c r="M1088">
        <v>167</v>
      </c>
      <c r="N1088" s="1">
        <v>0.60612052409072026</v>
      </c>
      <c r="P1088" t="s">
        <v>821</v>
      </c>
      <c r="Q1088" t="s">
        <v>821</v>
      </c>
      <c r="R1088" t="str">
        <f t="shared" si="60"/>
        <v>Manhattan</v>
      </c>
      <c r="S1088" t="str">
        <f t="shared" si="61"/>
        <v>West Village</v>
      </c>
      <c r="T1088" t="str">
        <f t="shared" si="62"/>
        <v>Entire Home/Apt</v>
      </c>
    </row>
    <row r="1089" spans="1:20" x14ac:dyDescent="0.2">
      <c r="A1089">
        <v>456457</v>
      </c>
      <c r="B1089">
        <v>1594083</v>
      </c>
      <c r="C1089" t="s">
        <v>291</v>
      </c>
      <c r="D1089" t="s">
        <v>16</v>
      </c>
      <c r="E1089" t="s">
        <v>40</v>
      </c>
      <c r="F1089" t="s">
        <v>18</v>
      </c>
      <c r="G1089">
        <v>315</v>
      </c>
      <c r="H1089">
        <v>3</v>
      </c>
      <c r="I1089">
        <v>7</v>
      </c>
      <c r="J1089">
        <v>42611</v>
      </c>
      <c r="K1089">
        <v>0.08</v>
      </c>
      <c r="L1089">
        <v>1</v>
      </c>
      <c r="M1089">
        <v>0</v>
      </c>
      <c r="N1089" s="1">
        <v>0.85801551842398815</v>
      </c>
      <c r="P1089" t="s">
        <v>291</v>
      </c>
      <c r="Q1089" t="s">
        <v>291</v>
      </c>
      <c r="R1089" t="str">
        <f t="shared" si="60"/>
        <v>Manhattan</v>
      </c>
      <c r="S1089" t="str">
        <f t="shared" si="61"/>
        <v>West Village</v>
      </c>
      <c r="T1089" t="str">
        <f t="shared" si="62"/>
        <v>Entire Home/Apt</v>
      </c>
    </row>
    <row r="1090" spans="1:20" x14ac:dyDescent="0.2">
      <c r="A1090">
        <v>456526</v>
      </c>
      <c r="B1090">
        <v>2270183</v>
      </c>
      <c r="C1090" t="s">
        <v>421</v>
      </c>
      <c r="D1090" t="s">
        <v>16</v>
      </c>
      <c r="E1090" t="s">
        <v>20</v>
      </c>
      <c r="F1090" t="s">
        <v>893</v>
      </c>
      <c r="G1090">
        <v>75</v>
      </c>
      <c r="H1090">
        <v>3</v>
      </c>
      <c r="I1090">
        <v>36</v>
      </c>
      <c r="J1090">
        <v>43639</v>
      </c>
      <c r="K1090">
        <v>1.76</v>
      </c>
      <c r="L1090">
        <v>1</v>
      </c>
      <c r="M1090">
        <v>47</v>
      </c>
      <c r="N1090" s="1">
        <v>0.827894656500479</v>
      </c>
      <c r="P1090" t="s">
        <v>421</v>
      </c>
      <c r="Q1090" t="s">
        <v>421</v>
      </c>
      <c r="R1090" t="str">
        <f t="shared" si="60"/>
        <v>Manhattan</v>
      </c>
      <c r="S1090" t="str">
        <f t="shared" si="61"/>
        <v>Harlem</v>
      </c>
      <c r="T1090" t="str">
        <f t="shared" si="62"/>
        <v>Privaate Room</v>
      </c>
    </row>
    <row r="1091" spans="1:20" x14ac:dyDescent="0.2">
      <c r="A1091">
        <v>457829</v>
      </c>
      <c r="B1091">
        <v>2275829</v>
      </c>
      <c r="C1091" t="s">
        <v>822</v>
      </c>
      <c r="D1091" t="s">
        <v>16</v>
      </c>
      <c r="E1091" t="s">
        <v>61</v>
      </c>
      <c r="F1091" t="s">
        <v>18</v>
      </c>
      <c r="G1091">
        <v>210</v>
      </c>
      <c r="H1091">
        <v>1</v>
      </c>
      <c r="I1091">
        <v>178</v>
      </c>
      <c r="J1091">
        <v>43647</v>
      </c>
      <c r="K1091">
        <v>2.06</v>
      </c>
      <c r="L1091">
        <v>1</v>
      </c>
      <c r="M1091">
        <v>0</v>
      </c>
      <c r="N1091" s="1">
        <v>5.0645106363768289E-2</v>
      </c>
      <c r="P1091" t="s">
        <v>822</v>
      </c>
      <c r="Q1091" t="s">
        <v>822</v>
      </c>
      <c r="R1091" t="str">
        <f t="shared" ref="R1091:R1154" si="63">TRIM(PROPER(D1091))</f>
        <v>Manhattan</v>
      </c>
      <c r="S1091" t="str">
        <f t="shared" ref="S1091:S1154" si="64">TRIM(PROPER(E1091))</f>
        <v>East Village</v>
      </c>
      <c r="T1091" t="str">
        <f t="shared" ref="T1091:T1154" si="65">TRIM(PROPER(F1091))</f>
        <v>Entire Home/Apt</v>
      </c>
    </row>
    <row r="1092" spans="1:20" x14ac:dyDescent="0.2">
      <c r="A1092">
        <v>458154</v>
      </c>
      <c r="B1092">
        <v>2268393</v>
      </c>
      <c r="C1092" t="s">
        <v>823</v>
      </c>
      <c r="D1092" t="s">
        <v>890</v>
      </c>
      <c r="E1092" t="s">
        <v>42</v>
      </c>
      <c r="F1092" t="s">
        <v>893</v>
      </c>
      <c r="G1092">
        <v>55</v>
      </c>
      <c r="H1092">
        <v>4</v>
      </c>
      <c r="I1092">
        <v>132</v>
      </c>
      <c r="J1092">
        <v>43626</v>
      </c>
      <c r="K1092">
        <v>1.51</v>
      </c>
      <c r="L1092">
        <v>2</v>
      </c>
      <c r="M1092">
        <v>195</v>
      </c>
      <c r="N1092" s="1">
        <v>0.44173983083773571</v>
      </c>
      <c r="P1092" t="s">
        <v>823</v>
      </c>
      <c r="Q1092" t="s">
        <v>823</v>
      </c>
      <c r="R1092" t="str">
        <f t="shared" si="63"/>
        <v>Brooklynn</v>
      </c>
      <c r="S1092" t="str">
        <f t="shared" si="64"/>
        <v>Williamsburg</v>
      </c>
      <c r="T1092" t="str">
        <f t="shared" si="65"/>
        <v>Privaate Room</v>
      </c>
    </row>
    <row r="1093" spans="1:20" x14ac:dyDescent="0.2">
      <c r="A1093">
        <v>458377</v>
      </c>
      <c r="B1093">
        <v>346366</v>
      </c>
      <c r="C1093" t="s">
        <v>174</v>
      </c>
      <c r="D1093" t="s">
        <v>890</v>
      </c>
      <c r="E1093" t="s">
        <v>42</v>
      </c>
      <c r="F1093" t="s">
        <v>18</v>
      </c>
      <c r="G1093">
        <v>229</v>
      </c>
      <c r="H1093">
        <v>3</v>
      </c>
      <c r="I1093">
        <v>12</v>
      </c>
      <c r="J1093">
        <v>43613</v>
      </c>
      <c r="K1093">
        <v>0.15</v>
      </c>
      <c r="L1093">
        <v>1</v>
      </c>
      <c r="M1093">
        <v>319</v>
      </c>
      <c r="N1093" s="1">
        <v>0.1594131557848153</v>
      </c>
      <c r="P1093" t="s">
        <v>174</v>
      </c>
      <c r="Q1093" t="s">
        <v>174</v>
      </c>
      <c r="R1093" t="str">
        <f t="shared" si="63"/>
        <v>Brooklynn</v>
      </c>
      <c r="S1093" t="str">
        <f t="shared" si="64"/>
        <v>Williamsburg</v>
      </c>
      <c r="T1093" t="str">
        <f t="shared" si="65"/>
        <v>Entire Home/Apt</v>
      </c>
    </row>
    <row r="1094" spans="1:20" x14ac:dyDescent="0.2">
      <c r="A1094">
        <v>459066</v>
      </c>
      <c r="B1094">
        <v>2282355</v>
      </c>
      <c r="C1094" t="s">
        <v>824</v>
      </c>
      <c r="D1094" t="s">
        <v>16</v>
      </c>
      <c r="E1094" t="s">
        <v>100</v>
      </c>
      <c r="F1094" t="s">
        <v>18</v>
      </c>
      <c r="G1094">
        <v>150</v>
      </c>
      <c r="H1094">
        <v>2</v>
      </c>
      <c r="I1094">
        <v>23</v>
      </c>
      <c r="J1094">
        <v>43466</v>
      </c>
      <c r="K1094">
        <v>0.27</v>
      </c>
      <c r="L1094">
        <v>1</v>
      </c>
      <c r="M1094">
        <v>0</v>
      </c>
      <c r="N1094" s="1">
        <v>0.33120667921600455</v>
      </c>
      <c r="P1094" t="s">
        <v>824</v>
      </c>
      <c r="Q1094" t="s">
        <v>824</v>
      </c>
      <c r="R1094" t="str">
        <f t="shared" si="63"/>
        <v>Manhattan</v>
      </c>
      <c r="S1094" t="str">
        <f t="shared" si="64"/>
        <v>Upper East Side</v>
      </c>
      <c r="T1094" t="str">
        <f t="shared" si="65"/>
        <v>Entire Home/Apt</v>
      </c>
    </row>
    <row r="1095" spans="1:20" x14ac:dyDescent="0.2">
      <c r="A1095">
        <v>460036</v>
      </c>
      <c r="B1095">
        <v>2287727</v>
      </c>
      <c r="C1095" t="s">
        <v>825</v>
      </c>
      <c r="D1095" t="s">
        <v>16</v>
      </c>
      <c r="E1095" t="s">
        <v>91</v>
      </c>
      <c r="F1095" t="s">
        <v>18</v>
      </c>
      <c r="G1095">
        <v>129</v>
      </c>
      <c r="H1095">
        <v>2</v>
      </c>
      <c r="I1095">
        <v>47</v>
      </c>
      <c r="J1095">
        <v>43624</v>
      </c>
      <c r="K1095">
        <v>0.55000000000000004</v>
      </c>
      <c r="L1095">
        <v>1</v>
      </c>
      <c r="M1095">
        <v>177</v>
      </c>
      <c r="N1095" s="1">
        <v>0.66296133977087068</v>
      </c>
      <c r="P1095" t="s">
        <v>825</v>
      </c>
      <c r="Q1095" t="s">
        <v>825</v>
      </c>
      <c r="R1095" t="str">
        <f t="shared" si="63"/>
        <v>Manhattan</v>
      </c>
      <c r="S1095" t="str">
        <f t="shared" si="64"/>
        <v>Kips Bay</v>
      </c>
      <c r="T1095" t="str">
        <f t="shared" si="65"/>
        <v>Entire Home/Apt</v>
      </c>
    </row>
    <row r="1096" spans="1:20" x14ac:dyDescent="0.2">
      <c r="A1096">
        <v>460999</v>
      </c>
      <c r="B1096">
        <v>128890</v>
      </c>
      <c r="C1096" t="s">
        <v>105</v>
      </c>
      <c r="D1096" t="s">
        <v>16</v>
      </c>
      <c r="E1096" t="s">
        <v>20</v>
      </c>
      <c r="F1096" t="s">
        <v>18</v>
      </c>
      <c r="G1096">
        <v>100</v>
      </c>
      <c r="H1096">
        <v>8</v>
      </c>
      <c r="I1096">
        <v>8</v>
      </c>
      <c r="J1096">
        <v>43552</v>
      </c>
      <c r="K1096">
        <v>0.11</v>
      </c>
      <c r="L1096">
        <v>1</v>
      </c>
      <c r="M1096">
        <v>0</v>
      </c>
      <c r="N1096" s="1">
        <v>1.8767621690046976E-2</v>
      </c>
      <c r="P1096" t="s">
        <v>105</v>
      </c>
      <c r="Q1096" t="s">
        <v>105</v>
      </c>
      <c r="R1096" t="str">
        <f t="shared" si="63"/>
        <v>Manhattan</v>
      </c>
      <c r="S1096" t="str">
        <f t="shared" si="64"/>
        <v>Harlem</v>
      </c>
      <c r="T1096" t="str">
        <f t="shared" si="65"/>
        <v>Entire Home/Apt</v>
      </c>
    </row>
    <row r="1097" spans="1:20" x14ac:dyDescent="0.2">
      <c r="A1097">
        <v>461050</v>
      </c>
      <c r="B1097">
        <v>2286224</v>
      </c>
      <c r="C1097" t="s">
        <v>174</v>
      </c>
      <c r="D1097" t="s">
        <v>890</v>
      </c>
      <c r="E1097" t="s">
        <v>42</v>
      </c>
      <c r="F1097" t="s">
        <v>18</v>
      </c>
      <c r="G1097">
        <v>200</v>
      </c>
      <c r="H1097">
        <v>3</v>
      </c>
      <c r="I1097">
        <v>17</v>
      </c>
      <c r="J1097">
        <v>42502</v>
      </c>
      <c r="K1097">
        <v>0.2</v>
      </c>
      <c r="L1097">
        <v>1</v>
      </c>
      <c r="M1097">
        <v>67</v>
      </c>
      <c r="N1097" s="1">
        <v>0.81342827904618298</v>
      </c>
      <c r="P1097" t="s">
        <v>174</v>
      </c>
      <c r="Q1097" t="s">
        <v>174</v>
      </c>
      <c r="R1097" t="str">
        <f t="shared" si="63"/>
        <v>Brooklynn</v>
      </c>
      <c r="S1097" t="str">
        <f t="shared" si="64"/>
        <v>Williamsburg</v>
      </c>
      <c r="T1097" t="str">
        <f t="shared" si="65"/>
        <v>Entire Home/Apt</v>
      </c>
    </row>
    <row r="1098" spans="1:20" x14ac:dyDescent="0.2">
      <c r="A1098">
        <v>462454</v>
      </c>
      <c r="B1098">
        <v>2298239</v>
      </c>
      <c r="C1098" t="s">
        <v>826</v>
      </c>
      <c r="D1098" t="s">
        <v>16</v>
      </c>
      <c r="E1098" t="s">
        <v>72</v>
      </c>
      <c r="F1098" t="s">
        <v>893</v>
      </c>
      <c r="G1098">
        <v>89</v>
      </c>
      <c r="H1098">
        <v>5</v>
      </c>
      <c r="I1098">
        <v>4</v>
      </c>
      <c r="J1098">
        <v>43183</v>
      </c>
      <c r="K1098">
        <v>0.06</v>
      </c>
      <c r="L1098">
        <v>1</v>
      </c>
      <c r="M1098">
        <v>0</v>
      </c>
      <c r="N1098" s="1">
        <v>0.18814563884655011</v>
      </c>
      <c r="P1098" t="s">
        <v>826</v>
      </c>
      <c r="Q1098" t="s">
        <v>826</v>
      </c>
      <c r="R1098" t="str">
        <f t="shared" si="63"/>
        <v>Manhattan</v>
      </c>
      <c r="S1098" t="str">
        <f t="shared" si="64"/>
        <v>Lower East Side</v>
      </c>
      <c r="T1098" t="str">
        <f t="shared" si="65"/>
        <v>Privaate Room</v>
      </c>
    </row>
    <row r="1099" spans="1:20" x14ac:dyDescent="0.2">
      <c r="A1099">
        <v>463107</v>
      </c>
      <c r="B1099">
        <v>2301624</v>
      </c>
      <c r="C1099" t="s">
        <v>827</v>
      </c>
      <c r="D1099" t="s">
        <v>890</v>
      </c>
      <c r="E1099" t="s">
        <v>48</v>
      </c>
      <c r="F1099" t="s">
        <v>18</v>
      </c>
      <c r="G1099">
        <v>250</v>
      </c>
      <c r="H1099">
        <v>90</v>
      </c>
      <c r="I1099">
        <v>19</v>
      </c>
      <c r="J1099">
        <v>43450</v>
      </c>
      <c r="K1099">
        <v>0.22</v>
      </c>
      <c r="L1099">
        <v>1</v>
      </c>
      <c r="M1099">
        <v>311</v>
      </c>
      <c r="N1099" s="1">
        <v>0.57560784173349222</v>
      </c>
      <c r="P1099" t="s">
        <v>827</v>
      </c>
      <c r="Q1099" t="s">
        <v>827</v>
      </c>
      <c r="R1099" t="str">
        <f t="shared" si="63"/>
        <v>Brooklynn</v>
      </c>
      <c r="S1099" t="str">
        <f t="shared" si="64"/>
        <v>Crown Heights</v>
      </c>
      <c r="T1099" t="str">
        <f t="shared" si="65"/>
        <v>Entire Home/Apt</v>
      </c>
    </row>
    <row r="1100" spans="1:20" x14ac:dyDescent="0.2">
      <c r="A1100">
        <v>464231</v>
      </c>
      <c r="B1100">
        <v>1530310</v>
      </c>
      <c r="C1100" t="s">
        <v>685</v>
      </c>
      <c r="D1100" t="s">
        <v>890</v>
      </c>
      <c r="E1100" t="s">
        <v>28</v>
      </c>
      <c r="F1100" t="s">
        <v>893</v>
      </c>
      <c r="G1100">
        <v>65</v>
      </c>
      <c r="H1100">
        <v>7</v>
      </c>
      <c r="I1100">
        <v>2</v>
      </c>
      <c r="J1100">
        <v>41058</v>
      </c>
      <c r="K1100">
        <v>0.02</v>
      </c>
      <c r="L1100">
        <v>3</v>
      </c>
      <c r="M1100">
        <v>0</v>
      </c>
      <c r="N1100" s="1">
        <v>0.17346323107863681</v>
      </c>
      <c r="P1100" t="s">
        <v>685</v>
      </c>
      <c r="Q1100" t="s">
        <v>685</v>
      </c>
      <c r="R1100" t="str">
        <f t="shared" si="63"/>
        <v>Brooklynn</v>
      </c>
      <c r="S1100" t="str">
        <f t="shared" si="64"/>
        <v>Bedford-Stuyvesant</v>
      </c>
      <c r="T1100" t="str">
        <f t="shared" si="65"/>
        <v>Privaate Room</v>
      </c>
    </row>
    <row r="1101" spans="1:20" x14ac:dyDescent="0.2">
      <c r="A1101">
        <v>465277</v>
      </c>
      <c r="B1101">
        <v>2065453</v>
      </c>
      <c r="C1101" t="s">
        <v>828</v>
      </c>
      <c r="D1101" t="s">
        <v>890</v>
      </c>
      <c r="E1101" t="s">
        <v>48</v>
      </c>
      <c r="F1101" t="s">
        <v>18</v>
      </c>
      <c r="G1101">
        <v>68</v>
      </c>
      <c r="H1101">
        <v>2</v>
      </c>
      <c r="I1101">
        <v>35</v>
      </c>
      <c r="J1101">
        <v>43101</v>
      </c>
      <c r="K1101">
        <v>0.54</v>
      </c>
      <c r="L1101">
        <v>3</v>
      </c>
      <c r="M1101">
        <v>0</v>
      </c>
      <c r="N1101" s="1">
        <v>0.87029583842669223</v>
      </c>
      <c r="P1101" t="s">
        <v>828</v>
      </c>
      <c r="Q1101" t="s">
        <v>828</v>
      </c>
      <c r="R1101" t="str">
        <f t="shared" si="63"/>
        <v>Brooklynn</v>
      </c>
      <c r="S1101" t="str">
        <f t="shared" si="64"/>
        <v>Crown Heights</v>
      </c>
      <c r="T1101" t="str">
        <f t="shared" si="65"/>
        <v>Entire Home/Apt</v>
      </c>
    </row>
    <row r="1102" spans="1:20" x14ac:dyDescent="0.2">
      <c r="A1102">
        <v>466277</v>
      </c>
      <c r="B1102">
        <v>815977</v>
      </c>
      <c r="C1102" t="s">
        <v>522</v>
      </c>
      <c r="D1102" t="s">
        <v>890</v>
      </c>
      <c r="E1102" t="s">
        <v>42</v>
      </c>
      <c r="F1102" t="s">
        <v>18</v>
      </c>
      <c r="G1102">
        <v>235</v>
      </c>
      <c r="H1102">
        <v>3</v>
      </c>
      <c r="I1102">
        <v>108</v>
      </c>
      <c r="J1102">
        <v>43648</v>
      </c>
      <c r="K1102">
        <v>1.25</v>
      </c>
      <c r="L1102">
        <v>2</v>
      </c>
      <c r="M1102">
        <v>144</v>
      </c>
      <c r="N1102" s="1">
        <v>0.67297799741661857</v>
      </c>
      <c r="P1102" t="s">
        <v>522</v>
      </c>
      <c r="Q1102" t="s">
        <v>522</v>
      </c>
      <c r="R1102" t="str">
        <f t="shared" si="63"/>
        <v>Brooklynn</v>
      </c>
      <c r="S1102" t="str">
        <f t="shared" si="64"/>
        <v>Williamsburg</v>
      </c>
      <c r="T1102" t="str">
        <f t="shared" si="65"/>
        <v>Entire Home/Apt</v>
      </c>
    </row>
    <row r="1103" spans="1:20" x14ac:dyDescent="0.2">
      <c r="A1103">
        <v>466457</v>
      </c>
      <c r="B1103">
        <v>2316542</v>
      </c>
      <c r="C1103" t="s">
        <v>829</v>
      </c>
      <c r="D1103" t="s">
        <v>890</v>
      </c>
      <c r="E1103" t="s">
        <v>28</v>
      </c>
      <c r="F1103" t="s">
        <v>18</v>
      </c>
      <c r="G1103">
        <v>100</v>
      </c>
      <c r="H1103">
        <v>3</v>
      </c>
      <c r="I1103">
        <v>182</v>
      </c>
      <c r="J1103">
        <v>43647</v>
      </c>
      <c r="K1103">
        <v>2.15</v>
      </c>
      <c r="L1103">
        <v>1</v>
      </c>
      <c r="M1103">
        <v>220</v>
      </c>
      <c r="N1103" s="1">
        <v>3.9668860361001479E-2</v>
      </c>
      <c r="P1103" t="s">
        <v>829</v>
      </c>
      <c r="Q1103" t="s">
        <v>829</v>
      </c>
      <c r="R1103" t="str">
        <f t="shared" si="63"/>
        <v>Brooklynn</v>
      </c>
      <c r="S1103" t="str">
        <f t="shared" si="64"/>
        <v>Bedford-Stuyvesant</v>
      </c>
      <c r="T1103" t="str">
        <f t="shared" si="65"/>
        <v>Entire Home/Apt</v>
      </c>
    </row>
    <row r="1104" spans="1:20" x14ac:dyDescent="0.2">
      <c r="A1104">
        <v>467569</v>
      </c>
      <c r="B1104">
        <v>282315</v>
      </c>
      <c r="C1104" t="s">
        <v>830</v>
      </c>
      <c r="D1104" t="s">
        <v>16</v>
      </c>
      <c r="E1104" t="s">
        <v>72</v>
      </c>
      <c r="F1104" t="s">
        <v>18</v>
      </c>
      <c r="G1104">
        <v>311</v>
      </c>
      <c r="H1104">
        <v>3</v>
      </c>
      <c r="I1104">
        <v>31</v>
      </c>
      <c r="J1104">
        <v>43627</v>
      </c>
      <c r="K1104">
        <v>0.41</v>
      </c>
      <c r="L1104">
        <v>1</v>
      </c>
      <c r="M1104">
        <v>28</v>
      </c>
      <c r="N1104" s="1">
        <v>9.3179451311918293E-2</v>
      </c>
      <c r="P1104" t="s">
        <v>830</v>
      </c>
      <c r="Q1104" t="s">
        <v>830</v>
      </c>
      <c r="R1104" t="str">
        <f t="shared" si="63"/>
        <v>Manhattan</v>
      </c>
      <c r="S1104" t="str">
        <f t="shared" si="64"/>
        <v>Lower East Side</v>
      </c>
      <c r="T1104" t="str">
        <f t="shared" si="65"/>
        <v>Entire Home/Apt</v>
      </c>
    </row>
    <row r="1105" spans="1:20" x14ac:dyDescent="0.2">
      <c r="A1105">
        <v>467634</v>
      </c>
      <c r="B1105">
        <v>2321321</v>
      </c>
      <c r="C1105" t="s">
        <v>831</v>
      </c>
      <c r="D1105" t="s">
        <v>82</v>
      </c>
      <c r="E1105" t="s">
        <v>229</v>
      </c>
      <c r="F1105" t="s">
        <v>73</v>
      </c>
      <c r="G1105">
        <v>39</v>
      </c>
      <c r="H1105">
        <v>1</v>
      </c>
      <c r="I1105">
        <v>454</v>
      </c>
      <c r="J1105">
        <v>43634</v>
      </c>
      <c r="K1105">
        <v>5.27</v>
      </c>
      <c r="L1105">
        <v>1</v>
      </c>
      <c r="M1105">
        <v>353</v>
      </c>
      <c r="N1105" s="1">
        <v>0.78813637500432554</v>
      </c>
      <c r="P1105" t="s">
        <v>831</v>
      </c>
      <c r="Q1105" t="s">
        <v>831</v>
      </c>
      <c r="R1105" t="str">
        <f t="shared" si="63"/>
        <v>Queens</v>
      </c>
      <c r="S1105" t="str">
        <f t="shared" si="64"/>
        <v>Jamaica</v>
      </c>
      <c r="T1105" t="str">
        <f t="shared" si="65"/>
        <v>Shared Room</v>
      </c>
    </row>
    <row r="1106" spans="1:20" x14ac:dyDescent="0.2">
      <c r="A1106">
        <v>467866</v>
      </c>
      <c r="B1106">
        <v>2321870</v>
      </c>
      <c r="C1106" t="s">
        <v>291</v>
      </c>
      <c r="D1106" t="s">
        <v>16</v>
      </c>
      <c r="E1106" t="s">
        <v>40</v>
      </c>
      <c r="F1106" t="s">
        <v>893</v>
      </c>
      <c r="G1106">
        <v>100</v>
      </c>
      <c r="H1106">
        <v>2</v>
      </c>
      <c r="I1106">
        <v>199</v>
      </c>
      <c r="J1106">
        <v>43651</v>
      </c>
      <c r="K1106">
        <v>2.2999999999999998</v>
      </c>
      <c r="L1106">
        <v>1</v>
      </c>
      <c r="M1106">
        <v>19</v>
      </c>
      <c r="N1106" s="1">
        <v>0.28459604673031003</v>
      </c>
      <c r="P1106" t="s">
        <v>291</v>
      </c>
      <c r="Q1106" t="s">
        <v>291</v>
      </c>
      <c r="R1106" t="str">
        <f t="shared" si="63"/>
        <v>Manhattan</v>
      </c>
      <c r="S1106" t="str">
        <f t="shared" si="64"/>
        <v>West Village</v>
      </c>
      <c r="T1106" t="str">
        <f t="shared" si="65"/>
        <v>Privaate Room</v>
      </c>
    </row>
    <row r="1107" spans="1:20" x14ac:dyDescent="0.2">
      <c r="A1107">
        <v>468613</v>
      </c>
      <c r="B1107">
        <v>2325861</v>
      </c>
      <c r="C1107" t="s">
        <v>263</v>
      </c>
      <c r="D1107" t="s">
        <v>16</v>
      </c>
      <c r="E1107" t="s">
        <v>72</v>
      </c>
      <c r="F1107" t="s">
        <v>893</v>
      </c>
      <c r="G1107">
        <v>1300</v>
      </c>
      <c r="H1107">
        <v>1</v>
      </c>
      <c r="I1107">
        <v>0</v>
      </c>
      <c r="L1107">
        <v>1</v>
      </c>
      <c r="M1107">
        <v>0</v>
      </c>
      <c r="N1107" s="1">
        <v>0.22113446837306416</v>
      </c>
      <c r="P1107" t="s">
        <v>263</v>
      </c>
      <c r="Q1107" t="s">
        <v>263</v>
      </c>
      <c r="R1107" t="str">
        <f t="shared" si="63"/>
        <v>Manhattan</v>
      </c>
      <c r="S1107" t="str">
        <f t="shared" si="64"/>
        <v>Lower East Side</v>
      </c>
      <c r="T1107" t="str">
        <f t="shared" si="65"/>
        <v>Privaate Room</v>
      </c>
    </row>
    <row r="1108" spans="1:20" x14ac:dyDescent="0.2">
      <c r="A1108">
        <v>470090</v>
      </c>
      <c r="B1108">
        <v>2332430</v>
      </c>
      <c r="C1108" t="s">
        <v>832</v>
      </c>
      <c r="D1108" t="s">
        <v>16</v>
      </c>
      <c r="E1108" t="s">
        <v>72</v>
      </c>
      <c r="F1108" t="s">
        <v>18</v>
      </c>
      <c r="G1108">
        <v>210</v>
      </c>
      <c r="H1108">
        <v>1</v>
      </c>
      <c r="I1108">
        <v>230</v>
      </c>
      <c r="J1108">
        <v>43647</v>
      </c>
      <c r="K1108">
        <v>2.65</v>
      </c>
      <c r="L1108">
        <v>1</v>
      </c>
      <c r="M1108">
        <v>319</v>
      </c>
      <c r="N1108" s="1">
        <v>5.5674787378190427E-2</v>
      </c>
      <c r="P1108" t="s">
        <v>832</v>
      </c>
      <c r="Q1108" t="s">
        <v>832</v>
      </c>
      <c r="R1108" t="str">
        <f t="shared" si="63"/>
        <v>Manhattan</v>
      </c>
      <c r="S1108" t="str">
        <f t="shared" si="64"/>
        <v>Lower East Side</v>
      </c>
      <c r="T1108" t="str">
        <f t="shared" si="65"/>
        <v>Entire Home/Apt</v>
      </c>
    </row>
    <row r="1109" spans="1:20" x14ac:dyDescent="0.2">
      <c r="A1109">
        <v>470370</v>
      </c>
      <c r="B1109">
        <v>2120259</v>
      </c>
      <c r="C1109" t="s">
        <v>833</v>
      </c>
      <c r="D1109" t="s">
        <v>890</v>
      </c>
      <c r="E1109" t="s">
        <v>48</v>
      </c>
      <c r="F1109" t="s">
        <v>893</v>
      </c>
      <c r="G1109">
        <v>55</v>
      </c>
      <c r="H1109">
        <v>4</v>
      </c>
      <c r="I1109">
        <v>101</v>
      </c>
      <c r="J1109">
        <v>43640</v>
      </c>
      <c r="K1109">
        <v>1.19</v>
      </c>
      <c r="L1109">
        <v>4</v>
      </c>
      <c r="M1109">
        <v>170</v>
      </c>
      <c r="N1109" s="1">
        <v>0.16146154931702594</v>
      </c>
      <c r="P1109" t="s">
        <v>833</v>
      </c>
      <c r="Q1109" t="s">
        <v>833</v>
      </c>
      <c r="R1109" t="str">
        <f t="shared" si="63"/>
        <v>Brooklynn</v>
      </c>
      <c r="S1109" t="str">
        <f t="shared" si="64"/>
        <v>Crown Heights</v>
      </c>
      <c r="T1109" t="str">
        <f t="shared" si="65"/>
        <v>Privaate Room</v>
      </c>
    </row>
    <row r="1110" spans="1:20" x14ac:dyDescent="0.2">
      <c r="A1110">
        <v>470498</v>
      </c>
      <c r="B1110">
        <v>2334269</v>
      </c>
      <c r="C1110" t="s">
        <v>834</v>
      </c>
      <c r="D1110" t="s">
        <v>16</v>
      </c>
      <c r="E1110" t="s">
        <v>835</v>
      </c>
      <c r="F1110" t="s">
        <v>893</v>
      </c>
      <c r="G1110">
        <v>65</v>
      </c>
      <c r="H1110">
        <v>2</v>
      </c>
      <c r="I1110">
        <v>8</v>
      </c>
      <c r="J1110">
        <v>42360</v>
      </c>
      <c r="K1110">
        <v>0.13</v>
      </c>
      <c r="L1110">
        <v>1</v>
      </c>
      <c r="M1110">
        <v>0</v>
      </c>
      <c r="N1110" s="1">
        <v>0.52062299741104823</v>
      </c>
      <c r="P1110" t="s">
        <v>834</v>
      </c>
      <c r="Q1110" t="s">
        <v>834</v>
      </c>
      <c r="R1110" t="str">
        <f t="shared" si="63"/>
        <v>Manhattan</v>
      </c>
      <c r="S1110" t="str">
        <f t="shared" si="64"/>
        <v>Battery Park City</v>
      </c>
      <c r="T1110" t="str">
        <f t="shared" si="65"/>
        <v>Privaate Room</v>
      </c>
    </row>
    <row r="1111" spans="1:20" x14ac:dyDescent="0.2">
      <c r="A1111">
        <v>470709</v>
      </c>
      <c r="B1111">
        <v>2335775</v>
      </c>
      <c r="C1111" t="s">
        <v>631</v>
      </c>
      <c r="D1111" t="s">
        <v>890</v>
      </c>
      <c r="E1111" t="s">
        <v>42</v>
      </c>
      <c r="F1111" t="s">
        <v>18</v>
      </c>
      <c r="G1111">
        <v>165</v>
      </c>
      <c r="H1111">
        <v>30</v>
      </c>
      <c r="I1111">
        <v>154</v>
      </c>
      <c r="J1111">
        <v>43446</v>
      </c>
      <c r="K1111">
        <v>1.87</v>
      </c>
      <c r="L1111">
        <v>1</v>
      </c>
      <c r="M1111">
        <v>157</v>
      </c>
      <c r="N1111" s="1">
        <v>0.55253391424811982</v>
      </c>
      <c r="P1111" t="s">
        <v>631</v>
      </c>
      <c r="Q1111" t="s">
        <v>631</v>
      </c>
      <c r="R1111" t="str">
        <f t="shared" si="63"/>
        <v>Brooklynn</v>
      </c>
      <c r="S1111" t="str">
        <f t="shared" si="64"/>
        <v>Williamsburg</v>
      </c>
      <c r="T1111" t="str">
        <f t="shared" si="65"/>
        <v>Entire Home/Apt</v>
      </c>
    </row>
    <row r="1112" spans="1:20" x14ac:dyDescent="0.2">
      <c r="A1112">
        <v>471712</v>
      </c>
      <c r="B1112">
        <v>1274269</v>
      </c>
      <c r="C1112" t="s">
        <v>836</v>
      </c>
      <c r="D1112" t="s">
        <v>16</v>
      </c>
      <c r="E1112" t="s">
        <v>216</v>
      </c>
      <c r="F1112" t="s">
        <v>893</v>
      </c>
      <c r="G1112">
        <v>89</v>
      </c>
      <c r="H1112">
        <v>28</v>
      </c>
      <c r="I1112">
        <v>69</v>
      </c>
      <c r="J1112">
        <v>43611</v>
      </c>
      <c r="K1112">
        <v>0.81</v>
      </c>
      <c r="L1112">
        <v>1</v>
      </c>
      <c r="M1112">
        <v>80</v>
      </c>
      <c r="N1112" s="1">
        <v>0.56181756869828603</v>
      </c>
      <c r="P1112" t="s">
        <v>836</v>
      </c>
      <c r="Q1112" t="s">
        <v>836</v>
      </c>
      <c r="R1112" t="str">
        <f t="shared" si="63"/>
        <v>Manhattan</v>
      </c>
      <c r="S1112" t="str">
        <f t="shared" si="64"/>
        <v>Morningside Heights</v>
      </c>
      <c r="T1112" t="str">
        <f t="shared" si="65"/>
        <v>Privaate Room</v>
      </c>
    </row>
    <row r="1113" spans="1:20" x14ac:dyDescent="0.2">
      <c r="A1113">
        <v>471758</v>
      </c>
      <c r="B1113">
        <v>2339722</v>
      </c>
      <c r="C1113" t="s">
        <v>90</v>
      </c>
      <c r="D1113" t="s">
        <v>16</v>
      </c>
      <c r="E1113" t="s">
        <v>515</v>
      </c>
      <c r="F1113" t="s">
        <v>18</v>
      </c>
      <c r="G1113">
        <v>500</v>
      </c>
      <c r="H1113">
        <v>10</v>
      </c>
      <c r="I1113">
        <v>3</v>
      </c>
      <c r="J1113">
        <v>43270</v>
      </c>
      <c r="K1113">
        <v>0.05</v>
      </c>
      <c r="L1113">
        <v>1</v>
      </c>
      <c r="M1113">
        <v>0</v>
      </c>
      <c r="N1113" s="1">
        <v>0.7256884731740435</v>
      </c>
      <c r="P1113" t="s">
        <v>90</v>
      </c>
      <c r="Q1113" t="s">
        <v>90</v>
      </c>
      <c r="R1113" t="str">
        <f t="shared" si="63"/>
        <v>Manhattan</v>
      </c>
      <c r="S1113" t="str">
        <f t="shared" si="64"/>
        <v>Tribeca</v>
      </c>
      <c r="T1113" t="str">
        <f t="shared" si="65"/>
        <v>Entire Home/Apt</v>
      </c>
    </row>
    <row r="1114" spans="1:20" x14ac:dyDescent="0.2">
      <c r="A1114">
        <v>471845</v>
      </c>
      <c r="B1114">
        <v>2220859</v>
      </c>
      <c r="C1114" t="s">
        <v>837</v>
      </c>
      <c r="D1114" t="s">
        <v>890</v>
      </c>
      <c r="E1114" t="s">
        <v>28</v>
      </c>
      <c r="F1114" t="s">
        <v>18</v>
      </c>
      <c r="G1114">
        <v>145</v>
      </c>
      <c r="H1114">
        <v>14</v>
      </c>
      <c r="I1114">
        <v>3</v>
      </c>
      <c r="J1114">
        <v>41518</v>
      </c>
      <c r="K1114">
        <v>0.04</v>
      </c>
      <c r="L1114">
        <v>1</v>
      </c>
      <c r="M1114">
        <v>0</v>
      </c>
      <c r="N1114" s="1">
        <v>0.37693514900867442</v>
      </c>
      <c r="P1114" t="s">
        <v>837</v>
      </c>
      <c r="Q1114" t="s">
        <v>837</v>
      </c>
      <c r="R1114" t="str">
        <f t="shared" si="63"/>
        <v>Brooklynn</v>
      </c>
      <c r="S1114" t="str">
        <f t="shared" si="64"/>
        <v>Bedford-Stuyvesant</v>
      </c>
      <c r="T1114" t="str">
        <f t="shared" si="65"/>
        <v>Entire Home/Apt</v>
      </c>
    </row>
    <row r="1115" spans="1:20" x14ac:dyDescent="0.2">
      <c r="A1115">
        <v>471914</v>
      </c>
      <c r="B1115">
        <v>2147438</v>
      </c>
      <c r="C1115" t="s">
        <v>838</v>
      </c>
      <c r="D1115" t="s">
        <v>890</v>
      </c>
      <c r="E1115" t="s">
        <v>80</v>
      </c>
      <c r="F1115" t="s">
        <v>893</v>
      </c>
      <c r="G1115">
        <v>110</v>
      </c>
      <c r="H1115">
        <v>4</v>
      </c>
      <c r="I1115">
        <v>12</v>
      </c>
      <c r="J1115">
        <v>43581</v>
      </c>
      <c r="K1115">
        <v>0.16</v>
      </c>
      <c r="L1115">
        <v>1</v>
      </c>
      <c r="M1115">
        <v>330</v>
      </c>
      <c r="N1115" s="1">
        <v>7.5933369238078918E-2</v>
      </c>
      <c r="P1115" t="s">
        <v>838</v>
      </c>
      <c r="Q1115" t="s">
        <v>838</v>
      </c>
      <c r="R1115" t="str">
        <f t="shared" si="63"/>
        <v>Brooklynn</v>
      </c>
      <c r="S1115" t="str">
        <f t="shared" si="64"/>
        <v>Prospect-Lefferts Gardens</v>
      </c>
      <c r="T1115" t="str">
        <f t="shared" si="65"/>
        <v>Privaate Room</v>
      </c>
    </row>
    <row r="1116" spans="1:20" x14ac:dyDescent="0.2">
      <c r="A1116">
        <v>472052</v>
      </c>
      <c r="B1116">
        <v>2341078</v>
      </c>
      <c r="C1116" t="s">
        <v>114</v>
      </c>
      <c r="D1116" t="s">
        <v>16</v>
      </c>
      <c r="E1116" t="s">
        <v>892</v>
      </c>
      <c r="F1116" t="s">
        <v>18</v>
      </c>
      <c r="G1116">
        <v>180</v>
      </c>
      <c r="H1116">
        <v>5</v>
      </c>
      <c r="I1116">
        <v>13</v>
      </c>
      <c r="J1116">
        <v>41873</v>
      </c>
      <c r="K1116">
        <v>0.15</v>
      </c>
      <c r="L1116">
        <v>1</v>
      </c>
      <c r="M1116">
        <v>0</v>
      </c>
      <c r="N1116" s="1">
        <v>0.50481768634792368</v>
      </c>
      <c r="P1116" t="s">
        <v>114</v>
      </c>
      <c r="Q1116" t="s">
        <v>114</v>
      </c>
      <c r="R1116" t="str">
        <f t="shared" si="63"/>
        <v>Manhattan</v>
      </c>
      <c r="S1116" t="str">
        <f t="shared" si="64"/>
        <v>Upper West Side</v>
      </c>
      <c r="T1116" t="str">
        <f t="shared" si="65"/>
        <v>Entire Home/Apt</v>
      </c>
    </row>
    <row r="1117" spans="1:20" x14ac:dyDescent="0.2">
      <c r="A1117">
        <v>472376</v>
      </c>
      <c r="B1117">
        <v>1689040</v>
      </c>
      <c r="C1117" t="s">
        <v>839</v>
      </c>
      <c r="D1117" t="s">
        <v>890</v>
      </c>
      <c r="E1117" t="s">
        <v>102</v>
      </c>
      <c r="F1117" t="s">
        <v>18</v>
      </c>
      <c r="G1117">
        <v>115</v>
      </c>
      <c r="H1117">
        <v>2</v>
      </c>
      <c r="I1117">
        <v>10</v>
      </c>
      <c r="J1117">
        <v>42513</v>
      </c>
      <c r="K1117">
        <v>0.17</v>
      </c>
      <c r="L1117">
        <v>1</v>
      </c>
      <c r="M1117">
        <v>0</v>
      </c>
      <c r="N1117" s="1">
        <v>0.77221725642571903</v>
      </c>
      <c r="P1117" t="s">
        <v>839</v>
      </c>
      <c r="Q1117" t="s">
        <v>839</v>
      </c>
      <c r="R1117" t="str">
        <f t="shared" si="63"/>
        <v>Brooklynn</v>
      </c>
      <c r="S1117" t="str">
        <f t="shared" si="64"/>
        <v>Prospect Heights</v>
      </c>
      <c r="T1117" t="str">
        <f t="shared" si="65"/>
        <v>Entire Home/Apt</v>
      </c>
    </row>
    <row r="1118" spans="1:20" x14ac:dyDescent="0.2">
      <c r="A1118">
        <v>472546</v>
      </c>
      <c r="B1118">
        <v>1600988</v>
      </c>
      <c r="C1118" t="s">
        <v>840</v>
      </c>
      <c r="D1118" t="s">
        <v>890</v>
      </c>
      <c r="E1118" t="s">
        <v>69</v>
      </c>
      <c r="F1118" t="s">
        <v>18</v>
      </c>
      <c r="G1118">
        <v>82</v>
      </c>
      <c r="H1118">
        <v>15</v>
      </c>
      <c r="I1118">
        <v>5</v>
      </c>
      <c r="J1118">
        <v>43469</v>
      </c>
      <c r="K1118">
        <v>0.06</v>
      </c>
      <c r="L1118">
        <v>1</v>
      </c>
      <c r="M1118">
        <v>311</v>
      </c>
      <c r="N1118" s="1">
        <v>0.21194475326041218</v>
      </c>
      <c r="P1118" t="s">
        <v>840</v>
      </c>
      <c r="Q1118" t="s">
        <v>840</v>
      </c>
      <c r="R1118" t="str">
        <f t="shared" si="63"/>
        <v>Brooklynn</v>
      </c>
      <c r="S1118" t="str">
        <f t="shared" si="64"/>
        <v>Bushwick</v>
      </c>
      <c r="T1118" t="str">
        <f t="shared" si="65"/>
        <v>Entire Home/Apt</v>
      </c>
    </row>
    <row r="1119" spans="1:20" x14ac:dyDescent="0.2">
      <c r="A1119">
        <v>473592</v>
      </c>
      <c r="B1119">
        <v>2347382</v>
      </c>
      <c r="C1119" t="s">
        <v>841</v>
      </c>
      <c r="D1119" t="s">
        <v>82</v>
      </c>
      <c r="E1119" t="s">
        <v>83</v>
      </c>
      <c r="F1119" t="s">
        <v>893</v>
      </c>
      <c r="G1119">
        <v>70</v>
      </c>
      <c r="H1119">
        <v>1</v>
      </c>
      <c r="I1119">
        <v>144</v>
      </c>
      <c r="J1119">
        <v>43633</v>
      </c>
      <c r="K1119">
        <v>1.68</v>
      </c>
      <c r="L1119">
        <v>2</v>
      </c>
      <c r="M1119">
        <v>340</v>
      </c>
      <c r="N1119" s="1">
        <v>0.51343454241482878</v>
      </c>
      <c r="P1119" t="s">
        <v>841</v>
      </c>
      <c r="Q1119" t="s">
        <v>841</v>
      </c>
      <c r="R1119" t="str">
        <f t="shared" si="63"/>
        <v>Queens</v>
      </c>
      <c r="S1119" t="str">
        <f t="shared" si="64"/>
        <v>Long Island City</v>
      </c>
      <c r="T1119" t="str">
        <f t="shared" si="65"/>
        <v>Privaate Room</v>
      </c>
    </row>
    <row r="1120" spans="1:20" x14ac:dyDescent="0.2">
      <c r="A1120">
        <v>473777</v>
      </c>
      <c r="B1120">
        <v>2348973</v>
      </c>
      <c r="C1120" t="s">
        <v>842</v>
      </c>
      <c r="D1120" t="s">
        <v>890</v>
      </c>
      <c r="E1120" t="s">
        <v>42</v>
      </c>
      <c r="F1120" t="s">
        <v>18</v>
      </c>
      <c r="G1120">
        <v>155</v>
      </c>
      <c r="H1120">
        <v>5</v>
      </c>
      <c r="I1120">
        <v>10</v>
      </c>
      <c r="J1120">
        <v>42785</v>
      </c>
      <c r="K1120">
        <v>0.12</v>
      </c>
      <c r="L1120">
        <v>1</v>
      </c>
      <c r="M1120">
        <v>0</v>
      </c>
      <c r="N1120" s="1">
        <v>0.63837508642471974</v>
      </c>
      <c r="P1120" t="s">
        <v>842</v>
      </c>
      <c r="Q1120" t="s">
        <v>842</v>
      </c>
      <c r="R1120" t="str">
        <f t="shared" si="63"/>
        <v>Brooklynn</v>
      </c>
      <c r="S1120" t="str">
        <f t="shared" si="64"/>
        <v>Williamsburg</v>
      </c>
      <c r="T1120" t="str">
        <f t="shared" si="65"/>
        <v>Entire Home/Apt</v>
      </c>
    </row>
    <row r="1121" spans="1:20" x14ac:dyDescent="0.2">
      <c r="A1121">
        <v>474283</v>
      </c>
      <c r="B1121">
        <v>950232</v>
      </c>
      <c r="C1121" t="s">
        <v>513</v>
      </c>
      <c r="D1121" t="s">
        <v>16</v>
      </c>
      <c r="E1121" t="s">
        <v>30</v>
      </c>
      <c r="F1121" t="s">
        <v>18</v>
      </c>
      <c r="G1121">
        <v>117</v>
      </c>
      <c r="H1121">
        <v>7</v>
      </c>
      <c r="I1121">
        <v>0</v>
      </c>
      <c r="L1121">
        <v>1</v>
      </c>
      <c r="M1121">
        <v>0</v>
      </c>
      <c r="N1121" s="1">
        <v>0.21329495222402006</v>
      </c>
      <c r="P1121" t="s">
        <v>513</v>
      </c>
      <c r="Q1121" t="s">
        <v>513</v>
      </c>
      <c r="R1121" t="str">
        <f t="shared" si="63"/>
        <v>Manhattan</v>
      </c>
      <c r="S1121" t="str">
        <f t="shared" si="64"/>
        <v>Hell'S Kitchen</v>
      </c>
      <c r="T1121" t="str">
        <f t="shared" si="65"/>
        <v>Entire Home/Apt</v>
      </c>
    </row>
    <row r="1122" spans="1:20" x14ac:dyDescent="0.2">
      <c r="A1122">
        <v>475216</v>
      </c>
      <c r="B1122">
        <v>2355439</v>
      </c>
      <c r="C1122" t="s">
        <v>843</v>
      </c>
      <c r="D1122" t="s">
        <v>890</v>
      </c>
      <c r="E1122" t="s">
        <v>528</v>
      </c>
      <c r="F1122" t="s">
        <v>18</v>
      </c>
      <c r="G1122">
        <v>100</v>
      </c>
      <c r="H1122">
        <v>2</v>
      </c>
      <c r="I1122">
        <v>17</v>
      </c>
      <c r="J1122">
        <v>42212</v>
      </c>
      <c r="K1122">
        <v>0.2</v>
      </c>
      <c r="L1122">
        <v>1</v>
      </c>
      <c r="M1122">
        <v>0</v>
      </c>
      <c r="N1122" s="1">
        <v>0.81371916340545547</v>
      </c>
      <c r="P1122" t="s">
        <v>843</v>
      </c>
      <c r="Q1122" t="s">
        <v>843</v>
      </c>
      <c r="R1122" t="str">
        <f t="shared" si="63"/>
        <v>Brooklynn</v>
      </c>
      <c r="S1122" t="str">
        <f t="shared" si="64"/>
        <v>Sunset Park</v>
      </c>
      <c r="T1122" t="str">
        <f t="shared" si="65"/>
        <v>Entire Home/Apt</v>
      </c>
    </row>
    <row r="1123" spans="1:20" x14ac:dyDescent="0.2">
      <c r="A1123">
        <v>476527</v>
      </c>
      <c r="B1123">
        <v>2027013</v>
      </c>
      <c r="C1123" t="s">
        <v>432</v>
      </c>
      <c r="D1123" t="s">
        <v>16</v>
      </c>
      <c r="E1123" t="s">
        <v>61</v>
      </c>
      <c r="F1123" t="s">
        <v>18</v>
      </c>
      <c r="G1123">
        <v>89</v>
      </c>
      <c r="H1123">
        <v>30</v>
      </c>
      <c r="I1123">
        <v>57</v>
      </c>
      <c r="J1123">
        <v>43590</v>
      </c>
      <c r="K1123">
        <v>0.67</v>
      </c>
      <c r="L1123">
        <v>6</v>
      </c>
      <c r="M1123">
        <v>0</v>
      </c>
      <c r="N1123" s="1">
        <v>0.37745426678816729</v>
      </c>
      <c r="P1123" t="s">
        <v>432</v>
      </c>
      <c r="Q1123" t="s">
        <v>432</v>
      </c>
      <c r="R1123" t="str">
        <f t="shared" si="63"/>
        <v>Manhattan</v>
      </c>
      <c r="S1123" t="str">
        <f t="shared" si="64"/>
        <v>East Village</v>
      </c>
      <c r="T1123" t="str">
        <f t="shared" si="65"/>
        <v>Entire Home/Apt</v>
      </c>
    </row>
    <row r="1124" spans="1:20" x14ac:dyDescent="0.2">
      <c r="A1124">
        <v>476570</v>
      </c>
      <c r="B1124">
        <v>2027013</v>
      </c>
      <c r="C1124" t="s">
        <v>432</v>
      </c>
      <c r="D1124" t="s">
        <v>16</v>
      </c>
      <c r="E1124" t="s">
        <v>61</v>
      </c>
      <c r="F1124" t="s">
        <v>18</v>
      </c>
      <c r="G1124">
        <v>89</v>
      </c>
      <c r="H1124">
        <v>30</v>
      </c>
      <c r="I1124">
        <v>70</v>
      </c>
      <c r="J1124">
        <v>43533</v>
      </c>
      <c r="K1124">
        <v>0.83</v>
      </c>
      <c r="L1124">
        <v>6</v>
      </c>
      <c r="M1124">
        <v>4</v>
      </c>
      <c r="N1124" s="1">
        <v>0.79440030096193581</v>
      </c>
      <c r="P1124" t="s">
        <v>432</v>
      </c>
      <c r="Q1124" t="s">
        <v>432</v>
      </c>
      <c r="R1124" t="str">
        <f t="shared" si="63"/>
        <v>Manhattan</v>
      </c>
      <c r="S1124" t="str">
        <f t="shared" si="64"/>
        <v>East Village</v>
      </c>
      <c r="T1124" t="str">
        <f t="shared" si="65"/>
        <v>Entire Home/Apt</v>
      </c>
    </row>
    <row r="1125" spans="1:20" x14ac:dyDescent="0.2">
      <c r="A1125">
        <v>476571</v>
      </c>
      <c r="B1125">
        <v>2027013</v>
      </c>
      <c r="C1125" t="s">
        <v>432</v>
      </c>
      <c r="D1125" t="s">
        <v>16</v>
      </c>
      <c r="E1125" t="s">
        <v>61</v>
      </c>
      <c r="F1125" t="s">
        <v>18</v>
      </c>
      <c r="G1125">
        <v>99</v>
      </c>
      <c r="H1125">
        <v>30</v>
      </c>
      <c r="I1125">
        <v>62</v>
      </c>
      <c r="J1125">
        <v>43475</v>
      </c>
      <c r="K1125">
        <v>0.74</v>
      </c>
      <c r="L1125">
        <v>6</v>
      </c>
      <c r="M1125">
        <v>8</v>
      </c>
      <c r="N1125" s="1">
        <v>5.9446264326587284E-2</v>
      </c>
      <c r="P1125" t="s">
        <v>432</v>
      </c>
      <c r="Q1125" t="s">
        <v>432</v>
      </c>
      <c r="R1125" t="str">
        <f t="shared" si="63"/>
        <v>Manhattan</v>
      </c>
      <c r="S1125" t="str">
        <f t="shared" si="64"/>
        <v>East Village</v>
      </c>
      <c r="T1125" t="str">
        <f t="shared" si="65"/>
        <v>Entire Home/Apt</v>
      </c>
    </row>
    <row r="1126" spans="1:20" x14ac:dyDescent="0.2">
      <c r="A1126">
        <v>476899</v>
      </c>
      <c r="B1126">
        <v>2363997</v>
      </c>
      <c r="C1126" t="s">
        <v>221</v>
      </c>
      <c r="D1126" t="s">
        <v>16</v>
      </c>
      <c r="E1126" t="s">
        <v>61</v>
      </c>
      <c r="F1126" t="s">
        <v>18</v>
      </c>
      <c r="G1126">
        <v>155</v>
      </c>
      <c r="H1126">
        <v>6</v>
      </c>
      <c r="I1126">
        <v>17</v>
      </c>
      <c r="J1126">
        <v>43384</v>
      </c>
      <c r="K1126">
        <v>0.2</v>
      </c>
      <c r="L1126">
        <v>1</v>
      </c>
      <c r="M1126">
        <v>0</v>
      </c>
      <c r="N1126" s="1">
        <v>0.2373384315631627</v>
      </c>
      <c r="P1126" t="s">
        <v>221</v>
      </c>
      <c r="Q1126" t="s">
        <v>221</v>
      </c>
      <c r="R1126" t="str">
        <f t="shared" si="63"/>
        <v>Manhattan</v>
      </c>
      <c r="S1126" t="str">
        <f t="shared" si="64"/>
        <v>East Village</v>
      </c>
      <c r="T1126" t="str">
        <f t="shared" si="65"/>
        <v>Entire Home/Apt</v>
      </c>
    </row>
    <row r="1127" spans="1:20" x14ac:dyDescent="0.2">
      <c r="A1127">
        <v>476983</v>
      </c>
      <c r="B1127">
        <v>277379</v>
      </c>
      <c r="C1127" t="s">
        <v>252</v>
      </c>
      <c r="D1127" t="s">
        <v>16</v>
      </c>
      <c r="E1127" t="s">
        <v>20</v>
      </c>
      <c r="F1127" t="s">
        <v>893</v>
      </c>
      <c r="G1127">
        <v>85</v>
      </c>
      <c r="H1127">
        <v>1</v>
      </c>
      <c r="I1127">
        <v>439</v>
      </c>
      <c r="J1127">
        <v>43651</v>
      </c>
      <c r="K1127">
        <v>5.12</v>
      </c>
      <c r="L1127">
        <v>2</v>
      </c>
      <c r="M1127">
        <v>238</v>
      </c>
      <c r="N1127" s="1">
        <v>0.99200917966334068</v>
      </c>
      <c r="P1127" t="s">
        <v>252</v>
      </c>
      <c r="Q1127" t="s">
        <v>252</v>
      </c>
      <c r="R1127" t="str">
        <f t="shared" si="63"/>
        <v>Manhattan</v>
      </c>
      <c r="S1127" t="str">
        <f t="shared" si="64"/>
        <v>Harlem</v>
      </c>
      <c r="T1127" t="str">
        <f t="shared" si="65"/>
        <v>Privaate Room</v>
      </c>
    </row>
    <row r="1128" spans="1:20" x14ac:dyDescent="0.2">
      <c r="A1128">
        <v>478053</v>
      </c>
      <c r="B1128">
        <v>2368753</v>
      </c>
      <c r="C1128" t="s">
        <v>844</v>
      </c>
      <c r="D1128" t="s">
        <v>16</v>
      </c>
      <c r="E1128" t="s">
        <v>348</v>
      </c>
      <c r="F1128" t="s">
        <v>893</v>
      </c>
      <c r="G1128">
        <v>80</v>
      </c>
      <c r="H1128">
        <v>4</v>
      </c>
      <c r="I1128">
        <v>48</v>
      </c>
      <c r="J1128">
        <v>43471</v>
      </c>
      <c r="K1128">
        <v>0.56000000000000005</v>
      </c>
      <c r="L1128">
        <v>1</v>
      </c>
      <c r="M1128">
        <v>96</v>
      </c>
      <c r="N1128" s="1">
        <v>6.4962645823972154E-2</v>
      </c>
      <c r="P1128" t="s">
        <v>844</v>
      </c>
      <c r="Q1128" t="s">
        <v>844</v>
      </c>
      <c r="R1128" t="str">
        <f t="shared" si="63"/>
        <v>Manhattan</v>
      </c>
      <c r="S1128" t="str">
        <f t="shared" si="64"/>
        <v>Two Bridges</v>
      </c>
      <c r="T1128" t="str">
        <f t="shared" si="65"/>
        <v>Privaate Room</v>
      </c>
    </row>
    <row r="1129" spans="1:20" x14ac:dyDescent="0.2">
      <c r="A1129">
        <v>478385</v>
      </c>
      <c r="B1129">
        <v>2368133</v>
      </c>
      <c r="C1129" t="s">
        <v>845</v>
      </c>
      <c r="D1129" t="s">
        <v>16</v>
      </c>
      <c r="E1129" t="s">
        <v>91</v>
      </c>
      <c r="F1129" t="s">
        <v>18</v>
      </c>
      <c r="G1129">
        <v>135</v>
      </c>
      <c r="H1129">
        <v>3</v>
      </c>
      <c r="I1129">
        <v>134</v>
      </c>
      <c r="J1129">
        <v>43645</v>
      </c>
      <c r="K1129">
        <v>1.56</v>
      </c>
      <c r="L1129">
        <v>1</v>
      </c>
      <c r="M1129">
        <v>236</v>
      </c>
      <c r="N1129" s="1">
        <v>0.57931425220312738</v>
      </c>
      <c r="P1129" t="s">
        <v>845</v>
      </c>
      <c r="Q1129" t="s">
        <v>845</v>
      </c>
      <c r="R1129" t="str">
        <f t="shared" si="63"/>
        <v>Manhattan</v>
      </c>
      <c r="S1129" t="str">
        <f t="shared" si="64"/>
        <v>Kips Bay</v>
      </c>
      <c r="T1129" t="str">
        <f t="shared" si="65"/>
        <v>Entire Home/Apt</v>
      </c>
    </row>
    <row r="1130" spans="1:20" x14ac:dyDescent="0.2">
      <c r="A1130">
        <v>478832</v>
      </c>
      <c r="B1130">
        <v>2371814</v>
      </c>
      <c r="C1130" t="s">
        <v>15</v>
      </c>
      <c r="D1130" t="s">
        <v>890</v>
      </c>
      <c r="E1130" t="s">
        <v>138</v>
      </c>
      <c r="F1130" t="s">
        <v>18</v>
      </c>
      <c r="G1130">
        <v>150</v>
      </c>
      <c r="H1130">
        <v>6</v>
      </c>
      <c r="I1130">
        <v>2</v>
      </c>
      <c r="J1130">
        <v>41779</v>
      </c>
      <c r="K1130">
        <v>0.03</v>
      </c>
      <c r="L1130">
        <v>1</v>
      </c>
      <c r="M1130">
        <v>0</v>
      </c>
      <c r="N1130" s="1">
        <v>0.65940602597758013</v>
      </c>
      <c r="P1130" t="s">
        <v>15</v>
      </c>
      <c r="Q1130" t="s">
        <v>15</v>
      </c>
      <c r="R1130" t="str">
        <f t="shared" si="63"/>
        <v>Brooklynn</v>
      </c>
      <c r="S1130" t="str">
        <f t="shared" si="64"/>
        <v>Carroll Gardens</v>
      </c>
      <c r="T1130" t="str">
        <f t="shared" si="65"/>
        <v>Entire Home/Apt</v>
      </c>
    </row>
    <row r="1131" spans="1:20" x14ac:dyDescent="0.2">
      <c r="A1131">
        <v>478949</v>
      </c>
      <c r="B1131">
        <v>1130454</v>
      </c>
      <c r="C1131" t="s">
        <v>304</v>
      </c>
      <c r="D1131" t="s">
        <v>16</v>
      </c>
      <c r="E1131" t="s">
        <v>46</v>
      </c>
      <c r="F1131" t="s">
        <v>18</v>
      </c>
      <c r="G1131">
        <v>380</v>
      </c>
      <c r="H1131">
        <v>3</v>
      </c>
      <c r="I1131">
        <v>16</v>
      </c>
      <c r="J1131">
        <v>43043</v>
      </c>
      <c r="K1131">
        <v>0.19</v>
      </c>
      <c r="L1131">
        <v>1</v>
      </c>
      <c r="M1131">
        <v>0</v>
      </c>
      <c r="N1131" s="1">
        <v>0.54705984591921364</v>
      </c>
      <c r="P1131" t="s">
        <v>304</v>
      </c>
      <c r="Q1131" t="s">
        <v>304</v>
      </c>
      <c r="R1131" t="str">
        <f t="shared" si="63"/>
        <v>Manhattan</v>
      </c>
      <c r="S1131" t="str">
        <f t="shared" si="64"/>
        <v>Chelsea</v>
      </c>
      <c r="T1131" t="str">
        <f t="shared" si="65"/>
        <v>Entire Home/Apt</v>
      </c>
    </row>
    <row r="1132" spans="1:20" x14ac:dyDescent="0.2">
      <c r="A1132">
        <v>479002</v>
      </c>
      <c r="B1132">
        <v>1708956</v>
      </c>
      <c r="C1132" t="s">
        <v>115</v>
      </c>
      <c r="D1132" t="s">
        <v>890</v>
      </c>
      <c r="E1132" t="s">
        <v>44</v>
      </c>
      <c r="F1132" t="s">
        <v>18</v>
      </c>
      <c r="G1132">
        <v>450</v>
      </c>
      <c r="H1132">
        <v>2</v>
      </c>
      <c r="I1132">
        <v>31</v>
      </c>
      <c r="J1132">
        <v>43649</v>
      </c>
      <c r="K1132">
        <v>1.1399999999999999</v>
      </c>
      <c r="L1132">
        <v>1</v>
      </c>
      <c r="M1132">
        <v>30</v>
      </c>
      <c r="N1132" s="1">
        <v>0.74590982125601546</v>
      </c>
      <c r="P1132" t="s">
        <v>115</v>
      </c>
      <c r="Q1132" t="s">
        <v>115</v>
      </c>
      <c r="R1132" t="str">
        <f t="shared" si="63"/>
        <v>Brooklynn</v>
      </c>
      <c r="S1132" t="str">
        <f t="shared" si="64"/>
        <v>Fort Greene</v>
      </c>
      <c r="T1132" t="str">
        <f t="shared" si="65"/>
        <v>Entire Home/Apt</v>
      </c>
    </row>
    <row r="1133" spans="1:20" x14ac:dyDescent="0.2">
      <c r="A1133">
        <v>479263</v>
      </c>
      <c r="B1133">
        <v>2373905</v>
      </c>
      <c r="C1133" t="s">
        <v>578</v>
      </c>
      <c r="D1133" t="s">
        <v>890</v>
      </c>
      <c r="E1133" t="s">
        <v>42</v>
      </c>
      <c r="F1133" t="s">
        <v>18</v>
      </c>
      <c r="G1133">
        <v>145</v>
      </c>
      <c r="H1133">
        <v>30</v>
      </c>
      <c r="I1133">
        <v>36</v>
      </c>
      <c r="J1133">
        <v>43484</v>
      </c>
      <c r="K1133">
        <v>0.42</v>
      </c>
      <c r="L1133">
        <v>1</v>
      </c>
      <c r="M1133">
        <v>342</v>
      </c>
      <c r="N1133" s="1">
        <v>0.71429684126387338</v>
      </c>
      <c r="P1133" t="s">
        <v>578</v>
      </c>
      <c r="Q1133" t="s">
        <v>578</v>
      </c>
      <c r="R1133" t="str">
        <f t="shared" si="63"/>
        <v>Brooklynn</v>
      </c>
      <c r="S1133" t="str">
        <f t="shared" si="64"/>
        <v>Williamsburg</v>
      </c>
      <c r="T1133" t="str">
        <f t="shared" si="65"/>
        <v>Entire Home/Apt</v>
      </c>
    </row>
    <row r="1134" spans="1:20" x14ac:dyDescent="0.2">
      <c r="A1134">
        <v>479285</v>
      </c>
      <c r="B1134">
        <v>2374190</v>
      </c>
      <c r="C1134" t="s">
        <v>846</v>
      </c>
      <c r="D1134" t="s">
        <v>82</v>
      </c>
      <c r="E1134" t="s">
        <v>193</v>
      </c>
      <c r="F1134" t="s">
        <v>893</v>
      </c>
      <c r="G1134">
        <v>80</v>
      </c>
      <c r="H1134">
        <v>3</v>
      </c>
      <c r="I1134">
        <v>1</v>
      </c>
      <c r="J1134">
        <v>41273</v>
      </c>
      <c r="K1134">
        <v>0.01</v>
      </c>
      <c r="L1134">
        <v>1</v>
      </c>
      <c r="M1134">
        <v>330</v>
      </c>
      <c r="N1134" s="1">
        <v>0.83847307097864887</v>
      </c>
      <c r="P1134" t="s">
        <v>846</v>
      </c>
      <c r="Q1134" t="s">
        <v>846</v>
      </c>
      <c r="R1134" t="str">
        <f t="shared" si="63"/>
        <v>Queens</v>
      </c>
      <c r="S1134" t="str">
        <f t="shared" si="64"/>
        <v>Sunnyside</v>
      </c>
      <c r="T1134" t="str">
        <f t="shared" si="65"/>
        <v>Privaate Room</v>
      </c>
    </row>
    <row r="1135" spans="1:20" x14ac:dyDescent="0.2">
      <c r="A1135">
        <v>479867</v>
      </c>
      <c r="B1135">
        <v>2377104</v>
      </c>
      <c r="C1135" t="s">
        <v>847</v>
      </c>
      <c r="D1135" t="s">
        <v>890</v>
      </c>
      <c r="E1135" t="s">
        <v>42</v>
      </c>
      <c r="F1135" t="s">
        <v>18</v>
      </c>
      <c r="G1135">
        <v>225</v>
      </c>
      <c r="H1135">
        <v>2</v>
      </c>
      <c r="I1135">
        <v>338</v>
      </c>
      <c r="J1135">
        <v>43653</v>
      </c>
      <c r="K1135">
        <v>3.9</v>
      </c>
      <c r="L1135">
        <v>2</v>
      </c>
      <c r="M1135">
        <v>225</v>
      </c>
      <c r="N1135" s="1">
        <v>0.58394832617874126</v>
      </c>
      <c r="P1135" t="s">
        <v>847</v>
      </c>
      <c r="Q1135" t="s">
        <v>847</v>
      </c>
      <c r="R1135" t="str">
        <f t="shared" si="63"/>
        <v>Brooklynn</v>
      </c>
      <c r="S1135" t="str">
        <f t="shared" si="64"/>
        <v>Williamsburg</v>
      </c>
      <c r="T1135" t="str">
        <f t="shared" si="65"/>
        <v>Entire Home/Apt</v>
      </c>
    </row>
    <row r="1136" spans="1:20" x14ac:dyDescent="0.2">
      <c r="A1136">
        <v>480549</v>
      </c>
      <c r="B1136">
        <v>2361715</v>
      </c>
      <c r="C1136" t="s">
        <v>689</v>
      </c>
      <c r="D1136" t="s">
        <v>16</v>
      </c>
      <c r="E1136" t="s">
        <v>892</v>
      </c>
      <c r="F1136" t="s">
        <v>893</v>
      </c>
      <c r="G1136">
        <v>99</v>
      </c>
      <c r="H1136">
        <v>3</v>
      </c>
      <c r="I1136">
        <v>117</v>
      </c>
      <c r="J1136">
        <v>43080</v>
      </c>
      <c r="K1136">
        <v>1.41</v>
      </c>
      <c r="L1136">
        <v>1</v>
      </c>
      <c r="M1136">
        <v>0</v>
      </c>
      <c r="N1136" s="1">
        <v>0.523082903800132</v>
      </c>
      <c r="P1136" t="s">
        <v>689</v>
      </c>
      <c r="Q1136" t="s">
        <v>689</v>
      </c>
      <c r="R1136" t="str">
        <f t="shared" si="63"/>
        <v>Manhattan</v>
      </c>
      <c r="S1136" t="str">
        <f t="shared" si="64"/>
        <v>Upper West Side</v>
      </c>
      <c r="T1136" t="str">
        <f t="shared" si="65"/>
        <v>Privaate Room</v>
      </c>
    </row>
    <row r="1137" spans="1:20" x14ac:dyDescent="0.2">
      <c r="A1137">
        <v>481022</v>
      </c>
      <c r="B1137">
        <v>2382189</v>
      </c>
      <c r="C1137" t="s">
        <v>710</v>
      </c>
      <c r="D1137" t="s">
        <v>16</v>
      </c>
      <c r="E1137" t="s">
        <v>72</v>
      </c>
      <c r="F1137" t="s">
        <v>18</v>
      </c>
      <c r="G1137">
        <v>125</v>
      </c>
      <c r="H1137">
        <v>1</v>
      </c>
      <c r="I1137">
        <v>261</v>
      </c>
      <c r="J1137">
        <v>43638</v>
      </c>
      <c r="K1137">
        <v>3.24</v>
      </c>
      <c r="L1137">
        <v>1</v>
      </c>
      <c r="M1137">
        <v>212</v>
      </c>
      <c r="N1137" s="1">
        <v>0.78611926716603842</v>
      </c>
      <c r="P1137" t="s">
        <v>710</v>
      </c>
      <c r="Q1137" t="s">
        <v>710</v>
      </c>
      <c r="R1137" t="str">
        <f t="shared" si="63"/>
        <v>Manhattan</v>
      </c>
      <c r="S1137" t="str">
        <f t="shared" si="64"/>
        <v>Lower East Side</v>
      </c>
      <c r="T1137" t="str">
        <f t="shared" si="65"/>
        <v>Entire Home/Apt</v>
      </c>
    </row>
    <row r="1138" spans="1:20" x14ac:dyDescent="0.2">
      <c r="A1138">
        <v>482365</v>
      </c>
      <c r="B1138">
        <v>914838</v>
      </c>
      <c r="C1138" t="s">
        <v>848</v>
      </c>
      <c r="D1138" t="s">
        <v>16</v>
      </c>
      <c r="E1138" t="s">
        <v>30</v>
      </c>
      <c r="F1138" t="s">
        <v>18</v>
      </c>
      <c r="G1138">
        <v>80</v>
      </c>
      <c r="H1138">
        <v>30</v>
      </c>
      <c r="I1138">
        <v>32</v>
      </c>
      <c r="J1138">
        <v>42766</v>
      </c>
      <c r="K1138">
        <v>0.37</v>
      </c>
      <c r="L1138">
        <v>7</v>
      </c>
      <c r="M1138">
        <v>365</v>
      </c>
      <c r="N1138" s="1">
        <v>0.3564291219003517</v>
      </c>
      <c r="P1138" t="s">
        <v>848</v>
      </c>
      <c r="Q1138" t="s">
        <v>848</v>
      </c>
      <c r="R1138" t="str">
        <f t="shared" si="63"/>
        <v>Manhattan</v>
      </c>
      <c r="S1138" t="str">
        <f t="shared" si="64"/>
        <v>Hell'S Kitchen</v>
      </c>
      <c r="T1138" t="str">
        <f t="shared" si="65"/>
        <v>Entire Home/Apt</v>
      </c>
    </row>
    <row r="1139" spans="1:20" x14ac:dyDescent="0.2">
      <c r="A1139">
        <v>482765</v>
      </c>
      <c r="B1139">
        <v>2389885</v>
      </c>
      <c r="C1139" t="s">
        <v>773</v>
      </c>
      <c r="D1139" t="s">
        <v>890</v>
      </c>
      <c r="E1139" t="s">
        <v>44</v>
      </c>
      <c r="F1139" t="s">
        <v>893</v>
      </c>
      <c r="G1139">
        <v>100</v>
      </c>
      <c r="H1139">
        <v>2</v>
      </c>
      <c r="I1139">
        <v>112</v>
      </c>
      <c r="J1139">
        <v>43646</v>
      </c>
      <c r="K1139">
        <v>1.3</v>
      </c>
      <c r="L1139">
        <v>2</v>
      </c>
      <c r="M1139">
        <v>12</v>
      </c>
      <c r="N1139" s="1">
        <v>0.66496745706703986</v>
      </c>
      <c r="P1139" t="s">
        <v>773</v>
      </c>
      <c r="Q1139" t="s">
        <v>773</v>
      </c>
      <c r="R1139" t="str">
        <f t="shared" si="63"/>
        <v>Brooklynn</v>
      </c>
      <c r="S1139" t="str">
        <f t="shared" si="64"/>
        <v>Fort Greene</v>
      </c>
      <c r="T1139" t="str">
        <f t="shared" si="65"/>
        <v>Privaate Room</v>
      </c>
    </row>
    <row r="1140" spans="1:20" x14ac:dyDescent="0.2">
      <c r="A1140">
        <v>483414</v>
      </c>
      <c r="B1140">
        <v>1539749</v>
      </c>
      <c r="C1140" t="s">
        <v>74</v>
      </c>
      <c r="D1140" t="s">
        <v>890</v>
      </c>
      <c r="E1140" t="s">
        <v>28</v>
      </c>
      <c r="F1140" t="s">
        <v>893</v>
      </c>
      <c r="G1140">
        <v>55</v>
      </c>
      <c r="H1140">
        <v>2</v>
      </c>
      <c r="I1140">
        <v>22</v>
      </c>
      <c r="J1140">
        <v>43605</v>
      </c>
      <c r="K1140">
        <v>0.26</v>
      </c>
      <c r="L1140">
        <v>4</v>
      </c>
      <c r="M1140">
        <v>297</v>
      </c>
      <c r="N1140" s="1">
        <v>0.76818572986071532</v>
      </c>
      <c r="P1140" t="s">
        <v>74</v>
      </c>
      <c r="Q1140" t="s">
        <v>74</v>
      </c>
      <c r="R1140" t="str">
        <f t="shared" si="63"/>
        <v>Brooklynn</v>
      </c>
      <c r="S1140" t="str">
        <f t="shared" si="64"/>
        <v>Bedford-Stuyvesant</v>
      </c>
      <c r="T1140" t="str">
        <f t="shared" si="65"/>
        <v>Privaate Room</v>
      </c>
    </row>
    <row r="1141" spans="1:20" x14ac:dyDescent="0.2">
      <c r="A1141">
        <v>483485</v>
      </c>
      <c r="B1141">
        <v>1492619</v>
      </c>
      <c r="C1141" t="s">
        <v>849</v>
      </c>
      <c r="D1141" t="s">
        <v>16</v>
      </c>
      <c r="E1141" t="s">
        <v>850</v>
      </c>
      <c r="F1141" t="s">
        <v>18</v>
      </c>
      <c r="G1141">
        <v>328</v>
      </c>
      <c r="H1141">
        <v>2</v>
      </c>
      <c r="I1141">
        <v>319</v>
      </c>
      <c r="J1141">
        <v>43648</v>
      </c>
      <c r="K1141">
        <v>3.78</v>
      </c>
      <c r="L1141">
        <v>1</v>
      </c>
      <c r="M1141">
        <v>112</v>
      </c>
      <c r="N1141" s="1">
        <v>0.41688743118689242</v>
      </c>
      <c r="P1141" t="s">
        <v>849</v>
      </c>
      <c r="Q1141" t="s">
        <v>849</v>
      </c>
      <c r="R1141" t="str">
        <f t="shared" si="63"/>
        <v>Manhattan</v>
      </c>
      <c r="S1141" t="str">
        <f t="shared" si="64"/>
        <v>Civic Center</v>
      </c>
      <c r="T1141" t="str">
        <f t="shared" si="65"/>
        <v>Entire Home/Apt</v>
      </c>
    </row>
    <row r="1142" spans="1:20" x14ac:dyDescent="0.2">
      <c r="A1142">
        <v>483505</v>
      </c>
      <c r="B1142">
        <v>2393537</v>
      </c>
      <c r="C1142" t="s">
        <v>851</v>
      </c>
      <c r="D1142" t="s">
        <v>890</v>
      </c>
      <c r="E1142" t="s">
        <v>42</v>
      </c>
      <c r="F1142" t="s">
        <v>18</v>
      </c>
      <c r="G1142">
        <v>142</v>
      </c>
      <c r="H1142">
        <v>7</v>
      </c>
      <c r="I1142">
        <v>69</v>
      </c>
      <c r="J1142">
        <v>43636</v>
      </c>
      <c r="K1142">
        <v>0.85</v>
      </c>
      <c r="L1142">
        <v>1</v>
      </c>
      <c r="M1142">
        <v>261</v>
      </c>
      <c r="N1142" s="1">
        <v>0.44110984694708399</v>
      </c>
      <c r="P1142" t="s">
        <v>851</v>
      </c>
      <c r="Q1142" t="s">
        <v>851</v>
      </c>
      <c r="R1142" t="str">
        <f t="shared" si="63"/>
        <v>Brooklynn</v>
      </c>
      <c r="S1142" t="str">
        <f t="shared" si="64"/>
        <v>Williamsburg</v>
      </c>
      <c r="T1142" t="str">
        <f t="shared" si="65"/>
        <v>Entire Home/Apt</v>
      </c>
    </row>
    <row r="1143" spans="1:20" x14ac:dyDescent="0.2">
      <c r="A1143">
        <v>484297</v>
      </c>
      <c r="B1143">
        <v>2397411</v>
      </c>
      <c r="C1143" t="s">
        <v>13</v>
      </c>
      <c r="D1143" t="s">
        <v>890</v>
      </c>
      <c r="E1143" t="s">
        <v>22</v>
      </c>
      <c r="F1143" t="s">
        <v>18</v>
      </c>
      <c r="G1143">
        <v>350</v>
      </c>
      <c r="H1143">
        <v>4</v>
      </c>
      <c r="I1143">
        <v>10</v>
      </c>
      <c r="J1143">
        <v>43355</v>
      </c>
      <c r="K1143">
        <v>0.12</v>
      </c>
      <c r="L1143">
        <v>1</v>
      </c>
      <c r="M1143">
        <v>0</v>
      </c>
      <c r="N1143" s="1">
        <v>0.675693239817861</v>
      </c>
      <c r="P1143" t="s">
        <v>13</v>
      </c>
      <c r="Q1143" t="s">
        <v>13</v>
      </c>
      <c r="R1143" t="str">
        <f t="shared" si="63"/>
        <v>Brooklynn</v>
      </c>
      <c r="S1143" t="str">
        <f t="shared" si="64"/>
        <v>Clinton Hill</v>
      </c>
      <c r="T1143" t="str">
        <f t="shared" si="65"/>
        <v>Entire Home/Apt</v>
      </c>
    </row>
    <row r="1144" spans="1:20" x14ac:dyDescent="0.2">
      <c r="A1144">
        <v>484312</v>
      </c>
      <c r="B1144">
        <v>2306962</v>
      </c>
      <c r="C1144" t="s">
        <v>852</v>
      </c>
      <c r="D1144" t="s">
        <v>890</v>
      </c>
      <c r="E1144" t="s">
        <v>55</v>
      </c>
      <c r="F1144" t="s">
        <v>18</v>
      </c>
      <c r="G1144">
        <v>300</v>
      </c>
      <c r="H1144">
        <v>2</v>
      </c>
      <c r="I1144">
        <v>24</v>
      </c>
      <c r="J1144">
        <v>43516</v>
      </c>
      <c r="K1144">
        <v>0.39</v>
      </c>
      <c r="L1144">
        <v>1</v>
      </c>
      <c r="M1144">
        <v>23</v>
      </c>
      <c r="N1144" s="1">
        <v>0.79292064872101953</v>
      </c>
      <c r="P1144" t="s">
        <v>852</v>
      </c>
      <c r="Q1144" t="s">
        <v>852</v>
      </c>
      <c r="R1144" t="str">
        <f t="shared" si="63"/>
        <v>Brooklynn</v>
      </c>
      <c r="S1144" t="str">
        <f t="shared" si="64"/>
        <v>Windsor Terrace</v>
      </c>
      <c r="T1144" t="str">
        <f t="shared" si="65"/>
        <v>Entire Home/Apt</v>
      </c>
    </row>
    <row r="1145" spans="1:20" x14ac:dyDescent="0.2">
      <c r="A1145">
        <v>484728</v>
      </c>
      <c r="B1145">
        <v>2396741</v>
      </c>
      <c r="C1145" t="s">
        <v>223</v>
      </c>
      <c r="D1145" t="s">
        <v>890</v>
      </c>
      <c r="E1145" t="s">
        <v>506</v>
      </c>
      <c r="F1145" t="s">
        <v>18</v>
      </c>
      <c r="G1145">
        <v>105</v>
      </c>
      <c r="H1145">
        <v>30</v>
      </c>
      <c r="I1145">
        <v>3</v>
      </c>
      <c r="J1145">
        <v>42959</v>
      </c>
      <c r="K1145">
        <v>0.05</v>
      </c>
      <c r="L1145">
        <v>1</v>
      </c>
      <c r="M1145">
        <v>30</v>
      </c>
      <c r="N1145" s="1">
        <v>0.53404791506141747</v>
      </c>
      <c r="P1145" t="s">
        <v>223</v>
      </c>
      <c r="Q1145" t="s">
        <v>223</v>
      </c>
      <c r="R1145" t="str">
        <f t="shared" si="63"/>
        <v>Brooklynn</v>
      </c>
      <c r="S1145" t="str">
        <f t="shared" si="64"/>
        <v>Fort Hamilton</v>
      </c>
      <c r="T1145" t="str">
        <f t="shared" si="65"/>
        <v>Entire Home/Apt</v>
      </c>
    </row>
    <row r="1146" spans="1:20" x14ac:dyDescent="0.2">
      <c r="A1146">
        <v>485026</v>
      </c>
      <c r="B1146">
        <v>2400932</v>
      </c>
      <c r="C1146" t="s">
        <v>853</v>
      </c>
      <c r="D1146" t="s">
        <v>890</v>
      </c>
      <c r="E1146" t="s">
        <v>146</v>
      </c>
      <c r="F1146" t="s">
        <v>893</v>
      </c>
      <c r="G1146">
        <v>125</v>
      </c>
      <c r="H1146">
        <v>31</v>
      </c>
      <c r="I1146">
        <v>17</v>
      </c>
      <c r="J1146">
        <v>41820</v>
      </c>
      <c r="K1146">
        <v>0.2</v>
      </c>
      <c r="L1146">
        <v>2</v>
      </c>
      <c r="M1146">
        <v>331</v>
      </c>
      <c r="N1146" s="1">
        <v>0.38928831404667474</v>
      </c>
      <c r="P1146" t="s">
        <v>853</v>
      </c>
      <c r="Q1146" t="s">
        <v>853</v>
      </c>
      <c r="R1146" t="str">
        <f t="shared" si="63"/>
        <v>Brooklynn</v>
      </c>
      <c r="S1146" t="str">
        <f t="shared" si="64"/>
        <v>Gowanus</v>
      </c>
      <c r="T1146" t="str">
        <f t="shared" si="65"/>
        <v>Privaate Room</v>
      </c>
    </row>
    <row r="1147" spans="1:20" x14ac:dyDescent="0.2">
      <c r="A1147">
        <v>486350</v>
      </c>
      <c r="B1147">
        <v>2407024</v>
      </c>
      <c r="C1147" t="s">
        <v>183</v>
      </c>
      <c r="D1147" t="s">
        <v>890</v>
      </c>
      <c r="E1147" t="s">
        <v>42</v>
      </c>
      <c r="F1147" t="s">
        <v>18</v>
      </c>
      <c r="G1147">
        <v>225</v>
      </c>
      <c r="H1147">
        <v>7</v>
      </c>
      <c r="I1147">
        <v>13</v>
      </c>
      <c r="J1147">
        <v>42603</v>
      </c>
      <c r="K1147">
        <v>0.15</v>
      </c>
      <c r="L1147">
        <v>2</v>
      </c>
      <c r="M1147">
        <v>0</v>
      </c>
      <c r="N1147" s="1">
        <v>0.60444264278992954</v>
      </c>
      <c r="P1147" t="s">
        <v>183</v>
      </c>
      <c r="Q1147" t="s">
        <v>183</v>
      </c>
      <c r="R1147" t="str">
        <f t="shared" si="63"/>
        <v>Brooklynn</v>
      </c>
      <c r="S1147" t="str">
        <f t="shared" si="64"/>
        <v>Williamsburg</v>
      </c>
      <c r="T1147" t="str">
        <f t="shared" si="65"/>
        <v>Entire Home/Apt</v>
      </c>
    </row>
    <row r="1148" spans="1:20" x14ac:dyDescent="0.2">
      <c r="A1148">
        <v>488083</v>
      </c>
      <c r="B1148">
        <v>619154</v>
      </c>
      <c r="C1148" t="s">
        <v>854</v>
      </c>
      <c r="D1148" t="s">
        <v>890</v>
      </c>
      <c r="E1148" t="s">
        <v>528</v>
      </c>
      <c r="F1148" t="s">
        <v>18</v>
      </c>
      <c r="G1148">
        <v>92</v>
      </c>
      <c r="H1148">
        <v>2</v>
      </c>
      <c r="I1148">
        <v>58</v>
      </c>
      <c r="J1148">
        <v>43612</v>
      </c>
      <c r="K1148">
        <v>0.67</v>
      </c>
      <c r="L1148">
        <v>1</v>
      </c>
      <c r="M1148">
        <v>0</v>
      </c>
      <c r="N1148" s="1">
        <v>0.26545124428789646</v>
      </c>
      <c r="P1148" t="s">
        <v>854</v>
      </c>
      <c r="Q1148" t="s">
        <v>854</v>
      </c>
      <c r="R1148" t="str">
        <f t="shared" si="63"/>
        <v>Brooklynn</v>
      </c>
      <c r="S1148" t="str">
        <f t="shared" si="64"/>
        <v>Sunset Park</v>
      </c>
      <c r="T1148" t="str">
        <f t="shared" si="65"/>
        <v>Entire Home/Apt</v>
      </c>
    </row>
    <row r="1149" spans="1:20" x14ac:dyDescent="0.2">
      <c r="A1149">
        <v>489018</v>
      </c>
      <c r="B1149">
        <v>864370</v>
      </c>
      <c r="C1149" t="s">
        <v>855</v>
      </c>
      <c r="D1149" t="s">
        <v>16</v>
      </c>
      <c r="E1149" t="s">
        <v>61</v>
      </c>
      <c r="F1149" t="s">
        <v>18</v>
      </c>
      <c r="G1149">
        <v>185</v>
      </c>
      <c r="H1149">
        <v>2</v>
      </c>
      <c r="I1149">
        <v>62</v>
      </c>
      <c r="J1149">
        <v>43639</v>
      </c>
      <c r="K1149">
        <v>0.74</v>
      </c>
      <c r="L1149">
        <v>1</v>
      </c>
      <c r="M1149">
        <v>0</v>
      </c>
      <c r="N1149" s="1">
        <v>0.94685548563122801</v>
      </c>
      <c r="P1149" t="s">
        <v>855</v>
      </c>
      <c r="Q1149" t="s">
        <v>855</v>
      </c>
      <c r="R1149" t="str">
        <f t="shared" si="63"/>
        <v>Manhattan</v>
      </c>
      <c r="S1149" t="str">
        <f t="shared" si="64"/>
        <v>East Village</v>
      </c>
      <c r="T1149" t="str">
        <f t="shared" si="65"/>
        <v>Entire Home/Apt</v>
      </c>
    </row>
    <row r="1150" spans="1:20" x14ac:dyDescent="0.2">
      <c r="A1150">
        <v>489365</v>
      </c>
      <c r="B1150">
        <v>2420670</v>
      </c>
      <c r="C1150" t="s">
        <v>856</v>
      </c>
      <c r="D1150" t="s">
        <v>890</v>
      </c>
      <c r="E1150" t="s">
        <v>42</v>
      </c>
      <c r="F1150" t="s">
        <v>18</v>
      </c>
      <c r="G1150">
        <v>226</v>
      </c>
      <c r="H1150">
        <v>3</v>
      </c>
      <c r="I1150">
        <v>203</v>
      </c>
      <c r="J1150">
        <v>43643</v>
      </c>
      <c r="K1150">
        <v>2.85</v>
      </c>
      <c r="L1150">
        <v>1</v>
      </c>
      <c r="M1150">
        <v>38</v>
      </c>
      <c r="N1150" s="1">
        <v>0.6604840636618694</v>
      </c>
      <c r="P1150" t="s">
        <v>856</v>
      </c>
      <c r="Q1150" t="s">
        <v>856</v>
      </c>
      <c r="R1150" t="str">
        <f t="shared" si="63"/>
        <v>Brooklynn</v>
      </c>
      <c r="S1150" t="str">
        <f t="shared" si="64"/>
        <v>Williamsburg</v>
      </c>
      <c r="T1150" t="str">
        <f t="shared" si="65"/>
        <v>Entire Home/Apt</v>
      </c>
    </row>
    <row r="1151" spans="1:20" x14ac:dyDescent="0.2">
      <c r="A1151">
        <v>489924</v>
      </c>
      <c r="B1151">
        <v>1027283</v>
      </c>
      <c r="C1151" t="s">
        <v>857</v>
      </c>
      <c r="D1151" t="s">
        <v>890</v>
      </c>
      <c r="E1151" t="s">
        <v>528</v>
      </c>
      <c r="F1151" t="s">
        <v>893</v>
      </c>
      <c r="G1151">
        <v>50</v>
      </c>
      <c r="H1151">
        <v>2</v>
      </c>
      <c r="I1151">
        <v>33</v>
      </c>
      <c r="J1151">
        <v>43646</v>
      </c>
      <c r="K1151">
        <v>0.39</v>
      </c>
      <c r="L1151">
        <v>1</v>
      </c>
      <c r="M1151">
        <v>20</v>
      </c>
      <c r="N1151" s="1">
        <v>0.26059977099096454</v>
      </c>
      <c r="P1151" t="s">
        <v>857</v>
      </c>
      <c r="Q1151" t="s">
        <v>857</v>
      </c>
      <c r="R1151" t="str">
        <f t="shared" si="63"/>
        <v>Brooklynn</v>
      </c>
      <c r="S1151" t="str">
        <f t="shared" si="64"/>
        <v>Sunset Park</v>
      </c>
      <c r="T1151" t="str">
        <f t="shared" si="65"/>
        <v>Privaate Room</v>
      </c>
    </row>
    <row r="1152" spans="1:20" x14ac:dyDescent="0.2">
      <c r="A1152">
        <v>489965</v>
      </c>
      <c r="B1152">
        <v>2423067</v>
      </c>
      <c r="C1152" t="s">
        <v>613</v>
      </c>
      <c r="D1152" t="s">
        <v>16</v>
      </c>
      <c r="E1152" t="s">
        <v>24</v>
      </c>
      <c r="F1152" t="s">
        <v>893</v>
      </c>
      <c r="G1152">
        <v>80</v>
      </c>
      <c r="H1152">
        <v>3</v>
      </c>
      <c r="I1152">
        <v>47</v>
      </c>
      <c r="J1152">
        <v>43533</v>
      </c>
      <c r="K1152">
        <v>0.66</v>
      </c>
      <c r="L1152">
        <v>2</v>
      </c>
      <c r="M1152">
        <v>0</v>
      </c>
      <c r="N1152" s="1">
        <v>0.17663923237941248</v>
      </c>
      <c r="P1152" t="s">
        <v>613</v>
      </c>
      <c r="Q1152" t="s">
        <v>613</v>
      </c>
      <c r="R1152" t="str">
        <f t="shared" si="63"/>
        <v>Manhattan</v>
      </c>
      <c r="S1152" t="str">
        <f t="shared" si="64"/>
        <v>East Harlem</v>
      </c>
      <c r="T1152" t="str">
        <f t="shared" si="65"/>
        <v>Privaate Room</v>
      </c>
    </row>
    <row r="1153" spans="1:20" x14ac:dyDescent="0.2">
      <c r="A1153">
        <v>490011</v>
      </c>
      <c r="B1153">
        <v>2423401</v>
      </c>
      <c r="C1153" t="s">
        <v>405</v>
      </c>
      <c r="D1153" t="s">
        <v>890</v>
      </c>
      <c r="E1153" t="s">
        <v>138</v>
      </c>
      <c r="F1153" t="s">
        <v>893</v>
      </c>
      <c r="G1153">
        <v>200</v>
      </c>
      <c r="H1153">
        <v>5</v>
      </c>
      <c r="I1153">
        <v>0</v>
      </c>
      <c r="L1153">
        <v>1</v>
      </c>
      <c r="M1153">
        <v>342</v>
      </c>
      <c r="N1153" s="1">
        <v>0.84084418384003667</v>
      </c>
      <c r="P1153" t="s">
        <v>405</v>
      </c>
      <c r="Q1153" t="s">
        <v>405</v>
      </c>
      <c r="R1153" t="str">
        <f t="shared" si="63"/>
        <v>Brooklynn</v>
      </c>
      <c r="S1153" t="str">
        <f t="shared" si="64"/>
        <v>Carroll Gardens</v>
      </c>
      <c r="T1153" t="str">
        <f t="shared" si="65"/>
        <v>Privaate Room</v>
      </c>
    </row>
    <row r="1154" spans="1:20" x14ac:dyDescent="0.2">
      <c r="A1154">
        <v>490278</v>
      </c>
      <c r="B1154">
        <v>2424873</v>
      </c>
      <c r="C1154" t="s">
        <v>858</v>
      </c>
      <c r="D1154" t="s">
        <v>16</v>
      </c>
      <c r="E1154" t="s">
        <v>17</v>
      </c>
      <c r="F1154" t="s">
        <v>18</v>
      </c>
      <c r="G1154">
        <v>99</v>
      </c>
      <c r="H1154">
        <v>14</v>
      </c>
      <c r="I1154">
        <v>30</v>
      </c>
      <c r="J1154">
        <v>43161</v>
      </c>
      <c r="K1154">
        <v>0.35</v>
      </c>
      <c r="L1154">
        <v>1</v>
      </c>
      <c r="M1154">
        <v>317</v>
      </c>
      <c r="N1154" s="1">
        <v>0.32991766402663292</v>
      </c>
      <c r="P1154" t="s">
        <v>858</v>
      </c>
      <c r="Q1154" t="s">
        <v>858</v>
      </c>
      <c r="R1154" t="str">
        <f t="shared" si="63"/>
        <v>Manhattan</v>
      </c>
      <c r="S1154" t="str">
        <f t="shared" si="64"/>
        <v>Midtown</v>
      </c>
      <c r="T1154" t="str">
        <f t="shared" si="65"/>
        <v>Entire Home/Apt</v>
      </c>
    </row>
    <row r="1155" spans="1:20" x14ac:dyDescent="0.2">
      <c r="A1155">
        <v>490989</v>
      </c>
      <c r="B1155">
        <v>2427385</v>
      </c>
      <c r="C1155" t="s">
        <v>552</v>
      </c>
      <c r="D1155" t="s">
        <v>890</v>
      </c>
      <c r="E1155" t="s">
        <v>52</v>
      </c>
      <c r="F1155" t="s">
        <v>18</v>
      </c>
      <c r="G1155">
        <v>68</v>
      </c>
      <c r="H1155">
        <v>3</v>
      </c>
      <c r="I1155">
        <v>2</v>
      </c>
      <c r="J1155">
        <v>42823</v>
      </c>
      <c r="K1155">
        <v>0.05</v>
      </c>
      <c r="L1155">
        <v>1</v>
      </c>
      <c r="M1155">
        <v>0</v>
      </c>
      <c r="N1155" s="1">
        <v>0.67577111216409669</v>
      </c>
      <c r="P1155" t="s">
        <v>552</v>
      </c>
      <c r="Q1155" t="s">
        <v>552</v>
      </c>
      <c r="R1155" t="str">
        <f t="shared" ref="R1155:R1209" si="66">TRIM(PROPER(D1155))</f>
        <v>Brooklynn</v>
      </c>
      <c r="S1155" t="str">
        <f t="shared" ref="S1155:S1209" si="67">TRIM(PROPER(E1155))</f>
        <v>Park Slope</v>
      </c>
      <c r="T1155" t="str">
        <f t="shared" ref="T1155:T1209" si="68">TRIM(PROPER(F1155))</f>
        <v>Entire Home/Apt</v>
      </c>
    </row>
    <row r="1156" spans="1:20" x14ac:dyDescent="0.2">
      <c r="A1156">
        <v>491123</v>
      </c>
      <c r="B1156">
        <v>2427868</v>
      </c>
      <c r="C1156" t="s">
        <v>859</v>
      </c>
      <c r="D1156" t="s">
        <v>890</v>
      </c>
      <c r="E1156" t="s">
        <v>102</v>
      </c>
      <c r="F1156" t="s">
        <v>893</v>
      </c>
      <c r="G1156">
        <v>102</v>
      </c>
      <c r="H1156">
        <v>2</v>
      </c>
      <c r="I1156">
        <v>121</v>
      </c>
      <c r="J1156">
        <v>43633</v>
      </c>
      <c r="K1156">
        <v>1.6</v>
      </c>
      <c r="L1156">
        <v>1</v>
      </c>
      <c r="M1156">
        <v>361</v>
      </c>
      <c r="N1156" s="1">
        <v>0.15092164715457546</v>
      </c>
      <c r="P1156" t="s">
        <v>859</v>
      </c>
      <c r="Q1156" t="s">
        <v>859</v>
      </c>
      <c r="R1156" t="str">
        <f t="shared" si="66"/>
        <v>Brooklynn</v>
      </c>
      <c r="S1156" t="str">
        <f t="shared" si="67"/>
        <v>Prospect Heights</v>
      </c>
      <c r="T1156" t="str">
        <f t="shared" si="68"/>
        <v>Privaate Room</v>
      </c>
    </row>
    <row r="1157" spans="1:20" x14ac:dyDescent="0.2">
      <c r="A1157">
        <v>491529</v>
      </c>
      <c r="B1157">
        <v>2429432</v>
      </c>
      <c r="C1157" t="s">
        <v>400</v>
      </c>
      <c r="D1157" t="s">
        <v>890</v>
      </c>
      <c r="E1157" t="s">
        <v>52</v>
      </c>
      <c r="F1157" t="s">
        <v>18</v>
      </c>
      <c r="G1157">
        <v>220</v>
      </c>
      <c r="H1157">
        <v>3</v>
      </c>
      <c r="I1157">
        <v>27</v>
      </c>
      <c r="J1157">
        <v>43602</v>
      </c>
      <c r="K1157">
        <v>0.45</v>
      </c>
      <c r="L1157">
        <v>1</v>
      </c>
      <c r="M1157">
        <v>68</v>
      </c>
      <c r="N1157" s="1">
        <v>0.12875724458704163</v>
      </c>
      <c r="P1157" t="s">
        <v>400</v>
      </c>
      <c r="Q1157" t="s">
        <v>400</v>
      </c>
      <c r="R1157" t="str">
        <f t="shared" si="66"/>
        <v>Brooklynn</v>
      </c>
      <c r="S1157" t="str">
        <f t="shared" si="67"/>
        <v>Park Slope</v>
      </c>
      <c r="T1157" t="str">
        <f t="shared" si="68"/>
        <v>Entire Home/Apt</v>
      </c>
    </row>
    <row r="1158" spans="1:20" x14ac:dyDescent="0.2">
      <c r="A1158">
        <v>491942</v>
      </c>
      <c r="B1158">
        <v>1995093</v>
      </c>
      <c r="C1158" t="s">
        <v>860</v>
      </c>
      <c r="D1158" t="s">
        <v>16</v>
      </c>
      <c r="E1158" t="s">
        <v>892</v>
      </c>
      <c r="F1158" t="s">
        <v>18</v>
      </c>
      <c r="G1158">
        <v>199</v>
      </c>
      <c r="H1158">
        <v>3</v>
      </c>
      <c r="I1158">
        <v>24</v>
      </c>
      <c r="J1158">
        <v>42652</v>
      </c>
      <c r="K1158">
        <v>0.3</v>
      </c>
      <c r="L1158">
        <v>1</v>
      </c>
      <c r="M1158">
        <v>0</v>
      </c>
      <c r="N1158" s="1">
        <v>0.87499844252369374</v>
      </c>
      <c r="P1158" t="s">
        <v>860</v>
      </c>
      <c r="Q1158" t="s">
        <v>860</v>
      </c>
      <c r="R1158" t="str">
        <f t="shared" si="66"/>
        <v>Manhattan</v>
      </c>
      <c r="S1158" t="str">
        <f t="shared" si="67"/>
        <v>Upper West Side</v>
      </c>
      <c r="T1158" t="str">
        <f t="shared" si="68"/>
        <v>Entire Home/Apt</v>
      </c>
    </row>
    <row r="1159" spans="1:20" x14ac:dyDescent="0.2">
      <c r="A1159">
        <v>491977</v>
      </c>
      <c r="B1159">
        <v>2431528</v>
      </c>
      <c r="C1159" t="s">
        <v>588</v>
      </c>
      <c r="D1159" t="s">
        <v>16</v>
      </c>
      <c r="E1159" t="s">
        <v>33</v>
      </c>
      <c r="F1159" t="s">
        <v>18</v>
      </c>
      <c r="G1159">
        <v>165</v>
      </c>
      <c r="H1159">
        <v>5</v>
      </c>
      <c r="I1159">
        <v>22</v>
      </c>
      <c r="J1159">
        <v>43596</v>
      </c>
      <c r="K1159">
        <v>0.26</v>
      </c>
      <c r="L1159">
        <v>1</v>
      </c>
      <c r="M1159">
        <v>316</v>
      </c>
      <c r="N1159" s="1">
        <v>0.42534291144297287</v>
      </c>
      <c r="P1159" t="s">
        <v>588</v>
      </c>
      <c r="Q1159" t="s">
        <v>588</v>
      </c>
      <c r="R1159" t="str">
        <f t="shared" si="66"/>
        <v>Manhattan</v>
      </c>
      <c r="S1159" t="str">
        <f t="shared" si="67"/>
        <v>Chinatown</v>
      </c>
      <c r="T1159" t="str">
        <f t="shared" si="68"/>
        <v>Entire Home/Apt</v>
      </c>
    </row>
    <row r="1160" spans="1:20" x14ac:dyDescent="0.2">
      <c r="A1160">
        <v>493177</v>
      </c>
      <c r="B1160">
        <v>2436633</v>
      </c>
      <c r="C1160" t="s">
        <v>861</v>
      </c>
      <c r="D1160" t="s">
        <v>16</v>
      </c>
      <c r="E1160" t="s">
        <v>33</v>
      </c>
      <c r="F1160" t="s">
        <v>18</v>
      </c>
      <c r="G1160">
        <v>150</v>
      </c>
      <c r="H1160">
        <v>2</v>
      </c>
      <c r="I1160">
        <v>162</v>
      </c>
      <c r="J1160">
        <v>43632</v>
      </c>
      <c r="K1160">
        <v>1.92</v>
      </c>
      <c r="L1160">
        <v>1</v>
      </c>
      <c r="M1160">
        <v>231</v>
      </c>
      <c r="N1160" s="1">
        <v>0.32399548801296263</v>
      </c>
      <c r="P1160" t="s">
        <v>861</v>
      </c>
      <c r="Q1160" t="s">
        <v>861</v>
      </c>
      <c r="R1160" t="str">
        <f t="shared" si="66"/>
        <v>Manhattan</v>
      </c>
      <c r="S1160" t="str">
        <f t="shared" si="67"/>
        <v>Chinatown</v>
      </c>
      <c r="T1160" t="str">
        <f t="shared" si="68"/>
        <v>Entire Home/Apt</v>
      </c>
    </row>
    <row r="1161" spans="1:20" x14ac:dyDescent="0.2">
      <c r="A1161">
        <v>493611</v>
      </c>
      <c r="B1161">
        <v>1407251</v>
      </c>
      <c r="C1161" t="s">
        <v>862</v>
      </c>
      <c r="D1161" t="s">
        <v>890</v>
      </c>
      <c r="E1161" t="s">
        <v>146</v>
      </c>
      <c r="F1161" t="s">
        <v>18</v>
      </c>
      <c r="G1161">
        <v>385</v>
      </c>
      <c r="H1161">
        <v>1</v>
      </c>
      <c r="I1161">
        <v>66</v>
      </c>
      <c r="J1161">
        <v>43604</v>
      </c>
      <c r="K1161">
        <v>0.76</v>
      </c>
      <c r="L1161">
        <v>2</v>
      </c>
      <c r="M1161">
        <v>363</v>
      </c>
      <c r="N1161" s="1">
        <v>0.69389914383499873</v>
      </c>
      <c r="P1161" t="s">
        <v>862</v>
      </c>
      <c r="Q1161" t="s">
        <v>862</v>
      </c>
      <c r="R1161" t="str">
        <f t="shared" si="66"/>
        <v>Brooklynn</v>
      </c>
      <c r="S1161" t="str">
        <f t="shared" si="67"/>
        <v>Gowanus</v>
      </c>
      <c r="T1161" t="str">
        <f t="shared" si="68"/>
        <v>Entire Home/Apt</v>
      </c>
    </row>
    <row r="1162" spans="1:20" x14ac:dyDescent="0.2">
      <c r="A1162">
        <v>494296</v>
      </c>
      <c r="B1162">
        <v>2442340</v>
      </c>
      <c r="C1162" t="s">
        <v>863</v>
      </c>
      <c r="D1162" t="s">
        <v>890</v>
      </c>
      <c r="E1162" t="s">
        <v>763</v>
      </c>
      <c r="F1162" t="s">
        <v>893</v>
      </c>
      <c r="G1162">
        <v>75</v>
      </c>
      <c r="H1162">
        <v>7</v>
      </c>
      <c r="I1162">
        <v>0</v>
      </c>
      <c r="L1162">
        <v>1</v>
      </c>
      <c r="M1162">
        <v>0</v>
      </c>
      <c r="N1162" s="1">
        <v>2.4129121482557858E-3</v>
      </c>
      <c r="P1162" t="s">
        <v>863</v>
      </c>
      <c r="Q1162" t="s">
        <v>863</v>
      </c>
      <c r="R1162" t="str">
        <f t="shared" si="66"/>
        <v>Brooklynn</v>
      </c>
      <c r="S1162" t="str">
        <f t="shared" si="67"/>
        <v>Columbia St</v>
      </c>
      <c r="T1162" t="str">
        <f t="shared" si="68"/>
        <v>Privaate Room</v>
      </c>
    </row>
    <row r="1163" spans="1:20" x14ac:dyDescent="0.2">
      <c r="A1163">
        <v>494937</v>
      </c>
      <c r="B1163">
        <v>1527535</v>
      </c>
      <c r="C1163" t="s">
        <v>864</v>
      </c>
      <c r="D1163" t="s">
        <v>16</v>
      </c>
      <c r="E1163" t="s">
        <v>96</v>
      </c>
      <c r="F1163" t="s">
        <v>18</v>
      </c>
      <c r="G1163">
        <v>499</v>
      </c>
      <c r="H1163">
        <v>2</v>
      </c>
      <c r="I1163">
        <v>63</v>
      </c>
      <c r="J1163">
        <v>43653</v>
      </c>
      <c r="K1163">
        <v>0.76</v>
      </c>
      <c r="L1163">
        <v>1</v>
      </c>
      <c r="M1163">
        <v>26</v>
      </c>
      <c r="N1163" s="1">
        <v>0.86021437890607289</v>
      </c>
      <c r="P1163" t="s">
        <v>864</v>
      </c>
      <c r="Q1163" t="s">
        <v>864</v>
      </c>
      <c r="R1163" t="str">
        <f t="shared" si="66"/>
        <v>Manhattan</v>
      </c>
      <c r="S1163" t="str">
        <f t="shared" si="67"/>
        <v>Soho</v>
      </c>
      <c r="T1163" t="str">
        <f t="shared" si="68"/>
        <v>Entire Home/Apt</v>
      </c>
    </row>
    <row r="1164" spans="1:20" x14ac:dyDescent="0.2">
      <c r="A1164">
        <v>495249</v>
      </c>
      <c r="B1164">
        <v>2446219</v>
      </c>
      <c r="C1164" t="s">
        <v>865</v>
      </c>
      <c r="D1164" t="s">
        <v>82</v>
      </c>
      <c r="E1164" t="s">
        <v>866</v>
      </c>
      <c r="F1164" t="s">
        <v>893</v>
      </c>
      <c r="G1164">
        <v>85</v>
      </c>
      <c r="H1164">
        <v>1</v>
      </c>
      <c r="I1164">
        <v>219</v>
      </c>
      <c r="J1164">
        <v>43630</v>
      </c>
      <c r="K1164">
        <v>2.63</v>
      </c>
      <c r="L1164">
        <v>2</v>
      </c>
      <c r="M1164">
        <v>305</v>
      </c>
      <c r="N1164" s="1">
        <v>0.44681338423117178</v>
      </c>
      <c r="P1164" t="s">
        <v>865</v>
      </c>
      <c r="Q1164" t="s">
        <v>865</v>
      </c>
      <c r="R1164" t="str">
        <f t="shared" si="66"/>
        <v>Queens</v>
      </c>
      <c r="S1164" t="str">
        <f t="shared" si="67"/>
        <v>East Elmhurst</v>
      </c>
      <c r="T1164" t="str">
        <f t="shared" si="68"/>
        <v>Privaate Room</v>
      </c>
    </row>
    <row r="1165" spans="1:20" x14ac:dyDescent="0.2">
      <c r="A1165">
        <v>495348</v>
      </c>
      <c r="B1165">
        <v>2389885</v>
      </c>
      <c r="C1165" t="s">
        <v>773</v>
      </c>
      <c r="D1165" t="s">
        <v>890</v>
      </c>
      <c r="E1165" t="s">
        <v>44</v>
      </c>
      <c r="F1165" t="s">
        <v>18</v>
      </c>
      <c r="G1165">
        <v>160</v>
      </c>
      <c r="H1165">
        <v>4</v>
      </c>
      <c r="I1165">
        <v>2</v>
      </c>
      <c r="J1165">
        <v>41364</v>
      </c>
      <c r="K1165">
        <v>0.03</v>
      </c>
      <c r="L1165">
        <v>2</v>
      </c>
      <c r="M1165">
        <v>34</v>
      </c>
      <c r="N1165" s="1">
        <v>0.4863231127855111</v>
      </c>
      <c r="P1165" t="s">
        <v>773</v>
      </c>
      <c r="Q1165" t="s">
        <v>773</v>
      </c>
      <c r="R1165" t="str">
        <f t="shared" si="66"/>
        <v>Brooklynn</v>
      </c>
      <c r="S1165" t="str">
        <f t="shared" si="67"/>
        <v>Fort Greene</v>
      </c>
      <c r="T1165" t="str">
        <f t="shared" si="68"/>
        <v>Entire Home/Apt</v>
      </c>
    </row>
    <row r="1166" spans="1:20" x14ac:dyDescent="0.2">
      <c r="A1166">
        <v>496166</v>
      </c>
      <c r="B1166">
        <v>2450665</v>
      </c>
      <c r="C1166" t="s">
        <v>99</v>
      </c>
      <c r="D1166" t="s">
        <v>890</v>
      </c>
      <c r="E1166" t="s">
        <v>37</v>
      </c>
      <c r="F1166" t="s">
        <v>18</v>
      </c>
      <c r="G1166">
        <v>249</v>
      </c>
      <c r="H1166">
        <v>3</v>
      </c>
      <c r="I1166">
        <v>12</v>
      </c>
      <c r="J1166">
        <v>43647</v>
      </c>
      <c r="K1166">
        <v>0.27</v>
      </c>
      <c r="L1166">
        <v>1</v>
      </c>
      <c r="M1166">
        <v>26</v>
      </c>
      <c r="N1166" s="1">
        <v>0.47185268402092062</v>
      </c>
      <c r="P1166" t="s">
        <v>99</v>
      </c>
      <c r="Q1166" t="s">
        <v>99</v>
      </c>
      <c r="R1166" t="str">
        <f t="shared" si="66"/>
        <v>Brooklynn</v>
      </c>
      <c r="S1166" t="str">
        <f t="shared" si="67"/>
        <v>South Slope</v>
      </c>
      <c r="T1166" t="str">
        <f t="shared" si="68"/>
        <v>Entire Home/Apt</v>
      </c>
    </row>
    <row r="1167" spans="1:20" x14ac:dyDescent="0.2">
      <c r="A1167">
        <v>497370</v>
      </c>
      <c r="B1167">
        <v>2455462</v>
      </c>
      <c r="C1167" t="s">
        <v>867</v>
      </c>
      <c r="D1167" t="s">
        <v>890</v>
      </c>
      <c r="E1167" t="s">
        <v>146</v>
      </c>
      <c r="F1167" t="s">
        <v>893</v>
      </c>
      <c r="G1167">
        <v>80</v>
      </c>
      <c r="H1167">
        <v>2</v>
      </c>
      <c r="I1167">
        <v>35</v>
      </c>
      <c r="J1167">
        <v>42885</v>
      </c>
      <c r="K1167">
        <v>0.41</v>
      </c>
      <c r="L1167">
        <v>1</v>
      </c>
      <c r="M1167">
        <v>189</v>
      </c>
      <c r="N1167" s="1">
        <v>0.84375733193213875</v>
      </c>
      <c r="P1167" t="s">
        <v>867</v>
      </c>
      <c r="Q1167" t="s">
        <v>867</v>
      </c>
      <c r="R1167" t="str">
        <f t="shared" si="66"/>
        <v>Brooklynn</v>
      </c>
      <c r="S1167" t="str">
        <f t="shared" si="67"/>
        <v>Gowanus</v>
      </c>
      <c r="T1167" t="str">
        <f t="shared" si="68"/>
        <v>Privaate Room</v>
      </c>
    </row>
    <row r="1168" spans="1:20" x14ac:dyDescent="0.2">
      <c r="A1168">
        <v>498052</v>
      </c>
      <c r="B1168">
        <v>2426779</v>
      </c>
      <c r="C1168" t="s">
        <v>868</v>
      </c>
      <c r="D1168" t="s">
        <v>890</v>
      </c>
      <c r="E1168" t="s">
        <v>42</v>
      </c>
      <c r="F1168" t="s">
        <v>893</v>
      </c>
      <c r="G1168">
        <v>120</v>
      </c>
      <c r="H1168">
        <v>1</v>
      </c>
      <c r="I1168">
        <v>124</v>
      </c>
      <c r="J1168">
        <v>43626</v>
      </c>
      <c r="K1168">
        <v>1.46</v>
      </c>
      <c r="L1168">
        <v>1</v>
      </c>
      <c r="M1168">
        <v>292</v>
      </c>
      <c r="N1168" s="1">
        <v>0.54828540242185952</v>
      </c>
      <c r="P1168" t="s">
        <v>868</v>
      </c>
      <c r="Q1168" t="s">
        <v>868</v>
      </c>
      <c r="R1168" t="str">
        <f t="shared" si="66"/>
        <v>Brooklynn</v>
      </c>
      <c r="S1168" t="str">
        <f t="shared" si="67"/>
        <v>Williamsburg</v>
      </c>
      <c r="T1168" t="str">
        <f t="shared" si="68"/>
        <v>Privaate Room</v>
      </c>
    </row>
    <row r="1169" spans="1:20" x14ac:dyDescent="0.2">
      <c r="A1169">
        <v>498120</v>
      </c>
      <c r="B1169">
        <v>2459648</v>
      </c>
      <c r="C1169" t="s">
        <v>869</v>
      </c>
      <c r="D1169" t="s">
        <v>205</v>
      </c>
      <c r="E1169" t="s">
        <v>454</v>
      </c>
      <c r="F1169" t="s">
        <v>893</v>
      </c>
      <c r="G1169">
        <v>35</v>
      </c>
      <c r="H1169">
        <v>7</v>
      </c>
      <c r="I1169">
        <v>2</v>
      </c>
      <c r="J1169">
        <v>43304</v>
      </c>
      <c r="K1169">
        <v>0.17</v>
      </c>
      <c r="L1169">
        <v>1</v>
      </c>
      <c r="M1169">
        <v>90</v>
      </c>
      <c r="N1169" s="1">
        <v>0.91996500426083461</v>
      </c>
      <c r="P1169" t="s">
        <v>869</v>
      </c>
      <c r="Q1169" t="s">
        <v>869</v>
      </c>
      <c r="R1169" t="str">
        <f t="shared" si="66"/>
        <v>Bronx</v>
      </c>
      <c r="S1169" t="str">
        <f t="shared" si="67"/>
        <v>Allerton</v>
      </c>
      <c r="T1169" t="str">
        <f t="shared" si="68"/>
        <v>Privaate Room</v>
      </c>
    </row>
    <row r="1170" spans="1:20" x14ac:dyDescent="0.2">
      <c r="A1170">
        <v>498859</v>
      </c>
      <c r="B1170">
        <v>2462260</v>
      </c>
      <c r="C1170" t="s">
        <v>691</v>
      </c>
      <c r="D1170" t="s">
        <v>890</v>
      </c>
      <c r="E1170" t="s">
        <v>567</v>
      </c>
      <c r="F1170" t="s">
        <v>18</v>
      </c>
      <c r="G1170">
        <v>169</v>
      </c>
      <c r="H1170">
        <v>4</v>
      </c>
      <c r="I1170">
        <v>63</v>
      </c>
      <c r="J1170">
        <v>43652</v>
      </c>
      <c r="K1170">
        <v>1.27</v>
      </c>
      <c r="L1170">
        <v>1</v>
      </c>
      <c r="M1170">
        <v>323</v>
      </c>
      <c r="N1170" s="1">
        <v>0.81661535601088098</v>
      </c>
      <c r="P1170" t="s">
        <v>691</v>
      </c>
      <c r="Q1170" t="s">
        <v>691</v>
      </c>
      <c r="R1170" t="str">
        <f t="shared" si="66"/>
        <v>Brooklynn</v>
      </c>
      <c r="S1170" t="str">
        <f t="shared" si="67"/>
        <v>Brighton Beach</v>
      </c>
      <c r="T1170" t="str">
        <f t="shared" si="68"/>
        <v>Entire Home/Apt</v>
      </c>
    </row>
    <row r="1171" spans="1:20" x14ac:dyDescent="0.2">
      <c r="A1171">
        <v>500845</v>
      </c>
      <c r="B1171">
        <v>1336370</v>
      </c>
      <c r="C1171" t="s">
        <v>870</v>
      </c>
      <c r="D1171" t="s">
        <v>16</v>
      </c>
      <c r="E1171" t="s">
        <v>61</v>
      </c>
      <c r="F1171" t="s">
        <v>18</v>
      </c>
      <c r="G1171">
        <v>220</v>
      </c>
      <c r="H1171">
        <v>4</v>
      </c>
      <c r="I1171">
        <v>162</v>
      </c>
      <c r="J1171">
        <v>43637</v>
      </c>
      <c r="K1171">
        <v>1.88</v>
      </c>
      <c r="L1171">
        <v>1</v>
      </c>
      <c r="M1171">
        <v>341</v>
      </c>
      <c r="N1171" s="1">
        <v>0.55479039216953319</v>
      </c>
      <c r="P1171" t="s">
        <v>870</v>
      </c>
      <c r="Q1171" t="s">
        <v>870</v>
      </c>
      <c r="R1171" t="str">
        <f t="shared" si="66"/>
        <v>Manhattan</v>
      </c>
      <c r="S1171" t="str">
        <f t="shared" si="67"/>
        <v>East Village</v>
      </c>
      <c r="T1171" t="str">
        <f t="shared" si="68"/>
        <v>Entire Home/Apt</v>
      </c>
    </row>
    <row r="1172" spans="1:20" x14ac:dyDescent="0.2">
      <c r="A1172">
        <v>500886</v>
      </c>
      <c r="B1172">
        <v>2206506</v>
      </c>
      <c r="C1172" t="s">
        <v>88</v>
      </c>
      <c r="D1172" t="s">
        <v>890</v>
      </c>
      <c r="E1172" t="s">
        <v>28</v>
      </c>
      <c r="F1172" t="s">
        <v>893</v>
      </c>
      <c r="G1172">
        <v>85</v>
      </c>
      <c r="H1172">
        <v>3</v>
      </c>
      <c r="I1172">
        <v>103</v>
      </c>
      <c r="J1172">
        <v>43631</v>
      </c>
      <c r="K1172">
        <v>1.25</v>
      </c>
      <c r="L1172">
        <v>2</v>
      </c>
      <c r="M1172">
        <v>344</v>
      </c>
      <c r="N1172" s="1">
        <v>0.58056299943328094</v>
      </c>
      <c r="P1172" t="s">
        <v>88</v>
      </c>
      <c r="Q1172" t="s">
        <v>88</v>
      </c>
      <c r="R1172" t="str">
        <f t="shared" si="66"/>
        <v>Brooklynn</v>
      </c>
      <c r="S1172" t="str">
        <f t="shared" si="67"/>
        <v>Bedford-Stuyvesant</v>
      </c>
      <c r="T1172" t="str">
        <f t="shared" si="68"/>
        <v>Privaate Room</v>
      </c>
    </row>
    <row r="1173" spans="1:20" x14ac:dyDescent="0.2">
      <c r="A1173">
        <v>501041</v>
      </c>
      <c r="B1173">
        <v>1386685</v>
      </c>
      <c r="C1173" t="s">
        <v>871</v>
      </c>
      <c r="D1173" t="s">
        <v>16</v>
      </c>
      <c r="E1173" t="s">
        <v>892</v>
      </c>
      <c r="F1173" t="s">
        <v>18</v>
      </c>
      <c r="G1173">
        <v>300</v>
      </c>
      <c r="H1173">
        <v>7</v>
      </c>
      <c r="I1173">
        <v>0</v>
      </c>
      <c r="L1173">
        <v>1</v>
      </c>
      <c r="M1173">
        <v>0</v>
      </c>
      <c r="N1173" s="1">
        <v>0.22121710529525673</v>
      </c>
      <c r="P1173" t="s">
        <v>871</v>
      </c>
      <c r="Q1173" t="s">
        <v>871</v>
      </c>
      <c r="R1173" t="str">
        <f t="shared" si="66"/>
        <v>Manhattan</v>
      </c>
      <c r="S1173" t="str">
        <f t="shared" si="67"/>
        <v>Upper West Side</v>
      </c>
      <c r="T1173" t="str">
        <f t="shared" si="68"/>
        <v>Entire Home/Apt</v>
      </c>
    </row>
    <row r="1174" spans="1:20" x14ac:dyDescent="0.2">
      <c r="A1174">
        <v>501082</v>
      </c>
      <c r="B1174">
        <v>2471671</v>
      </c>
      <c r="C1174" t="s">
        <v>872</v>
      </c>
      <c r="D1174" t="s">
        <v>16</v>
      </c>
      <c r="E1174" t="s">
        <v>20</v>
      </c>
      <c r="F1174" t="s">
        <v>893</v>
      </c>
      <c r="G1174">
        <v>79</v>
      </c>
      <c r="H1174">
        <v>30</v>
      </c>
      <c r="I1174">
        <v>185</v>
      </c>
      <c r="J1174">
        <v>43623</v>
      </c>
      <c r="K1174">
        <v>2.15</v>
      </c>
      <c r="L1174">
        <v>1</v>
      </c>
      <c r="M1174">
        <v>302</v>
      </c>
      <c r="N1174" s="1">
        <v>0.38050685043791399</v>
      </c>
      <c r="P1174" t="s">
        <v>872</v>
      </c>
      <c r="Q1174" t="s">
        <v>872</v>
      </c>
      <c r="R1174" t="str">
        <f t="shared" si="66"/>
        <v>Manhattan</v>
      </c>
      <c r="S1174" t="str">
        <f t="shared" si="67"/>
        <v>Harlem</v>
      </c>
      <c r="T1174" t="str">
        <f t="shared" si="68"/>
        <v>Privaate Room</v>
      </c>
    </row>
    <row r="1175" spans="1:20" x14ac:dyDescent="0.2">
      <c r="A1175">
        <v>501098</v>
      </c>
      <c r="B1175">
        <v>2472680</v>
      </c>
      <c r="C1175" t="s">
        <v>873</v>
      </c>
      <c r="D1175" t="s">
        <v>890</v>
      </c>
      <c r="E1175" t="s">
        <v>42</v>
      </c>
      <c r="F1175" t="s">
        <v>893</v>
      </c>
      <c r="G1175">
        <v>90</v>
      </c>
      <c r="H1175">
        <v>4</v>
      </c>
      <c r="I1175">
        <v>219</v>
      </c>
      <c r="J1175">
        <v>43631</v>
      </c>
      <c r="K1175">
        <v>2.54</v>
      </c>
      <c r="L1175">
        <v>1</v>
      </c>
      <c r="M1175">
        <v>30</v>
      </c>
      <c r="N1175" s="1">
        <v>0.87455799391885414</v>
      </c>
      <c r="P1175" t="s">
        <v>873</v>
      </c>
      <c r="Q1175" t="s">
        <v>873</v>
      </c>
      <c r="R1175" t="str">
        <f t="shared" si="66"/>
        <v>Brooklynn</v>
      </c>
      <c r="S1175" t="str">
        <f t="shared" si="67"/>
        <v>Williamsburg</v>
      </c>
      <c r="T1175" t="str">
        <f t="shared" si="68"/>
        <v>Privaate Room</v>
      </c>
    </row>
    <row r="1176" spans="1:20" x14ac:dyDescent="0.2">
      <c r="A1176">
        <v>501693</v>
      </c>
      <c r="B1176">
        <v>1490833</v>
      </c>
      <c r="C1176" t="s">
        <v>719</v>
      </c>
      <c r="D1176" t="s">
        <v>16</v>
      </c>
      <c r="E1176" t="s">
        <v>892</v>
      </c>
      <c r="F1176" t="s">
        <v>893</v>
      </c>
      <c r="G1176">
        <v>99</v>
      </c>
      <c r="H1176">
        <v>1</v>
      </c>
      <c r="I1176">
        <v>280</v>
      </c>
      <c r="J1176">
        <v>43639</v>
      </c>
      <c r="K1176">
        <v>3.51</v>
      </c>
      <c r="L1176">
        <v>1</v>
      </c>
      <c r="M1176">
        <v>246</v>
      </c>
      <c r="N1176" s="1">
        <v>0.72703768334584484</v>
      </c>
      <c r="P1176" t="s">
        <v>719</v>
      </c>
      <c r="Q1176" t="s">
        <v>719</v>
      </c>
      <c r="R1176" t="str">
        <f t="shared" si="66"/>
        <v>Manhattan</v>
      </c>
      <c r="S1176" t="str">
        <f t="shared" si="67"/>
        <v>Upper West Side</v>
      </c>
      <c r="T1176" t="str">
        <f t="shared" si="68"/>
        <v>Privaate Room</v>
      </c>
    </row>
    <row r="1177" spans="1:20" x14ac:dyDescent="0.2">
      <c r="A1177">
        <v>502132</v>
      </c>
      <c r="B1177">
        <v>48599</v>
      </c>
      <c r="C1177" t="s">
        <v>468</v>
      </c>
      <c r="D1177" t="s">
        <v>16</v>
      </c>
      <c r="E1177" t="s">
        <v>46</v>
      </c>
      <c r="F1177" t="s">
        <v>73</v>
      </c>
      <c r="G1177">
        <v>50</v>
      </c>
      <c r="H1177">
        <v>1</v>
      </c>
      <c r="I1177">
        <v>61</v>
      </c>
      <c r="J1177">
        <v>42862</v>
      </c>
      <c r="K1177">
        <v>0.71</v>
      </c>
      <c r="L1177">
        <v>2</v>
      </c>
      <c r="M1177">
        <v>0</v>
      </c>
      <c r="N1177" s="1">
        <v>0.39756012005500718</v>
      </c>
      <c r="P1177" t="s">
        <v>468</v>
      </c>
      <c r="Q1177" t="s">
        <v>468</v>
      </c>
      <c r="R1177" t="str">
        <f t="shared" si="66"/>
        <v>Manhattan</v>
      </c>
      <c r="S1177" t="str">
        <f t="shared" si="67"/>
        <v>Chelsea</v>
      </c>
      <c r="T1177" t="str">
        <f t="shared" si="68"/>
        <v>Shared Room</v>
      </c>
    </row>
    <row r="1178" spans="1:20" x14ac:dyDescent="0.2">
      <c r="A1178">
        <v>502309</v>
      </c>
      <c r="B1178">
        <v>2478675</v>
      </c>
      <c r="C1178" t="s">
        <v>874</v>
      </c>
      <c r="D1178" t="s">
        <v>890</v>
      </c>
      <c r="E1178" t="s">
        <v>80</v>
      </c>
      <c r="F1178" t="s">
        <v>893</v>
      </c>
      <c r="G1178">
        <v>46</v>
      </c>
      <c r="H1178">
        <v>1</v>
      </c>
      <c r="I1178">
        <v>184</v>
      </c>
      <c r="J1178">
        <v>43626</v>
      </c>
      <c r="K1178">
        <v>2.14</v>
      </c>
      <c r="L1178">
        <v>5</v>
      </c>
      <c r="M1178">
        <v>362</v>
      </c>
      <c r="N1178" s="1">
        <v>0.32650468702546687</v>
      </c>
      <c r="P1178" t="s">
        <v>874</v>
      </c>
      <c r="Q1178" t="s">
        <v>874</v>
      </c>
      <c r="R1178" t="str">
        <f t="shared" si="66"/>
        <v>Brooklynn</v>
      </c>
      <c r="S1178" t="str">
        <f t="shared" si="67"/>
        <v>Prospect-Lefferts Gardens</v>
      </c>
      <c r="T1178" t="str">
        <f t="shared" si="68"/>
        <v>Privaate Room</v>
      </c>
    </row>
    <row r="1179" spans="1:20" x14ac:dyDescent="0.2">
      <c r="A1179">
        <v>502429</v>
      </c>
      <c r="B1179">
        <v>2100968</v>
      </c>
      <c r="C1179" t="s">
        <v>875</v>
      </c>
      <c r="D1179" t="s">
        <v>890</v>
      </c>
      <c r="E1179" t="s">
        <v>37</v>
      </c>
      <c r="F1179" t="s">
        <v>18</v>
      </c>
      <c r="G1179">
        <v>325</v>
      </c>
      <c r="H1179">
        <v>3</v>
      </c>
      <c r="I1179">
        <v>116</v>
      </c>
      <c r="J1179">
        <v>43653</v>
      </c>
      <c r="K1179">
        <v>1.37</v>
      </c>
      <c r="L1179">
        <v>1</v>
      </c>
      <c r="M1179">
        <v>203</v>
      </c>
      <c r="N1179" s="1">
        <v>0.70304384167948697</v>
      </c>
      <c r="P1179" t="s">
        <v>875</v>
      </c>
      <c r="Q1179" t="s">
        <v>875</v>
      </c>
      <c r="R1179" t="str">
        <f t="shared" si="66"/>
        <v>Brooklynn</v>
      </c>
      <c r="S1179" t="str">
        <f t="shared" si="67"/>
        <v>South Slope</v>
      </c>
      <c r="T1179" t="str">
        <f t="shared" si="68"/>
        <v>Entire Home/Apt</v>
      </c>
    </row>
    <row r="1180" spans="1:20" x14ac:dyDescent="0.2">
      <c r="A1180">
        <v>503460</v>
      </c>
      <c r="B1180">
        <v>2483236</v>
      </c>
      <c r="C1180" t="s">
        <v>876</v>
      </c>
      <c r="D1180" t="s">
        <v>201</v>
      </c>
      <c r="E1180" t="s">
        <v>877</v>
      </c>
      <c r="F1180" t="s">
        <v>893</v>
      </c>
      <c r="G1180">
        <v>68</v>
      </c>
      <c r="H1180">
        <v>2</v>
      </c>
      <c r="I1180">
        <v>11</v>
      </c>
      <c r="J1180">
        <v>43395</v>
      </c>
      <c r="K1180">
        <v>0.24</v>
      </c>
      <c r="L1180">
        <v>1</v>
      </c>
      <c r="M1180">
        <v>88</v>
      </c>
      <c r="N1180" s="1">
        <v>0.63975468414590975</v>
      </c>
      <c r="P1180" t="s">
        <v>876</v>
      </c>
      <c r="Q1180" t="s">
        <v>876</v>
      </c>
      <c r="R1180" t="str">
        <f t="shared" si="66"/>
        <v>Staten Island</v>
      </c>
      <c r="S1180" t="str">
        <f t="shared" si="67"/>
        <v>New Springville</v>
      </c>
      <c r="T1180" t="str">
        <f t="shared" si="68"/>
        <v>Privaate Room</v>
      </c>
    </row>
    <row r="1181" spans="1:20" x14ac:dyDescent="0.2">
      <c r="A1181">
        <v>503529</v>
      </c>
      <c r="B1181">
        <v>2483293</v>
      </c>
      <c r="C1181" t="s">
        <v>302</v>
      </c>
      <c r="D1181" t="s">
        <v>16</v>
      </c>
      <c r="E1181" t="s">
        <v>96</v>
      </c>
      <c r="F1181" t="s">
        <v>18</v>
      </c>
      <c r="G1181">
        <v>198</v>
      </c>
      <c r="H1181">
        <v>3</v>
      </c>
      <c r="I1181">
        <v>9</v>
      </c>
      <c r="J1181">
        <v>43519</v>
      </c>
      <c r="K1181">
        <v>0.1</v>
      </c>
      <c r="L1181">
        <v>1</v>
      </c>
      <c r="M1181">
        <v>0</v>
      </c>
      <c r="N1181" s="1">
        <v>0.39147692152944169</v>
      </c>
      <c r="P1181" t="s">
        <v>302</v>
      </c>
      <c r="Q1181" t="s">
        <v>302</v>
      </c>
      <c r="R1181" t="str">
        <f t="shared" si="66"/>
        <v>Manhattan</v>
      </c>
      <c r="S1181" t="str">
        <f t="shared" si="67"/>
        <v>Soho</v>
      </c>
      <c r="T1181" t="str">
        <f t="shared" si="68"/>
        <v>Entire Home/Apt</v>
      </c>
    </row>
    <row r="1182" spans="1:20" x14ac:dyDescent="0.2">
      <c r="A1182">
        <v>503585</v>
      </c>
      <c r="B1182">
        <v>2483766</v>
      </c>
      <c r="C1182" t="s">
        <v>878</v>
      </c>
      <c r="D1182" t="s">
        <v>890</v>
      </c>
      <c r="E1182" t="s">
        <v>28</v>
      </c>
      <c r="F1182" t="s">
        <v>18</v>
      </c>
      <c r="G1182">
        <v>100</v>
      </c>
      <c r="H1182">
        <v>5</v>
      </c>
      <c r="I1182">
        <v>4</v>
      </c>
      <c r="J1182">
        <v>41469</v>
      </c>
      <c r="K1182">
        <v>0.05</v>
      </c>
      <c r="L1182">
        <v>1</v>
      </c>
      <c r="M1182">
        <v>0</v>
      </c>
      <c r="N1182" s="1">
        <v>0.83557313715624848</v>
      </c>
      <c r="P1182" t="s">
        <v>878</v>
      </c>
      <c r="Q1182" t="s">
        <v>878</v>
      </c>
      <c r="R1182" t="str">
        <f t="shared" si="66"/>
        <v>Brooklynn</v>
      </c>
      <c r="S1182" t="str">
        <f t="shared" si="67"/>
        <v>Bedford-Stuyvesant</v>
      </c>
      <c r="T1182" t="str">
        <f t="shared" si="68"/>
        <v>Entire Home/Apt</v>
      </c>
    </row>
    <row r="1183" spans="1:20" x14ac:dyDescent="0.2">
      <c r="A1183">
        <v>503722</v>
      </c>
      <c r="B1183">
        <v>2484383</v>
      </c>
      <c r="C1183" t="s">
        <v>879</v>
      </c>
      <c r="D1183" t="s">
        <v>890</v>
      </c>
      <c r="E1183" t="s">
        <v>42</v>
      </c>
      <c r="F1183" t="s">
        <v>18</v>
      </c>
      <c r="G1183">
        <v>175</v>
      </c>
      <c r="H1183">
        <v>2</v>
      </c>
      <c r="I1183">
        <v>15</v>
      </c>
      <c r="J1183">
        <v>43619</v>
      </c>
      <c r="K1183">
        <v>0.28999999999999998</v>
      </c>
      <c r="L1183">
        <v>1</v>
      </c>
      <c r="M1183">
        <v>64</v>
      </c>
      <c r="N1183" s="1">
        <v>0.44184587587396618</v>
      </c>
      <c r="P1183" t="s">
        <v>879</v>
      </c>
      <c r="Q1183" t="s">
        <v>879</v>
      </c>
      <c r="R1183" t="str">
        <f t="shared" si="66"/>
        <v>Brooklynn</v>
      </c>
      <c r="S1183" t="str">
        <f t="shared" si="67"/>
        <v>Williamsburg</v>
      </c>
      <c r="T1183" t="str">
        <f t="shared" si="68"/>
        <v>Entire Home/Apt</v>
      </c>
    </row>
    <row r="1184" spans="1:20" x14ac:dyDescent="0.2">
      <c r="A1184">
        <v>503790</v>
      </c>
      <c r="B1184">
        <v>2484654</v>
      </c>
      <c r="C1184" t="s">
        <v>880</v>
      </c>
      <c r="D1184" t="s">
        <v>16</v>
      </c>
      <c r="E1184" t="s">
        <v>40</v>
      </c>
      <c r="F1184" t="s">
        <v>18</v>
      </c>
      <c r="G1184">
        <v>130</v>
      </c>
      <c r="H1184">
        <v>4</v>
      </c>
      <c r="I1184">
        <v>22</v>
      </c>
      <c r="J1184">
        <v>43611</v>
      </c>
      <c r="K1184">
        <v>0.28000000000000003</v>
      </c>
      <c r="L1184">
        <v>1</v>
      </c>
      <c r="M1184">
        <v>77</v>
      </c>
      <c r="N1184" s="1">
        <v>0.48150547517079456</v>
      </c>
      <c r="P1184" t="s">
        <v>880</v>
      </c>
      <c r="Q1184" t="s">
        <v>880</v>
      </c>
      <c r="R1184" t="str">
        <f t="shared" si="66"/>
        <v>Manhattan</v>
      </c>
      <c r="S1184" t="str">
        <f t="shared" si="67"/>
        <v>West Village</v>
      </c>
      <c r="T1184" t="str">
        <f t="shared" si="68"/>
        <v>Entire Home/Apt</v>
      </c>
    </row>
    <row r="1185" spans="1:20" x14ac:dyDescent="0.2">
      <c r="A1185">
        <v>504322</v>
      </c>
      <c r="B1185">
        <v>471928</v>
      </c>
      <c r="C1185" t="s">
        <v>881</v>
      </c>
      <c r="D1185" t="s">
        <v>16</v>
      </c>
      <c r="E1185" t="s">
        <v>261</v>
      </c>
      <c r="F1185" t="s">
        <v>18</v>
      </c>
      <c r="G1185">
        <v>180</v>
      </c>
      <c r="H1185">
        <v>3</v>
      </c>
      <c r="I1185">
        <v>18</v>
      </c>
      <c r="J1185">
        <v>42917</v>
      </c>
      <c r="K1185">
        <v>0.21</v>
      </c>
      <c r="L1185">
        <v>1</v>
      </c>
      <c r="M1185">
        <v>0</v>
      </c>
      <c r="N1185" s="1">
        <v>0.52755481134636117</v>
      </c>
      <c r="P1185" t="s">
        <v>881</v>
      </c>
      <c r="Q1185" t="s">
        <v>881</v>
      </c>
      <c r="R1185" t="str">
        <f t="shared" si="66"/>
        <v>Manhattan</v>
      </c>
      <c r="S1185" t="str">
        <f t="shared" si="67"/>
        <v>Greenwich Village</v>
      </c>
      <c r="T1185" t="str">
        <f t="shared" si="68"/>
        <v>Entire Home/Apt</v>
      </c>
    </row>
    <row r="1186" spans="1:20" x14ac:dyDescent="0.2">
      <c r="A1186">
        <v>504362</v>
      </c>
      <c r="B1186">
        <v>2487309</v>
      </c>
      <c r="C1186" t="s">
        <v>302</v>
      </c>
      <c r="D1186" t="s">
        <v>890</v>
      </c>
      <c r="E1186" t="s">
        <v>102</v>
      </c>
      <c r="F1186" t="s">
        <v>18</v>
      </c>
      <c r="G1186">
        <v>209</v>
      </c>
      <c r="H1186">
        <v>3</v>
      </c>
      <c r="I1186">
        <v>56</v>
      </c>
      <c r="J1186">
        <v>43650</v>
      </c>
      <c r="K1186">
        <v>0.65</v>
      </c>
      <c r="L1186">
        <v>1</v>
      </c>
      <c r="M1186">
        <v>160</v>
      </c>
      <c r="N1186" s="1">
        <v>1.9033872656191386E-2</v>
      </c>
      <c r="P1186" t="s">
        <v>302</v>
      </c>
      <c r="Q1186" t="s">
        <v>302</v>
      </c>
      <c r="R1186" t="str">
        <f t="shared" si="66"/>
        <v>Brooklynn</v>
      </c>
      <c r="S1186" t="str">
        <f t="shared" si="67"/>
        <v>Prospect Heights</v>
      </c>
      <c r="T1186" t="str">
        <f t="shared" si="68"/>
        <v>Entire Home/Apt</v>
      </c>
    </row>
    <row r="1187" spans="1:20" x14ac:dyDescent="0.2">
      <c r="A1187">
        <v>504394</v>
      </c>
      <c r="B1187">
        <v>2487319</v>
      </c>
      <c r="C1187" t="s">
        <v>709</v>
      </c>
      <c r="D1187" t="s">
        <v>16</v>
      </c>
      <c r="E1187" t="s">
        <v>892</v>
      </c>
      <c r="F1187" t="s">
        <v>18</v>
      </c>
      <c r="G1187">
        <v>150</v>
      </c>
      <c r="H1187">
        <v>4</v>
      </c>
      <c r="I1187">
        <v>2</v>
      </c>
      <c r="J1187">
        <v>41885</v>
      </c>
      <c r="K1187">
        <v>0.03</v>
      </c>
      <c r="L1187">
        <v>1</v>
      </c>
      <c r="M1187">
        <v>141</v>
      </c>
      <c r="N1187" s="1">
        <v>0.91404872989820529</v>
      </c>
      <c r="P1187" t="s">
        <v>709</v>
      </c>
      <c r="Q1187" t="s">
        <v>709</v>
      </c>
      <c r="R1187" t="str">
        <f t="shared" si="66"/>
        <v>Manhattan</v>
      </c>
      <c r="S1187" t="str">
        <f t="shared" si="67"/>
        <v>Upper West Side</v>
      </c>
      <c r="T1187" t="str">
        <f t="shared" si="68"/>
        <v>Entire Home/Apt</v>
      </c>
    </row>
    <row r="1188" spans="1:20" x14ac:dyDescent="0.2">
      <c r="A1188">
        <v>504437</v>
      </c>
      <c r="B1188">
        <v>2356449</v>
      </c>
      <c r="C1188" t="s">
        <v>457</v>
      </c>
      <c r="D1188" t="s">
        <v>16</v>
      </c>
      <c r="E1188" t="s">
        <v>72</v>
      </c>
      <c r="F1188" t="s">
        <v>18</v>
      </c>
      <c r="G1188">
        <v>104</v>
      </c>
      <c r="H1188">
        <v>3</v>
      </c>
      <c r="I1188">
        <v>57</v>
      </c>
      <c r="J1188">
        <v>43646</v>
      </c>
      <c r="K1188">
        <v>0.7</v>
      </c>
      <c r="L1188">
        <v>1</v>
      </c>
      <c r="M1188">
        <v>6</v>
      </c>
      <c r="N1188" s="1">
        <v>0.61703969428861527</v>
      </c>
      <c r="P1188" t="s">
        <v>457</v>
      </c>
      <c r="Q1188" t="s">
        <v>457</v>
      </c>
      <c r="R1188" t="str">
        <f t="shared" si="66"/>
        <v>Manhattan</v>
      </c>
      <c r="S1188" t="str">
        <f t="shared" si="67"/>
        <v>Lower East Side</v>
      </c>
      <c r="T1188" t="str">
        <f t="shared" si="68"/>
        <v>Entire Home/Apt</v>
      </c>
    </row>
    <row r="1189" spans="1:20" x14ac:dyDescent="0.2">
      <c r="A1189">
        <v>505029</v>
      </c>
      <c r="B1189">
        <v>2490471</v>
      </c>
      <c r="C1189" t="s">
        <v>140</v>
      </c>
      <c r="D1189" t="s">
        <v>16</v>
      </c>
      <c r="E1189" t="s">
        <v>61</v>
      </c>
      <c r="F1189" t="s">
        <v>18</v>
      </c>
      <c r="G1189">
        <v>175</v>
      </c>
      <c r="H1189">
        <v>4</v>
      </c>
      <c r="I1189">
        <v>13</v>
      </c>
      <c r="J1189">
        <v>43420</v>
      </c>
      <c r="K1189">
        <v>0.17</v>
      </c>
      <c r="L1189">
        <v>1</v>
      </c>
      <c r="M1189">
        <v>0</v>
      </c>
      <c r="N1189" s="1">
        <v>0.28468314032496822</v>
      </c>
      <c r="P1189" t="s">
        <v>140</v>
      </c>
      <c r="Q1189" t="s">
        <v>140</v>
      </c>
      <c r="R1189" t="str">
        <f t="shared" si="66"/>
        <v>Manhattan</v>
      </c>
      <c r="S1189" t="str">
        <f t="shared" si="67"/>
        <v>East Village</v>
      </c>
      <c r="T1189" t="str">
        <f t="shared" si="68"/>
        <v>Entire Home/Apt</v>
      </c>
    </row>
    <row r="1190" spans="1:20" x14ac:dyDescent="0.2">
      <c r="A1190">
        <v>505231</v>
      </c>
      <c r="B1190">
        <v>2490915</v>
      </c>
      <c r="C1190" t="s">
        <v>386</v>
      </c>
      <c r="D1190" t="s">
        <v>16</v>
      </c>
      <c r="E1190" t="s">
        <v>100</v>
      </c>
      <c r="F1190" t="s">
        <v>893</v>
      </c>
      <c r="G1190">
        <v>80</v>
      </c>
      <c r="H1190">
        <v>1</v>
      </c>
      <c r="I1190">
        <v>1</v>
      </c>
      <c r="J1190">
        <v>41082</v>
      </c>
      <c r="K1190">
        <v>0.01</v>
      </c>
      <c r="L1190">
        <v>1</v>
      </c>
      <c r="M1190">
        <v>0</v>
      </c>
      <c r="N1190" s="1">
        <v>0.70201782461230389</v>
      </c>
      <c r="P1190" t="s">
        <v>386</v>
      </c>
      <c r="Q1190" t="s">
        <v>386</v>
      </c>
      <c r="R1190" t="str">
        <f t="shared" si="66"/>
        <v>Manhattan</v>
      </c>
      <c r="S1190" t="str">
        <f t="shared" si="67"/>
        <v>Upper East Side</v>
      </c>
      <c r="T1190" t="str">
        <f t="shared" si="68"/>
        <v>Privaate Room</v>
      </c>
    </row>
    <row r="1191" spans="1:20" x14ac:dyDescent="0.2">
      <c r="A1191">
        <v>505315</v>
      </c>
      <c r="B1191">
        <v>167417</v>
      </c>
      <c r="C1191" t="s">
        <v>857</v>
      </c>
      <c r="D1191" t="s">
        <v>890</v>
      </c>
      <c r="E1191" t="s">
        <v>69</v>
      </c>
      <c r="F1191" t="s">
        <v>893</v>
      </c>
      <c r="G1191">
        <v>68</v>
      </c>
      <c r="H1191">
        <v>2</v>
      </c>
      <c r="I1191">
        <v>37</v>
      </c>
      <c r="J1191">
        <v>43639</v>
      </c>
      <c r="K1191">
        <v>0.49</v>
      </c>
      <c r="L1191">
        <v>1</v>
      </c>
      <c r="M1191">
        <v>23</v>
      </c>
      <c r="N1191" s="1">
        <v>0.11648378826661476</v>
      </c>
      <c r="P1191" t="s">
        <v>857</v>
      </c>
      <c r="Q1191" t="s">
        <v>857</v>
      </c>
      <c r="R1191" t="str">
        <f t="shared" si="66"/>
        <v>Brooklynn</v>
      </c>
      <c r="S1191" t="str">
        <f t="shared" si="67"/>
        <v>Bushwick</v>
      </c>
      <c r="T1191" t="str">
        <f t="shared" si="68"/>
        <v>Privaate Room</v>
      </c>
    </row>
    <row r="1192" spans="1:20" x14ac:dyDescent="0.2">
      <c r="A1192">
        <v>506121</v>
      </c>
      <c r="B1192">
        <v>2267153</v>
      </c>
      <c r="C1192" t="s">
        <v>13</v>
      </c>
      <c r="D1192" t="s">
        <v>16</v>
      </c>
      <c r="E1192" t="s">
        <v>61</v>
      </c>
      <c r="F1192" t="s">
        <v>893</v>
      </c>
      <c r="G1192">
        <v>72</v>
      </c>
      <c r="H1192">
        <v>5</v>
      </c>
      <c r="I1192">
        <v>451</v>
      </c>
      <c r="J1192">
        <v>43646</v>
      </c>
      <c r="K1192">
        <v>5.26</v>
      </c>
      <c r="L1192">
        <v>2</v>
      </c>
      <c r="M1192">
        <v>13</v>
      </c>
      <c r="N1192" s="1">
        <v>0.33554968033589871</v>
      </c>
      <c r="P1192" t="s">
        <v>13</v>
      </c>
      <c r="Q1192" t="s">
        <v>13</v>
      </c>
      <c r="R1192" t="str">
        <f t="shared" si="66"/>
        <v>Manhattan</v>
      </c>
      <c r="S1192" t="str">
        <f t="shared" si="67"/>
        <v>East Village</v>
      </c>
      <c r="T1192" t="str">
        <f t="shared" si="68"/>
        <v>Privaate Room</v>
      </c>
    </row>
    <row r="1193" spans="1:20" x14ac:dyDescent="0.2">
      <c r="A1193">
        <v>506527</v>
      </c>
      <c r="B1193">
        <v>864735</v>
      </c>
      <c r="C1193" t="s">
        <v>240</v>
      </c>
      <c r="D1193" t="s">
        <v>82</v>
      </c>
      <c r="E1193" t="s">
        <v>282</v>
      </c>
      <c r="F1193" t="s">
        <v>18</v>
      </c>
      <c r="G1193">
        <v>107</v>
      </c>
      <c r="H1193">
        <v>30</v>
      </c>
      <c r="I1193">
        <v>24</v>
      </c>
      <c r="J1193">
        <v>43585</v>
      </c>
      <c r="K1193">
        <v>0.28999999999999998</v>
      </c>
      <c r="L1193">
        <v>8</v>
      </c>
      <c r="M1193">
        <v>262</v>
      </c>
      <c r="N1193" s="1">
        <v>0.11677914264352418</v>
      </c>
      <c r="P1193" t="s">
        <v>240</v>
      </c>
      <c r="Q1193" t="s">
        <v>240</v>
      </c>
      <c r="R1193" t="str">
        <f t="shared" si="66"/>
        <v>Queens</v>
      </c>
      <c r="S1193" t="str">
        <f t="shared" si="67"/>
        <v>Astoria</v>
      </c>
      <c r="T1193" t="str">
        <f t="shared" si="68"/>
        <v>Entire Home/Apt</v>
      </c>
    </row>
    <row r="1194" spans="1:20" x14ac:dyDescent="0.2">
      <c r="A1194">
        <v>506571</v>
      </c>
      <c r="B1194">
        <v>2349977</v>
      </c>
      <c r="C1194" t="s">
        <v>294</v>
      </c>
      <c r="D1194" t="s">
        <v>16</v>
      </c>
      <c r="E1194" t="s">
        <v>61</v>
      </c>
      <c r="F1194" t="s">
        <v>18</v>
      </c>
      <c r="G1194">
        <v>150</v>
      </c>
      <c r="H1194">
        <v>7</v>
      </c>
      <c r="I1194">
        <v>19</v>
      </c>
      <c r="J1194">
        <v>43546</v>
      </c>
      <c r="K1194">
        <v>0.32</v>
      </c>
      <c r="L1194">
        <v>1</v>
      </c>
      <c r="M1194">
        <v>24</v>
      </c>
      <c r="N1194" s="1">
        <v>0.98431338584531092</v>
      </c>
      <c r="P1194" t="s">
        <v>294</v>
      </c>
      <c r="Q1194" t="s">
        <v>294</v>
      </c>
      <c r="R1194" t="str">
        <f t="shared" si="66"/>
        <v>Manhattan</v>
      </c>
      <c r="S1194" t="str">
        <f t="shared" si="67"/>
        <v>East Village</v>
      </c>
      <c r="T1194" t="str">
        <f t="shared" si="68"/>
        <v>Entire Home/Apt</v>
      </c>
    </row>
    <row r="1195" spans="1:20" x14ac:dyDescent="0.2">
      <c r="A1195">
        <v>506575</v>
      </c>
      <c r="B1195">
        <v>2001830</v>
      </c>
      <c r="C1195" t="s">
        <v>882</v>
      </c>
      <c r="D1195" t="s">
        <v>205</v>
      </c>
      <c r="E1195" t="s">
        <v>883</v>
      </c>
      <c r="F1195" t="s">
        <v>893</v>
      </c>
      <c r="G1195">
        <v>45</v>
      </c>
      <c r="H1195">
        <v>3</v>
      </c>
      <c r="I1195">
        <v>190</v>
      </c>
      <c r="J1195">
        <v>43622</v>
      </c>
      <c r="K1195">
        <v>2.21</v>
      </c>
      <c r="L1195">
        <v>2</v>
      </c>
      <c r="M1195">
        <v>329</v>
      </c>
      <c r="N1195" s="1">
        <v>0.26394386659857805</v>
      </c>
      <c r="P1195" t="s">
        <v>882</v>
      </c>
      <c r="Q1195" t="s">
        <v>882</v>
      </c>
      <c r="R1195" t="str">
        <f t="shared" si="66"/>
        <v>Bronx</v>
      </c>
      <c r="S1195" t="str">
        <f t="shared" si="67"/>
        <v>Morris Heights</v>
      </c>
      <c r="T1195" t="str">
        <f t="shared" si="68"/>
        <v>Privaate Room</v>
      </c>
    </row>
    <row r="1196" spans="1:20" x14ac:dyDescent="0.2">
      <c r="A1196">
        <v>507393</v>
      </c>
      <c r="B1196">
        <v>1539749</v>
      </c>
      <c r="C1196" t="s">
        <v>74</v>
      </c>
      <c r="D1196" t="s">
        <v>890</v>
      </c>
      <c r="E1196" t="s">
        <v>28</v>
      </c>
      <c r="F1196" t="s">
        <v>893</v>
      </c>
      <c r="G1196">
        <v>49</v>
      </c>
      <c r="H1196">
        <v>2</v>
      </c>
      <c r="I1196">
        <v>46</v>
      </c>
      <c r="J1196">
        <v>43612</v>
      </c>
      <c r="K1196">
        <v>0.54</v>
      </c>
      <c r="L1196">
        <v>4</v>
      </c>
      <c r="M1196">
        <v>301</v>
      </c>
      <c r="N1196" s="1">
        <v>0.17042699077991275</v>
      </c>
      <c r="P1196" t="s">
        <v>74</v>
      </c>
      <c r="Q1196" t="s">
        <v>74</v>
      </c>
      <c r="R1196" t="str">
        <f t="shared" si="66"/>
        <v>Brooklynn</v>
      </c>
      <c r="S1196" t="str">
        <f t="shared" si="67"/>
        <v>Bedford-Stuyvesant</v>
      </c>
      <c r="T1196" t="str">
        <f t="shared" si="68"/>
        <v>Privaate Room</v>
      </c>
    </row>
    <row r="1197" spans="1:20" x14ac:dyDescent="0.2">
      <c r="A1197">
        <v>509989</v>
      </c>
      <c r="B1197">
        <v>2472305</v>
      </c>
      <c r="C1197" t="s">
        <v>884</v>
      </c>
      <c r="D1197" t="s">
        <v>890</v>
      </c>
      <c r="E1197" t="s">
        <v>71</v>
      </c>
      <c r="F1197" t="s">
        <v>18</v>
      </c>
      <c r="G1197">
        <v>349</v>
      </c>
      <c r="H1197">
        <v>1</v>
      </c>
      <c r="I1197">
        <v>169</v>
      </c>
      <c r="J1197">
        <v>43639</v>
      </c>
      <c r="K1197">
        <v>2.08</v>
      </c>
      <c r="L1197">
        <v>1</v>
      </c>
      <c r="M1197">
        <v>344</v>
      </c>
      <c r="N1197" s="1">
        <v>0.15606638382276394</v>
      </c>
      <c r="P1197" t="s">
        <v>884</v>
      </c>
      <c r="Q1197" t="s">
        <v>884</v>
      </c>
      <c r="R1197" t="str">
        <f t="shared" si="66"/>
        <v>Brooklynn</v>
      </c>
      <c r="S1197" t="str">
        <f t="shared" si="67"/>
        <v>Flatbush</v>
      </c>
      <c r="T1197" t="str">
        <f t="shared" si="68"/>
        <v>Entire Home/Apt</v>
      </c>
    </row>
    <row r="1198" spans="1:20" x14ac:dyDescent="0.2">
      <c r="A1198">
        <v>510218</v>
      </c>
      <c r="B1198">
        <v>2513726</v>
      </c>
      <c r="C1198" t="s">
        <v>885</v>
      </c>
      <c r="D1198" t="s">
        <v>16</v>
      </c>
      <c r="E1198" t="s">
        <v>892</v>
      </c>
      <c r="F1198" t="s">
        <v>18</v>
      </c>
      <c r="G1198">
        <v>185</v>
      </c>
      <c r="H1198">
        <v>2</v>
      </c>
      <c r="I1198">
        <v>165</v>
      </c>
      <c r="J1198">
        <v>43634</v>
      </c>
      <c r="K1198">
        <v>1.92</v>
      </c>
      <c r="L1198">
        <v>1</v>
      </c>
      <c r="M1198">
        <v>259</v>
      </c>
      <c r="N1198" s="1">
        <v>0.99220393011897401</v>
      </c>
      <c r="P1198" t="s">
        <v>885</v>
      </c>
      <c r="Q1198" t="s">
        <v>885</v>
      </c>
      <c r="R1198" t="str">
        <f t="shared" si="66"/>
        <v>Manhattan</v>
      </c>
      <c r="S1198" t="str">
        <f t="shared" si="67"/>
        <v>Upper West Side</v>
      </c>
      <c r="T1198" t="str">
        <f t="shared" si="68"/>
        <v>Entire Home/Apt</v>
      </c>
    </row>
    <row r="1199" spans="1:20" x14ac:dyDescent="0.2">
      <c r="A1199">
        <v>510454</v>
      </c>
      <c r="B1199">
        <v>2515124</v>
      </c>
      <c r="C1199" t="s">
        <v>542</v>
      </c>
      <c r="D1199" t="s">
        <v>16</v>
      </c>
      <c r="E1199" t="s">
        <v>91</v>
      </c>
      <c r="F1199" t="s">
        <v>18</v>
      </c>
      <c r="G1199">
        <v>145</v>
      </c>
      <c r="H1199">
        <v>3</v>
      </c>
      <c r="I1199">
        <v>2</v>
      </c>
      <c r="J1199">
        <v>42544</v>
      </c>
      <c r="K1199">
        <v>0.02</v>
      </c>
      <c r="L1199">
        <v>1</v>
      </c>
      <c r="M1199">
        <v>0</v>
      </c>
      <c r="N1199" s="1">
        <v>0.44473314360247851</v>
      </c>
      <c r="P1199" t="s">
        <v>542</v>
      </c>
      <c r="Q1199" t="s">
        <v>542</v>
      </c>
      <c r="R1199" t="str">
        <f t="shared" si="66"/>
        <v>Manhattan</v>
      </c>
      <c r="S1199" t="str">
        <f t="shared" si="67"/>
        <v>Kips Bay</v>
      </c>
      <c r="T1199" t="str">
        <f t="shared" si="68"/>
        <v>Entire Home/Apt</v>
      </c>
    </row>
    <row r="1200" spans="1:20" x14ac:dyDescent="0.2">
      <c r="A1200">
        <v>511436</v>
      </c>
      <c r="B1200">
        <v>2519356</v>
      </c>
      <c r="C1200" t="s">
        <v>886</v>
      </c>
      <c r="D1200" t="s">
        <v>890</v>
      </c>
      <c r="E1200" t="s">
        <v>42</v>
      </c>
      <c r="F1200" t="s">
        <v>18</v>
      </c>
      <c r="G1200">
        <v>96</v>
      </c>
      <c r="H1200">
        <v>3</v>
      </c>
      <c r="I1200">
        <v>1</v>
      </c>
      <c r="J1200">
        <v>43246</v>
      </c>
      <c r="K1200">
        <v>7.0000000000000007E-2</v>
      </c>
      <c r="L1200">
        <v>1</v>
      </c>
      <c r="M1200">
        <v>0</v>
      </c>
      <c r="N1200" s="1">
        <v>0.92685946450500778</v>
      </c>
      <c r="P1200" t="s">
        <v>886</v>
      </c>
      <c r="Q1200" t="s">
        <v>886</v>
      </c>
      <c r="R1200" t="str">
        <f t="shared" si="66"/>
        <v>Brooklynn</v>
      </c>
      <c r="S1200" t="str">
        <f t="shared" si="67"/>
        <v>Williamsburg</v>
      </c>
      <c r="T1200" t="str">
        <f t="shared" si="68"/>
        <v>Entire Home/Apt</v>
      </c>
    </row>
    <row r="1201" spans="1:20" x14ac:dyDescent="0.2">
      <c r="A1201">
        <v>511733</v>
      </c>
      <c r="B1201">
        <v>1840766</v>
      </c>
      <c r="C1201" t="s">
        <v>887</v>
      </c>
      <c r="D1201" t="s">
        <v>890</v>
      </c>
      <c r="E1201" t="s">
        <v>69</v>
      </c>
      <c r="F1201" t="s">
        <v>18</v>
      </c>
      <c r="G1201">
        <v>120</v>
      </c>
      <c r="H1201">
        <v>5</v>
      </c>
      <c r="I1201">
        <v>3</v>
      </c>
      <c r="J1201">
        <v>42267</v>
      </c>
      <c r="K1201">
        <v>0.04</v>
      </c>
      <c r="L1201">
        <v>1</v>
      </c>
      <c r="M1201">
        <v>0</v>
      </c>
      <c r="N1201" s="1">
        <v>0.52493845664804217</v>
      </c>
      <c r="P1201" t="s">
        <v>887</v>
      </c>
      <c r="Q1201" t="s">
        <v>887</v>
      </c>
      <c r="R1201" t="str">
        <f t="shared" si="66"/>
        <v>Brooklynn</v>
      </c>
      <c r="S1201" t="str">
        <f t="shared" si="67"/>
        <v>Bushwick</v>
      </c>
      <c r="T1201" t="str">
        <f t="shared" si="68"/>
        <v>Entire Home/Apt</v>
      </c>
    </row>
    <row r="1202" spans="1:20" x14ac:dyDescent="0.2">
      <c r="A1202">
        <v>511960</v>
      </c>
      <c r="B1202">
        <v>2521848</v>
      </c>
      <c r="C1202" t="s">
        <v>888</v>
      </c>
      <c r="D1202" t="s">
        <v>16</v>
      </c>
      <c r="E1202" t="s">
        <v>61</v>
      </c>
      <c r="F1202" t="s">
        <v>18</v>
      </c>
      <c r="G1202">
        <v>160</v>
      </c>
      <c r="H1202">
        <v>1</v>
      </c>
      <c r="I1202">
        <v>15</v>
      </c>
      <c r="J1202">
        <v>42499</v>
      </c>
      <c r="K1202">
        <v>0.18</v>
      </c>
      <c r="L1202">
        <v>1</v>
      </c>
      <c r="M1202">
        <v>0</v>
      </c>
      <c r="N1202" s="1">
        <v>0.6487443396871525</v>
      </c>
      <c r="P1202" t="s">
        <v>888</v>
      </c>
      <c r="Q1202" t="s">
        <v>888</v>
      </c>
      <c r="R1202" t="str">
        <f t="shared" si="66"/>
        <v>Manhattan</v>
      </c>
      <c r="S1202" t="str">
        <f t="shared" si="67"/>
        <v>East Village</v>
      </c>
      <c r="T1202" t="str">
        <f t="shared" si="68"/>
        <v>Entire Home/Apt</v>
      </c>
    </row>
    <row r="1203" spans="1:20" x14ac:dyDescent="0.2">
      <c r="A1203">
        <v>512209</v>
      </c>
      <c r="B1203">
        <v>2521513</v>
      </c>
      <c r="C1203" t="s">
        <v>889</v>
      </c>
      <c r="D1203" t="s">
        <v>890</v>
      </c>
      <c r="E1203" t="s">
        <v>891</v>
      </c>
      <c r="F1203" t="s">
        <v>18</v>
      </c>
      <c r="G1203">
        <v>800</v>
      </c>
      <c r="H1203">
        <v>3</v>
      </c>
      <c r="I1203">
        <v>60</v>
      </c>
      <c r="J1203">
        <v>43466</v>
      </c>
      <c r="K1203">
        <v>0.7</v>
      </c>
      <c r="L1203">
        <v>1</v>
      </c>
      <c r="M1203">
        <v>67</v>
      </c>
      <c r="N1203" s="1">
        <v>0.55160280407091156</v>
      </c>
      <c r="P1203" t="s">
        <v>889</v>
      </c>
      <c r="Q1203" t="s">
        <v>889</v>
      </c>
      <c r="R1203" t="str">
        <f t="shared" si="66"/>
        <v>Brooklynn</v>
      </c>
      <c r="S1203" t="str">
        <f t="shared" si="67"/>
        <v>Brooklynn Heights</v>
      </c>
      <c r="T1203" t="str">
        <f t="shared" si="68"/>
        <v>Entire Home/Apt</v>
      </c>
    </row>
    <row r="1204" spans="1:20" x14ac:dyDescent="0.2">
      <c r="A1204">
        <v>512210</v>
      </c>
      <c r="B1204">
        <v>2522854</v>
      </c>
      <c r="C1204" t="s">
        <v>839</v>
      </c>
      <c r="D1204" t="s">
        <v>890</v>
      </c>
      <c r="E1204" t="s">
        <v>48</v>
      </c>
      <c r="F1204" t="s">
        <v>18</v>
      </c>
      <c r="G1204">
        <v>349</v>
      </c>
      <c r="H1204">
        <v>2</v>
      </c>
      <c r="I1204">
        <v>320</v>
      </c>
      <c r="J1204">
        <v>43638</v>
      </c>
      <c r="K1204">
        <v>3.85</v>
      </c>
      <c r="L1204">
        <v>1</v>
      </c>
      <c r="M1204">
        <v>260</v>
      </c>
      <c r="N1204" s="1">
        <v>0.98131827235385372</v>
      </c>
      <c r="P1204" t="s">
        <v>839</v>
      </c>
      <c r="Q1204" t="s">
        <v>839</v>
      </c>
      <c r="R1204" t="str">
        <f t="shared" si="66"/>
        <v>Brooklynn</v>
      </c>
      <c r="S1204" t="str">
        <f t="shared" si="67"/>
        <v>Crown Heights</v>
      </c>
      <c r="T1204" t="str">
        <f t="shared" si="68"/>
        <v>Entire Home/Apt</v>
      </c>
    </row>
    <row r="1205" spans="1:20" x14ac:dyDescent="0.2">
      <c r="A1205">
        <v>512775</v>
      </c>
      <c r="B1205">
        <v>2396295</v>
      </c>
      <c r="C1205" t="s">
        <v>699</v>
      </c>
      <c r="D1205" t="s">
        <v>82</v>
      </c>
      <c r="E1205" t="s">
        <v>83</v>
      </c>
      <c r="F1205" t="s">
        <v>18</v>
      </c>
      <c r="G1205">
        <v>350</v>
      </c>
      <c r="H1205">
        <v>2</v>
      </c>
      <c r="I1205">
        <v>182</v>
      </c>
      <c r="J1205">
        <v>43627</v>
      </c>
      <c r="K1205">
        <v>2.2000000000000002</v>
      </c>
      <c r="L1205">
        <v>1</v>
      </c>
      <c r="M1205">
        <v>272</v>
      </c>
      <c r="N1205" s="1">
        <v>0.4248808098869663</v>
      </c>
      <c r="P1205" t="s">
        <v>699</v>
      </c>
      <c r="Q1205" t="s">
        <v>699</v>
      </c>
      <c r="R1205" t="str">
        <f t="shared" si="66"/>
        <v>Queens</v>
      </c>
      <c r="S1205" t="str">
        <f t="shared" si="67"/>
        <v>Long Island City</v>
      </c>
      <c r="T1205" t="str">
        <f t="shared" si="68"/>
        <v>Entire Home/Apt</v>
      </c>
    </row>
    <row r="1206" spans="1:20" x14ac:dyDescent="0.2">
      <c r="A1206">
        <v>513343</v>
      </c>
      <c r="B1206">
        <v>2528671</v>
      </c>
      <c r="C1206" t="s">
        <v>471</v>
      </c>
      <c r="D1206" t="s">
        <v>890</v>
      </c>
      <c r="E1206" t="s">
        <v>102</v>
      </c>
      <c r="F1206" t="s">
        <v>18</v>
      </c>
      <c r="G1206">
        <v>125</v>
      </c>
      <c r="H1206">
        <v>30</v>
      </c>
      <c r="I1206">
        <v>1</v>
      </c>
      <c r="J1206">
        <v>41101</v>
      </c>
      <c r="K1206">
        <v>0.01</v>
      </c>
      <c r="L1206">
        <v>1</v>
      </c>
      <c r="M1206">
        <v>341</v>
      </c>
      <c r="N1206" s="1">
        <v>4.664123000762177E-2</v>
      </c>
      <c r="P1206" t="s">
        <v>471</v>
      </c>
      <c r="Q1206" t="s">
        <v>471</v>
      </c>
      <c r="R1206" t="str">
        <f t="shared" si="66"/>
        <v>Brooklynn</v>
      </c>
      <c r="S1206" t="str">
        <f t="shared" si="67"/>
        <v>Prospect Heights</v>
      </c>
      <c r="T1206" t="str">
        <f t="shared" si="68"/>
        <v>Entire Home/Apt</v>
      </c>
    </row>
    <row r="1207" spans="1:20" x14ac:dyDescent="0.2">
      <c r="A1207">
        <v>513688</v>
      </c>
      <c r="B1207">
        <v>2530670</v>
      </c>
      <c r="C1207" t="s">
        <v>534</v>
      </c>
      <c r="D1207" t="s">
        <v>890</v>
      </c>
      <c r="E1207" t="s">
        <v>189</v>
      </c>
      <c r="F1207" t="s">
        <v>18</v>
      </c>
      <c r="G1207">
        <v>350</v>
      </c>
      <c r="H1207">
        <v>2</v>
      </c>
      <c r="I1207">
        <v>134</v>
      </c>
      <c r="J1207">
        <v>43653</v>
      </c>
      <c r="K1207">
        <v>1.56</v>
      </c>
      <c r="L1207">
        <v>1</v>
      </c>
      <c r="M1207">
        <v>56</v>
      </c>
      <c r="N1207" s="1">
        <v>0.20672738678805946</v>
      </c>
      <c r="P1207" t="s">
        <v>534</v>
      </c>
      <c r="Q1207" t="s">
        <v>534</v>
      </c>
      <c r="R1207" t="str">
        <f t="shared" si="66"/>
        <v>Brooklynn</v>
      </c>
      <c r="S1207" t="str">
        <f t="shared" si="67"/>
        <v>Boerum Hill</v>
      </c>
      <c r="T1207" t="str">
        <f t="shared" si="68"/>
        <v>Entire Home/Apt</v>
      </c>
    </row>
    <row r="1208" spans="1:20" x14ac:dyDescent="0.2">
      <c r="A1208">
        <v>514457</v>
      </c>
      <c r="B1208">
        <v>2096690</v>
      </c>
      <c r="C1208" t="s">
        <v>699</v>
      </c>
      <c r="D1208" t="s">
        <v>890</v>
      </c>
      <c r="E1208" t="s">
        <v>28</v>
      </c>
      <c r="F1208" t="s">
        <v>18</v>
      </c>
      <c r="G1208">
        <v>150</v>
      </c>
      <c r="H1208">
        <v>10</v>
      </c>
      <c r="I1208">
        <v>10</v>
      </c>
      <c r="J1208">
        <v>43611</v>
      </c>
      <c r="K1208">
        <v>0.17</v>
      </c>
      <c r="L1208">
        <v>2</v>
      </c>
      <c r="M1208">
        <v>185</v>
      </c>
      <c r="N1208" s="1">
        <v>0.48294185233406628</v>
      </c>
      <c r="P1208" t="s">
        <v>699</v>
      </c>
      <c r="Q1208" t="s">
        <v>699</v>
      </c>
      <c r="R1208" t="str">
        <f t="shared" si="66"/>
        <v>Brooklynn</v>
      </c>
      <c r="S1208" t="str">
        <f t="shared" si="67"/>
        <v>Bedford-Stuyvesant</v>
      </c>
      <c r="T1208" t="str">
        <f t="shared" si="68"/>
        <v>Entire Home/Apt</v>
      </c>
    </row>
    <row r="1209" spans="1:20" x14ac:dyDescent="0.2">
      <c r="A1209">
        <v>514548</v>
      </c>
      <c r="B1209">
        <v>2533991</v>
      </c>
      <c r="C1209" t="s">
        <v>711</v>
      </c>
      <c r="D1209" t="s">
        <v>890</v>
      </c>
      <c r="E1209" t="s">
        <v>69</v>
      </c>
      <c r="F1209" t="s">
        <v>18</v>
      </c>
      <c r="G1209">
        <v>180</v>
      </c>
      <c r="H1209">
        <v>30</v>
      </c>
      <c r="I1209">
        <v>0</v>
      </c>
      <c r="L1209">
        <v>1</v>
      </c>
      <c r="M1209">
        <v>352</v>
      </c>
      <c r="N1209" s="1">
        <v>0.70103177712188058</v>
      </c>
      <c r="P1209" t="s">
        <v>711</v>
      </c>
      <c r="Q1209" t="s">
        <v>711</v>
      </c>
      <c r="R1209" t="str">
        <f t="shared" si="66"/>
        <v>Brooklynn</v>
      </c>
      <c r="S1209" t="str">
        <f t="shared" si="67"/>
        <v>Bushwick</v>
      </c>
      <c r="T1209" t="str">
        <f t="shared" si="68"/>
        <v>Entire Home/Apt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DC2E-825E-2F43-8CDD-99D8BA23BD6A}">
  <dimension ref="A1:A9"/>
  <sheetViews>
    <sheetView workbookViewId="0">
      <selection activeCell="D5" sqref="D5"/>
    </sheetView>
  </sheetViews>
  <sheetFormatPr baseColWidth="10" defaultRowHeight="15" x14ac:dyDescent="0.2"/>
  <sheetData>
    <row r="1" spans="1:1" ht="20" x14ac:dyDescent="0.2">
      <c r="A1" s="2" t="s">
        <v>942</v>
      </c>
    </row>
    <row r="2" spans="1:1" ht="20" x14ac:dyDescent="0.2">
      <c r="A2" s="2" t="s">
        <v>943</v>
      </c>
    </row>
    <row r="3" spans="1:1" ht="20" x14ac:dyDescent="0.2">
      <c r="A3" s="2" t="s">
        <v>944</v>
      </c>
    </row>
    <row r="4" spans="1:1" ht="20" x14ac:dyDescent="0.2">
      <c r="A4" s="2" t="s">
        <v>945</v>
      </c>
    </row>
    <row r="5" spans="1:1" ht="20" x14ac:dyDescent="0.2">
      <c r="A5" s="2" t="s">
        <v>946</v>
      </c>
    </row>
    <row r="6" spans="1:1" ht="20" x14ac:dyDescent="0.2">
      <c r="A6" s="2" t="s">
        <v>947</v>
      </c>
    </row>
    <row r="7" spans="1:1" ht="20" x14ac:dyDescent="0.2">
      <c r="A7" s="2" t="s">
        <v>948</v>
      </c>
    </row>
    <row r="8" spans="1:1" ht="20" x14ac:dyDescent="0.2">
      <c r="A8" s="2" t="s">
        <v>949</v>
      </c>
    </row>
    <row r="9" spans="1:1" ht="20" x14ac:dyDescent="0.2">
      <c r="A9" s="2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REVIEWSNYC-CLEAN VERSION</vt:lpstr>
      <vt:lpstr>REVIEWSNYC-ORGINAL</vt:lpstr>
      <vt:lpstr>Challenge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</dc:creator>
  <cp:lastModifiedBy>Chad Crossman</cp:lastModifiedBy>
  <dcterms:created xsi:type="dcterms:W3CDTF">2021-02-08T20:52:51Z</dcterms:created>
  <dcterms:modified xsi:type="dcterms:W3CDTF">2023-01-17T19:27:24Z</dcterms:modified>
</cp:coreProperties>
</file>