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475" yWindow="120" windowWidth="29370" windowHeight="20700" tabRatio="6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Bi-weekly Comparo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&quot;$&quot;#,##0.00_);[Red]\(&quot;$&quot;#,##0.00\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Rounded MT Bold"/>
      <family val="2"/>
      <color theme="1"/>
      <sz val="2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11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horizontal="center" vertical="center"/>
    </xf>
    <xf numFmtId="14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166" fontId="0" fillId="0" borderId="0" pivotButton="0" quotePrefix="0" xfId="0"/>
    <xf numFmtId="10" fontId="0" fillId="0" borderId="0" pivotButton="0" quotePrefix="0" xfId="0"/>
    <xf numFmtId="164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horizontal="center" vertical="center"/>
    </xf>
    <xf numFmtId="166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C1" sqref="C1:C1048576"/>
    </sheetView>
  </sheetViews>
  <sheetFormatPr baseColWidth="8" defaultColWidth="23" defaultRowHeight="27"/>
  <cols>
    <col width="36" customWidth="1" style="1" min="1" max="1"/>
    <col width="26.140625" bestFit="1" customWidth="1" style="1" min="2" max="2"/>
    <col width="30.140625" customWidth="1" style="4" min="3" max="3"/>
    <col width="31.28515625" customWidth="1" style="4" min="4" max="4"/>
    <col width="25.7109375" customWidth="1" style="1" min="5" max="5"/>
    <col width="26.28515625" customWidth="1" style="1" min="6" max="6"/>
    <col width="27.28515625" bestFit="1" customWidth="1" style="8" min="7" max="7"/>
    <col width="255.7109375" bestFit="1" customWidth="1" style="5" min="8" max="8"/>
    <col width="23" customWidth="1" min="9" max="9"/>
    <col width="23" customWidth="1" style="1" min="10" max="10"/>
    <col width="23" customWidth="1" style="1" min="11" max="16384"/>
  </cols>
  <sheetData>
    <row r="1">
      <c r="A1" s="1" t="inlineStr">
        <is>
          <t>Employee name</t>
        </is>
      </c>
      <c r="B1" s="1" t="inlineStr">
        <is>
          <t>Department</t>
        </is>
      </c>
      <c r="C1" s="4" t="inlineStr">
        <is>
          <t xml:space="preserve">   </t>
        </is>
      </c>
      <c r="D1" s="4" t="inlineStr">
        <is>
          <t>Birthdate</t>
        </is>
      </c>
      <c r="E1" s="1" t="inlineStr">
        <is>
          <t xml:space="preserve">  UserName</t>
        </is>
      </c>
      <c r="F1" s="1" t="inlineStr">
        <is>
          <t>PassWord</t>
        </is>
      </c>
      <c r="G1" s="8" t="inlineStr">
        <is>
          <t>Hourly Pay</t>
        </is>
      </c>
      <c r="H1" s="5" t="inlineStr">
        <is>
          <t>Commission</t>
        </is>
      </c>
      <c r="I1" s="1" t="n"/>
    </row>
    <row r="2">
      <c r="A2" s="1" t="inlineStr">
        <is>
          <t>Trey Boensch</t>
        </is>
      </c>
      <c r="B2" s="1" t="inlineStr">
        <is>
          <t>Sales</t>
        </is>
      </c>
      <c r="C2" s="4" t="n">
        <v>41834</v>
      </c>
      <c r="D2" s="4" t="n">
        <v>30641</v>
      </c>
      <c r="E2" s="1" t="inlineStr">
        <is>
          <t>Trey</t>
        </is>
      </c>
      <c r="F2" s="1" t="inlineStr">
        <is>
          <t>Skaterltr</t>
        </is>
      </c>
      <c r="G2" s="8" t="n">
        <v>11</v>
      </c>
      <c r="H2" s="5" t="n">
        <v>0.043</v>
      </c>
      <c r="I2" s="1" t="n"/>
    </row>
    <row r="3">
      <c r="A3" s="1" t="inlineStr">
        <is>
          <t>Rob Follmar</t>
        </is>
      </c>
      <c r="B3" s="1" t="inlineStr">
        <is>
          <t>Sales</t>
        </is>
      </c>
      <c r="C3" s="4" t="n">
        <v>44715</v>
      </c>
      <c r="D3" s="4" t="n">
        <v>36513</v>
      </c>
      <c r="E3" s="1" t="inlineStr">
        <is>
          <t>Rob</t>
        </is>
      </c>
      <c r="F3" s="1" t="inlineStr">
        <is>
          <t>E93drop</t>
        </is>
      </c>
      <c r="G3" s="8" t="n">
        <v>7.5</v>
      </c>
      <c r="H3" s="5" t="n">
        <v>0.03</v>
      </c>
      <c r="I3" s="1" t="n"/>
    </row>
    <row r="5">
      <c r="A5" s="1" t="inlineStr">
        <is>
          <t>Ryan Bowers</t>
        </is>
      </c>
      <c r="B5" s="1" t="inlineStr">
        <is>
          <t>Service</t>
        </is>
      </c>
      <c r="C5" s="4" t="n">
        <v>44893</v>
      </c>
      <c r="D5" s="4" t="n">
        <v>32099</v>
      </c>
      <c r="E5" s="1" t="inlineStr">
        <is>
          <t>Ryan</t>
        </is>
      </c>
      <c r="F5" s="1" t="inlineStr">
        <is>
          <t>Xcntry</t>
        </is>
      </c>
      <c r="G5" s="8" t="n">
        <v>23.125</v>
      </c>
      <c r="H5" s="5" t="inlineStr">
        <is>
          <t>IF(F4&lt;=60,"37",IF(F4&lt;=70,"37.5",IF(F4&lt;=80,"38",IF(F4&lt;=90,"38.5",IF(F4&lt;=100,"39",IF(F4&lt;=110,"28.5",IF(F4&lt;=120,"40",)))))))</t>
        </is>
      </c>
      <c r="I5" s="1" t="n"/>
    </row>
    <row r="6">
      <c r="A6" s="1" t="inlineStr">
        <is>
          <t>Austin Calvert</t>
        </is>
      </c>
      <c r="B6" s="1" t="inlineStr">
        <is>
          <t>Service</t>
        </is>
      </c>
      <c r="C6" s="4" t="n">
        <v>42338</v>
      </c>
      <c r="D6" s="4" t="n">
        <v>34751</v>
      </c>
      <c r="E6" s="1" t="inlineStr">
        <is>
          <t>Austin</t>
        </is>
      </c>
      <c r="F6" s="1" t="inlineStr">
        <is>
          <t>Toyostang</t>
        </is>
      </c>
      <c r="G6" s="8" t="n">
        <v>19.375</v>
      </c>
      <c r="H6" s="5" t="inlineStr">
        <is>
          <t>IF(F4&lt;=60,"31",IF(F4&lt;=70,"31.5",IF(F4&lt;=80,"32",IF(F4&lt;=90,"32.5",IF(F4&lt;=100,"33",IF(F4&lt;=110,"33.5",IF(F4&lt;=120,"34",)))))))</t>
        </is>
      </c>
      <c r="I6" s="1" t="n"/>
    </row>
    <row r="7">
      <c r="A7" s="1" t="inlineStr">
        <is>
          <t>Anthony Cucaz</t>
        </is>
      </c>
      <c r="B7" s="1" t="inlineStr">
        <is>
          <t>Service</t>
        </is>
      </c>
      <c r="C7" s="4" t="n">
        <v>44383</v>
      </c>
      <c r="D7" s="4" t="n">
        <v>35111</v>
      </c>
      <c r="E7" s="1" t="inlineStr">
        <is>
          <t>Anthony</t>
        </is>
      </c>
      <c r="F7" s="1" t="inlineStr">
        <is>
          <t>Honfurus</t>
        </is>
      </c>
      <c r="G7" s="9" t="n">
        <v>16.875</v>
      </c>
      <c r="H7" s="5" t="inlineStr">
        <is>
          <t>IF(G4&lt;=60,"27",IF(G4&lt;=70,"27.5",IF(G4&lt;=80,"28",IF(G4&lt;=90,"28.5",IF(G4&lt;=100,"29",IF(G4&lt;=110,"29.5",IF(G4&lt;=120,"30")))))))</t>
        </is>
      </c>
      <c r="I7" s="1" t="n"/>
    </row>
    <row r="8">
      <c r="A8" s="1" t="inlineStr">
        <is>
          <t>Chip Myers</t>
        </is>
      </c>
      <c r="B8" s="1" t="inlineStr">
        <is>
          <t>Service</t>
        </is>
      </c>
      <c r="C8" s="4" t="n">
        <v>42436</v>
      </c>
      <c r="D8" s="4" t="n">
        <v>24532</v>
      </c>
      <c r="E8" s="1" t="inlineStr">
        <is>
          <t>Chip</t>
        </is>
      </c>
      <c r="F8" s="1" t="inlineStr">
        <is>
          <t>Maromania</t>
        </is>
      </c>
      <c r="G8" s="9" t="n">
        <v>25.75</v>
      </c>
      <c r="H8" s="5" t="inlineStr">
        <is>
          <t>IF(F4&lt;=60,"41.2",IF(F4&lt;=70,"42.2",IF(F4&lt;=80,"43.2",IF(F4&lt;=90,"44.2",IF(F4&lt;=100,"45.2",IF(F4&lt;=110,"46.2",IF(F4&lt;=120,"47.2",)))))))</t>
        </is>
      </c>
      <c r="I8" s="1" t="n"/>
    </row>
    <row r="10">
      <c r="A10" s="1" t="inlineStr">
        <is>
          <t>Roosevelt Finley</t>
        </is>
      </c>
      <c r="B10" s="1" t="inlineStr">
        <is>
          <t>Support</t>
        </is>
      </c>
      <c r="C10" s="4" t="n">
        <v>40070</v>
      </c>
      <c r="D10" s="4" t="n">
        <v>17822</v>
      </c>
      <c r="E10" s="1" t="inlineStr">
        <is>
          <t>Papa</t>
        </is>
      </c>
      <c r="F10" s="1" t="inlineStr">
        <is>
          <t>Beardgame</t>
        </is>
      </c>
      <c r="G10" s="8" t="n">
        <v>15</v>
      </c>
      <c r="I10" s="1" t="n"/>
    </row>
    <row r="11">
      <c r="A11" s="1" t="inlineStr">
        <is>
          <t>Norma Perry</t>
        </is>
      </c>
      <c r="B11" s="1" t="inlineStr">
        <is>
          <t>Support</t>
        </is>
      </c>
      <c r="C11" s="4" t="n">
        <v>43052</v>
      </c>
      <c r="D11" s="4" t="n">
        <v>27970</v>
      </c>
      <c r="E11" s="1" t="inlineStr">
        <is>
          <t>Norma</t>
        </is>
      </c>
      <c r="F11" s="1" t="inlineStr">
        <is>
          <t>Burnitdn</t>
        </is>
      </c>
      <c r="I11" s="1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:B19"/>
    </sheetView>
  </sheetViews>
  <sheetFormatPr baseColWidth="8" defaultRowHeight="15"/>
  <sheetData>
    <row r="1">
      <c r="B1" t="inlineStr">
        <is>
          <t>Sep 01, 2022 - Sep 30, 2022</t>
        </is>
      </c>
    </row>
    <row r="2">
      <c r="A2" t="inlineStr">
        <is>
          <t>Car Count</t>
        </is>
      </c>
      <c r="B2" t="n">
        <v>109</v>
      </c>
    </row>
    <row r="3">
      <c r="A3" t="inlineStr">
        <is>
          <t>Hours Presented</t>
        </is>
      </c>
      <c r="B3" t="n">
        <v>803.25</v>
      </c>
    </row>
    <row r="4">
      <c r="A4" t="inlineStr">
        <is>
          <t>Hours Sold</t>
        </is>
      </c>
      <c r="B4" t="n">
        <v>481.8</v>
      </c>
    </row>
    <row r="5">
      <c r="A5" t="inlineStr">
        <is>
          <t>AWRO</t>
        </is>
      </c>
      <c r="B5" s="10" t="n">
        <v>1915.34</v>
      </c>
    </row>
    <row r="6">
      <c r="A6" t="inlineStr">
        <is>
          <t>Close Ratio</t>
        </is>
      </c>
      <c r="B6" s="7" t="n">
        <v>0.53</v>
      </c>
    </row>
    <row r="7">
      <c r="A7" t="inlineStr">
        <is>
          <t>Effective Labor Rate</t>
        </is>
      </c>
      <c r="B7" s="10" t="n">
        <v>119.33</v>
      </c>
    </row>
    <row r="8">
      <c r="A8" t="inlineStr">
        <is>
          <t>ARO (Sales)</t>
        </is>
      </c>
      <c r="B8" s="10" t="n">
        <v>1015.34</v>
      </c>
    </row>
    <row r="9">
      <c r="A9" t="inlineStr">
        <is>
          <t>ARO (Profit)</t>
        </is>
      </c>
      <c r="B9" s="10" t="n">
        <v>591.78</v>
      </c>
    </row>
    <row r="10">
      <c r="A10" t="inlineStr">
        <is>
          <t>ARO (Profit Margin)</t>
        </is>
      </c>
      <c r="B10" s="7" t="n">
        <v>0.583</v>
      </c>
    </row>
    <row r="11">
      <c r="A11" t="inlineStr">
        <is>
          <t>Gross Sales / Hr.</t>
        </is>
      </c>
      <c r="B11" s="10" t="n">
        <v>229.7</v>
      </c>
    </row>
    <row r="12">
      <c r="A12" t="inlineStr">
        <is>
          <t>Gross Profit / Hr.</t>
        </is>
      </c>
      <c r="B12" s="10" t="n">
        <v>133.88</v>
      </c>
    </row>
    <row r="13">
      <c r="A13" t="inlineStr">
        <is>
          <t>Total Written Sales</t>
        </is>
      </c>
      <c r="B13" s="10" t="n">
        <v>208772.45</v>
      </c>
    </row>
    <row r="14">
      <c r="A14" t="inlineStr">
        <is>
          <t>Net Sales</t>
        </is>
      </c>
      <c r="B14" s="10" t="n">
        <v>110671.77</v>
      </c>
    </row>
    <row r="15">
      <c r="A15" t="inlineStr">
        <is>
          <t>Total Fees</t>
        </is>
      </c>
      <c r="B15" s="10" t="n">
        <v>3534.47</v>
      </c>
    </row>
    <row r="16">
      <c r="A16" t="inlineStr">
        <is>
          <t>Total Discounts</t>
        </is>
      </c>
      <c r="B16" s="10" t="n">
        <v>3490.88</v>
      </c>
    </row>
    <row r="17">
      <c r="A17" t="inlineStr">
        <is>
          <t>Total Cost</t>
        </is>
      </c>
      <c r="B17" s="10" t="n">
        <v>46168.01</v>
      </c>
    </row>
    <row r="18">
      <c r="A18" t="inlineStr">
        <is>
          <t>Total GP $</t>
        </is>
      </c>
      <c r="B18" s="10" t="n">
        <v>64503.76</v>
      </c>
    </row>
    <row r="19">
      <c r="A19" t="inlineStr">
        <is>
          <t>Total GP %</t>
        </is>
      </c>
      <c r="B19" s="7" t="n">
        <v>0.583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:B19"/>
    </sheetView>
  </sheetViews>
  <sheetFormatPr baseColWidth="8" defaultRowHeight="15"/>
  <sheetData>
    <row r="1">
      <c r="B1" t="inlineStr">
        <is>
          <t>Aug 01, 2022 - Aug 31, 2022</t>
        </is>
      </c>
    </row>
    <row r="2">
      <c r="A2" t="inlineStr">
        <is>
          <t>Car Count</t>
        </is>
      </c>
      <c r="B2" t="n">
        <v>126</v>
      </c>
    </row>
    <row r="3">
      <c r="A3" t="inlineStr">
        <is>
          <t>Hours Presented</t>
        </is>
      </c>
      <c r="B3" t="n">
        <v>797.6</v>
      </c>
    </row>
    <row r="4">
      <c r="A4" t="inlineStr">
        <is>
          <t>Hours Sold</t>
        </is>
      </c>
      <c r="B4" t="n">
        <v>457.7</v>
      </c>
    </row>
    <row r="5">
      <c r="A5" t="inlineStr">
        <is>
          <t>AWRO</t>
        </is>
      </c>
      <c r="B5" s="10" t="n">
        <v>1627.88</v>
      </c>
    </row>
    <row r="6">
      <c r="A6" t="inlineStr">
        <is>
          <t>Close Ratio</t>
        </is>
      </c>
      <c r="B6" s="7" t="n">
        <v>0.516</v>
      </c>
    </row>
    <row r="7">
      <c r="A7" t="inlineStr">
        <is>
          <t>Effective Labor Rate</t>
        </is>
      </c>
      <c r="B7" s="10" t="n">
        <v>117</v>
      </c>
    </row>
    <row r="8">
      <c r="A8" t="inlineStr">
        <is>
          <t>ARO (Sales)</t>
        </is>
      </c>
      <c r="B8" s="10" t="n">
        <v>840.05</v>
      </c>
    </row>
    <row r="9">
      <c r="A9" t="inlineStr">
        <is>
          <t>ARO (Profit)</t>
        </is>
      </c>
      <c r="B9" s="10" t="n">
        <v>466.42</v>
      </c>
    </row>
    <row r="10">
      <c r="A10" t="inlineStr">
        <is>
          <t>ARO (Profit Margin)</t>
        </is>
      </c>
      <c r="B10" s="7" t="n">
        <v>0.555</v>
      </c>
    </row>
    <row r="11">
      <c r="A11" t="inlineStr">
        <is>
          <t>Gross Sales / Hr.</t>
        </is>
      </c>
      <c r="B11" s="10" t="n">
        <v>231.26</v>
      </c>
    </row>
    <row r="12">
      <c r="A12" t="inlineStr">
        <is>
          <t>Gross Profit / Hr.</t>
        </is>
      </c>
      <c r="B12" s="10" t="n">
        <v>128.4</v>
      </c>
    </row>
    <row r="13">
      <c r="A13" t="inlineStr">
        <is>
          <t>Total Written Sales</t>
        </is>
      </c>
      <c r="B13" s="10" t="n">
        <v>205112.81</v>
      </c>
    </row>
    <row r="14">
      <c r="A14" t="inlineStr">
        <is>
          <t>Net Sales</t>
        </is>
      </c>
      <c r="B14" s="10" t="n">
        <v>105845.99</v>
      </c>
    </row>
    <row r="15">
      <c r="A15" t="inlineStr">
        <is>
          <t>Total Fees</t>
        </is>
      </c>
      <c r="B15" s="10" t="n">
        <v>3490.79</v>
      </c>
    </row>
    <row r="16">
      <c r="A16" t="inlineStr">
        <is>
          <t>Total Discounts</t>
        </is>
      </c>
      <c r="B16" s="10" t="n">
        <v>1225.54</v>
      </c>
    </row>
    <row r="17">
      <c r="A17" t="inlineStr">
        <is>
          <t>Total Cost</t>
        </is>
      </c>
      <c r="B17" s="10" t="n">
        <v>47076.79</v>
      </c>
    </row>
    <row r="18">
      <c r="A18" t="inlineStr">
        <is>
          <t>Total GP $</t>
        </is>
      </c>
      <c r="B18" s="10" t="n">
        <v>58769.2</v>
      </c>
    </row>
    <row r="19">
      <c r="A19" t="inlineStr">
        <is>
          <t>Total GP %</t>
        </is>
      </c>
      <c r="B19" s="7" t="n">
        <v>0.555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tabSelected="1" workbookViewId="0">
      <selection activeCell="A1" sqref="A1:B1048576"/>
    </sheetView>
  </sheetViews>
  <sheetFormatPr baseColWidth="8" defaultRowHeight="15"/>
  <cols>
    <col width="23.5703125" customWidth="1" min="1" max="2"/>
    <col width="28.28515625" customWidth="1" min="3" max="3"/>
    <col width="41.7109375" customWidth="1" min="4" max="4"/>
  </cols>
  <sheetData>
    <row r="1">
      <c r="B1" t="inlineStr">
        <is>
          <t>Dec 26, 2022 - Dec 31, 2022</t>
        </is>
      </c>
      <c r="C1" t="inlineStr">
        <is>
          <t>Jan 01, 2023 - Jan 06, 2023</t>
        </is>
      </c>
      <c r="D1" t="inlineStr">
        <is>
          <t>% Change</t>
        </is>
      </c>
    </row>
    <row r="2">
      <c r="A2" t="inlineStr">
        <is>
          <t>Car Count</t>
        </is>
      </c>
      <c r="B2" t="n">
        <v>19</v>
      </c>
      <c r="C2" t="n">
        <v>13</v>
      </c>
      <c r="D2" s="7" t="n">
        <v>-0.316</v>
      </c>
    </row>
    <row r="3">
      <c r="A3" t="inlineStr">
        <is>
          <t>Hours Presented</t>
        </is>
      </c>
      <c r="B3" t="n">
        <v>188.9</v>
      </c>
      <c r="C3" t="n">
        <v>104.6</v>
      </c>
      <c r="D3" s="7" t="n">
        <v>-0.446</v>
      </c>
    </row>
    <row r="4">
      <c r="A4" t="inlineStr">
        <is>
          <t>Hours Sold</t>
        </is>
      </c>
      <c r="B4" t="n">
        <v>116.1</v>
      </c>
      <c r="C4" t="n">
        <v>49.7</v>
      </c>
      <c r="D4" s="7" t="n">
        <v>-0.572</v>
      </c>
    </row>
    <row r="5">
      <c r="A5" t="inlineStr">
        <is>
          <t>AWRO</t>
        </is>
      </c>
      <c r="B5" s="10" t="inlineStr">
        <is>
          <t>test</t>
        </is>
      </c>
      <c r="C5" s="10" t="n">
        <v>1607.47</v>
      </c>
      <c r="D5" s="7" t="n">
        <v>-0.426</v>
      </c>
    </row>
    <row r="6">
      <c r="A6" t="inlineStr">
        <is>
          <t>Close Ratio</t>
        </is>
      </c>
      <c r="B6" s="7" t="n">
        <v>0.569</v>
      </c>
      <c r="C6" s="7" t="n">
        <v>0.453</v>
      </c>
      <c r="D6" s="7" t="n">
        <v>-0.204</v>
      </c>
    </row>
    <row r="7">
      <c r="A7" t="inlineStr">
        <is>
          <t>Effective Labor Rate</t>
        </is>
      </c>
      <c r="B7" s="10" t="n">
        <v>121.47</v>
      </c>
      <c r="C7" s="10" t="n">
        <v>113.74</v>
      </c>
      <c r="D7" s="7" t="n">
        <v>-0.064</v>
      </c>
    </row>
    <row r="8">
      <c r="A8" t="inlineStr">
        <is>
          <t>ARO (Sales)</t>
        </is>
      </c>
      <c r="B8" s="10" t="n">
        <v>1593.36</v>
      </c>
      <c r="C8" s="10" t="n">
        <v>727.62</v>
      </c>
      <c r="D8" s="7" t="n">
        <v>-0.543</v>
      </c>
    </row>
    <row r="9">
      <c r="A9" t="inlineStr">
        <is>
          <t>ARO (Profit)</t>
        </is>
      </c>
      <c r="B9" s="10" t="n">
        <v>896.8200000000001</v>
      </c>
      <c r="C9" s="10" t="n">
        <v>461.6</v>
      </c>
      <c r="D9" s="7" t="n">
        <v>-0.485</v>
      </c>
    </row>
    <row r="10">
      <c r="A10" t="inlineStr">
        <is>
          <t>ARO (Profit Margin)</t>
        </is>
      </c>
      <c r="B10" s="7" t="n">
        <v>0.5629999999999999</v>
      </c>
      <c r="C10" s="7" t="n">
        <v>0.634</v>
      </c>
      <c r="D10" s="7" t="n">
        <v>0.126</v>
      </c>
    </row>
    <row r="11">
      <c r="A11" t="inlineStr">
        <is>
          <t>Gross Sales / Hr.</t>
        </is>
      </c>
      <c r="B11" s="10" t="n">
        <v>260.76</v>
      </c>
      <c r="C11" s="10" t="n">
        <v>190.32</v>
      </c>
      <c r="D11" s="7" t="n">
        <v>-0.27</v>
      </c>
    </row>
    <row r="12">
      <c r="A12" t="inlineStr">
        <is>
          <t>Gross Profit / Hr.</t>
        </is>
      </c>
      <c r="B12" s="10" t="n">
        <v>146.77</v>
      </c>
      <c r="C12" s="10" t="n">
        <v>120.74</v>
      </c>
      <c r="D12" s="7" t="n">
        <v>-0.177</v>
      </c>
    </row>
    <row r="13">
      <c r="A13" t="inlineStr">
        <is>
          <t>Total Written Sales</t>
        </is>
      </c>
      <c r="B13" s="10" t="n">
        <v>53240.54</v>
      </c>
      <c r="C13" s="10" t="n">
        <v>20897.07</v>
      </c>
      <c r="D13" s="7" t="n">
        <v>-0.607</v>
      </c>
    </row>
    <row r="14">
      <c r="A14" t="inlineStr">
        <is>
          <t>Net Sales</t>
        </is>
      </c>
      <c r="B14" s="10" t="n">
        <v>30273.84</v>
      </c>
      <c r="C14" s="10" t="n">
        <v>9459.040000000001</v>
      </c>
      <c r="D14" s="7" t="n">
        <v>-0.6879999999999999</v>
      </c>
    </row>
    <row r="15">
      <c r="A15" t="inlineStr">
        <is>
          <t>Total Fees</t>
        </is>
      </c>
      <c r="B15" s="10" t="n">
        <v>1481.49</v>
      </c>
      <c r="C15" s="10" t="n">
        <v>292.16</v>
      </c>
      <c r="D15" s="7" t="n">
        <v>-0.803</v>
      </c>
    </row>
    <row r="16">
      <c r="A16" t="inlineStr">
        <is>
          <t>Total Discounts</t>
        </is>
      </c>
      <c r="B16" s="10" t="n">
        <v>1172.56</v>
      </c>
      <c r="C16" s="10" t="n">
        <v>726.15</v>
      </c>
      <c r="D16" s="7" t="n">
        <v>-0.381</v>
      </c>
    </row>
    <row r="17">
      <c r="A17" t="inlineStr">
        <is>
          <t>Total Cost</t>
        </is>
      </c>
      <c r="B17" s="10" t="n">
        <v>13234.3</v>
      </c>
      <c r="C17" s="10" t="n">
        <v>3458.26</v>
      </c>
      <c r="D17" s="7" t="n">
        <v>-0.739</v>
      </c>
    </row>
    <row r="18">
      <c r="A18" t="inlineStr">
        <is>
          <t>Total GP $</t>
        </is>
      </c>
      <c r="B18" s="10" t="n">
        <v>17039.54</v>
      </c>
      <c r="C18" s="10" t="n">
        <v>6000.78</v>
      </c>
      <c r="D18" s="7" t="n">
        <v>-0.648</v>
      </c>
    </row>
    <row r="19">
      <c r="A19" t="inlineStr">
        <is>
          <t>Total GP %</t>
        </is>
      </c>
      <c r="B19" s="7" t="n">
        <v>0.5629999999999999</v>
      </c>
      <c r="C19" s="7" t="n">
        <v>0.634</v>
      </c>
      <c r="D19" s="7" t="n">
        <v>0.126</v>
      </c>
    </row>
    <row r="25">
      <c r="B25">
        <f>sum(b13+c13)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chad matthews</dc:creator>
  <dcterms:created xsi:type="dcterms:W3CDTF">2022-12-26T22:21:00Z</dcterms:created>
  <dcterms:modified xsi:type="dcterms:W3CDTF">2023-01-07T11:57:57Z</dcterms:modified>
  <cp:lastModifiedBy>chad matthews</cp:lastModifiedBy>
</cp:coreProperties>
</file>