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al\Dropbox\TMB\accounting\Payroll Spreadsheets\"/>
    </mc:Choice>
  </mc:AlternateContent>
  <xr:revisionPtr revIDLastSave="0" documentId="13_ncr:1_{A087649E-8BB1-4D33-8FE8-ACAF1D7724BD}" xr6:coauthVersionLast="47" xr6:coauthVersionMax="47" xr10:uidLastSave="{00000000-0000-0000-0000-000000000000}"/>
  <bookViews>
    <workbookView xWindow="-120" yWindow="-120" windowWidth="51840" windowHeight="21840" xr2:uid="{3420DD67-525E-4C34-A2D0-399094F87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F29" i="1"/>
  <c r="F28" i="1"/>
  <c r="I28" i="1" s="1"/>
  <c r="I27" i="1"/>
  <c r="F27" i="1"/>
  <c r="I26" i="1"/>
  <c r="F26" i="1"/>
  <c r="I25" i="1"/>
  <c r="F25" i="1"/>
  <c r="F24" i="1"/>
  <c r="I24" i="1" s="1"/>
  <c r="F23" i="1"/>
  <c r="I23" i="1" s="1"/>
  <c r="F22" i="1"/>
  <c r="I22" i="1" s="1"/>
  <c r="I21" i="1"/>
  <c r="F21" i="1"/>
  <c r="F20" i="1"/>
  <c r="I20" i="1" s="1"/>
  <c r="I19" i="1"/>
  <c r="F19" i="1"/>
  <c r="I18" i="1"/>
  <c r="F18" i="1"/>
  <c r="I17" i="1"/>
  <c r="F17" i="1"/>
  <c r="F16" i="1"/>
  <c r="I16" i="1" s="1"/>
  <c r="F15" i="1"/>
  <c r="I15" i="1" s="1"/>
  <c r="F14" i="1"/>
  <c r="I14" i="1" s="1"/>
  <c r="I13" i="1"/>
  <c r="F13" i="1"/>
  <c r="F12" i="1"/>
  <c r="I12" i="1" s="1"/>
  <c r="I11" i="1"/>
  <c r="F11" i="1"/>
  <c r="I10" i="1"/>
  <c r="F10" i="1"/>
  <c r="I9" i="1"/>
  <c r="F9" i="1"/>
  <c r="F8" i="1"/>
  <c r="I8" i="1" s="1"/>
  <c r="F7" i="1"/>
  <c r="I7" i="1" s="1"/>
  <c r="F6" i="1"/>
  <c r="I6" i="1" s="1"/>
  <c r="I5" i="1"/>
  <c r="F5" i="1"/>
  <c r="F4" i="1"/>
  <c r="I4" i="1" s="1"/>
  <c r="I3" i="1"/>
  <c r="F3" i="1"/>
  <c r="I2" i="1"/>
  <c r="F2" i="1"/>
</calcChain>
</file>

<file path=xl/sharedStrings.xml><?xml version="1.0" encoding="utf-8"?>
<sst xmlns="http://schemas.openxmlformats.org/spreadsheetml/2006/main" count="69" uniqueCount="32">
  <si>
    <t>Pay Tier #</t>
  </si>
  <si>
    <t>Tech hours</t>
  </si>
  <si>
    <t>Lower</t>
  </si>
  <si>
    <t>Upper</t>
  </si>
  <si>
    <t>Pay per hour</t>
  </si>
  <si>
    <t>Tier 1</t>
  </si>
  <si>
    <t>Hours presented</t>
  </si>
  <si>
    <t>Date</t>
  </si>
  <si>
    <t>Gross Pay</t>
  </si>
  <si>
    <t>0 to 50</t>
  </si>
  <si>
    <t>50.1 to 60</t>
  </si>
  <si>
    <t>60.1 to 70</t>
  </si>
  <si>
    <t>70.1 to 80</t>
  </si>
  <si>
    <t>80.1 to 90</t>
  </si>
  <si>
    <t>90.1 to 100</t>
  </si>
  <si>
    <t>100.1 to 110</t>
  </si>
  <si>
    <t>110.1 to 120</t>
  </si>
  <si>
    <t>120.1 to 130</t>
  </si>
  <si>
    <t>Anthony</t>
  </si>
  <si>
    <t>Hourly Rate</t>
  </si>
  <si>
    <t>Pay period ending</t>
  </si>
  <si>
    <t>Austin</t>
  </si>
  <si>
    <t>Ryan</t>
  </si>
  <si>
    <t>Chip</t>
  </si>
  <si>
    <t>Tier 1 50.1-60</t>
  </si>
  <si>
    <t>Tier 2 60.1-70</t>
  </si>
  <si>
    <t>Tier 2 70.1-80</t>
  </si>
  <si>
    <t>Tier 3 80.1-90</t>
  </si>
  <si>
    <t>Tier 4 90.1-100</t>
  </si>
  <si>
    <t>Tier 5 100.1-110</t>
  </si>
  <si>
    <t>Tier 6 110.1-120</t>
  </si>
  <si>
    <t>Base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</si>
</sst>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44" fontId="0" fillId="4" borderId="0" xfId="1" applyFont="1" applyFill="1"/>
    <xf numFmtId="44" fontId="0" fillId="4" borderId="0" xfId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67A3-DB65-4999-AB30-1EB6CD1EFD60}">
  <dimension ref="A1:S49"/>
  <sheetViews>
    <sheetView tabSelected="1" workbookViewId="0">
      <selection activeCell="N16" sqref="N16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4" width="6.42578125" bestFit="1" customWidth="1"/>
    <col min="5" max="5" width="12.140625" bestFit="1" customWidth="1"/>
    <col min="6" max="6" width="5.85546875" bestFit="1" customWidth="1"/>
    <col min="7" max="7" width="15.85546875" bestFit="1" customWidth="1"/>
    <col min="8" max="8" width="10.7109375" bestFit="1" customWidth="1"/>
    <col min="9" max="9" width="9.425781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1</v>
      </c>
      <c r="B2" t="s">
        <v>9</v>
      </c>
      <c r="C2">
        <v>0</v>
      </c>
      <c r="D2">
        <v>50</v>
      </c>
      <c r="E2" s="2">
        <v>32</v>
      </c>
      <c r="F2" t="str">
        <f t="shared" ref="F2:F29" si="0">IF(G2&lt;=50,"32",IF(G2&lt;=60,"32.50",IF(G2&lt;=70,"33",IF(G2&lt;=80,"33.5",IF(G2&lt;=90,"34",IF(G2&lt;=100,"34.5",IF(G2&lt;=110,"35",IF(G2&lt;=120,"35.5"))))))))</f>
        <v>35.5</v>
      </c>
      <c r="G2">
        <v>119</v>
      </c>
      <c r="H2" s="3">
        <v>45010</v>
      </c>
      <c r="I2">
        <f t="shared" ref="I2:I29" si="1">SUM(F2*G2)</f>
        <v>4224.5</v>
      </c>
    </row>
    <row r="3" spans="1:9" x14ac:dyDescent="0.25">
      <c r="A3" s="1">
        <v>2</v>
      </c>
      <c r="B3" t="s">
        <v>10</v>
      </c>
      <c r="C3">
        <v>50.1</v>
      </c>
      <c r="D3">
        <v>60</v>
      </c>
      <c r="E3" s="2">
        <v>32.5</v>
      </c>
      <c r="F3" t="str">
        <f t="shared" si="0"/>
        <v>34.5</v>
      </c>
      <c r="G3">
        <v>94.2</v>
      </c>
      <c r="H3" s="3">
        <v>44996</v>
      </c>
      <c r="I3">
        <f t="shared" si="1"/>
        <v>3249.9</v>
      </c>
    </row>
    <row r="4" spans="1:9" x14ac:dyDescent="0.25">
      <c r="A4" s="1">
        <v>3</v>
      </c>
      <c r="B4" t="s">
        <v>11</v>
      </c>
      <c r="C4">
        <v>60.1</v>
      </c>
      <c r="D4">
        <v>70</v>
      </c>
      <c r="E4" s="2">
        <v>33</v>
      </c>
      <c r="F4" t="str">
        <f t="shared" si="0"/>
        <v>33</v>
      </c>
      <c r="G4">
        <v>60.8</v>
      </c>
      <c r="H4" s="3">
        <v>44982</v>
      </c>
      <c r="I4">
        <f t="shared" si="1"/>
        <v>2006.3999999999999</v>
      </c>
    </row>
    <row r="5" spans="1:9" x14ac:dyDescent="0.25">
      <c r="A5" s="1">
        <v>4</v>
      </c>
      <c r="B5" t="s">
        <v>12</v>
      </c>
      <c r="C5">
        <v>70.099999999999994</v>
      </c>
      <c r="D5">
        <v>80</v>
      </c>
      <c r="E5" s="2">
        <v>33.5</v>
      </c>
      <c r="F5" t="str">
        <f t="shared" si="0"/>
        <v>32</v>
      </c>
      <c r="H5" s="3">
        <v>44968</v>
      </c>
      <c r="I5">
        <f t="shared" si="1"/>
        <v>0</v>
      </c>
    </row>
    <row r="6" spans="1:9" x14ac:dyDescent="0.25">
      <c r="A6" s="1">
        <v>5</v>
      </c>
      <c r="B6" t="s">
        <v>13</v>
      </c>
      <c r="C6">
        <v>80.099999999999994</v>
      </c>
      <c r="D6">
        <v>90</v>
      </c>
      <c r="E6" s="2">
        <v>34</v>
      </c>
      <c r="F6" t="str">
        <f t="shared" si="0"/>
        <v>32</v>
      </c>
      <c r="H6" s="3">
        <v>44954</v>
      </c>
      <c r="I6">
        <f t="shared" si="1"/>
        <v>0</v>
      </c>
    </row>
    <row r="7" spans="1:9" x14ac:dyDescent="0.25">
      <c r="A7" s="1">
        <v>6</v>
      </c>
      <c r="B7" t="s">
        <v>14</v>
      </c>
      <c r="C7">
        <v>90.1</v>
      </c>
      <c r="D7">
        <v>100</v>
      </c>
      <c r="E7" s="2">
        <v>34.5</v>
      </c>
      <c r="F7" t="str">
        <f t="shared" si="0"/>
        <v>32</v>
      </c>
      <c r="H7" s="3">
        <v>44940</v>
      </c>
      <c r="I7">
        <f t="shared" si="1"/>
        <v>0</v>
      </c>
    </row>
    <row r="8" spans="1:9" x14ac:dyDescent="0.25">
      <c r="A8" s="1">
        <v>7</v>
      </c>
      <c r="B8" t="s">
        <v>15</v>
      </c>
      <c r="C8">
        <v>100.1</v>
      </c>
      <c r="D8">
        <v>110</v>
      </c>
      <c r="E8" s="2">
        <v>35</v>
      </c>
      <c r="F8" t="str">
        <f t="shared" si="0"/>
        <v>32</v>
      </c>
      <c r="H8" s="3">
        <v>44926</v>
      </c>
      <c r="I8">
        <f t="shared" si="1"/>
        <v>0</v>
      </c>
    </row>
    <row r="9" spans="1:9" x14ac:dyDescent="0.25">
      <c r="A9" s="1">
        <v>8</v>
      </c>
      <c r="B9" t="s">
        <v>16</v>
      </c>
      <c r="C9">
        <v>110.1</v>
      </c>
      <c r="D9">
        <v>120</v>
      </c>
      <c r="E9" s="2">
        <v>35.5</v>
      </c>
      <c r="F9" t="str">
        <f t="shared" si="0"/>
        <v>32</v>
      </c>
      <c r="H9" s="3">
        <v>44912</v>
      </c>
      <c r="I9">
        <f t="shared" si="1"/>
        <v>0</v>
      </c>
    </row>
    <row r="10" spans="1:9" x14ac:dyDescent="0.25">
      <c r="A10" s="1">
        <v>9</v>
      </c>
      <c r="B10" t="s">
        <v>17</v>
      </c>
      <c r="C10">
        <v>120.1</v>
      </c>
      <c r="D10">
        <v>130</v>
      </c>
      <c r="E10" s="2">
        <v>36</v>
      </c>
      <c r="F10" t="str">
        <f t="shared" si="0"/>
        <v>33</v>
      </c>
      <c r="G10">
        <v>60.8</v>
      </c>
      <c r="H10" s="3">
        <v>44898</v>
      </c>
      <c r="I10">
        <f t="shared" si="1"/>
        <v>2006.3999999999999</v>
      </c>
    </row>
    <row r="11" spans="1:9" x14ac:dyDescent="0.25">
      <c r="A11" s="1"/>
      <c r="F11" t="str">
        <f t="shared" si="0"/>
        <v>34</v>
      </c>
      <c r="G11">
        <v>89.5</v>
      </c>
      <c r="H11" s="3">
        <v>44884</v>
      </c>
      <c r="I11">
        <f t="shared" si="1"/>
        <v>3043</v>
      </c>
    </row>
    <row r="12" spans="1:9" x14ac:dyDescent="0.25">
      <c r="A12" s="1"/>
      <c r="F12" t="str">
        <f t="shared" si="0"/>
        <v>34.5</v>
      </c>
      <c r="G12">
        <v>90.1</v>
      </c>
      <c r="H12" s="3">
        <v>44870</v>
      </c>
      <c r="I12">
        <f t="shared" si="1"/>
        <v>3108.45</v>
      </c>
    </row>
    <row r="13" spans="1:9" x14ac:dyDescent="0.25">
      <c r="A13" s="1"/>
      <c r="F13" t="str">
        <f t="shared" si="0"/>
        <v>34.5</v>
      </c>
      <c r="G13">
        <v>96.3</v>
      </c>
      <c r="H13" s="3">
        <v>44856</v>
      </c>
      <c r="I13">
        <f t="shared" si="1"/>
        <v>3322.35</v>
      </c>
    </row>
    <row r="14" spans="1:9" x14ac:dyDescent="0.25">
      <c r="A14" s="1"/>
      <c r="F14" t="str">
        <f t="shared" si="0"/>
        <v>34.5</v>
      </c>
      <c r="G14">
        <v>95.2</v>
      </c>
      <c r="H14" s="3">
        <v>44842</v>
      </c>
      <c r="I14">
        <f t="shared" si="1"/>
        <v>3284.4</v>
      </c>
    </row>
    <row r="15" spans="1:9" x14ac:dyDescent="0.25">
      <c r="A15" s="1"/>
      <c r="F15" t="str">
        <f t="shared" si="0"/>
        <v>33.5</v>
      </c>
      <c r="G15">
        <v>78.2</v>
      </c>
      <c r="H15" s="3">
        <v>44828</v>
      </c>
      <c r="I15">
        <f t="shared" si="1"/>
        <v>2619.7000000000003</v>
      </c>
    </row>
    <row r="16" spans="1:9" x14ac:dyDescent="0.25">
      <c r="A16" s="1"/>
      <c r="F16" t="str">
        <f t="shared" si="0"/>
        <v>33</v>
      </c>
      <c r="G16">
        <v>70</v>
      </c>
      <c r="H16" s="3">
        <v>44814</v>
      </c>
      <c r="I16">
        <f t="shared" si="1"/>
        <v>2310</v>
      </c>
    </row>
    <row r="17" spans="1:9" x14ac:dyDescent="0.25">
      <c r="A17" s="1"/>
      <c r="F17" t="str">
        <f t="shared" si="0"/>
        <v>34</v>
      </c>
      <c r="G17">
        <v>84.3</v>
      </c>
      <c r="H17" s="3">
        <v>44800</v>
      </c>
      <c r="I17">
        <f t="shared" si="1"/>
        <v>2866.2</v>
      </c>
    </row>
    <row r="18" spans="1:9" x14ac:dyDescent="0.25">
      <c r="A18" s="1"/>
      <c r="F18" t="str">
        <f t="shared" si="0"/>
        <v>35</v>
      </c>
      <c r="G18">
        <v>108.5</v>
      </c>
      <c r="H18" s="3">
        <v>44786</v>
      </c>
      <c r="I18">
        <f t="shared" si="1"/>
        <v>3797.5</v>
      </c>
    </row>
    <row r="19" spans="1:9" x14ac:dyDescent="0.25">
      <c r="A19" s="1"/>
      <c r="F19" t="str">
        <f t="shared" si="0"/>
        <v>35</v>
      </c>
      <c r="G19">
        <v>103.5</v>
      </c>
      <c r="H19" s="3">
        <v>44772</v>
      </c>
      <c r="I19">
        <f t="shared" si="1"/>
        <v>3622.5</v>
      </c>
    </row>
    <row r="20" spans="1:9" x14ac:dyDescent="0.25">
      <c r="A20" s="1"/>
      <c r="F20" t="str">
        <f t="shared" si="0"/>
        <v>32</v>
      </c>
      <c r="H20" s="3">
        <v>44758</v>
      </c>
      <c r="I20">
        <f t="shared" si="1"/>
        <v>0</v>
      </c>
    </row>
    <row r="21" spans="1:9" x14ac:dyDescent="0.25">
      <c r="A21" s="1"/>
      <c r="F21" t="str">
        <f t="shared" si="0"/>
        <v>32</v>
      </c>
      <c r="H21" s="3">
        <v>44744</v>
      </c>
      <c r="I21">
        <f t="shared" si="1"/>
        <v>0</v>
      </c>
    </row>
    <row r="22" spans="1:9" x14ac:dyDescent="0.25">
      <c r="A22" s="1"/>
      <c r="F22" t="str">
        <f t="shared" si="0"/>
        <v>32</v>
      </c>
      <c r="H22" s="3">
        <v>44745</v>
      </c>
      <c r="I22">
        <f t="shared" si="1"/>
        <v>0</v>
      </c>
    </row>
    <row r="23" spans="1:9" x14ac:dyDescent="0.25">
      <c r="A23" s="1"/>
      <c r="F23" t="str">
        <f t="shared" si="0"/>
        <v>32</v>
      </c>
      <c r="H23" s="3">
        <v>44746</v>
      </c>
      <c r="I23">
        <f t="shared" si="1"/>
        <v>0</v>
      </c>
    </row>
    <row r="24" spans="1:9" x14ac:dyDescent="0.25">
      <c r="A24" s="1"/>
      <c r="F24" t="str">
        <f t="shared" si="0"/>
        <v>32</v>
      </c>
      <c r="H24" s="3">
        <v>44747</v>
      </c>
      <c r="I24">
        <f t="shared" si="1"/>
        <v>0</v>
      </c>
    </row>
    <row r="25" spans="1:9" x14ac:dyDescent="0.25">
      <c r="A25" s="1"/>
      <c r="F25" t="str">
        <f t="shared" si="0"/>
        <v>32</v>
      </c>
      <c r="H25" s="3">
        <v>44748</v>
      </c>
      <c r="I25">
        <f t="shared" si="1"/>
        <v>0</v>
      </c>
    </row>
    <row r="26" spans="1:9" x14ac:dyDescent="0.25">
      <c r="A26" s="1"/>
      <c r="F26" t="str">
        <f t="shared" si="0"/>
        <v>32</v>
      </c>
      <c r="H26" s="3">
        <v>44749</v>
      </c>
      <c r="I26">
        <f t="shared" si="1"/>
        <v>0</v>
      </c>
    </row>
    <row r="27" spans="1:9" x14ac:dyDescent="0.25">
      <c r="A27" s="1"/>
      <c r="F27" t="str">
        <f t="shared" si="0"/>
        <v>32</v>
      </c>
      <c r="H27" s="3">
        <v>44750</v>
      </c>
      <c r="I27">
        <f t="shared" si="1"/>
        <v>0</v>
      </c>
    </row>
    <row r="28" spans="1:9" x14ac:dyDescent="0.25">
      <c r="A28" s="1"/>
      <c r="F28" t="str">
        <f t="shared" si="0"/>
        <v>32</v>
      </c>
      <c r="H28" s="3">
        <v>44751</v>
      </c>
      <c r="I28">
        <f t="shared" si="1"/>
        <v>0</v>
      </c>
    </row>
    <row r="29" spans="1:9" x14ac:dyDescent="0.25">
      <c r="A29" s="1"/>
      <c r="F29" t="str">
        <f t="shared" si="0"/>
        <v>32</v>
      </c>
      <c r="H29" s="3">
        <v>44752</v>
      </c>
      <c r="I29">
        <f t="shared" si="1"/>
        <v>0</v>
      </c>
    </row>
    <row r="40" spans="1:19" x14ac:dyDescent="0.25">
      <c r="A40" s="4" t="s">
        <v>18</v>
      </c>
      <c r="B40" t="s">
        <v>19</v>
      </c>
      <c r="C40" t="s">
        <v>20</v>
      </c>
      <c r="D40" t="s">
        <v>1</v>
      </c>
      <c r="E40" t="s">
        <v>8</v>
      </c>
      <c r="F40" s="4" t="s">
        <v>21</v>
      </c>
      <c r="G40" t="s">
        <v>19</v>
      </c>
      <c r="H40" t="s">
        <v>20</v>
      </c>
      <c r="I40" t="s">
        <v>1</v>
      </c>
      <c r="J40" t="s">
        <v>8</v>
      </c>
      <c r="K40" s="4" t="s">
        <v>22</v>
      </c>
      <c r="L40" t="s">
        <v>19</v>
      </c>
      <c r="M40" t="s">
        <v>20</v>
      </c>
      <c r="N40" t="s">
        <v>1</v>
      </c>
      <c r="O40" t="s">
        <v>8</v>
      </c>
      <c r="P40" s="4" t="s">
        <v>23</v>
      </c>
      <c r="Q40" t="s">
        <v>19</v>
      </c>
      <c r="R40" t="s">
        <v>20</v>
      </c>
      <c r="S40" t="s">
        <v>1</v>
      </c>
    </row>
    <row r="41" spans="1:19" x14ac:dyDescent="0.25">
      <c r="A41" s="5" t="s">
        <v>24</v>
      </c>
      <c r="B41" s="6">
        <v>27.5</v>
      </c>
      <c r="C41" s="3">
        <v>45290</v>
      </c>
      <c r="F41" s="5" t="s">
        <v>24</v>
      </c>
      <c r="G41" s="7">
        <v>31</v>
      </c>
      <c r="H41" s="3">
        <v>45290</v>
      </c>
      <c r="K41" s="5" t="s">
        <v>24</v>
      </c>
      <c r="L41" s="6">
        <v>37</v>
      </c>
      <c r="M41" s="3">
        <v>45290</v>
      </c>
      <c r="P41" s="5" t="s">
        <v>24</v>
      </c>
      <c r="Q41" s="6">
        <v>41.2</v>
      </c>
      <c r="R41" s="3">
        <v>45290</v>
      </c>
    </row>
    <row r="42" spans="1:19" x14ac:dyDescent="0.25">
      <c r="A42" s="5" t="s">
        <v>25</v>
      </c>
      <c r="B42" s="6">
        <v>28</v>
      </c>
      <c r="C42" s="3">
        <v>45276</v>
      </c>
      <c r="F42" s="5" t="s">
        <v>25</v>
      </c>
      <c r="G42" s="7">
        <v>31.5</v>
      </c>
      <c r="H42" s="3">
        <v>45276</v>
      </c>
      <c r="K42" s="5" t="s">
        <v>25</v>
      </c>
      <c r="L42" s="6">
        <v>37.5</v>
      </c>
      <c r="M42" s="3">
        <v>45276</v>
      </c>
      <c r="P42" s="5" t="s">
        <v>25</v>
      </c>
      <c r="Q42" s="6">
        <v>42.2</v>
      </c>
      <c r="R42" s="3">
        <v>45276</v>
      </c>
    </row>
    <row r="43" spans="1:19" x14ac:dyDescent="0.25">
      <c r="A43" s="5" t="s">
        <v>26</v>
      </c>
      <c r="B43" s="6">
        <v>28.5</v>
      </c>
      <c r="C43" s="3">
        <v>45262</v>
      </c>
      <c r="F43" s="5" t="s">
        <v>26</v>
      </c>
      <c r="G43" s="7">
        <v>32</v>
      </c>
      <c r="H43" s="3">
        <v>45262</v>
      </c>
      <c r="K43" s="5" t="s">
        <v>26</v>
      </c>
      <c r="L43" s="6">
        <v>38</v>
      </c>
      <c r="M43" s="3">
        <v>45262</v>
      </c>
      <c r="P43" s="5" t="s">
        <v>26</v>
      </c>
      <c r="Q43" s="6">
        <v>43.2</v>
      </c>
      <c r="R43" s="3">
        <v>45262</v>
      </c>
    </row>
    <row r="44" spans="1:19" x14ac:dyDescent="0.25">
      <c r="A44" s="5" t="s">
        <v>27</v>
      </c>
      <c r="B44" s="6">
        <v>29</v>
      </c>
      <c r="C44" s="3">
        <v>45248</v>
      </c>
      <c r="F44" s="5" t="s">
        <v>27</v>
      </c>
      <c r="G44" s="7">
        <v>32.5</v>
      </c>
      <c r="H44" s="3">
        <v>45248</v>
      </c>
      <c r="K44" s="5" t="s">
        <v>27</v>
      </c>
      <c r="L44" s="6">
        <v>38.5</v>
      </c>
      <c r="M44" s="3">
        <v>45248</v>
      </c>
      <c r="P44" s="5" t="s">
        <v>27</v>
      </c>
      <c r="Q44" s="6">
        <v>44.2</v>
      </c>
      <c r="R44" s="3">
        <v>45248</v>
      </c>
    </row>
    <row r="45" spans="1:19" x14ac:dyDescent="0.25">
      <c r="A45" s="5" t="s">
        <v>28</v>
      </c>
      <c r="B45" s="6">
        <v>29.05</v>
      </c>
      <c r="C45" s="3">
        <v>45234</v>
      </c>
      <c r="F45" s="5" t="s">
        <v>28</v>
      </c>
      <c r="G45" s="7">
        <v>33</v>
      </c>
      <c r="H45" s="3">
        <v>45234</v>
      </c>
      <c r="K45" s="5" t="s">
        <v>28</v>
      </c>
      <c r="L45" s="6">
        <v>39</v>
      </c>
      <c r="M45" s="3">
        <v>45234</v>
      </c>
      <c r="P45" s="5" t="s">
        <v>28</v>
      </c>
      <c r="Q45" s="6">
        <v>45.2</v>
      </c>
      <c r="R45" s="3">
        <v>45234</v>
      </c>
    </row>
    <row r="46" spans="1:19" x14ac:dyDescent="0.25">
      <c r="A46" s="5" t="s">
        <v>29</v>
      </c>
      <c r="B46" s="6">
        <v>30</v>
      </c>
      <c r="C46" s="3">
        <v>45220</v>
      </c>
      <c r="F46" s="5" t="s">
        <v>29</v>
      </c>
      <c r="G46" s="7">
        <v>33.5</v>
      </c>
      <c r="H46" s="3">
        <v>45220</v>
      </c>
      <c r="K46" s="5" t="s">
        <v>29</v>
      </c>
      <c r="L46" s="6">
        <v>39.5</v>
      </c>
      <c r="M46" s="3">
        <v>45220</v>
      </c>
      <c r="P46" s="5" t="s">
        <v>29</v>
      </c>
      <c r="Q46" s="6">
        <v>46.2</v>
      </c>
      <c r="R46" s="3">
        <v>45220</v>
      </c>
    </row>
    <row r="47" spans="1:19" x14ac:dyDescent="0.25">
      <c r="A47" s="5" t="s">
        <v>30</v>
      </c>
      <c r="B47" s="6">
        <v>30.5</v>
      </c>
      <c r="C47" s="3">
        <v>45206</v>
      </c>
      <c r="F47" s="5" t="s">
        <v>30</v>
      </c>
      <c r="G47" s="7">
        <v>34</v>
      </c>
      <c r="H47" s="3">
        <v>45206</v>
      </c>
      <c r="K47" s="5" t="s">
        <v>30</v>
      </c>
      <c r="L47" s="6">
        <v>40</v>
      </c>
      <c r="M47" s="3">
        <v>45206</v>
      </c>
      <c r="P47" s="5" t="s">
        <v>30</v>
      </c>
      <c r="Q47" s="6">
        <v>47.2</v>
      </c>
      <c r="R47" s="3">
        <v>45206</v>
      </c>
    </row>
    <row r="48" spans="1:19" x14ac:dyDescent="0.25">
      <c r="A48" t="s">
        <v>31</v>
      </c>
      <c r="C48" s="3">
        <v>45192</v>
      </c>
      <c r="F48" t="s">
        <v>31</v>
      </c>
      <c r="H48" s="3">
        <v>45192</v>
      </c>
      <c r="K48" t="s">
        <v>31</v>
      </c>
      <c r="M48" s="3">
        <v>45192</v>
      </c>
      <c r="P48" t="s">
        <v>31</v>
      </c>
      <c r="R48" s="3">
        <v>45192</v>
      </c>
    </row>
    <row r="49" spans="1:18" x14ac:dyDescent="0.25">
      <c r="A49" s="2">
        <v>1375</v>
      </c>
      <c r="C49" s="3">
        <v>45178</v>
      </c>
      <c r="F49" s="2">
        <v>1375</v>
      </c>
      <c r="H49" s="3">
        <v>45178</v>
      </c>
      <c r="K49" s="2">
        <v>1850</v>
      </c>
      <c r="M49" s="3">
        <v>45178</v>
      </c>
      <c r="P49" s="2">
        <v>2060</v>
      </c>
      <c r="R49" s="3">
        <v>45178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matthews</dc:creator>
  <cp:lastModifiedBy>chad matthews</cp:lastModifiedBy>
  <dcterms:created xsi:type="dcterms:W3CDTF">2022-12-12T16:32:38Z</dcterms:created>
  <dcterms:modified xsi:type="dcterms:W3CDTF">2022-12-12T17:31:59Z</dcterms:modified>
</cp:coreProperties>
</file>