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MOS 2016\엑셀 인강 실지 촬영\7월 2일 촬영\7월 2일 촬영-1\7강- 기본함수1\"/>
    </mc:Choice>
  </mc:AlternateContent>
  <bookViews>
    <workbookView xWindow="0" yWindow="0" windowWidth="28800" windowHeight="12255"/>
  </bookViews>
  <sheets>
    <sheet name="기본함수-1" sheetId="6" r:id="rId1"/>
    <sheet name="Sheet1" sheetId="7" r:id="rId2"/>
  </sheets>
  <calcPr calcId="162913"/>
</workbook>
</file>

<file path=xl/calcChain.xml><?xml version="1.0" encoding="utf-8"?>
<calcChain xmlns="http://schemas.openxmlformats.org/spreadsheetml/2006/main">
  <c r="K6" i="6" l="1"/>
  <c r="K7" i="6"/>
  <c r="K8" i="6"/>
  <c r="K9" i="6"/>
  <c r="K10" i="6"/>
  <c r="K11" i="6"/>
  <c r="K12" i="6"/>
  <c r="K13" i="6"/>
  <c r="K14" i="6"/>
  <c r="K5" i="6"/>
  <c r="J6" i="6"/>
  <c r="J7" i="6"/>
  <c r="J8" i="6"/>
  <c r="J9" i="6"/>
  <c r="J10" i="6"/>
  <c r="J11" i="6"/>
  <c r="J12" i="6"/>
  <c r="J13" i="6"/>
  <c r="J14" i="6"/>
  <c r="J5" i="6"/>
  <c r="N5" i="6"/>
  <c r="G16" i="6"/>
  <c r="H16" i="6"/>
  <c r="I16" i="6"/>
  <c r="F16" i="6"/>
  <c r="G15" i="6"/>
  <c r="H15" i="6"/>
  <c r="F15" i="6"/>
  <c r="I6" i="6"/>
  <c r="I7" i="6"/>
  <c r="I8" i="6"/>
  <c r="I9" i="6"/>
  <c r="I10" i="6"/>
  <c r="I11" i="6"/>
  <c r="I12" i="6"/>
  <c r="I13" i="6"/>
  <c r="I14" i="6"/>
  <c r="H6" i="6"/>
  <c r="H7" i="6"/>
  <c r="H8" i="6"/>
  <c r="H9" i="6"/>
  <c r="H10" i="6"/>
  <c r="H11" i="6"/>
  <c r="H12" i="6"/>
  <c r="H13" i="6"/>
  <c r="H14" i="6"/>
  <c r="I5" i="6"/>
  <c r="H5" i="6"/>
  <c r="C3" i="7"/>
  <c r="I15" i="6" l="1"/>
</calcChain>
</file>

<file path=xl/sharedStrings.xml><?xml version="1.0" encoding="utf-8"?>
<sst xmlns="http://schemas.openxmlformats.org/spreadsheetml/2006/main" count="53" uniqueCount="39">
  <si>
    <t>번호</t>
    <phoneticPr fontId="2" type="noConversion"/>
  </si>
  <si>
    <t>이름</t>
    <phoneticPr fontId="2" type="noConversion"/>
  </si>
  <si>
    <t>합격여부</t>
    <phoneticPr fontId="2" type="noConversion"/>
  </si>
  <si>
    <t>평균</t>
    <phoneticPr fontId="2" type="noConversion"/>
  </si>
  <si>
    <t>응시여부</t>
    <phoneticPr fontId="2" type="noConversion"/>
  </si>
  <si>
    <t>구이서</t>
    <phoneticPr fontId="2" type="noConversion"/>
  </si>
  <si>
    <t>김이정</t>
    <phoneticPr fontId="2" type="noConversion"/>
  </si>
  <si>
    <t>오지수</t>
    <phoneticPr fontId="2" type="noConversion"/>
  </si>
  <si>
    <t>김선후</t>
    <phoneticPr fontId="2" type="noConversion"/>
  </si>
  <si>
    <t>하진희</t>
    <phoneticPr fontId="2" type="noConversion"/>
  </si>
  <si>
    <t>강현진</t>
    <phoneticPr fontId="2" type="noConversion"/>
  </si>
  <si>
    <t>김진솔</t>
    <phoneticPr fontId="2" type="noConversion"/>
  </si>
  <si>
    <t>박서준</t>
    <phoneticPr fontId="2" type="noConversion"/>
  </si>
  <si>
    <t>김성희</t>
    <phoneticPr fontId="2" type="noConversion"/>
  </si>
  <si>
    <t>이지서</t>
    <phoneticPr fontId="2" type="noConversion"/>
  </si>
  <si>
    <t>국어</t>
    <phoneticPr fontId="2" type="noConversion"/>
  </si>
  <si>
    <t>수학</t>
    <phoneticPr fontId="2" type="noConversion"/>
  </si>
  <si>
    <t>반</t>
    <phoneticPr fontId="3" type="noConversion"/>
  </si>
  <si>
    <t>A반</t>
    <phoneticPr fontId="3" type="noConversion"/>
  </si>
  <si>
    <t>B반</t>
    <phoneticPr fontId="3" type="noConversion"/>
  </si>
  <si>
    <t>A반</t>
    <phoneticPr fontId="3" type="noConversion"/>
  </si>
  <si>
    <t>B반</t>
    <phoneticPr fontId="3" type="noConversion"/>
  </si>
  <si>
    <t>총점</t>
    <phoneticPr fontId="3" type="noConversion"/>
  </si>
  <si>
    <t>성별</t>
    <phoneticPr fontId="3" type="noConversion"/>
  </si>
  <si>
    <t>남</t>
    <phoneticPr fontId="3" type="noConversion"/>
  </si>
  <si>
    <t>여</t>
    <phoneticPr fontId="3" type="noConversion"/>
  </si>
  <si>
    <t>성적현황</t>
    <phoneticPr fontId="3" type="noConversion"/>
  </si>
  <si>
    <t>최댓값</t>
    <phoneticPr fontId="2" type="noConversion"/>
  </si>
  <si>
    <t>최솟값</t>
    <phoneticPr fontId="2" type="noConversion"/>
  </si>
  <si>
    <t>합계</t>
  </si>
  <si>
    <t>평균</t>
  </si>
  <si>
    <r>
      <t>SUM</t>
    </r>
    <r>
      <rPr>
        <sz val="12"/>
        <rFont val="나눔고딕"/>
        <family val="3"/>
        <charset val="129"/>
      </rPr>
      <t>(합계할 데이터 범위)</t>
    </r>
  </si>
  <si>
    <r>
      <t>IF</t>
    </r>
    <r>
      <rPr>
        <sz val="12"/>
        <rFont val="나눔고딕"/>
        <family val="3"/>
        <charset val="129"/>
      </rPr>
      <t>(조건식, ①맞으면 나올 값, ②틀리면 나올 값)</t>
    </r>
  </si>
  <si>
    <r>
      <t>MAX</t>
    </r>
    <r>
      <rPr>
        <sz val="12"/>
        <rFont val="나눔고딕"/>
        <family val="3"/>
        <charset val="129"/>
      </rPr>
      <t>(최댓값을 찾을 범위)</t>
    </r>
    <phoneticPr fontId="2" type="noConversion"/>
  </si>
  <si>
    <t>최댓값</t>
    <phoneticPr fontId="2" type="noConversion"/>
  </si>
  <si>
    <r>
      <t>MIN</t>
    </r>
    <r>
      <rPr>
        <sz val="12"/>
        <rFont val="나눔고딕"/>
        <family val="3"/>
        <charset val="129"/>
      </rPr>
      <t>(최솟값을 찾을 범위)</t>
    </r>
    <phoneticPr fontId="2" type="noConversion"/>
  </si>
  <si>
    <t>최솟값</t>
    <phoneticPr fontId="2" type="noConversion"/>
  </si>
  <si>
    <r>
      <t>조건</t>
    </r>
    <r>
      <rPr>
        <sz val="12"/>
        <rFont val="나눔고딕"/>
        <family val="3"/>
        <charset val="129"/>
      </rPr>
      <t>식이 맞으면 ①, 틀리면 ②를 출력</t>
    </r>
    <phoneticPr fontId="3" type="noConversion"/>
  </si>
  <si>
    <r>
      <t>AVERAGE</t>
    </r>
    <r>
      <rPr>
        <sz val="12"/>
        <rFont val="나눔고딕"/>
        <family val="3"/>
        <charset val="129"/>
      </rPr>
      <t>( 데이터 범위)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</si>
</sst>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1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8"/>
      <color theme="9" tint="-0.249977111117893"/>
      <name val="나눔고딕"/>
      <family val="3"/>
      <charset val="129"/>
    </font>
    <font>
      <sz val="11"/>
      <color theme="1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4"/>
      <color theme="3" tint="-0.249977111117893"/>
      <name val="나눔고딕"/>
      <family val="3"/>
      <charset val="129"/>
    </font>
    <font>
      <b/>
      <sz val="12"/>
      <name val="나눔고딕"/>
      <family val="3"/>
      <charset val="129"/>
    </font>
    <font>
      <sz val="12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theme="3" tint="-0.249977111117893"/>
      </right>
      <top/>
      <bottom/>
      <diagonal/>
    </border>
    <border>
      <left/>
      <right/>
      <top/>
      <bottom style="double">
        <color theme="3" tint="-0.249977111117893"/>
      </bottom>
      <diagonal/>
    </border>
    <border>
      <left/>
      <right style="double">
        <color theme="3" tint="-0.249977111117893"/>
      </right>
      <top/>
      <bottom style="double">
        <color theme="3" tint="-0.249977111117893"/>
      </bottom>
      <diagonal/>
    </border>
    <border>
      <left/>
      <right/>
      <top style="double">
        <color theme="3" tint="-0.249977111117893"/>
      </top>
      <bottom/>
      <diagonal/>
    </border>
    <border>
      <left/>
      <right style="double">
        <color theme="3" tint="-0.249977111117893"/>
      </right>
      <top style="double">
        <color theme="3" tint="-0.249977111117893"/>
      </top>
      <bottom/>
      <diagonal/>
    </border>
    <border>
      <left style="double">
        <color theme="3" tint="-0.249977111117893"/>
      </left>
      <right/>
      <top/>
      <bottom/>
      <diagonal/>
    </border>
    <border>
      <left style="double">
        <color theme="3" tint="-0.249977111117893"/>
      </left>
      <right/>
      <top/>
      <bottom style="double">
        <color theme="3" tint="-0.249977111117893"/>
      </bottom>
      <diagonal/>
    </border>
    <border>
      <left style="double">
        <color theme="3" tint="-0.249977111117893"/>
      </left>
      <right/>
      <top style="double">
        <color theme="3" tint="-0.24997711111789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9" xfId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5" xfId="0" applyFont="1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8" xfId="1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O18" sqref="O18"/>
    </sheetView>
  </sheetViews>
  <sheetFormatPr defaultRowHeight="16.5" x14ac:dyDescent="0.3"/>
  <cols>
    <col min="1" max="1" width="1.75" customWidth="1"/>
    <col min="2" max="2" width="5.75" bestFit="1" customWidth="1"/>
    <col min="3" max="3" width="5.75" customWidth="1"/>
    <col min="4" max="4" width="7.125" bestFit="1" customWidth="1"/>
    <col min="5" max="5" width="5" customWidth="1"/>
    <col min="6" max="7" width="5.75" bestFit="1" customWidth="1"/>
    <col min="8" max="8" width="5.75" customWidth="1"/>
    <col min="9" max="9" width="8" customWidth="1"/>
    <col min="10" max="10" width="8.125" customWidth="1"/>
    <col min="11" max="11" width="9.25" bestFit="1" customWidth="1"/>
    <col min="12" max="12" width="2.875" customWidth="1"/>
  </cols>
  <sheetData>
    <row r="1" spans="1:14" ht="3" customHeight="1" thickBot="1" x14ac:dyDescent="0.35"/>
    <row r="2" spans="1:14" ht="26.25" customHeight="1" thickTop="1" x14ac:dyDescent="0.3">
      <c r="A2" s="5"/>
      <c r="B2" s="16" t="s">
        <v>26</v>
      </c>
      <c r="C2" s="16"/>
      <c r="D2" s="16"/>
      <c r="E2" s="16"/>
      <c r="F2" s="16"/>
      <c r="G2" s="16"/>
      <c r="H2" s="16"/>
      <c r="I2" s="16"/>
      <c r="J2" s="16"/>
      <c r="K2" s="16"/>
      <c r="L2" s="6"/>
    </row>
    <row r="3" spans="1:14" ht="4.5" customHeight="1" x14ac:dyDescent="0.3">
      <c r="A3" s="3"/>
      <c r="B3" s="7"/>
      <c r="C3" s="7"/>
      <c r="D3" s="7"/>
      <c r="E3" s="7"/>
      <c r="F3" s="7"/>
      <c r="G3" s="8"/>
      <c r="H3" s="8"/>
      <c r="I3" s="7"/>
      <c r="J3" s="7"/>
      <c r="K3" s="7"/>
      <c r="L3" s="9"/>
    </row>
    <row r="4" spans="1:14" ht="19.5" customHeight="1" x14ac:dyDescent="0.3">
      <c r="A4" s="3"/>
      <c r="B4" s="10" t="s">
        <v>0</v>
      </c>
      <c r="C4" s="10" t="s">
        <v>17</v>
      </c>
      <c r="D4" s="10" t="s">
        <v>1</v>
      </c>
      <c r="E4" s="10" t="s">
        <v>23</v>
      </c>
      <c r="F4" s="11" t="s">
        <v>15</v>
      </c>
      <c r="G4" s="11" t="s">
        <v>16</v>
      </c>
      <c r="H4" s="11" t="s">
        <v>22</v>
      </c>
      <c r="I4" s="11" t="s">
        <v>3</v>
      </c>
      <c r="J4" s="10" t="s">
        <v>2</v>
      </c>
      <c r="K4" s="10" t="s">
        <v>4</v>
      </c>
      <c r="L4" s="9"/>
    </row>
    <row r="5" spans="1:14" x14ac:dyDescent="0.3">
      <c r="A5" s="3"/>
      <c r="B5" s="10">
        <v>1</v>
      </c>
      <c r="C5" s="10" t="s">
        <v>18</v>
      </c>
      <c r="D5" s="12" t="s">
        <v>5</v>
      </c>
      <c r="E5" s="12" t="s">
        <v>24</v>
      </c>
      <c r="F5" s="13">
        <v>90</v>
      </c>
      <c r="G5" s="12">
        <v>89</v>
      </c>
      <c r="H5" s="12">
        <f>SUM(F5:G5)</f>
        <v>179</v>
      </c>
      <c r="I5" s="14">
        <f>AVERAGE(F5:G5)</f>
        <v>89.5</v>
      </c>
      <c r="J5" s="13" t="str">
        <f>IF(I5&gt;=80,"우수",IF(I5&gt;=60,"보통","노력 요함"))</f>
        <v>우수</v>
      </c>
      <c r="K5" s="13" t="str">
        <f>IF(I5&gt;0,"응시","미응시")</f>
        <v>응시</v>
      </c>
      <c r="L5" s="9"/>
      <c r="N5">
        <f>SUM(F8,G8,G12,G6,F11)</f>
        <v>257</v>
      </c>
    </row>
    <row r="6" spans="1:14" x14ac:dyDescent="0.3">
      <c r="A6" s="3"/>
      <c r="B6" s="10">
        <v>2</v>
      </c>
      <c r="C6" s="10" t="s">
        <v>19</v>
      </c>
      <c r="D6" s="12" t="s">
        <v>6</v>
      </c>
      <c r="E6" s="12" t="s">
        <v>25</v>
      </c>
      <c r="F6" s="12">
        <v>78</v>
      </c>
      <c r="G6" s="13">
        <v>45</v>
      </c>
      <c r="H6" s="12">
        <f t="shared" ref="H6:H14" si="0">SUM(F6:G6)</f>
        <v>123</v>
      </c>
      <c r="I6" s="14">
        <f t="shared" ref="I6:I14" si="1">AVERAGE(F6:G6)</f>
        <v>61.5</v>
      </c>
      <c r="J6" s="13" t="str">
        <f t="shared" ref="J6:J14" si="2">IF(I6&gt;=80,"우수",IF(I6&gt;=60,"보통","노력 요함"))</f>
        <v>보통</v>
      </c>
      <c r="K6" s="13" t="str">
        <f t="shared" ref="K6:K14" si="3">IF(I6&gt;0,"응시","미응시")</f>
        <v>응시</v>
      </c>
      <c r="L6" s="9"/>
    </row>
    <row r="7" spans="1:14" x14ac:dyDescent="0.3">
      <c r="A7" s="3"/>
      <c r="B7" s="10">
        <v>3</v>
      </c>
      <c r="C7" s="10" t="s">
        <v>20</v>
      </c>
      <c r="D7" s="12" t="s">
        <v>7</v>
      </c>
      <c r="E7" s="12" t="s">
        <v>24</v>
      </c>
      <c r="F7" s="12">
        <v>0</v>
      </c>
      <c r="G7" s="12">
        <v>0</v>
      </c>
      <c r="H7" s="12">
        <f t="shared" si="0"/>
        <v>0</v>
      </c>
      <c r="I7" s="14">
        <f t="shared" si="1"/>
        <v>0</v>
      </c>
      <c r="J7" s="13" t="str">
        <f t="shared" si="2"/>
        <v>노력 요함</v>
      </c>
      <c r="K7" s="13" t="str">
        <f t="shared" si="3"/>
        <v>미응시</v>
      </c>
      <c r="L7" s="9"/>
    </row>
    <row r="8" spans="1:14" x14ac:dyDescent="0.3">
      <c r="A8" s="3"/>
      <c r="B8" s="10">
        <v>4</v>
      </c>
      <c r="C8" s="10" t="s">
        <v>21</v>
      </c>
      <c r="D8" s="12" t="s">
        <v>8</v>
      </c>
      <c r="E8" s="12" t="s">
        <v>24</v>
      </c>
      <c r="F8" s="12">
        <v>33</v>
      </c>
      <c r="G8" s="12">
        <v>44</v>
      </c>
      <c r="H8" s="12">
        <f t="shared" si="0"/>
        <v>77</v>
      </c>
      <c r="I8" s="14">
        <f t="shared" si="1"/>
        <v>38.5</v>
      </c>
      <c r="J8" s="13" t="str">
        <f t="shared" si="2"/>
        <v>노력 요함</v>
      </c>
      <c r="K8" s="13" t="str">
        <f t="shared" si="3"/>
        <v>응시</v>
      </c>
      <c r="L8" s="9"/>
    </row>
    <row r="9" spans="1:14" x14ac:dyDescent="0.3">
      <c r="A9" s="3"/>
      <c r="B9" s="10">
        <v>5</v>
      </c>
      <c r="C9" s="10" t="s">
        <v>20</v>
      </c>
      <c r="D9" s="12" t="s">
        <v>9</v>
      </c>
      <c r="E9" s="12" t="s">
        <v>25</v>
      </c>
      <c r="F9" s="12">
        <v>95</v>
      </c>
      <c r="G9" s="12">
        <v>85</v>
      </c>
      <c r="H9" s="12">
        <f t="shared" si="0"/>
        <v>180</v>
      </c>
      <c r="I9" s="14">
        <f t="shared" si="1"/>
        <v>90</v>
      </c>
      <c r="J9" s="13" t="str">
        <f t="shared" si="2"/>
        <v>우수</v>
      </c>
      <c r="K9" s="13" t="str">
        <f t="shared" si="3"/>
        <v>응시</v>
      </c>
      <c r="L9" s="9"/>
    </row>
    <row r="10" spans="1:14" x14ac:dyDescent="0.3">
      <c r="A10" s="3"/>
      <c r="B10" s="10">
        <v>6</v>
      </c>
      <c r="C10" s="10" t="s">
        <v>20</v>
      </c>
      <c r="D10" s="12" t="s">
        <v>10</v>
      </c>
      <c r="E10" s="12" t="s">
        <v>24</v>
      </c>
      <c r="F10" s="12">
        <v>0</v>
      </c>
      <c r="G10" s="12">
        <v>0</v>
      </c>
      <c r="H10" s="12">
        <f t="shared" si="0"/>
        <v>0</v>
      </c>
      <c r="I10" s="14">
        <f t="shared" si="1"/>
        <v>0</v>
      </c>
      <c r="J10" s="13" t="str">
        <f t="shared" si="2"/>
        <v>노력 요함</v>
      </c>
      <c r="K10" s="13" t="str">
        <f t="shared" si="3"/>
        <v>미응시</v>
      </c>
      <c r="L10" s="9"/>
    </row>
    <row r="11" spans="1:14" x14ac:dyDescent="0.3">
      <c r="A11" s="3"/>
      <c r="B11" s="10">
        <v>7</v>
      </c>
      <c r="C11" s="10" t="s">
        <v>21</v>
      </c>
      <c r="D11" s="13" t="s">
        <v>11</v>
      </c>
      <c r="E11" s="13" t="s">
        <v>24</v>
      </c>
      <c r="F11" s="13">
        <v>90</v>
      </c>
      <c r="G11" s="12">
        <v>89</v>
      </c>
      <c r="H11" s="12">
        <f t="shared" si="0"/>
        <v>179</v>
      </c>
      <c r="I11" s="14">
        <f t="shared" si="1"/>
        <v>89.5</v>
      </c>
      <c r="J11" s="13" t="str">
        <f t="shared" si="2"/>
        <v>우수</v>
      </c>
      <c r="K11" s="13" t="str">
        <f t="shared" si="3"/>
        <v>응시</v>
      </c>
      <c r="L11" s="9"/>
    </row>
    <row r="12" spans="1:14" x14ac:dyDescent="0.3">
      <c r="A12" s="3"/>
      <c r="B12" s="10">
        <v>8</v>
      </c>
      <c r="C12" s="10" t="s">
        <v>21</v>
      </c>
      <c r="D12" s="12" t="s">
        <v>12</v>
      </c>
      <c r="E12" s="12" t="s">
        <v>25</v>
      </c>
      <c r="F12" s="12">
        <v>78</v>
      </c>
      <c r="G12" s="13">
        <v>45</v>
      </c>
      <c r="H12" s="12">
        <f t="shared" si="0"/>
        <v>123</v>
      </c>
      <c r="I12" s="14">
        <f t="shared" si="1"/>
        <v>61.5</v>
      </c>
      <c r="J12" s="13" t="str">
        <f t="shared" si="2"/>
        <v>보통</v>
      </c>
      <c r="K12" s="13" t="str">
        <f t="shared" si="3"/>
        <v>응시</v>
      </c>
      <c r="L12" s="9"/>
    </row>
    <row r="13" spans="1:14" x14ac:dyDescent="0.3">
      <c r="A13" s="3"/>
      <c r="B13" s="10">
        <v>9</v>
      </c>
      <c r="C13" s="10" t="s">
        <v>20</v>
      </c>
      <c r="D13" s="12" t="s">
        <v>13</v>
      </c>
      <c r="E13" s="12" t="s">
        <v>24</v>
      </c>
      <c r="F13" s="12">
        <v>0</v>
      </c>
      <c r="G13" s="12">
        <v>0</v>
      </c>
      <c r="H13" s="12">
        <f t="shared" si="0"/>
        <v>0</v>
      </c>
      <c r="I13" s="14">
        <f t="shared" si="1"/>
        <v>0</v>
      </c>
      <c r="J13" s="13" t="str">
        <f t="shared" si="2"/>
        <v>노력 요함</v>
      </c>
      <c r="K13" s="13" t="str">
        <f t="shared" si="3"/>
        <v>미응시</v>
      </c>
      <c r="L13" s="9"/>
    </row>
    <row r="14" spans="1:14" x14ac:dyDescent="0.3">
      <c r="A14" s="3"/>
      <c r="B14" s="10">
        <v>10</v>
      </c>
      <c r="C14" s="10" t="s">
        <v>19</v>
      </c>
      <c r="D14" s="12" t="s">
        <v>14</v>
      </c>
      <c r="E14" s="12" t="s">
        <v>25</v>
      </c>
      <c r="F14" s="12">
        <v>86</v>
      </c>
      <c r="G14" s="12">
        <v>100</v>
      </c>
      <c r="H14" s="12">
        <f t="shared" si="0"/>
        <v>186</v>
      </c>
      <c r="I14" s="14">
        <f t="shared" si="1"/>
        <v>93</v>
      </c>
      <c r="J14" s="13" t="str">
        <f t="shared" si="2"/>
        <v>우수</v>
      </c>
      <c r="K14" s="13" t="str">
        <f t="shared" si="3"/>
        <v>응시</v>
      </c>
      <c r="L14" s="9"/>
    </row>
    <row r="15" spans="1:14" x14ac:dyDescent="0.3">
      <c r="A15" s="3"/>
      <c r="B15" s="17" t="s">
        <v>27</v>
      </c>
      <c r="C15" s="18"/>
      <c r="D15" s="18"/>
      <c r="E15" s="19"/>
      <c r="F15" s="15">
        <f>MAX(F5:F14)</f>
        <v>95</v>
      </c>
      <c r="G15" s="15">
        <f t="shared" ref="G15:I15" si="4">MAX(G5:G14)</f>
        <v>100</v>
      </c>
      <c r="H15" s="15">
        <f t="shared" si="4"/>
        <v>186</v>
      </c>
      <c r="I15" s="15">
        <f t="shared" si="4"/>
        <v>93</v>
      </c>
      <c r="J15" s="20"/>
      <c r="K15" s="20"/>
      <c r="L15" s="9"/>
    </row>
    <row r="16" spans="1:14" x14ac:dyDescent="0.3">
      <c r="A16" s="3"/>
      <c r="B16" s="17" t="s">
        <v>28</v>
      </c>
      <c r="C16" s="18"/>
      <c r="D16" s="18"/>
      <c r="E16" s="19"/>
      <c r="F16" s="15">
        <f>MIN(F5:F14)</f>
        <v>0</v>
      </c>
      <c r="G16" s="15">
        <f t="shared" ref="G16:I16" si="5">MIN(G5:G14)</f>
        <v>0</v>
      </c>
      <c r="H16" s="15">
        <f t="shared" si="5"/>
        <v>0</v>
      </c>
      <c r="I16" s="15">
        <f t="shared" si="5"/>
        <v>0</v>
      </c>
      <c r="J16" s="20"/>
      <c r="K16" s="20"/>
      <c r="L16" s="9"/>
    </row>
    <row r="17" spans="1:12" x14ac:dyDescent="0.3">
      <c r="A17" s="3"/>
      <c r="B17" s="7"/>
      <c r="C17" s="7"/>
      <c r="D17" s="7"/>
      <c r="E17" s="7"/>
      <c r="F17" s="7"/>
      <c r="G17" s="7"/>
      <c r="H17" s="7"/>
      <c r="I17" s="7"/>
      <c r="J17" s="7"/>
      <c r="K17" s="7"/>
      <c r="L17" s="9"/>
    </row>
    <row r="18" spans="1:12" ht="20.25" customHeight="1" thickBot="1" x14ac:dyDescent="0.35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2"/>
    </row>
    <row r="19" spans="1:12" ht="17.25" thickTop="1" x14ac:dyDescent="0.3"/>
    <row r="21" spans="1:12" ht="27" customHeight="1" x14ac:dyDescent="0.3">
      <c r="B21" s="22" t="s">
        <v>31</v>
      </c>
      <c r="C21" s="22"/>
      <c r="D21" s="22"/>
      <c r="E21" s="22"/>
      <c r="F21" s="22"/>
      <c r="G21" s="21" t="s">
        <v>29</v>
      </c>
      <c r="H21" s="21"/>
      <c r="I21" s="21"/>
      <c r="J21" s="21"/>
      <c r="K21" s="21"/>
    </row>
    <row r="22" spans="1:12" ht="27" customHeight="1" x14ac:dyDescent="0.3">
      <c r="B22" s="22" t="s">
        <v>38</v>
      </c>
      <c r="C22" s="22"/>
      <c r="D22" s="22"/>
      <c r="E22" s="22"/>
      <c r="F22" s="22"/>
      <c r="G22" s="21" t="s">
        <v>30</v>
      </c>
      <c r="H22" s="21"/>
      <c r="I22" s="21"/>
      <c r="J22" s="21"/>
      <c r="K22" s="21"/>
    </row>
    <row r="23" spans="1:12" ht="27" customHeight="1" x14ac:dyDescent="0.3">
      <c r="B23" s="22" t="s">
        <v>33</v>
      </c>
      <c r="C23" s="22"/>
      <c r="D23" s="22"/>
      <c r="E23" s="22"/>
      <c r="F23" s="22"/>
      <c r="G23" s="21" t="s">
        <v>34</v>
      </c>
      <c r="H23" s="21"/>
      <c r="I23" s="21"/>
      <c r="J23" s="21"/>
      <c r="K23" s="21"/>
    </row>
    <row r="24" spans="1:12" ht="27" customHeight="1" x14ac:dyDescent="0.3">
      <c r="B24" s="22" t="s">
        <v>35</v>
      </c>
      <c r="C24" s="22"/>
      <c r="D24" s="22"/>
      <c r="E24" s="22"/>
      <c r="F24" s="22"/>
      <c r="G24" s="21" t="s">
        <v>36</v>
      </c>
      <c r="H24" s="21"/>
      <c r="I24" s="21"/>
      <c r="J24" s="21"/>
      <c r="K24" s="21"/>
    </row>
    <row r="25" spans="1:12" ht="39" customHeight="1" x14ac:dyDescent="0.3">
      <c r="B25" s="22" t="s">
        <v>32</v>
      </c>
      <c r="C25" s="22"/>
      <c r="D25" s="22"/>
      <c r="E25" s="22"/>
      <c r="F25" s="22"/>
      <c r="G25" s="21" t="s">
        <v>37</v>
      </c>
      <c r="H25" s="21"/>
      <c r="I25" s="21"/>
      <c r="J25" s="21"/>
      <c r="K25" s="21"/>
    </row>
  </sheetData>
  <mergeCells count="14">
    <mergeCell ref="G23:K23"/>
    <mergeCell ref="G24:K24"/>
    <mergeCell ref="G25:K25"/>
    <mergeCell ref="B21:F21"/>
    <mergeCell ref="B22:F22"/>
    <mergeCell ref="B23:F23"/>
    <mergeCell ref="B24:F24"/>
    <mergeCell ref="B25:F25"/>
    <mergeCell ref="G22:K22"/>
    <mergeCell ref="B2:K2"/>
    <mergeCell ref="B15:E15"/>
    <mergeCell ref="J15:K16"/>
    <mergeCell ref="B16:E16"/>
    <mergeCell ref="G21:K2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"/>
  <sheetViews>
    <sheetView workbookViewId="0">
      <selection activeCell="C4" sqref="C4"/>
    </sheetView>
  </sheetViews>
  <sheetFormatPr defaultRowHeight="16.5" x14ac:dyDescent="0.3"/>
  <sheetData>
    <row r="3" spans="1:3" x14ac:dyDescent="0.3">
      <c r="A3">
        <v>23</v>
      </c>
      <c r="B3">
        <v>12</v>
      </c>
      <c r="C3">
        <f>A3+B3</f>
        <v>35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기본함수-1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NewL</dc:creator>
  <cp:lastModifiedBy>Windows 사용자</cp:lastModifiedBy>
  <cp:lastPrinted>2019-07-01T10:32:21Z</cp:lastPrinted>
  <dcterms:created xsi:type="dcterms:W3CDTF">2013-06-30T16:29:14Z</dcterms:created>
  <dcterms:modified xsi:type="dcterms:W3CDTF">2019-07-11T17:21:04Z</dcterms:modified>
</cp:coreProperties>
</file>