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570" windowHeight="9705"/>
  </bookViews>
  <sheets>
    <sheet name="성적분석" sheetId="4" r:id="rId1"/>
  </sheets>
  <calcPr calcId="162913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4" i="4"/>
  <c r="G5" i="4"/>
  <c r="G6" i="4"/>
  <c r="G7" i="4"/>
  <c r="G8" i="4"/>
  <c r="G9" i="4"/>
  <c r="G4" i="4"/>
  <c r="F5" i="4"/>
  <c r="F6" i="4"/>
  <c r="F7" i="4"/>
  <c r="F8" i="4"/>
  <c r="F9" i="4"/>
  <c r="F4" i="4"/>
  <c r="E4" i="4"/>
  <c r="E5" i="4"/>
  <c r="E6" i="4"/>
  <c r="E7" i="4"/>
  <c r="E8" i="4"/>
  <c r="E9" i="4"/>
</calcChain>
</file>

<file path=xl/sharedStrings.xml><?xml version="1.0" encoding="utf-8"?>
<sst xmlns="http://schemas.openxmlformats.org/spreadsheetml/2006/main" count="24" uniqueCount="20">
  <si>
    <t>번호</t>
    <phoneticPr fontId="2" type="noConversion"/>
  </si>
  <si>
    <t>이름</t>
    <phoneticPr fontId="2" type="noConversion"/>
  </si>
  <si>
    <t>강기연</t>
    <phoneticPr fontId="2" type="noConversion"/>
  </si>
  <si>
    <t>이동은</t>
    <phoneticPr fontId="2" type="noConversion"/>
  </si>
  <si>
    <t>기말</t>
    <phoneticPr fontId="2" type="noConversion"/>
  </si>
  <si>
    <t>중간</t>
    <phoneticPr fontId="2" type="noConversion"/>
  </si>
  <si>
    <t>평균</t>
    <phoneticPr fontId="2" type="noConversion"/>
  </si>
  <si>
    <t>평균 70 이상 학생수</t>
    <phoneticPr fontId="7" type="noConversion"/>
  </si>
  <si>
    <t>성적분석</t>
    <phoneticPr fontId="2" type="noConversion"/>
  </si>
  <si>
    <t>출석</t>
    <phoneticPr fontId="2" type="noConversion"/>
  </si>
  <si>
    <t>강현진</t>
    <phoneticPr fontId="2" type="noConversion"/>
  </si>
  <si>
    <t>김진솔</t>
    <phoneticPr fontId="2" type="noConversion"/>
  </si>
  <si>
    <t>김선후</t>
    <phoneticPr fontId="2" type="noConversion"/>
  </si>
  <si>
    <t>하진희</t>
    <phoneticPr fontId="2" type="noConversion"/>
  </si>
  <si>
    <t>합계</t>
    <phoneticPr fontId="2" type="noConversion"/>
  </si>
  <si>
    <t>학점</t>
    <phoneticPr fontId="2" type="noConversion"/>
  </si>
  <si>
    <t>최고점수</t>
    <phoneticPr fontId="2" type="noConversion"/>
  </si>
  <si>
    <t>미응시 학생수</t>
    <phoneticPr fontId="7" type="noConversion"/>
  </si>
  <si>
    <t>총 학생수</t>
    <phoneticPr fontId="7" type="noConversion"/>
  </si>
  <si>
    <t>응시
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</si>
</sst>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맑은 고딕"/>
      <family val="2"/>
      <charset val="129"/>
      <scheme val="major"/>
    </font>
    <font>
      <b/>
      <sz val="18"/>
      <color theme="9" tint="-0.249977111117893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H15" sqref="H15"/>
    </sheetView>
  </sheetViews>
  <sheetFormatPr defaultRowHeight="16.5" x14ac:dyDescent="0.3"/>
  <cols>
    <col min="1" max="1" width="4.125" customWidth="1"/>
    <col min="2" max="2" width="7.125" bestFit="1" customWidth="1"/>
    <col min="3" max="5" width="6.625" customWidth="1"/>
    <col min="6" max="7" width="8.125" customWidth="1"/>
    <col min="8" max="8" width="7.375" customWidth="1"/>
    <col min="9" max="9" width="7.25" customWidth="1"/>
    <col min="10" max="10" width="6.5" customWidth="1"/>
  </cols>
  <sheetData>
    <row r="1" spans="1:9" ht="41.25" customHeight="1" x14ac:dyDescent="0.3">
      <c r="A1" s="19" t="s">
        <v>8</v>
      </c>
      <c r="B1" s="20"/>
      <c r="C1" s="20"/>
      <c r="D1" s="20"/>
      <c r="E1" s="20"/>
      <c r="F1" s="20"/>
      <c r="G1" s="20"/>
      <c r="H1" s="20"/>
      <c r="I1" s="5"/>
    </row>
    <row r="2" spans="1:9" ht="17.25" thickBot="1" x14ac:dyDescent="0.35">
      <c r="D2" s="4"/>
      <c r="E2" s="4"/>
    </row>
    <row r="3" spans="1:9" ht="34.5" customHeight="1" x14ac:dyDescent="0.3">
      <c r="A3" s="7" t="s">
        <v>0</v>
      </c>
      <c r="B3" s="8" t="s">
        <v>1</v>
      </c>
      <c r="C3" s="9" t="s">
        <v>5</v>
      </c>
      <c r="D3" s="9" t="s">
        <v>4</v>
      </c>
      <c r="E3" s="9" t="s">
        <v>14</v>
      </c>
      <c r="F3" s="9" t="s">
        <v>6</v>
      </c>
      <c r="G3" s="9" t="s">
        <v>16</v>
      </c>
      <c r="H3" s="10" t="s">
        <v>15</v>
      </c>
      <c r="I3" s="18" t="s">
        <v>19</v>
      </c>
    </row>
    <row r="4" spans="1:9" x14ac:dyDescent="0.3">
      <c r="A4" s="11">
        <v>1</v>
      </c>
      <c r="B4" s="1" t="s">
        <v>12</v>
      </c>
      <c r="C4" s="1">
        <v>98</v>
      </c>
      <c r="D4" s="1">
        <v>45</v>
      </c>
      <c r="E4" s="1">
        <f t="shared" ref="E4:E9" si="0">SUM(C4:D4)</f>
        <v>143</v>
      </c>
      <c r="F4" s="3">
        <f>AVERAGE(C4:D4)</f>
        <v>71.5</v>
      </c>
      <c r="G4" s="3">
        <f>MAX(C4:D4)</f>
        <v>98</v>
      </c>
      <c r="H4" s="6" t="str">
        <f>IF(F4&gt;=70,"A","B")</f>
        <v>A</v>
      </c>
      <c r="I4" s="12" t="s">
        <v>9</v>
      </c>
    </row>
    <row r="5" spans="1:9" x14ac:dyDescent="0.3">
      <c r="A5" s="11">
        <v>2</v>
      </c>
      <c r="B5" s="1" t="s">
        <v>13</v>
      </c>
      <c r="C5" s="1">
        <v>33</v>
      </c>
      <c r="D5" s="1">
        <v>54</v>
      </c>
      <c r="E5" s="1">
        <f t="shared" si="0"/>
        <v>87</v>
      </c>
      <c r="F5" s="3">
        <f t="shared" ref="F5:F9" si="1">AVERAGE(C5:D5)</f>
        <v>43.5</v>
      </c>
      <c r="G5" s="3">
        <f t="shared" ref="G5:G9" si="2">MAX(C5:D5)</f>
        <v>54</v>
      </c>
      <c r="H5" s="6" t="str">
        <f t="shared" ref="H5:H9" si="3">IF(F5&gt;=70,"A","B")</f>
        <v>B</v>
      </c>
      <c r="I5" s="12" t="s">
        <v>9</v>
      </c>
    </row>
    <row r="6" spans="1:9" x14ac:dyDescent="0.3">
      <c r="A6" s="11">
        <v>3</v>
      </c>
      <c r="B6" s="1" t="s">
        <v>10</v>
      </c>
      <c r="C6" s="1">
        <v>0</v>
      </c>
      <c r="D6" s="1">
        <v>0</v>
      </c>
      <c r="E6" s="1">
        <f t="shared" si="0"/>
        <v>0</v>
      </c>
      <c r="F6" s="3">
        <f t="shared" si="1"/>
        <v>0</v>
      </c>
      <c r="G6" s="3">
        <f t="shared" si="2"/>
        <v>0</v>
      </c>
      <c r="H6" s="6" t="str">
        <f t="shared" si="3"/>
        <v>B</v>
      </c>
      <c r="I6" s="12"/>
    </row>
    <row r="7" spans="1:9" x14ac:dyDescent="0.3">
      <c r="A7" s="11">
        <v>4</v>
      </c>
      <c r="B7" s="2" t="s">
        <v>11</v>
      </c>
      <c r="C7" s="1">
        <v>77</v>
      </c>
      <c r="D7" s="1">
        <v>66</v>
      </c>
      <c r="E7" s="1">
        <f t="shared" si="0"/>
        <v>143</v>
      </c>
      <c r="F7" s="3">
        <f t="shared" si="1"/>
        <v>71.5</v>
      </c>
      <c r="G7" s="3">
        <f t="shared" si="2"/>
        <v>77</v>
      </c>
      <c r="H7" s="6" t="str">
        <f t="shared" si="3"/>
        <v>A</v>
      </c>
      <c r="I7" s="12" t="s">
        <v>9</v>
      </c>
    </row>
    <row r="8" spans="1:9" x14ac:dyDescent="0.3">
      <c r="A8" s="11">
        <v>5</v>
      </c>
      <c r="B8" s="1" t="s">
        <v>2</v>
      </c>
      <c r="C8" s="2">
        <v>90</v>
      </c>
      <c r="D8" s="1">
        <v>67</v>
      </c>
      <c r="E8" s="1">
        <f t="shared" si="0"/>
        <v>157</v>
      </c>
      <c r="F8" s="3">
        <f t="shared" si="1"/>
        <v>78.5</v>
      </c>
      <c r="G8" s="3">
        <f t="shared" si="2"/>
        <v>90</v>
      </c>
      <c r="H8" s="6" t="str">
        <f t="shared" si="3"/>
        <v>A</v>
      </c>
      <c r="I8" s="12" t="s">
        <v>9</v>
      </c>
    </row>
    <row r="9" spans="1:9" ht="17.25" thickBot="1" x14ac:dyDescent="0.35">
      <c r="A9" s="13">
        <v>6</v>
      </c>
      <c r="B9" s="14" t="s">
        <v>3</v>
      </c>
      <c r="C9" s="14">
        <v>78</v>
      </c>
      <c r="D9" s="14">
        <v>59</v>
      </c>
      <c r="E9" s="14">
        <f t="shared" si="0"/>
        <v>137</v>
      </c>
      <c r="F9" s="15">
        <f t="shared" si="1"/>
        <v>68.5</v>
      </c>
      <c r="G9" s="15">
        <f t="shared" si="2"/>
        <v>78</v>
      </c>
      <c r="H9" s="16" t="str">
        <f t="shared" si="3"/>
        <v>B</v>
      </c>
      <c r="I9" s="17" t="s">
        <v>9</v>
      </c>
    </row>
    <row r="11" spans="1:9" ht="20.25" customHeight="1" x14ac:dyDescent="0.3">
      <c r="A11" s="21" t="s">
        <v>18</v>
      </c>
      <c r="B11" s="22"/>
      <c r="C11" s="22"/>
      <c r="D11" s="23"/>
      <c r="E11" s="24"/>
      <c r="F11" s="24"/>
    </row>
    <row r="12" spans="1:9" ht="20.25" customHeight="1" x14ac:dyDescent="0.3">
      <c r="A12" s="21" t="s">
        <v>17</v>
      </c>
      <c r="B12" s="22"/>
      <c r="C12" s="22"/>
      <c r="D12" s="23"/>
      <c r="E12" s="24"/>
      <c r="F12" s="24"/>
    </row>
    <row r="13" spans="1:9" ht="20.25" customHeight="1" x14ac:dyDescent="0.3">
      <c r="A13" s="21" t="s">
        <v>7</v>
      </c>
      <c r="B13" s="22"/>
      <c r="C13" s="22"/>
      <c r="D13" s="23"/>
      <c r="E13" s="24"/>
      <c r="F13" s="24"/>
    </row>
  </sheetData>
  <mergeCells count="7">
    <mergeCell ref="A1:H1"/>
    <mergeCell ref="A11:D11"/>
    <mergeCell ref="A12:D12"/>
    <mergeCell ref="A13:D13"/>
    <mergeCell ref="E11:F11"/>
    <mergeCell ref="E12:F12"/>
    <mergeCell ref="E13:F1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2019-07-08T12:06:59Z</dcterms:created>
  <dcterms:modified xsi:type="dcterms:W3CDTF">2019-07-16T12:38:44Z</dcterms:modified>
</cp:coreProperties>
</file>