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\MOS 2016\엑셀 인강 실지 촬영\7월 2일 촬영\7월 2일 촬영-1\10강-데이터메뉴\"/>
    </mc:Choice>
  </mc:AlternateContent>
  <bookViews>
    <workbookView xWindow="6780" yWindow="135" windowWidth="18315" windowHeight="11670" activeTab="1"/>
  </bookViews>
  <sheets>
    <sheet name="정렬필터" sheetId="6" r:id="rId1"/>
    <sheet name="텍스트나누기1" sheetId="5" r:id="rId2"/>
    <sheet name="텍스트나누기2" sheetId="4" r:id="rId3"/>
    <sheet name="중복항목유효성" sheetId="3" r:id="rId4"/>
  </sheets>
  <calcPr calcId="162913"/>
</workbook>
</file>

<file path=xl/calcChain.xml><?xml version="1.0" encoding="utf-8"?>
<calcChain xmlns="http://schemas.openxmlformats.org/spreadsheetml/2006/main">
  <c r="H5" i="6" l="1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4" i="6"/>
  <c r="I4" i="6" s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4" i="6"/>
</calcChain>
</file>

<file path=xl/sharedStrings.xml><?xml version="1.0" encoding="utf-8"?>
<sst xmlns="http://schemas.openxmlformats.org/spreadsheetml/2006/main" count="217" uniqueCount="87">
  <si>
    <t>이름</t>
    <phoneticPr fontId="1" type="noConversion"/>
  </si>
  <si>
    <t>전화번호</t>
    <phoneticPr fontId="1" type="noConversion"/>
  </si>
  <si>
    <t xml:space="preserve"> 연락처</t>
    <phoneticPr fontId="1" type="noConversion"/>
  </si>
  <si>
    <t>성별</t>
    <phoneticPr fontId="1" type="noConversion"/>
  </si>
  <si>
    <t>김민지</t>
  </si>
  <si>
    <t>김소율</t>
  </si>
  <si>
    <t>김미주</t>
  </si>
  <si>
    <t>남</t>
    <phoneticPr fontId="1" type="noConversion"/>
  </si>
  <si>
    <t>여</t>
    <phoneticPr fontId="1" type="noConversion"/>
  </si>
  <si>
    <t>여</t>
    <phoneticPr fontId="1" type="noConversion"/>
  </si>
  <si>
    <t>222-1111</t>
  </si>
  <si>
    <t>222-1112</t>
  </si>
  <si>
    <t>222-1113</t>
  </si>
  <si>
    <t>222-1114</t>
  </si>
  <si>
    <t>222-1115</t>
  </si>
  <si>
    <t>222-1116</t>
  </si>
  <si>
    <t>222-1117</t>
  </si>
  <si>
    <t>333-1118</t>
  </si>
  <si>
    <t>333-1119</t>
  </si>
  <si>
    <t>333-1120</t>
  </si>
  <si>
    <t>333-1121</t>
  </si>
  <si>
    <t>333-1122</t>
  </si>
  <si>
    <t>333-1123</t>
  </si>
  <si>
    <t>333-1124</t>
  </si>
  <si>
    <t>333-1125</t>
  </si>
  <si>
    <t>333-1126</t>
  </si>
  <si>
    <t>999-1131</t>
  </si>
  <si>
    <t>999-1132</t>
  </si>
  <si>
    <t>년</t>
    <phoneticPr fontId="1" type="noConversion"/>
  </si>
  <si>
    <t>월</t>
    <phoneticPr fontId="1" type="noConversion"/>
  </si>
  <si>
    <t>일</t>
    <phoneticPr fontId="1" type="noConversion"/>
  </si>
  <si>
    <t>나이</t>
    <phoneticPr fontId="1" type="noConversion"/>
  </si>
  <si>
    <t>성적현황</t>
    <phoneticPr fontId="5" type="noConversion"/>
  </si>
  <si>
    <t>번호</t>
    <phoneticPr fontId="1" type="noConversion"/>
  </si>
  <si>
    <t>반</t>
    <phoneticPr fontId="5" type="noConversion"/>
  </si>
  <si>
    <t>이름</t>
    <phoneticPr fontId="1" type="noConversion"/>
  </si>
  <si>
    <t>성별</t>
    <phoneticPr fontId="5" type="noConversion"/>
  </si>
  <si>
    <t>국어</t>
    <phoneticPr fontId="1" type="noConversion"/>
  </si>
  <si>
    <t>수학</t>
    <phoneticPr fontId="1" type="noConversion"/>
  </si>
  <si>
    <t>총점</t>
    <phoneticPr fontId="5" type="noConversion"/>
  </si>
  <si>
    <t>평균</t>
    <phoneticPr fontId="1" type="noConversion"/>
  </si>
  <si>
    <t>합격여부</t>
    <phoneticPr fontId="1" type="noConversion"/>
  </si>
  <si>
    <t>응시여부</t>
    <phoneticPr fontId="1" type="noConversion"/>
  </si>
  <si>
    <t>A반</t>
    <phoneticPr fontId="5" type="noConversion"/>
  </si>
  <si>
    <t>구이서</t>
    <phoneticPr fontId="1" type="noConversion"/>
  </si>
  <si>
    <t>남</t>
    <phoneticPr fontId="5" type="noConversion"/>
  </si>
  <si>
    <t>응시</t>
    <phoneticPr fontId="1" type="noConversion"/>
  </si>
  <si>
    <t>B반</t>
    <phoneticPr fontId="5" type="noConversion"/>
  </si>
  <si>
    <t>김이정</t>
    <phoneticPr fontId="1" type="noConversion"/>
  </si>
  <si>
    <t>여</t>
    <phoneticPr fontId="5" type="noConversion"/>
  </si>
  <si>
    <t>A반</t>
    <phoneticPr fontId="5" type="noConversion"/>
  </si>
  <si>
    <t>오지수</t>
    <phoneticPr fontId="1" type="noConversion"/>
  </si>
  <si>
    <t>남</t>
    <phoneticPr fontId="5" type="noConversion"/>
  </si>
  <si>
    <t>김선후</t>
    <phoneticPr fontId="1" type="noConversion"/>
  </si>
  <si>
    <t>하진희</t>
    <phoneticPr fontId="1" type="noConversion"/>
  </si>
  <si>
    <t>강현진</t>
    <phoneticPr fontId="1" type="noConversion"/>
  </si>
  <si>
    <t>김진솔</t>
    <phoneticPr fontId="1" type="noConversion"/>
  </si>
  <si>
    <t>박서준</t>
    <phoneticPr fontId="1" type="noConversion"/>
  </si>
  <si>
    <t>김성희</t>
    <phoneticPr fontId="1" type="noConversion"/>
  </si>
  <si>
    <t>이지서</t>
    <phoneticPr fontId="1" type="noConversion"/>
  </si>
  <si>
    <t>박경지</t>
    <phoneticPr fontId="1" type="noConversion"/>
  </si>
  <si>
    <t>이진훈</t>
    <phoneticPr fontId="1" type="noConversion"/>
  </si>
  <si>
    <t>오선지</t>
    <phoneticPr fontId="1" type="noConversion"/>
  </si>
  <si>
    <t>변지민</t>
    <phoneticPr fontId="1" type="noConversion"/>
  </si>
  <si>
    <t>감서준</t>
    <phoneticPr fontId="1" type="noConversion"/>
  </si>
  <si>
    <t>반</t>
    <phoneticPr fontId="1" type="noConversion"/>
  </si>
  <si>
    <t>1반</t>
    <phoneticPr fontId="1" type="noConversion"/>
  </si>
  <si>
    <t>2반</t>
    <phoneticPr fontId="1" type="noConversion"/>
  </si>
  <si>
    <t>1반</t>
    <phoneticPr fontId="1" type="noConversion"/>
  </si>
  <si>
    <t>3반</t>
    <phoneticPr fontId="1" type="noConversion"/>
  </si>
  <si>
    <t>2반</t>
    <phoneticPr fontId="1" type="noConversion"/>
  </si>
  <si>
    <t>1반</t>
    <phoneticPr fontId="1" type="noConversion"/>
  </si>
  <si>
    <t>반,이름,성별,년,전화번호</t>
  </si>
  <si>
    <t>1반,오지수,남,981122,222-1111</t>
  </si>
  <si>
    <t>2반,김선후,여,750202,222-1112</t>
  </si>
  <si>
    <t>1반,하진희,여,930909,222-1113</t>
  </si>
  <si>
    <t>3반,강현진,여,820930,222-1114</t>
  </si>
  <si>
    <t>2반,김진솔,여,820922,222-1115</t>
  </si>
  <si>
    <t>1반,박서준,남,920912,222-1116</t>
  </si>
  <si>
    <t>2반,김성희,여,970919,222-1117</t>
  </si>
  <si>
    <t>2반,이지서,여,920314,333-1118</t>
  </si>
  <si>
    <t>3반,김미주,여,961015,333-1119</t>
  </si>
  <si>
    <t>A반</t>
  </si>
  <si>
    <t>B반</t>
  </si>
  <si>
    <t>반</t>
    <phoneticPr fontId="1" type="noConversion"/>
  </si>
  <si>
    <t>김이정</t>
    <phoneticPr fontId="1" type="noConversion"/>
  </si>
  <si>
    <t>333-1223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</si>
</sst>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11"/>
      <color theme="0"/>
      <name val="맑은 고딕"/>
      <family val="2"/>
      <charset val="129"/>
      <scheme val="minor"/>
    </font>
    <font>
      <b/>
      <u val="double"/>
      <sz val="18"/>
      <color theme="3" tint="-0.249977111117893"/>
      <name val="맑은 고딕"/>
      <family val="2"/>
      <charset val="129"/>
      <scheme val="major"/>
    </font>
    <font>
      <sz val="8"/>
      <name val="돋움"/>
      <family val="3"/>
      <charset val="129"/>
    </font>
    <font>
      <b/>
      <u val="double"/>
      <sz val="18"/>
      <color theme="3" tint="-0.249977111117893"/>
      <name val="맑은 고딕"/>
      <family val="3"/>
      <charset val="129"/>
      <scheme val="major"/>
    </font>
    <font>
      <b/>
      <sz val="11"/>
      <color theme="0"/>
      <name val="나눔고딕"/>
      <family val="3"/>
      <charset val="129"/>
    </font>
    <font>
      <b/>
      <sz val="11"/>
      <color theme="1"/>
      <name val="나눔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theme="3" tint="-0.249977111117893"/>
      </top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8" fillId="0" borderId="0" xfId="0" applyFont="1">
      <alignment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7" fillId="4" borderId="0" xfId="2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</cellXfs>
  <cellStyles count="3">
    <cellStyle name="강조색4" xfId="2" builtinId="41"/>
    <cellStyle name="제목" xfId="1" builtinId="15"/>
    <cellStyle name="표준" xfId="0" builtinId="0"/>
  </cellStyles>
  <dxfs count="0"/>
  <tableStyles count="0" defaultTableStyle="TableStyleMedium2" defaultPivotStyle="PivotStyleLight16"/>
  <colors>
    <mruColors>
      <color rgb="FFFFFF99"/>
      <color rgb="FFE7FA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6" workbookViewId="0">
      <selection activeCell="D20" sqref="D20"/>
    </sheetView>
  </sheetViews>
  <sheetFormatPr defaultRowHeight="16.5" x14ac:dyDescent="0.3"/>
  <sheetData>
    <row r="1" spans="1:10" ht="27" thickTop="1" x14ac:dyDescent="0.3">
      <c r="A1" s="6" t="s">
        <v>32</v>
      </c>
      <c r="B1" s="7"/>
      <c r="C1" s="7"/>
      <c r="D1" s="7"/>
      <c r="E1" s="7"/>
      <c r="F1" s="7"/>
      <c r="G1" s="7"/>
      <c r="H1" s="7"/>
      <c r="I1" s="7"/>
      <c r="J1" s="7"/>
    </row>
    <row r="2" spans="1:10" x14ac:dyDescent="0.3">
      <c r="F2" s="1"/>
      <c r="G2" s="1"/>
    </row>
    <row r="3" spans="1:10" ht="33.75" customHeight="1" x14ac:dyDescent="0.3">
      <c r="A3" s="9" t="s">
        <v>33</v>
      </c>
      <c r="B3" s="9" t="s">
        <v>34</v>
      </c>
      <c r="C3" s="9" t="s">
        <v>35</v>
      </c>
      <c r="D3" s="9" t="s">
        <v>36</v>
      </c>
      <c r="E3" s="10" t="s">
        <v>37</v>
      </c>
      <c r="F3" s="10" t="s">
        <v>38</v>
      </c>
      <c r="G3" s="10" t="s">
        <v>39</v>
      </c>
      <c r="H3" s="10" t="s">
        <v>40</v>
      </c>
      <c r="I3" s="9" t="s">
        <v>41</v>
      </c>
      <c r="J3" s="9" t="s">
        <v>42</v>
      </c>
    </row>
    <row r="4" spans="1:10" ht="22.5" customHeight="1" x14ac:dyDescent="0.3">
      <c r="A4" s="9">
        <v>1</v>
      </c>
      <c r="B4" s="9" t="s">
        <v>43</v>
      </c>
      <c r="C4" s="4" t="s">
        <v>44</v>
      </c>
      <c r="D4" s="4" t="s">
        <v>45</v>
      </c>
      <c r="E4" s="5">
        <v>90</v>
      </c>
      <c r="F4" s="4">
        <v>89</v>
      </c>
      <c r="G4" s="4">
        <f>SUM(E4:F4)</f>
        <v>179</v>
      </c>
      <c r="H4" s="11">
        <f>AVERAGE(E4:F4)</f>
        <v>89.5</v>
      </c>
      <c r="I4" s="5" t="str">
        <f>IF(H4&gt;=80,"합격","불합격")</f>
        <v>합격</v>
      </c>
      <c r="J4" s="5" t="s">
        <v>46</v>
      </c>
    </row>
    <row r="5" spans="1:10" ht="22.5" customHeight="1" x14ac:dyDescent="0.3">
      <c r="A5" s="9">
        <v>2</v>
      </c>
      <c r="B5" s="9" t="s">
        <v>47</v>
      </c>
      <c r="C5" s="4" t="s">
        <v>48</v>
      </c>
      <c r="D5" s="4" t="s">
        <v>49</v>
      </c>
      <c r="E5" s="4">
        <v>78</v>
      </c>
      <c r="F5" s="5">
        <v>45</v>
      </c>
      <c r="G5" s="4">
        <f t="shared" ref="G5:G18" si="0">SUM(E5:F5)</f>
        <v>123</v>
      </c>
      <c r="H5" s="11">
        <f t="shared" ref="H5:H18" si="1">AVERAGE(E5:F5)</f>
        <v>61.5</v>
      </c>
      <c r="I5" s="5" t="str">
        <f t="shared" ref="I5:I18" si="2">IF(H5&gt;=80,"합격","불합격")</f>
        <v>불합격</v>
      </c>
      <c r="J5" s="5" t="s">
        <v>46</v>
      </c>
    </row>
    <row r="6" spans="1:10" ht="22.5" customHeight="1" x14ac:dyDescent="0.3">
      <c r="A6" s="9">
        <v>3</v>
      </c>
      <c r="B6" s="9" t="s">
        <v>50</v>
      </c>
      <c r="C6" s="4" t="s">
        <v>51</v>
      </c>
      <c r="D6" s="4" t="s">
        <v>52</v>
      </c>
      <c r="E6" s="4">
        <v>0</v>
      </c>
      <c r="F6" s="4">
        <v>0</v>
      </c>
      <c r="G6" s="4">
        <f t="shared" si="0"/>
        <v>0</v>
      </c>
      <c r="H6" s="11">
        <f t="shared" si="1"/>
        <v>0</v>
      </c>
      <c r="I6" s="5" t="str">
        <f t="shared" si="2"/>
        <v>불합격</v>
      </c>
      <c r="J6" s="5"/>
    </row>
    <row r="7" spans="1:10" ht="22.5" customHeight="1" x14ac:dyDescent="0.3">
      <c r="A7" s="9">
        <v>4</v>
      </c>
      <c r="B7" s="9" t="s">
        <v>47</v>
      </c>
      <c r="C7" s="4" t="s">
        <v>53</v>
      </c>
      <c r="D7" s="4" t="s">
        <v>52</v>
      </c>
      <c r="E7" s="4">
        <v>33</v>
      </c>
      <c r="F7" s="4">
        <v>44</v>
      </c>
      <c r="G7" s="4">
        <f t="shared" si="0"/>
        <v>77</v>
      </c>
      <c r="H7" s="11">
        <f t="shared" si="1"/>
        <v>38.5</v>
      </c>
      <c r="I7" s="5" t="str">
        <f t="shared" si="2"/>
        <v>불합격</v>
      </c>
      <c r="J7" s="5" t="s">
        <v>46</v>
      </c>
    </row>
    <row r="8" spans="1:10" ht="22.5" customHeight="1" x14ac:dyDescent="0.3">
      <c r="A8" s="9">
        <v>5</v>
      </c>
      <c r="B8" s="9" t="s">
        <v>50</v>
      </c>
      <c r="C8" s="4" t="s">
        <v>54</v>
      </c>
      <c r="D8" s="4" t="s">
        <v>49</v>
      </c>
      <c r="E8" s="4">
        <v>0</v>
      </c>
      <c r="F8" s="4">
        <v>0</v>
      </c>
      <c r="G8" s="4">
        <f t="shared" si="0"/>
        <v>0</v>
      </c>
      <c r="H8" s="11">
        <f t="shared" si="1"/>
        <v>0</v>
      </c>
      <c r="I8" s="5" t="str">
        <f t="shared" si="2"/>
        <v>불합격</v>
      </c>
      <c r="J8" s="5"/>
    </row>
    <row r="9" spans="1:10" ht="22.5" customHeight="1" x14ac:dyDescent="0.3">
      <c r="A9" s="9">
        <v>6</v>
      </c>
      <c r="B9" s="9" t="s">
        <v>50</v>
      </c>
      <c r="C9" s="4" t="s">
        <v>55</v>
      </c>
      <c r="D9" s="4" t="s">
        <v>52</v>
      </c>
      <c r="E9" s="4">
        <v>0</v>
      </c>
      <c r="F9" s="4">
        <v>0</v>
      </c>
      <c r="G9" s="4">
        <f t="shared" si="0"/>
        <v>0</v>
      </c>
      <c r="H9" s="11">
        <f t="shared" si="1"/>
        <v>0</v>
      </c>
      <c r="I9" s="5" t="str">
        <f t="shared" si="2"/>
        <v>불합격</v>
      </c>
      <c r="J9" s="5" t="s">
        <v>46</v>
      </c>
    </row>
    <row r="10" spans="1:10" ht="22.5" customHeight="1" x14ac:dyDescent="0.3">
      <c r="A10" s="9">
        <v>7</v>
      </c>
      <c r="B10" s="9" t="s">
        <v>47</v>
      </c>
      <c r="C10" s="5" t="s">
        <v>56</v>
      </c>
      <c r="D10" s="5" t="s">
        <v>52</v>
      </c>
      <c r="E10" s="5">
        <v>90</v>
      </c>
      <c r="F10" s="4">
        <v>89</v>
      </c>
      <c r="G10" s="4">
        <f t="shared" si="0"/>
        <v>179</v>
      </c>
      <c r="H10" s="11">
        <f t="shared" si="1"/>
        <v>89.5</v>
      </c>
      <c r="I10" s="5" t="str">
        <f t="shared" si="2"/>
        <v>합격</v>
      </c>
      <c r="J10" s="5" t="s">
        <v>46</v>
      </c>
    </row>
    <row r="11" spans="1:10" ht="22.5" customHeight="1" x14ac:dyDescent="0.3">
      <c r="A11" s="9">
        <v>8</v>
      </c>
      <c r="B11" s="9" t="s">
        <v>47</v>
      </c>
      <c r="C11" s="4" t="s">
        <v>57</v>
      </c>
      <c r="D11" s="4" t="s">
        <v>49</v>
      </c>
      <c r="E11" s="4">
        <v>78</v>
      </c>
      <c r="F11" s="5">
        <v>45</v>
      </c>
      <c r="G11" s="4">
        <f t="shared" si="0"/>
        <v>123</v>
      </c>
      <c r="H11" s="11">
        <f t="shared" si="1"/>
        <v>61.5</v>
      </c>
      <c r="I11" s="5" t="str">
        <f t="shared" si="2"/>
        <v>불합격</v>
      </c>
      <c r="J11" s="5" t="s">
        <v>46</v>
      </c>
    </row>
    <row r="12" spans="1:10" ht="22.5" customHeight="1" x14ac:dyDescent="0.3">
      <c r="A12" s="9">
        <v>9</v>
      </c>
      <c r="B12" s="9" t="s">
        <v>50</v>
      </c>
      <c r="C12" s="4" t="s">
        <v>58</v>
      </c>
      <c r="D12" s="4" t="s">
        <v>52</v>
      </c>
      <c r="E12" s="4">
        <v>99</v>
      </c>
      <c r="F12" s="4">
        <v>89</v>
      </c>
      <c r="G12" s="4">
        <f t="shared" si="0"/>
        <v>188</v>
      </c>
      <c r="H12" s="11">
        <f t="shared" si="1"/>
        <v>94</v>
      </c>
      <c r="I12" s="5" t="str">
        <f t="shared" si="2"/>
        <v>합격</v>
      </c>
      <c r="J12" s="5" t="s">
        <v>46</v>
      </c>
    </row>
    <row r="13" spans="1:10" ht="22.5" customHeight="1" x14ac:dyDescent="0.3">
      <c r="A13" s="9">
        <v>10</v>
      </c>
      <c r="B13" s="9" t="s">
        <v>47</v>
      </c>
      <c r="C13" s="4" t="s">
        <v>59</v>
      </c>
      <c r="D13" s="4" t="s">
        <v>49</v>
      </c>
      <c r="E13" s="4">
        <v>86</v>
      </c>
      <c r="F13" s="4">
        <v>100</v>
      </c>
      <c r="G13" s="4">
        <f t="shared" si="0"/>
        <v>186</v>
      </c>
      <c r="H13" s="11">
        <f t="shared" si="1"/>
        <v>93</v>
      </c>
      <c r="I13" s="5" t="str">
        <f t="shared" si="2"/>
        <v>합격</v>
      </c>
      <c r="J13" s="5" t="s">
        <v>46</v>
      </c>
    </row>
    <row r="14" spans="1:10" ht="22.5" customHeight="1" x14ac:dyDescent="0.3">
      <c r="A14" s="9">
        <v>11</v>
      </c>
      <c r="B14" s="9" t="s">
        <v>47</v>
      </c>
      <c r="C14" s="4" t="s">
        <v>60</v>
      </c>
      <c r="D14" s="4" t="s">
        <v>49</v>
      </c>
      <c r="E14" s="4">
        <v>86</v>
      </c>
      <c r="F14" s="4">
        <v>79</v>
      </c>
      <c r="G14" s="4">
        <f t="shared" si="0"/>
        <v>165</v>
      </c>
      <c r="H14" s="11">
        <f t="shared" si="1"/>
        <v>82.5</v>
      </c>
      <c r="I14" s="5" t="str">
        <f t="shared" si="2"/>
        <v>합격</v>
      </c>
      <c r="J14" s="5" t="s">
        <v>46</v>
      </c>
    </row>
    <row r="15" spans="1:10" ht="22.5" customHeight="1" x14ac:dyDescent="0.3">
      <c r="A15" s="9">
        <v>12</v>
      </c>
      <c r="B15" s="9" t="s">
        <v>47</v>
      </c>
      <c r="C15" s="4" t="s">
        <v>61</v>
      </c>
      <c r="D15" s="4" t="s">
        <v>52</v>
      </c>
      <c r="E15" s="4">
        <v>34</v>
      </c>
      <c r="F15" s="4">
        <v>100</v>
      </c>
      <c r="G15" s="4">
        <f t="shared" si="0"/>
        <v>134</v>
      </c>
      <c r="H15" s="11">
        <f t="shared" si="1"/>
        <v>67</v>
      </c>
      <c r="I15" s="5" t="str">
        <f t="shared" si="2"/>
        <v>불합격</v>
      </c>
      <c r="J15" s="5" t="s">
        <v>46</v>
      </c>
    </row>
    <row r="16" spans="1:10" ht="22.5" customHeight="1" x14ac:dyDescent="0.3">
      <c r="A16" s="9">
        <v>13</v>
      </c>
      <c r="B16" s="9" t="s">
        <v>47</v>
      </c>
      <c r="C16" s="4" t="s">
        <v>62</v>
      </c>
      <c r="D16" s="4" t="s">
        <v>49</v>
      </c>
      <c r="E16" s="5">
        <v>90</v>
      </c>
      <c r="F16" s="4">
        <v>89</v>
      </c>
      <c r="G16" s="4">
        <f t="shared" si="0"/>
        <v>179</v>
      </c>
      <c r="H16" s="11">
        <f t="shared" si="1"/>
        <v>89.5</v>
      </c>
      <c r="I16" s="5" t="str">
        <f t="shared" si="2"/>
        <v>합격</v>
      </c>
      <c r="J16" s="5" t="s">
        <v>46</v>
      </c>
    </row>
    <row r="17" spans="1:10" ht="22.5" customHeight="1" x14ac:dyDescent="0.3">
      <c r="A17" s="9">
        <v>14</v>
      </c>
      <c r="B17" s="9" t="s">
        <v>47</v>
      </c>
      <c r="C17" s="4" t="s">
        <v>63</v>
      </c>
      <c r="D17" s="4" t="s">
        <v>52</v>
      </c>
      <c r="E17" s="4">
        <v>99</v>
      </c>
      <c r="F17" s="5">
        <v>45</v>
      </c>
      <c r="G17" s="4">
        <f t="shared" si="0"/>
        <v>144</v>
      </c>
      <c r="H17" s="11">
        <f t="shared" si="1"/>
        <v>72</v>
      </c>
      <c r="I17" s="5" t="str">
        <f t="shared" si="2"/>
        <v>불합격</v>
      </c>
      <c r="J17" s="5" t="s">
        <v>46</v>
      </c>
    </row>
    <row r="18" spans="1:10" ht="22.5" customHeight="1" x14ac:dyDescent="0.3">
      <c r="A18" s="9">
        <v>15</v>
      </c>
      <c r="B18" s="9" t="s">
        <v>47</v>
      </c>
      <c r="C18" s="4" t="s">
        <v>64</v>
      </c>
      <c r="D18" s="4" t="s">
        <v>49</v>
      </c>
      <c r="E18" s="4">
        <v>99</v>
      </c>
      <c r="F18" s="4">
        <v>75</v>
      </c>
      <c r="G18" s="4">
        <f t="shared" si="0"/>
        <v>174</v>
      </c>
      <c r="H18" s="11">
        <f t="shared" si="1"/>
        <v>87</v>
      </c>
      <c r="I18" s="5" t="str">
        <f t="shared" si="2"/>
        <v>합격</v>
      </c>
      <c r="J18" s="5" t="s">
        <v>46</v>
      </c>
    </row>
  </sheetData>
  <mergeCells count="1">
    <mergeCell ref="A1:J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9"/>
  <sheetViews>
    <sheetView tabSelected="1" workbookViewId="0">
      <selection activeCell="C11" sqref="C11"/>
    </sheetView>
  </sheetViews>
  <sheetFormatPr defaultRowHeight="16.5" x14ac:dyDescent="0.3"/>
  <sheetData>
    <row r="2" spans="1:1" x14ac:dyDescent="0.3">
      <c r="A2" t="s">
        <v>72</v>
      </c>
    </row>
    <row r="3" spans="1:1" x14ac:dyDescent="0.3">
      <c r="A3" t="s">
        <v>73</v>
      </c>
    </row>
    <row r="4" spans="1:1" x14ac:dyDescent="0.3">
      <c r="A4" t="s">
        <v>74</v>
      </c>
    </row>
    <row r="5" spans="1:1" ht="31.5" customHeight="1" x14ac:dyDescent="0.3">
      <c r="A5" t="s">
        <v>75</v>
      </c>
    </row>
    <row r="6" spans="1:1" ht="23.25" customHeight="1" x14ac:dyDescent="0.3">
      <c r="A6" t="s">
        <v>76</v>
      </c>
    </row>
    <row r="7" spans="1:1" ht="23.25" customHeight="1" x14ac:dyDescent="0.3">
      <c r="A7" t="s">
        <v>77</v>
      </c>
    </row>
    <row r="8" spans="1:1" ht="23.25" customHeight="1" x14ac:dyDescent="0.3">
      <c r="A8" t="s">
        <v>78</v>
      </c>
    </row>
    <row r="9" spans="1:1" ht="23.25" customHeight="1" x14ac:dyDescent="0.3">
      <c r="A9" t="s">
        <v>79</v>
      </c>
    </row>
    <row r="10" spans="1:1" ht="23.25" customHeight="1" x14ac:dyDescent="0.3">
      <c r="A10" t="s">
        <v>80</v>
      </c>
    </row>
    <row r="11" spans="1:1" ht="23.25" customHeight="1" x14ac:dyDescent="0.3">
      <c r="A11" t="s">
        <v>81</v>
      </c>
    </row>
    <row r="12" spans="1:1" ht="23.25" customHeight="1" x14ac:dyDescent="0.3"/>
    <row r="13" spans="1:1" ht="23.25" customHeight="1" x14ac:dyDescent="0.3"/>
    <row r="14" spans="1:1" ht="23.25" customHeight="1" x14ac:dyDescent="0.3"/>
    <row r="15" spans="1:1" ht="23.25" customHeight="1" x14ac:dyDescent="0.3"/>
    <row r="16" spans="1:1" ht="23.25" customHeight="1" x14ac:dyDescent="0.3"/>
    <row r="17" ht="23.25" customHeight="1" x14ac:dyDescent="0.3"/>
    <row r="18" ht="23.25" customHeight="1" x14ac:dyDescent="0.3"/>
    <row r="19" ht="23.2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12" sqref="A1:G12"/>
    </sheetView>
  </sheetViews>
  <sheetFormatPr defaultRowHeight="16.5" x14ac:dyDescent="0.3"/>
  <cols>
    <col min="1" max="1" width="6.25" customWidth="1"/>
    <col min="2" max="2" width="9.5" customWidth="1"/>
    <col min="3" max="3" width="6.125" customWidth="1"/>
    <col min="4" max="4" width="10.5" customWidth="1"/>
    <col min="5" max="6" width="5" customWidth="1"/>
    <col min="7" max="7" width="9.75" customWidth="1"/>
  </cols>
  <sheetData>
    <row r="1" spans="1:7" ht="22.5" customHeight="1" x14ac:dyDescent="0.3">
      <c r="A1" s="12" t="s">
        <v>2</v>
      </c>
      <c r="B1" s="12"/>
      <c r="C1" s="12"/>
      <c r="D1" s="12"/>
      <c r="E1" s="12"/>
      <c r="F1" s="12"/>
      <c r="G1" s="12"/>
    </row>
    <row r="2" spans="1:7" ht="11.25" customHeight="1" x14ac:dyDescent="0.3">
      <c r="A2" s="2"/>
      <c r="B2" s="2"/>
      <c r="C2" s="2"/>
      <c r="D2" s="2"/>
      <c r="E2" s="2"/>
      <c r="F2" s="2"/>
      <c r="G2" s="2"/>
    </row>
    <row r="3" spans="1:7" ht="22.5" customHeight="1" x14ac:dyDescent="0.3">
      <c r="A3" s="13" t="s">
        <v>65</v>
      </c>
      <c r="B3" s="13" t="s">
        <v>0</v>
      </c>
      <c r="C3" s="13" t="s">
        <v>3</v>
      </c>
      <c r="D3" s="13" t="s">
        <v>28</v>
      </c>
      <c r="E3" s="13" t="s">
        <v>29</v>
      </c>
      <c r="F3" s="13" t="s">
        <v>30</v>
      </c>
      <c r="G3" s="13" t="s">
        <v>1</v>
      </c>
    </row>
    <row r="4" spans="1:7" ht="20.25" customHeight="1" x14ac:dyDescent="0.3">
      <c r="A4" s="4" t="s">
        <v>66</v>
      </c>
      <c r="B4" s="4" t="s">
        <v>51</v>
      </c>
      <c r="C4" s="4" t="s">
        <v>7</v>
      </c>
      <c r="D4" s="4">
        <v>981122</v>
      </c>
      <c r="E4" s="4"/>
      <c r="F4" s="4"/>
      <c r="G4" s="4" t="s">
        <v>10</v>
      </c>
    </row>
    <row r="5" spans="1:7" ht="20.25" customHeight="1" x14ac:dyDescent="0.3">
      <c r="A5" s="4" t="s">
        <v>67</v>
      </c>
      <c r="B5" s="4" t="s">
        <v>53</v>
      </c>
      <c r="C5" s="4" t="s">
        <v>8</v>
      </c>
      <c r="D5" s="4">
        <v>750202</v>
      </c>
      <c r="E5" s="4"/>
      <c r="F5" s="4"/>
      <c r="G5" s="4" t="s">
        <v>11</v>
      </c>
    </row>
    <row r="6" spans="1:7" ht="20.25" customHeight="1" x14ac:dyDescent="0.3">
      <c r="A6" s="4" t="s">
        <v>68</v>
      </c>
      <c r="B6" s="4" t="s">
        <v>54</v>
      </c>
      <c r="C6" s="4" t="s">
        <v>8</v>
      </c>
      <c r="D6" s="4">
        <v>930909</v>
      </c>
      <c r="E6" s="4"/>
      <c r="F6" s="4"/>
      <c r="G6" s="4" t="s">
        <v>12</v>
      </c>
    </row>
    <row r="7" spans="1:7" ht="20.25" customHeight="1" x14ac:dyDescent="0.3">
      <c r="A7" s="4" t="s">
        <v>69</v>
      </c>
      <c r="B7" s="4" t="s">
        <v>55</v>
      </c>
      <c r="C7" s="4" t="s">
        <v>9</v>
      </c>
      <c r="D7" s="4">
        <v>820930</v>
      </c>
      <c r="E7" s="4"/>
      <c r="F7" s="4"/>
      <c r="G7" s="4" t="s">
        <v>13</v>
      </c>
    </row>
    <row r="8" spans="1:7" ht="20.25" customHeight="1" x14ac:dyDescent="0.3">
      <c r="A8" s="4" t="s">
        <v>70</v>
      </c>
      <c r="B8" s="5" t="s">
        <v>56</v>
      </c>
      <c r="C8" s="4" t="s">
        <v>8</v>
      </c>
      <c r="D8" s="4">
        <v>820922</v>
      </c>
      <c r="E8" s="4"/>
      <c r="F8" s="4"/>
      <c r="G8" s="4" t="s">
        <v>14</v>
      </c>
    </row>
    <row r="9" spans="1:7" ht="20.25" customHeight="1" x14ac:dyDescent="0.3">
      <c r="A9" s="4" t="s">
        <v>71</v>
      </c>
      <c r="B9" s="4" t="s">
        <v>57</v>
      </c>
      <c r="C9" s="4" t="s">
        <v>7</v>
      </c>
      <c r="D9" s="4">
        <v>920912</v>
      </c>
      <c r="E9" s="4"/>
      <c r="F9" s="4"/>
      <c r="G9" s="4" t="s">
        <v>15</v>
      </c>
    </row>
    <row r="10" spans="1:7" ht="20.25" customHeight="1" x14ac:dyDescent="0.3">
      <c r="A10" s="4" t="s">
        <v>70</v>
      </c>
      <c r="B10" s="4" t="s">
        <v>58</v>
      </c>
      <c r="C10" s="4" t="s">
        <v>8</v>
      </c>
      <c r="D10" s="4">
        <v>970919</v>
      </c>
      <c r="E10" s="4"/>
      <c r="F10" s="4"/>
      <c r="G10" s="4" t="s">
        <v>16</v>
      </c>
    </row>
    <row r="11" spans="1:7" ht="20.25" customHeight="1" x14ac:dyDescent="0.3">
      <c r="A11" s="4" t="s">
        <v>70</v>
      </c>
      <c r="B11" s="4" t="s">
        <v>59</v>
      </c>
      <c r="C11" s="4" t="s">
        <v>9</v>
      </c>
      <c r="D11" s="4">
        <v>920314</v>
      </c>
      <c r="E11" s="4"/>
      <c r="F11" s="4"/>
      <c r="G11" s="4" t="s">
        <v>17</v>
      </c>
    </row>
    <row r="12" spans="1:7" ht="20.25" customHeight="1" x14ac:dyDescent="0.3">
      <c r="A12" s="4" t="s">
        <v>69</v>
      </c>
      <c r="B12" s="4" t="s">
        <v>6</v>
      </c>
      <c r="C12" s="4" t="s">
        <v>8</v>
      </c>
      <c r="D12" s="4">
        <v>961015</v>
      </c>
      <c r="E12" s="4"/>
      <c r="F12" s="4"/>
      <c r="G12" s="4" t="s">
        <v>18</v>
      </c>
    </row>
  </sheetData>
  <mergeCells count="1">
    <mergeCell ref="A1:G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25"/>
    </sheetView>
  </sheetViews>
  <sheetFormatPr defaultRowHeight="16.5" x14ac:dyDescent="0.3"/>
  <cols>
    <col min="1" max="1" width="12.125" customWidth="1"/>
    <col min="2" max="2" width="8.375" customWidth="1"/>
    <col min="3" max="3" width="7" customWidth="1"/>
    <col min="4" max="4" width="14.625" customWidth="1"/>
    <col min="5" max="5" width="5.25" bestFit="1" customWidth="1"/>
  </cols>
  <sheetData>
    <row r="1" spans="1:5" ht="21.75" customHeight="1" x14ac:dyDescent="0.3">
      <c r="A1" s="8" t="s">
        <v>2</v>
      </c>
      <c r="B1" s="8"/>
      <c r="C1" s="8"/>
      <c r="D1" s="8"/>
      <c r="E1" s="8"/>
    </row>
    <row r="2" spans="1:5" ht="18" customHeight="1" x14ac:dyDescent="0.3">
      <c r="A2" s="2"/>
      <c r="B2" s="2"/>
      <c r="C2" s="2"/>
      <c r="D2" s="2"/>
      <c r="E2" s="2"/>
    </row>
    <row r="3" spans="1:5" ht="23.25" customHeight="1" x14ac:dyDescent="0.3">
      <c r="A3" s="3" t="s">
        <v>84</v>
      </c>
      <c r="B3" s="3" t="s">
        <v>0</v>
      </c>
      <c r="C3" s="3" t="s">
        <v>3</v>
      </c>
      <c r="D3" s="3" t="s">
        <v>1</v>
      </c>
      <c r="E3" s="3" t="s">
        <v>31</v>
      </c>
    </row>
    <row r="4" spans="1:5" ht="20.25" customHeight="1" x14ac:dyDescent="0.3">
      <c r="A4" s="4" t="s">
        <v>82</v>
      </c>
      <c r="B4" s="4" t="s">
        <v>44</v>
      </c>
      <c r="C4" s="4" t="s">
        <v>7</v>
      </c>
      <c r="D4" s="4" t="s">
        <v>10</v>
      </c>
      <c r="E4" s="4">
        <v>19</v>
      </c>
    </row>
    <row r="5" spans="1:5" ht="20.25" customHeight="1" x14ac:dyDescent="0.3">
      <c r="A5" s="4" t="s">
        <v>83</v>
      </c>
      <c r="B5" s="4" t="s">
        <v>48</v>
      </c>
      <c r="C5" s="4" t="s">
        <v>8</v>
      </c>
      <c r="D5" s="4" t="s">
        <v>11</v>
      </c>
      <c r="E5" s="4">
        <v>20</v>
      </c>
    </row>
    <row r="6" spans="1:5" ht="20.25" customHeight="1" x14ac:dyDescent="0.3">
      <c r="A6" s="4" t="s">
        <v>82</v>
      </c>
      <c r="B6" s="4" t="s">
        <v>51</v>
      </c>
      <c r="C6" s="4" t="s">
        <v>8</v>
      </c>
      <c r="D6" s="4" t="s">
        <v>12</v>
      </c>
      <c r="E6" s="4">
        <v>19</v>
      </c>
    </row>
    <row r="7" spans="1:5" ht="20.25" customHeight="1" x14ac:dyDescent="0.3">
      <c r="A7" s="4" t="s">
        <v>82</v>
      </c>
      <c r="B7" s="4" t="s">
        <v>51</v>
      </c>
      <c r="C7" s="4" t="s">
        <v>8</v>
      </c>
      <c r="D7" s="4" t="s">
        <v>12</v>
      </c>
      <c r="E7" s="4">
        <v>20</v>
      </c>
    </row>
    <row r="8" spans="1:5" ht="20.25" customHeight="1" x14ac:dyDescent="0.3">
      <c r="A8" s="4" t="s">
        <v>83</v>
      </c>
      <c r="B8" s="4" t="s">
        <v>53</v>
      </c>
      <c r="C8" s="4" t="s">
        <v>9</v>
      </c>
      <c r="D8" s="4" t="s">
        <v>13</v>
      </c>
      <c r="E8" s="4">
        <v>21</v>
      </c>
    </row>
    <row r="9" spans="1:5" ht="20.25" customHeight="1" x14ac:dyDescent="0.3">
      <c r="A9" s="4" t="s">
        <v>82</v>
      </c>
      <c r="B9" s="4" t="s">
        <v>54</v>
      </c>
      <c r="C9" s="4" t="s">
        <v>8</v>
      </c>
      <c r="D9" s="4" t="s">
        <v>14</v>
      </c>
      <c r="E9" s="4">
        <v>19</v>
      </c>
    </row>
    <row r="10" spans="1:5" ht="20.25" customHeight="1" x14ac:dyDescent="0.3">
      <c r="A10" s="4" t="s">
        <v>82</v>
      </c>
      <c r="B10" s="4" t="s">
        <v>55</v>
      </c>
      <c r="C10" s="4" t="s">
        <v>7</v>
      </c>
      <c r="D10" s="4" t="s">
        <v>15</v>
      </c>
      <c r="E10" s="4">
        <v>22</v>
      </c>
    </row>
    <row r="11" spans="1:5" ht="20.25" customHeight="1" x14ac:dyDescent="0.3">
      <c r="A11" s="4" t="s">
        <v>83</v>
      </c>
      <c r="B11" s="5" t="s">
        <v>56</v>
      </c>
      <c r="C11" s="4" t="s">
        <v>8</v>
      </c>
      <c r="D11" s="4" t="s">
        <v>16</v>
      </c>
      <c r="E11" s="4">
        <v>19</v>
      </c>
    </row>
    <row r="12" spans="1:5" ht="20.25" customHeight="1" x14ac:dyDescent="0.3">
      <c r="A12" s="4" t="s">
        <v>83</v>
      </c>
      <c r="B12" s="4" t="s">
        <v>57</v>
      </c>
      <c r="C12" s="4" t="s">
        <v>9</v>
      </c>
      <c r="D12" s="4" t="s">
        <v>17</v>
      </c>
      <c r="E12" s="4">
        <v>20</v>
      </c>
    </row>
    <row r="13" spans="1:5" ht="20.25" customHeight="1" x14ac:dyDescent="0.3">
      <c r="A13" s="4" t="s">
        <v>82</v>
      </c>
      <c r="B13" s="4" t="s">
        <v>58</v>
      </c>
      <c r="C13" s="4" t="s">
        <v>8</v>
      </c>
      <c r="D13" s="4" t="s">
        <v>18</v>
      </c>
      <c r="E13" s="4">
        <v>19</v>
      </c>
    </row>
    <row r="14" spans="1:5" ht="20.25" customHeight="1" x14ac:dyDescent="0.3">
      <c r="A14" s="4" t="s">
        <v>83</v>
      </c>
      <c r="B14" s="4" t="s">
        <v>85</v>
      </c>
      <c r="C14" s="4" t="s">
        <v>8</v>
      </c>
      <c r="D14" s="4" t="s">
        <v>19</v>
      </c>
      <c r="E14" s="4">
        <v>21</v>
      </c>
    </row>
    <row r="15" spans="1:5" ht="20.25" customHeight="1" x14ac:dyDescent="0.3">
      <c r="A15" s="4" t="s">
        <v>83</v>
      </c>
      <c r="B15" s="4" t="s">
        <v>60</v>
      </c>
      <c r="C15" s="4" t="s">
        <v>7</v>
      </c>
      <c r="D15" s="4" t="s">
        <v>20</v>
      </c>
      <c r="E15" s="4">
        <v>19</v>
      </c>
    </row>
    <row r="16" spans="1:5" ht="20.25" customHeight="1" x14ac:dyDescent="0.3">
      <c r="A16" s="4" t="s">
        <v>83</v>
      </c>
      <c r="B16" s="4" t="s">
        <v>61</v>
      </c>
      <c r="C16" s="4" t="s">
        <v>8</v>
      </c>
      <c r="D16" s="4" t="s">
        <v>21</v>
      </c>
      <c r="E16" s="4">
        <v>22</v>
      </c>
    </row>
    <row r="17" spans="1:5" ht="20.25" customHeight="1" x14ac:dyDescent="0.3">
      <c r="A17" s="4" t="s">
        <v>83</v>
      </c>
      <c r="B17" s="4" t="s">
        <v>62</v>
      </c>
      <c r="C17" s="4" t="s">
        <v>9</v>
      </c>
      <c r="D17" s="4" t="s">
        <v>22</v>
      </c>
      <c r="E17" s="4">
        <v>20</v>
      </c>
    </row>
    <row r="18" spans="1:5" ht="20.25" customHeight="1" x14ac:dyDescent="0.3">
      <c r="A18" s="4" t="s">
        <v>83</v>
      </c>
      <c r="B18" s="4" t="s">
        <v>64</v>
      </c>
      <c r="C18" s="4" t="s">
        <v>7</v>
      </c>
      <c r="D18" s="4" t="s">
        <v>23</v>
      </c>
      <c r="E18" s="4">
        <v>19</v>
      </c>
    </row>
    <row r="19" spans="1:5" ht="20.25" customHeight="1" x14ac:dyDescent="0.3">
      <c r="A19" s="4" t="s">
        <v>83</v>
      </c>
      <c r="B19" s="4" t="s">
        <v>63</v>
      </c>
      <c r="C19" s="4" t="s">
        <v>7</v>
      </c>
      <c r="D19" s="4" t="s">
        <v>23</v>
      </c>
      <c r="E19" s="4">
        <v>19</v>
      </c>
    </row>
    <row r="20" spans="1:5" ht="20.25" customHeight="1" x14ac:dyDescent="0.3">
      <c r="A20" s="4" t="s">
        <v>82</v>
      </c>
      <c r="B20" s="4" t="s">
        <v>4</v>
      </c>
      <c r="C20" s="4" t="s">
        <v>8</v>
      </c>
      <c r="D20" s="4" t="s">
        <v>24</v>
      </c>
      <c r="E20" s="4">
        <v>21</v>
      </c>
    </row>
    <row r="21" spans="1:5" ht="20.25" customHeight="1" x14ac:dyDescent="0.3">
      <c r="A21" s="4" t="s">
        <v>82</v>
      </c>
      <c r="B21" s="4" t="s">
        <v>4</v>
      </c>
      <c r="C21" s="4" t="s">
        <v>8</v>
      </c>
      <c r="D21" s="4" t="s">
        <v>24</v>
      </c>
      <c r="E21" s="4">
        <v>21</v>
      </c>
    </row>
    <row r="22" spans="1:5" ht="20.25" customHeight="1" x14ac:dyDescent="0.3">
      <c r="A22" s="4" t="s">
        <v>82</v>
      </c>
      <c r="B22" s="4" t="s">
        <v>5</v>
      </c>
      <c r="C22" s="4" t="s">
        <v>8</v>
      </c>
      <c r="D22" s="4" t="s">
        <v>25</v>
      </c>
      <c r="E22" s="4">
        <v>19</v>
      </c>
    </row>
    <row r="23" spans="1:5" ht="20.25" customHeight="1" x14ac:dyDescent="0.3">
      <c r="A23" s="4" t="s">
        <v>82</v>
      </c>
      <c r="B23" s="4" t="s">
        <v>5</v>
      </c>
      <c r="C23" s="4" t="s">
        <v>8</v>
      </c>
      <c r="D23" s="4" t="s">
        <v>86</v>
      </c>
      <c r="E23" s="4">
        <v>22</v>
      </c>
    </row>
    <row r="24" spans="1:5" ht="20.25" customHeight="1" x14ac:dyDescent="0.3">
      <c r="A24" s="4" t="s">
        <v>83</v>
      </c>
      <c r="B24" s="4" t="s">
        <v>57</v>
      </c>
      <c r="C24" s="4" t="s">
        <v>7</v>
      </c>
      <c r="D24" s="4" t="s">
        <v>26</v>
      </c>
      <c r="E24" s="4">
        <v>19</v>
      </c>
    </row>
    <row r="25" spans="1:5" ht="20.25" customHeight="1" x14ac:dyDescent="0.3">
      <c r="A25" s="4" t="s">
        <v>83</v>
      </c>
      <c r="B25" s="4" t="s">
        <v>60</v>
      </c>
      <c r="C25" s="4" t="s">
        <v>9</v>
      </c>
      <c r="D25" s="4" t="s">
        <v>27</v>
      </c>
      <c r="E25" s="4">
        <v>19</v>
      </c>
    </row>
  </sheetData>
  <sortState ref="A4:E25">
    <sortCondition ref="D4"/>
  </sortState>
  <mergeCells count="1">
    <mergeCell ref="A1:E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정렬필터</vt:lpstr>
      <vt:lpstr>텍스트나누기1</vt:lpstr>
      <vt:lpstr>텍스트나누기2</vt:lpstr>
      <vt:lpstr>중복항목유효성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NewL</dc:creator>
  <cp:lastModifiedBy>gongcom2</cp:lastModifiedBy>
  <dcterms:created xsi:type="dcterms:W3CDTF">2013-06-30T16:29:14Z</dcterms:created>
  <dcterms:modified xsi:type="dcterms:W3CDTF">2019-07-02T03:12:58Z</dcterms:modified>
</cp:coreProperties>
</file>