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MOS 2016\엑셀 인강 실지 촬영\7월 4일 촬영\11강-파일메뉴\"/>
    </mc:Choice>
  </mc:AlternateContent>
  <bookViews>
    <workbookView xWindow="6780" yWindow="135" windowWidth="18315" windowHeight="11670"/>
  </bookViews>
  <sheets>
    <sheet name="성적" sheetId="6" r:id="rId1"/>
  </sheets>
  <calcPr calcId="162913"/>
</workbook>
</file>

<file path=xl/calcChain.xml><?xml version="1.0" encoding="utf-8"?>
<calcChain xmlns="http://schemas.openxmlformats.org/spreadsheetml/2006/main">
  <c r="G25" i="6" l="1"/>
  <c r="H25" i="6"/>
  <c r="I25" i="6" s="1"/>
  <c r="G26" i="6"/>
  <c r="H26" i="6"/>
  <c r="I26" i="6" s="1"/>
  <c r="I24" i="6"/>
  <c r="H24" i="6"/>
  <c r="G24" i="6"/>
  <c r="H23" i="6"/>
  <c r="I23" i="6" s="1"/>
  <c r="G23" i="6"/>
  <c r="H22" i="6"/>
  <c r="I22" i="6" s="1"/>
  <c r="G22" i="6"/>
  <c r="H21" i="6"/>
  <c r="I21" i="6" s="1"/>
  <c r="G21" i="6"/>
  <c r="H20" i="6"/>
  <c r="I20" i="6" s="1"/>
  <c r="G20" i="6"/>
  <c r="H19" i="6"/>
  <c r="I19" i="6" s="1"/>
  <c r="G19" i="6"/>
  <c r="H5" i="6" l="1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4" i="6"/>
  <c r="I4" i="6" s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4" i="6"/>
</calcChain>
</file>

<file path=xl/sharedStrings.xml><?xml version="1.0" encoding="utf-8"?>
<sst xmlns="http://schemas.openxmlformats.org/spreadsheetml/2006/main" count="100" uniqueCount="41">
  <si>
    <t>번호</t>
    <phoneticPr fontId="1" type="noConversion"/>
  </si>
  <si>
    <t>반</t>
    <phoneticPr fontId="5" type="noConversion"/>
  </si>
  <si>
    <t>이름</t>
    <phoneticPr fontId="1" type="noConversion"/>
  </si>
  <si>
    <t>성별</t>
    <phoneticPr fontId="5" type="noConversion"/>
  </si>
  <si>
    <t>국어</t>
    <phoneticPr fontId="1" type="noConversion"/>
  </si>
  <si>
    <t>수학</t>
    <phoneticPr fontId="1" type="noConversion"/>
  </si>
  <si>
    <t>총점</t>
    <phoneticPr fontId="5" type="noConversion"/>
  </si>
  <si>
    <t>평균</t>
    <phoneticPr fontId="1" type="noConversion"/>
  </si>
  <si>
    <t>합격여부</t>
    <phoneticPr fontId="1" type="noConversion"/>
  </si>
  <si>
    <t>응시여부</t>
    <phoneticPr fontId="1" type="noConversion"/>
  </si>
  <si>
    <t>A반</t>
    <phoneticPr fontId="5" type="noConversion"/>
  </si>
  <si>
    <t>구이서</t>
    <phoneticPr fontId="1" type="noConversion"/>
  </si>
  <si>
    <t>남</t>
    <phoneticPr fontId="5" type="noConversion"/>
  </si>
  <si>
    <t>응시</t>
    <phoneticPr fontId="1" type="noConversion"/>
  </si>
  <si>
    <t>B반</t>
    <phoneticPr fontId="5" type="noConversion"/>
  </si>
  <si>
    <t>김이정</t>
    <phoneticPr fontId="1" type="noConversion"/>
  </si>
  <si>
    <t>여</t>
    <phoneticPr fontId="5" type="noConversion"/>
  </si>
  <si>
    <t>A반</t>
    <phoneticPr fontId="5" type="noConversion"/>
  </si>
  <si>
    <t>오지수</t>
    <phoneticPr fontId="1" type="noConversion"/>
  </si>
  <si>
    <t>남</t>
    <phoneticPr fontId="5" type="noConversion"/>
  </si>
  <si>
    <t>김선후</t>
    <phoneticPr fontId="1" type="noConversion"/>
  </si>
  <si>
    <t>하진희</t>
    <phoneticPr fontId="1" type="noConversion"/>
  </si>
  <si>
    <t>강현진</t>
    <phoneticPr fontId="1" type="noConversion"/>
  </si>
  <si>
    <t>김진솔</t>
    <phoneticPr fontId="1" type="noConversion"/>
  </si>
  <si>
    <t>박서준</t>
    <phoneticPr fontId="1" type="noConversion"/>
  </si>
  <si>
    <t>김성희</t>
    <phoneticPr fontId="1" type="noConversion"/>
  </si>
  <si>
    <t>이지서</t>
    <phoneticPr fontId="1" type="noConversion"/>
  </si>
  <si>
    <t>박경지</t>
    <phoneticPr fontId="1" type="noConversion"/>
  </si>
  <si>
    <t>이진훈</t>
    <phoneticPr fontId="1" type="noConversion"/>
  </si>
  <si>
    <t>오선지</t>
    <phoneticPr fontId="1" type="noConversion"/>
  </si>
  <si>
    <t>변지민</t>
    <phoneticPr fontId="1" type="noConversion"/>
  </si>
  <si>
    <t>감서준</t>
    <phoneticPr fontId="1" type="noConversion"/>
  </si>
  <si>
    <t>오미진</t>
    <phoneticPr fontId="1" type="noConversion"/>
  </si>
  <si>
    <t>김설지</t>
    <phoneticPr fontId="1" type="noConversion"/>
  </si>
  <si>
    <t>유민서</t>
    <phoneticPr fontId="1" type="noConversion"/>
  </si>
  <si>
    <t>이채연</t>
    <phoneticPr fontId="1" type="noConversion"/>
  </si>
  <si>
    <t>김희정</t>
    <phoneticPr fontId="1" type="noConversion"/>
  </si>
  <si>
    <t>김성민</t>
    <phoneticPr fontId="1" type="noConversion"/>
  </si>
  <si>
    <t>김명지</t>
    <phoneticPr fontId="1" type="noConversion"/>
  </si>
  <si>
    <t>최수진</t>
    <phoneticPr fontId="1" type="noConversion"/>
  </si>
  <si>
    <t>성적 현황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</si>
</sst>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theme="0"/>
      <name val="맑은 고딕"/>
      <family val="2"/>
      <charset val="129"/>
      <scheme val="minor"/>
    </font>
    <font>
      <b/>
      <u val="double"/>
      <sz val="18"/>
      <color theme="3" tint="-0.249977111117893"/>
      <name val="맑은 고딕"/>
      <family val="2"/>
      <charset val="129"/>
      <scheme val="major"/>
    </font>
    <font>
      <sz val="8"/>
      <name val="돋움"/>
      <family val="3"/>
      <charset val="129"/>
    </font>
    <font>
      <b/>
      <u val="double"/>
      <sz val="18"/>
      <color theme="3" tint="-0.249977111117893"/>
      <name val="맑은 고딕"/>
      <family val="3"/>
      <charset val="129"/>
      <scheme val="major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3" tint="-0.249977111117893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</cellXfs>
  <cellStyles count="2">
    <cellStyle name="제목" xfId="1" builtinId="15"/>
    <cellStyle name="표준" xfId="0" builtinId="0"/>
  </cellStyles>
  <dxfs count="0"/>
  <tableStyles count="0" defaultTableStyle="TableStyleMedium2" defaultPivotStyle="PivotStyleLight16"/>
  <colors>
    <mruColors>
      <color rgb="FFFFFF99"/>
      <color rgb="FFE7F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7" workbookViewId="0">
      <selection activeCell="F13" sqref="F13"/>
    </sheetView>
  </sheetViews>
  <sheetFormatPr defaultRowHeight="16.5" x14ac:dyDescent="0.3"/>
  <sheetData>
    <row r="1" spans="1:10" ht="27" thickTop="1" x14ac:dyDescent="0.3">
      <c r="A1" s="9" t="s">
        <v>40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3">
      <c r="F2" s="1"/>
      <c r="G2" s="1"/>
    </row>
    <row r="3" spans="1:10" ht="33.75" customHeight="1" x14ac:dyDescent="0.3">
      <c r="A3" s="2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2" t="s">
        <v>8</v>
      </c>
      <c r="J3" s="2" t="s">
        <v>9</v>
      </c>
    </row>
    <row r="4" spans="1:10" ht="33.75" customHeight="1" x14ac:dyDescent="0.3">
      <c r="A4" s="4">
        <v>1</v>
      </c>
      <c r="B4" s="4" t="s">
        <v>10</v>
      </c>
      <c r="C4" s="5" t="s">
        <v>11</v>
      </c>
      <c r="D4" s="5" t="s">
        <v>12</v>
      </c>
      <c r="E4" s="6">
        <v>90</v>
      </c>
      <c r="F4" s="5">
        <v>89</v>
      </c>
      <c r="G4" s="5">
        <f>SUM(E4:F4)</f>
        <v>179</v>
      </c>
      <c r="H4" s="7">
        <f>AVERAGE(E4:F4)</f>
        <v>89.5</v>
      </c>
      <c r="I4" s="8" t="str">
        <f>IF(H4&gt;=80,"합격","불합격")</f>
        <v>합격</v>
      </c>
      <c r="J4" s="8" t="s">
        <v>13</v>
      </c>
    </row>
    <row r="5" spans="1:10" ht="33.75" customHeight="1" x14ac:dyDescent="0.3">
      <c r="A5" s="4">
        <v>2</v>
      </c>
      <c r="B5" s="4" t="s">
        <v>14</v>
      </c>
      <c r="C5" s="5" t="s">
        <v>15</v>
      </c>
      <c r="D5" s="5" t="s">
        <v>16</v>
      </c>
      <c r="E5" s="5">
        <v>78</v>
      </c>
      <c r="F5" s="6">
        <v>45</v>
      </c>
      <c r="G5" s="5">
        <f t="shared" ref="G5:G18" si="0">SUM(E5:F5)</f>
        <v>123</v>
      </c>
      <c r="H5" s="7">
        <f t="shared" ref="H5:H18" si="1">AVERAGE(E5:F5)</f>
        <v>61.5</v>
      </c>
      <c r="I5" s="8" t="str">
        <f t="shared" ref="I5:I18" si="2">IF(H5&gt;=80,"합격","불합격")</f>
        <v>불합격</v>
      </c>
      <c r="J5" s="8" t="s">
        <v>13</v>
      </c>
    </row>
    <row r="6" spans="1:10" ht="33.75" customHeight="1" x14ac:dyDescent="0.3">
      <c r="A6" s="4">
        <v>3</v>
      </c>
      <c r="B6" s="4" t="s">
        <v>17</v>
      </c>
      <c r="C6" s="5" t="s">
        <v>18</v>
      </c>
      <c r="D6" s="5" t="s">
        <v>19</v>
      </c>
      <c r="E6" s="5">
        <v>0</v>
      </c>
      <c r="F6" s="5">
        <v>0</v>
      </c>
      <c r="G6" s="5">
        <f t="shared" si="0"/>
        <v>0</v>
      </c>
      <c r="H6" s="7">
        <f t="shared" si="1"/>
        <v>0</v>
      </c>
      <c r="I6" s="8" t="str">
        <f t="shared" si="2"/>
        <v>불합격</v>
      </c>
      <c r="J6" s="8"/>
    </row>
    <row r="7" spans="1:10" ht="33.75" customHeight="1" x14ac:dyDescent="0.3">
      <c r="A7" s="4">
        <v>4</v>
      </c>
      <c r="B7" s="4" t="s">
        <v>14</v>
      </c>
      <c r="C7" s="5" t="s">
        <v>20</v>
      </c>
      <c r="D7" s="5" t="s">
        <v>19</v>
      </c>
      <c r="E7" s="5">
        <v>33</v>
      </c>
      <c r="F7" s="5">
        <v>44</v>
      </c>
      <c r="G7" s="5">
        <f t="shared" si="0"/>
        <v>77</v>
      </c>
      <c r="H7" s="7">
        <f t="shared" si="1"/>
        <v>38.5</v>
      </c>
      <c r="I7" s="8" t="str">
        <f t="shared" si="2"/>
        <v>불합격</v>
      </c>
      <c r="J7" s="8" t="s">
        <v>13</v>
      </c>
    </row>
    <row r="8" spans="1:10" ht="33.75" customHeight="1" x14ac:dyDescent="0.3">
      <c r="A8" s="4">
        <v>5</v>
      </c>
      <c r="B8" s="4" t="s">
        <v>17</v>
      </c>
      <c r="C8" s="5" t="s">
        <v>21</v>
      </c>
      <c r="D8" s="5" t="s">
        <v>16</v>
      </c>
      <c r="E8" s="5">
        <v>0</v>
      </c>
      <c r="F8" s="5">
        <v>0</v>
      </c>
      <c r="G8" s="5">
        <f t="shared" si="0"/>
        <v>0</v>
      </c>
      <c r="H8" s="7">
        <f t="shared" si="1"/>
        <v>0</v>
      </c>
      <c r="I8" s="8" t="str">
        <f t="shared" si="2"/>
        <v>불합격</v>
      </c>
      <c r="J8" s="8"/>
    </row>
    <row r="9" spans="1:10" ht="33.75" customHeight="1" x14ac:dyDescent="0.3">
      <c r="A9" s="4">
        <v>6</v>
      </c>
      <c r="B9" s="4" t="s">
        <v>17</v>
      </c>
      <c r="C9" s="5" t="s">
        <v>22</v>
      </c>
      <c r="D9" s="5" t="s">
        <v>19</v>
      </c>
      <c r="E9" s="5">
        <v>0</v>
      </c>
      <c r="F9" s="5">
        <v>0</v>
      </c>
      <c r="G9" s="5">
        <f t="shared" si="0"/>
        <v>0</v>
      </c>
      <c r="H9" s="7">
        <f t="shared" si="1"/>
        <v>0</v>
      </c>
      <c r="I9" s="8" t="str">
        <f t="shared" si="2"/>
        <v>불합격</v>
      </c>
      <c r="J9" s="8"/>
    </row>
    <row r="10" spans="1:10" ht="33.75" customHeight="1" x14ac:dyDescent="0.3">
      <c r="A10" s="4">
        <v>7</v>
      </c>
      <c r="B10" s="4" t="s">
        <v>14</v>
      </c>
      <c r="C10" s="6" t="s">
        <v>23</v>
      </c>
      <c r="D10" s="6" t="s">
        <v>19</v>
      </c>
      <c r="E10" s="6">
        <v>90</v>
      </c>
      <c r="F10" s="5">
        <v>89</v>
      </c>
      <c r="G10" s="5">
        <f t="shared" si="0"/>
        <v>179</v>
      </c>
      <c r="H10" s="7">
        <f t="shared" si="1"/>
        <v>89.5</v>
      </c>
      <c r="I10" s="8" t="str">
        <f t="shared" si="2"/>
        <v>합격</v>
      </c>
      <c r="J10" s="8" t="s">
        <v>13</v>
      </c>
    </row>
    <row r="11" spans="1:10" ht="33.75" customHeight="1" x14ac:dyDescent="0.3">
      <c r="A11" s="4">
        <v>8</v>
      </c>
      <c r="B11" s="4" t="s">
        <v>14</v>
      </c>
      <c r="C11" s="5" t="s">
        <v>24</v>
      </c>
      <c r="D11" s="5" t="s">
        <v>16</v>
      </c>
      <c r="E11" s="5">
        <v>78</v>
      </c>
      <c r="F11" s="6">
        <v>45</v>
      </c>
      <c r="G11" s="5">
        <f t="shared" si="0"/>
        <v>123</v>
      </c>
      <c r="H11" s="7">
        <f t="shared" si="1"/>
        <v>61.5</v>
      </c>
      <c r="I11" s="8" t="str">
        <f t="shared" si="2"/>
        <v>불합격</v>
      </c>
      <c r="J11" s="8" t="s">
        <v>13</v>
      </c>
    </row>
    <row r="12" spans="1:10" ht="33.75" customHeight="1" x14ac:dyDescent="0.3">
      <c r="A12" s="4">
        <v>9</v>
      </c>
      <c r="B12" s="4" t="s">
        <v>17</v>
      </c>
      <c r="C12" s="5" t="s">
        <v>25</v>
      </c>
      <c r="D12" s="5" t="s">
        <v>19</v>
      </c>
      <c r="E12" s="5">
        <v>99</v>
      </c>
      <c r="F12" s="5">
        <v>89</v>
      </c>
      <c r="G12" s="5">
        <f t="shared" si="0"/>
        <v>188</v>
      </c>
      <c r="H12" s="7">
        <f t="shared" si="1"/>
        <v>94</v>
      </c>
      <c r="I12" s="8" t="str">
        <f t="shared" si="2"/>
        <v>합격</v>
      </c>
      <c r="J12" s="8" t="s">
        <v>13</v>
      </c>
    </row>
    <row r="13" spans="1:10" ht="33.75" customHeight="1" x14ac:dyDescent="0.3">
      <c r="A13" s="4">
        <v>10</v>
      </c>
      <c r="B13" s="4" t="s">
        <v>14</v>
      </c>
      <c r="C13" s="5" t="s">
        <v>26</v>
      </c>
      <c r="D13" s="5" t="s">
        <v>16</v>
      </c>
      <c r="E13" s="5">
        <v>86</v>
      </c>
      <c r="F13" s="5">
        <v>100</v>
      </c>
      <c r="G13" s="5">
        <f t="shared" si="0"/>
        <v>186</v>
      </c>
      <c r="H13" s="7">
        <f t="shared" si="1"/>
        <v>93</v>
      </c>
      <c r="I13" s="8" t="str">
        <f t="shared" si="2"/>
        <v>합격</v>
      </c>
      <c r="J13" s="8" t="s">
        <v>13</v>
      </c>
    </row>
    <row r="14" spans="1:10" ht="33.75" customHeight="1" x14ac:dyDescent="0.3">
      <c r="A14" s="4">
        <v>11</v>
      </c>
      <c r="B14" s="4" t="s">
        <v>14</v>
      </c>
      <c r="C14" s="5" t="s">
        <v>27</v>
      </c>
      <c r="D14" s="5" t="s">
        <v>16</v>
      </c>
      <c r="E14" s="5">
        <v>86</v>
      </c>
      <c r="F14" s="5">
        <v>79</v>
      </c>
      <c r="G14" s="5">
        <f t="shared" si="0"/>
        <v>165</v>
      </c>
      <c r="H14" s="7">
        <f t="shared" si="1"/>
        <v>82.5</v>
      </c>
      <c r="I14" s="8" t="str">
        <f t="shared" si="2"/>
        <v>합격</v>
      </c>
      <c r="J14" s="8" t="s">
        <v>13</v>
      </c>
    </row>
    <row r="15" spans="1:10" ht="33.75" customHeight="1" x14ac:dyDescent="0.3">
      <c r="A15" s="4">
        <v>12</v>
      </c>
      <c r="B15" s="4" t="s">
        <v>14</v>
      </c>
      <c r="C15" s="5" t="s">
        <v>28</v>
      </c>
      <c r="D15" s="5" t="s">
        <v>19</v>
      </c>
      <c r="E15" s="5">
        <v>34</v>
      </c>
      <c r="F15" s="5">
        <v>100</v>
      </c>
      <c r="G15" s="5">
        <f t="shared" si="0"/>
        <v>134</v>
      </c>
      <c r="H15" s="7">
        <f t="shared" si="1"/>
        <v>67</v>
      </c>
      <c r="I15" s="8" t="str">
        <f t="shared" si="2"/>
        <v>불합격</v>
      </c>
      <c r="J15" s="8" t="s">
        <v>13</v>
      </c>
    </row>
    <row r="16" spans="1:10" ht="33.75" customHeight="1" x14ac:dyDescent="0.3">
      <c r="A16" s="4">
        <v>13</v>
      </c>
      <c r="B16" s="4" t="s">
        <v>14</v>
      </c>
      <c r="C16" s="5" t="s">
        <v>29</v>
      </c>
      <c r="D16" s="5" t="s">
        <v>16</v>
      </c>
      <c r="E16" s="6">
        <v>90</v>
      </c>
      <c r="F16" s="5">
        <v>89</v>
      </c>
      <c r="G16" s="5">
        <f t="shared" si="0"/>
        <v>179</v>
      </c>
      <c r="H16" s="7">
        <f t="shared" si="1"/>
        <v>89.5</v>
      </c>
      <c r="I16" s="8" t="str">
        <f t="shared" si="2"/>
        <v>합격</v>
      </c>
      <c r="J16" s="8" t="s">
        <v>13</v>
      </c>
    </row>
    <row r="17" spans="1:10" ht="33.75" customHeight="1" x14ac:dyDescent="0.3">
      <c r="A17" s="4">
        <v>14</v>
      </c>
      <c r="B17" s="4" t="s">
        <v>14</v>
      </c>
      <c r="C17" s="5" t="s">
        <v>30</v>
      </c>
      <c r="D17" s="5" t="s">
        <v>19</v>
      </c>
      <c r="E17" s="5">
        <v>99</v>
      </c>
      <c r="F17" s="6">
        <v>45</v>
      </c>
      <c r="G17" s="5">
        <f t="shared" si="0"/>
        <v>144</v>
      </c>
      <c r="H17" s="7">
        <f t="shared" si="1"/>
        <v>72</v>
      </c>
      <c r="I17" s="8" t="str">
        <f t="shared" si="2"/>
        <v>불합격</v>
      </c>
      <c r="J17" s="8" t="s">
        <v>13</v>
      </c>
    </row>
    <row r="18" spans="1:10" ht="33.75" customHeight="1" x14ac:dyDescent="0.3">
      <c r="A18" s="4">
        <v>15</v>
      </c>
      <c r="B18" s="4" t="s">
        <v>14</v>
      </c>
      <c r="C18" s="5" t="s">
        <v>31</v>
      </c>
      <c r="D18" s="5" t="s">
        <v>16</v>
      </c>
      <c r="E18" s="5">
        <v>99</v>
      </c>
      <c r="F18" s="5">
        <v>75</v>
      </c>
      <c r="G18" s="5">
        <f t="shared" si="0"/>
        <v>174</v>
      </c>
      <c r="H18" s="7">
        <f t="shared" si="1"/>
        <v>87</v>
      </c>
      <c r="I18" s="8" t="str">
        <f t="shared" si="2"/>
        <v>합격</v>
      </c>
      <c r="J18" s="8" t="s">
        <v>13</v>
      </c>
    </row>
    <row r="19" spans="1:10" ht="33.75" customHeight="1" x14ac:dyDescent="0.3">
      <c r="A19" s="4">
        <v>16</v>
      </c>
      <c r="B19" s="4" t="s">
        <v>10</v>
      </c>
      <c r="C19" s="5" t="s">
        <v>32</v>
      </c>
      <c r="D19" s="5" t="s">
        <v>19</v>
      </c>
      <c r="E19" s="5">
        <v>0</v>
      </c>
      <c r="F19" s="5">
        <v>0</v>
      </c>
      <c r="G19" s="5">
        <f t="shared" ref="G19:G24" si="3">SUM(E19:F19)</f>
        <v>0</v>
      </c>
      <c r="H19" s="7">
        <f t="shared" ref="H19:H24" si="4">AVERAGE(E19:F19)</f>
        <v>0</v>
      </c>
      <c r="I19" s="8" t="str">
        <f t="shared" ref="I19:I24" si="5">IF(H19&gt;=80,"합격","불합격")</f>
        <v>불합격</v>
      </c>
      <c r="J19" s="8" t="s">
        <v>13</v>
      </c>
    </row>
    <row r="20" spans="1:10" ht="33.75" customHeight="1" x14ac:dyDescent="0.3">
      <c r="A20" s="4">
        <v>17</v>
      </c>
      <c r="B20" s="4" t="s">
        <v>14</v>
      </c>
      <c r="C20" s="5" t="s">
        <v>33</v>
      </c>
      <c r="D20" s="5" t="s">
        <v>16</v>
      </c>
      <c r="E20" s="6">
        <v>90</v>
      </c>
      <c r="F20" s="5">
        <v>89</v>
      </c>
      <c r="G20" s="5">
        <f t="shared" si="3"/>
        <v>179</v>
      </c>
      <c r="H20" s="7">
        <f t="shared" si="4"/>
        <v>89.5</v>
      </c>
      <c r="I20" s="8" t="str">
        <f t="shared" si="5"/>
        <v>합격</v>
      </c>
      <c r="J20" s="8" t="s">
        <v>13</v>
      </c>
    </row>
    <row r="21" spans="1:10" ht="33.75" customHeight="1" x14ac:dyDescent="0.3">
      <c r="A21" s="4">
        <v>18</v>
      </c>
      <c r="B21" s="4" t="s">
        <v>14</v>
      </c>
      <c r="C21" s="5" t="s">
        <v>34</v>
      </c>
      <c r="D21" s="5" t="s">
        <v>16</v>
      </c>
      <c r="E21" s="5">
        <v>78</v>
      </c>
      <c r="F21" s="6">
        <v>45</v>
      </c>
      <c r="G21" s="5">
        <f t="shared" si="3"/>
        <v>123</v>
      </c>
      <c r="H21" s="7">
        <f t="shared" si="4"/>
        <v>61.5</v>
      </c>
      <c r="I21" s="8" t="str">
        <f t="shared" si="5"/>
        <v>불합격</v>
      </c>
      <c r="J21" s="8" t="s">
        <v>13</v>
      </c>
    </row>
    <row r="22" spans="1:10" ht="33.75" customHeight="1" x14ac:dyDescent="0.3">
      <c r="A22" s="4">
        <v>19</v>
      </c>
      <c r="B22" s="4" t="s">
        <v>10</v>
      </c>
      <c r="C22" s="5" t="s">
        <v>35</v>
      </c>
      <c r="D22" s="5" t="s">
        <v>19</v>
      </c>
      <c r="E22" s="5">
        <v>99</v>
      </c>
      <c r="F22" s="5">
        <v>89</v>
      </c>
      <c r="G22" s="5">
        <f t="shared" si="3"/>
        <v>188</v>
      </c>
      <c r="H22" s="7">
        <f t="shared" si="4"/>
        <v>94</v>
      </c>
      <c r="I22" s="8" t="str">
        <f t="shared" si="5"/>
        <v>합격</v>
      </c>
      <c r="J22" s="8" t="s">
        <v>13</v>
      </c>
    </row>
    <row r="23" spans="1:10" ht="33.75" customHeight="1" x14ac:dyDescent="0.3">
      <c r="A23" s="4">
        <v>20</v>
      </c>
      <c r="B23" s="4" t="s">
        <v>14</v>
      </c>
      <c r="C23" s="5" t="s">
        <v>36</v>
      </c>
      <c r="D23" s="5" t="s">
        <v>16</v>
      </c>
      <c r="E23" s="5">
        <v>86</v>
      </c>
      <c r="F23" s="5">
        <v>100</v>
      </c>
      <c r="G23" s="5">
        <f t="shared" si="3"/>
        <v>186</v>
      </c>
      <c r="H23" s="7">
        <f t="shared" si="4"/>
        <v>93</v>
      </c>
      <c r="I23" s="8" t="str">
        <f t="shared" si="5"/>
        <v>합격</v>
      </c>
      <c r="J23" s="8" t="s">
        <v>13</v>
      </c>
    </row>
    <row r="24" spans="1:10" ht="33.75" customHeight="1" x14ac:dyDescent="0.3">
      <c r="A24" s="4">
        <v>21</v>
      </c>
      <c r="B24" s="4" t="s">
        <v>14</v>
      </c>
      <c r="C24" s="5" t="s">
        <v>37</v>
      </c>
      <c r="D24" s="5" t="s">
        <v>19</v>
      </c>
      <c r="E24" s="5">
        <v>86</v>
      </c>
      <c r="F24" s="5">
        <v>79</v>
      </c>
      <c r="G24" s="5">
        <f t="shared" si="3"/>
        <v>165</v>
      </c>
      <c r="H24" s="7">
        <f t="shared" si="4"/>
        <v>82.5</v>
      </c>
      <c r="I24" s="8" t="str">
        <f t="shared" si="5"/>
        <v>합격</v>
      </c>
      <c r="J24" s="8" t="s">
        <v>13</v>
      </c>
    </row>
    <row r="25" spans="1:10" ht="33.75" customHeight="1" x14ac:dyDescent="0.3">
      <c r="A25" s="4">
        <v>22</v>
      </c>
      <c r="B25" s="4" t="s">
        <v>14</v>
      </c>
      <c r="C25" s="5" t="s">
        <v>38</v>
      </c>
      <c r="D25" s="5" t="s">
        <v>16</v>
      </c>
      <c r="E25" s="5">
        <v>86</v>
      </c>
      <c r="F25" s="5">
        <v>79</v>
      </c>
      <c r="G25" s="5">
        <f t="shared" ref="G25:G26" si="6">SUM(E25:F25)</f>
        <v>165</v>
      </c>
      <c r="H25" s="7">
        <f t="shared" ref="H25:H26" si="7">AVERAGE(E25:F25)</f>
        <v>82.5</v>
      </c>
      <c r="I25" s="8" t="str">
        <f t="shared" ref="I25:I26" si="8">IF(H25&gt;=80,"합격","불합격")</f>
        <v>합격</v>
      </c>
      <c r="J25" s="8" t="s">
        <v>13</v>
      </c>
    </row>
    <row r="26" spans="1:10" ht="33.75" customHeight="1" x14ac:dyDescent="0.3">
      <c r="A26" s="4">
        <v>23</v>
      </c>
      <c r="B26" s="4" t="s">
        <v>10</v>
      </c>
      <c r="C26" s="5" t="s">
        <v>39</v>
      </c>
      <c r="D26" s="5" t="s">
        <v>16</v>
      </c>
      <c r="E26" s="5">
        <v>86</v>
      </c>
      <c r="F26" s="5">
        <v>79</v>
      </c>
      <c r="G26" s="5">
        <f t="shared" si="6"/>
        <v>165</v>
      </c>
      <c r="H26" s="7">
        <f t="shared" si="7"/>
        <v>82.5</v>
      </c>
      <c r="I26" s="8" t="str">
        <f t="shared" si="8"/>
        <v>합격</v>
      </c>
      <c r="J26" s="8" t="s">
        <v>13</v>
      </c>
    </row>
  </sheetData>
  <mergeCells count="1">
    <mergeCell ref="A1:J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성적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NewL</dc:creator>
  <cp:lastModifiedBy>gongcom2</cp:lastModifiedBy>
  <cp:lastPrinted>2019-07-04T00:22:40Z</cp:lastPrinted>
  <dcterms:created xsi:type="dcterms:W3CDTF">2013-06-30T16:29:14Z</dcterms:created>
  <dcterms:modified xsi:type="dcterms:W3CDTF">2019-07-04T00:22:57Z</dcterms:modified>
</cp:coreProperties>
</file>